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1475" activeTab="0"/>
  </bookViews>
  <sheets>
    <sheet name="地域差指数" sheetId="1" r:id="rId1"/>
    <sheet name="図18地域差指数" sheetId="2" r:id="rId2"/>
    <sheet name="図18データ" sheetId="3" state="hidden" r:id="rId3"/>
    <sheet name="グラフコピー" sheetId="4" state="hidden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'地域差指数'!$A$1:$N$44</definedName>
  </definedNames>
  <calcPr calcMode="manual" fullCalcOnLoad="1"/>
</workbook>
</file>

<file path=xl/sharedStrings.xml><?xml version="1.0" encoding="utf-8"?>
<sst xmlns="http://schemas.openxmlformats.org/spreadsheetml/2006/main" count="235" uniqueCount="84">
  <si>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</si>
  <si>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</si>
  <si>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</si>
  <si>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</si>
  <si>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</si>
  <si>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</si>
  <si>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</si>
  <si>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</si>
  <si>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</si>
  <si>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</si>
  <si>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</si>
  <si>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</si>
  <si>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</si>
  <si>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</si>
  <si>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</si>
  <si>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</si>
  <si>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</si>
  <si>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</si>
  <si>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</si>
  <si>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</si>
  <si>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</si>
  <si>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</si>
  <si>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</si>
  <si>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</si>
  <si>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</si>
  <si>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</si>
  <si>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</si>
  <si>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</si>
  <si>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</si>
  <si>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</si>
  <si>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</si>
  <si>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</si>
  <si>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</si>
  <si>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</si>
  <si>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</si>
  <si>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</si>
  <si>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</si>
  <si>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</si>
  <si>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</si>
  <si>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</si>
  <si>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</si>
  <si>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</si>
  <si>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</si>
  <si>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</si>
  <si>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</si>
  <si>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</si>
  <si>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</si>
  <si>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</si>
  <si>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</si>
  <si>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</si>
  <si>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</si>
  <si>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</si>
  <si>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</si>
  <si>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</si>
  <si>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</si>
  <si>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</si>
  <si>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</si>
  <si>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</si>
  <si>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</si>
  <si>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</si>
  <si>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</si>
  <si>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</si>
  <si>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</si>
  <si>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</si>
  <si>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</si>
  <si>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</si>
  <si>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</si>
  <si>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</si>
  <si>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</si>
  <si>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</si>
  <si>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</si>
  <si>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・総合指数(持家の帰属家賃を除く総合)では、佐賀市は96.7となり、全国の</t>
  </si>
  <si>
    <t>都道府県庁所在市（47）のうち、４７番目の最下位となった。</t>
  </si>
  <si>
    <t>・食料の指数をみると、佐賀市は95.8となり全国で４番目に低く、九州・沖縄</t>
  </si>
  <si>
    <t>全　国　平　均</t>
  </si>
  <si>
    <t>　　　　　平成26年平均消費者物価地域差指数（ 全国平均＝１００）</t>
  </si>
  <si>
    <t>【平成２６年平均消費者物価地域差指数（全国平均＝100）】</t>
  </si>
  <si>
    <t xml:space="preserve">       注　 1) 市の区域は，平成21年８月３日現在の区域による。</t>
  </si>
  <si>
    <t>の中では福岡市に次いで２番目に低くなった。 また、最も食料指数の高い東京</t>
  </si>
  <si>
    <t>都区部（103.9）との格差は、8.1ポイントとなっている。</t>
  </si>
  <si>
    <t>全国をみると東京都区部が106.1と最も高く、次いで横浜市などの大都市が</t>
  </si>
  <si>
    <t>続いている。なお、佐賀市と東京都区部との格差は、 9.4ポイントとなった。</t>
  </si>
  <si>
    <t>　一方､ 最も低い佐賀市の96.7に、次いで、宮崎市、奈良市、前橋市、長野市が</t>
  </si>
  <si>
    <t>続いている。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</si>
</sst>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1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0"/>
      <color indexed="40"/>
      <name val="ＭＳ 明朝"/>
      <family val="1"/>
    </font>
    <font>
      <sz val="11"/>
      <color indexed="40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rgb="FF00B0F0"/>
      <name val="ＭＳ 明朝"/>
      <family val="1"/>
    </font>
    <font>
      <sz val="11"/>
      <color rgb="FF00B0F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6" borderId="1" applyNumberFormat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28" borderId="2" applyNumberFormat="0" applyFont="0" applyAlignment="0" applyProtection="0"/>
    <xf numFmtId="0" fontId="63" fillId="28" borderId="2" applyNumberFormat="0" applyFont="0" applyAlignment="0" applyProtection="0"/>
    <xf numFmtId="0" fontId="63" fillId="28" borderId="2" applyNumberFormat="0" applyFont="0" applyAlignment="0" applyProtection="0"/>
    <xf numFmtId="0" fontId="63" fillId="28" borderId="2" applyNumberFormat="0" applyFont="0" applyAlignment="0" applyProtection="0"/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6" fillId="30" borderId="4" applyNumberFormat="0" applyAlignment="0" applyProtection="0"/>
    <xf numFmtId="0" fontId="77" fillId="30" borderId="4" applyNumberFormat="0" applyAlignment="0" applyProtection="0"/>
    <xf numFmtId="0" fontId="76" fillId="30" borderId="4" applyNumberFormat="0" applyAlignment="0" applyProtection="0"/>
    <xf numFmtId="0" fontId="76" fillId="30" borderId="4" applyNumberFormat="0" applyAlignment="0" applyProtection="0"/>
    <xf numFmtId="0" fontId="76" fillId="30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6" fillId="0" borderId="8" applyNumberFormat="0" applyFill="0" applyAlignment="0" applyProtection="0"/>
    <xf numFmtId="0" fontId="88" fillId="30" borderId="9" applyNumberFormat="0" applyAlignment="0" applyProtection="0"/>
    <xf numFmtId="0" fontId="89" fillId="30" borderId="9" applyNumberFormat="0" applyAlignment="0" applyProtection="0"/>
    <xf numFmtId="0" fontId="88" fillId="30" borderId="9" applyNumberFormat="0" applyAlignment="0" applyProtection="0"/>
    <xf numFmtId="0" fontId="88" fillId="30" borderId="9" applyNumberFormat="0" applyAlignment="0" applyProtection="0"/>
    <xf numFmtId="0" fontId="88" fillId="30" borderId="9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93" fillId="31" borderId="4" applyNumberFormat="0" applyAlignment="0" applyProtection="0"/>
    <xf numFmtId="0" fontId="92" fillId="31" borderId="4" applyNumberFormat="0" applyAlignment="0" applyProtection="0"/>
    <xf numFmtId="0" fontId="92" fillId="31" borderId="4" applyNumberFormat="0" applyAlignment="0" applyProtection="0"/>
    <xf numFmtId="0" fontId="92" fillId="31" borderId="4" applyNumberFormat="0" applyAlignment="0" applyProtection="0"/>
    <xf numFmtId="0" fontId="0" fillId="0" borderId="0">
      <alignment/>
      <protection/>
    </xf>
    <xf numFmtId="0" fontId="63" fillId="0" borderId="0">
      <alignment vertical="center"/>
      <protection/>
    </xf>
    <xf numFmtId="0" fontId="20" fillId="0" borderId="0">
      <alignment vertical="center"/>
      <protection/>
    </xf>
    <xf numFmtId="0" fontId="63" fillId="0" borderId="0">
      <alignment vertical="center"/>
      <protection/>
    </xf>
    <xf numFmtId="0" fontId="21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20" fillId="0" borderId="0">
      <alignment vertical="center"/>
      <protection/>
    </xf>
    <xf numFmtId="0" fontId="63" fillId="0" borderId="0">
      <alignment vertical="center"/>
      <protection/>
    </xf>
    <xf numFmtId="0" fontId="1" fillId="0" borderId="0">
      <alignment/>
      <protection/>
    </xf>
    <xf numFmtId="0" fontId="94" fillId="32" borderId="0" applyNumberFormat="0" applyBorder="0" applyAlignment="0" applyProtection="0"/>
    <xf numFmtId="0" fontId="95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15" xfId="236" applyFont="1" applyBorder="1">
      <alignment/>
      <protection/>
    </xf>
    <xf numFmtId="188" fontId="5" fillId="0" borderId="16" xfId="236" applyNumberFormat="1" applyFont="1" applyBorder="1">
      <alignment/>
      <protection/>
    </xf>
    <xf numFmtId="0" fontId="5" fillId="0" borderId="17" xfId="236" applyFont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Border="1">
      <alignment/>
      <protection/>
    </xf>
    <xf numFmtId="0" fontId="5" fillId="0" borderId="18" xfId="236" applyFont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Border="1">
      <alignment/>
      <protection/>
    </xf>
    <xf numFmtId="0" fontId="5" fillId="0" borderId="19" xfId="236" applyFont="1" applyFill="1" applyBorder="1">
      <alignment/>
      <protection/>
    </xf>
    <xf numFmtId="0" fontId="1" fillId="0" borderId="19" xfId="236" applyFont="1" applyBorder="1">
      <alignment/>
      <protection/>
    </xf>
    <xf numFmtId="0" fontId="15" fillId="8" borderId="19" xfId="236" applyFont="1" applyFill="1" applyBorder="1">
      <alignment/>
      <protection/>
    </xf>
    <xf numFmtId="0" fontId="15" fillId="8" borderId="18" xfId="236" applyFont="1" applyFill="1" applyBorder="1" applyAlignment="1">
      <alignment horizontal="distributed"/>
      <protection/>
    </xf>
    <xf numFmtId="188" fontId="15" fillId="8" borderId="0" xfId="236" applyNumberFormat="1" applyFont="1" applyFill="1" applyBorder="1" applyAlignment="1">
      <alignment/>
      <protection/>
    </xf>
    <xf numFmtId="188" fontId="15" fillId="8" borderId="20" xfId="236" applyNumberFormat="1" applyFont="1" applyFill="1" applyBorder="1" applyAlignment="1">
      <alignment/>
      <protection/>
    </xf>
    <xf numFmtId="188" fontId="15" fillId="8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 horizontal="right"/>
      <protection/>
    </xf>
    <xf numFmtId="188" fontId="5" fillId="0" borderId="24" xfId="236" applyNumberFormat="1" applyFont="1" applyFill="1" applyBorder="1" applyAlignment="1">
      <alignment horizontal="right"/>
      <protection/>
    </xf>
    <xf numFmtId="188" fontId="5" fillId="0" borderId="22" xfId="236" applyNumberFormat="1" applyFont="1" applyFill="1" applyBorder="1" applyAlignment="1">
      <alignment horizontal="right"/>
      <protection/>
    </xf>
    <xf numFmtId="0" fontId="5" fillId="0" borderId="25" xfId="236" applyFont="1" applyBorder="1">
      <alignment/>
      <protection/>
    </xf>
    <xf numFmtId="0" fontId="5" fillId="0" borderId="26" xfId="236" applyFont="1" applyBorder="1" applyAlignment="1">
      <alignment horizontal="distributed"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3" fillId="0" borderId="0" xfId="236" applyFont="1">
      <alignment/>
      <protection/>
    </xf>
    <xf numFmtId="0" fontId="3" fillId="0" borderId="0" xfId="236" applyFont="1" applyAlignment="1">
      <alignment/>
      <protection/>
    </xf>
    <xf numFmtId="0" fontId="3" fillId="0" borderId="0" xfId="236" applyFont="1" applyAlignment="1">
      <alignment horizontal="distributed" vertical="center"/>
      <protection/>
    </xf>
    <xf numFmtId="177" fontId="96" fillId="0" borderId="0" xfId="0" applyNumberFormat="1" applyFont="1" applyAlignment="1">
      <alignment/>
    </xf>
    <xf numFmtId="0" fontId="96" fillId="0" borderId="0" xfId="0" applyNumberFormat="1" applyFont="1" applyAlignment="1">
      <alignment/>
    </xf>
    <xf numFmtId="188" fontId="96" fillId="0" borderId="0" xfId="0" applyNumberFormat="1" applyFont="1" applyFill="1" applyBorder="1" applyAlignment="1">
      <alignment/>
    </xf>
    <xf numFmtId="49" fontId="96" fillId="0" borderId="0" xfId="0" applyNumberFormat="1" applyFont="1" applyFill="1" applyBorder="1" applyAlignment="1">
      <alignment/>
    </xf>
    <xf numFmtId="0" fontId="97" fillId="0" borderId="0" xfId="0" applyFont="1" applyAlignment="1">
      <alignment/>
    </xf>
    <xf numFmtId="177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188" fontId="98" fillId="0" borderId="0" xfId="0" applyNumberFormat="1" applyFont="1" applyFill="1" applyBorder="1" applyAlignment="1">
      <alignment/>
    </xf>
    <xf numFmtId="49" fontId="98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NumberFormat="1" applyFont="1" applyAlignment="1">
      <alignment/>
    </xf>
    <xf numFmtId="188" fontId="100" fillId="0" borderId="0" xfId="0" applyNumberFormat="1" applyFont="1" applyFill="1" applyBorder="1" applyAlignment="1">
      <alignment/>
    </xf>
    <xf numFmtId="0" fontId="5" fillId="0" borderId="0" xfId="236" applyFont="1" applyBorder="1" applyAlignment="1">
      <alignment horizontal="distributed"/>
      <protection/>
    </xf>
    <xf numFmtId="0" fontId="5" fillId="0" borderId="18" xfId="236" applyFont="1" applyBorder="1" applyAlignment="1">
      <alignment horizontal="distributed"/>
      <protection/>
    </xf>
    <xf numFmtId="0" fontId="5" fillId="0" borderId="27" xfId="236" applyFont="1" applyBorder="1" applyAlignment="1">
      <alignment horizontal="distributed"/>
      <protection/>
    </xf>
    <xf numFmtId="0" fontId="5" fillId="0" borderId="26" xfId="236" applyFont="1" applyBorder="1" applyAlignment="1">
      <alignment horizontal="distributed"/>
      <protection/>
    </xf>
    <xf numFmtId="0" fontId="5" fillId="0" borderId="29" xfId="236" applyFont="1" applyBorder="1" applyAlignment="1">
      <alignment horizontal="center"/>
      <protection/>
    </xf>
    <xf numFmtId="0" fontId="5" fillId="0" borderId="17" xfId="236" applyFont="1" applyBorder="1" applyAlignment="1">
      <alignment horizontal="center"/>
      <protection/>
    </xf>
    <xf numFmtId="0" fontId="5" fillId="0" borderId="19" xfId="236" applyFont="1" applyBorder="1" applyAlignment="1">
      <alignment horizontal="center"/>
      <protection/>
    </xf>
    <xf numFmtId="0" fontId="5" fillId="0" borderId="0" xfId="236" applyFont="1" applyBorder="1" applyAlignment="1">
      <alignment horizontal="center"/>
      <protection/>
    </xf>
    <xf numFmtId="0" fontId="5" fillId="0" borderId="18" xfId="236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236" applyFont="1" applyAlignment="1">
      <alignment horizontal="distributed"/>
      <protection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 applyAlignment="1">
      <alignment horizontal="left" vertic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24185210"/>
        <c:axId val="58166755"/>
      </c:barChart>
      <c:catAx>
        <c:axId val="241852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166755"/>
        <c:crossesAt val="90"/>
        <c:auto val="0"/>
        <c:lblOffset val="100"/>
        <c:tickLblSkip val="32"/>
        <c:noMultiLvlLbl val="0"/>
      </c:catAx>
      <c:valAx>
        <c:axId val="58166755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418521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4083120"/>
        <c:axId val="40747761"/>
      </c:barChart>
      <c:catAx>
        <c:axId val="540831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0747761"/>
        <c:crossesAt val="90"/>
        <c:auto val="0"/>
        <c:lblOffset val="100"/>
        <c:tickLblSkip val="32"/>
        <c:noMultiLvlLbl val="0"/>
      </c:catAx>
      <c:valAx>
        <c:axId val="40747761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08312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38100</xdr:rowOff>
    </xdr:from>
    <xdr:to>
      <xdr:col>9</xdr:col>
      <xdr:colOff>104775</xdr:colOff>
      <xdr:row>66</xdr:row>
      <xdr:rowOff>57150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772477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8</xdr:col>
      <xdr:colOff>723900</xdr:colOff>
      <xdr:row>63</xdr:row>
      <xdr:rowOff>85725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524750" cy="1143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54</xdr:row>
      <xdr:rowOff>9525</xdr:rowOff>
    </xdr:from>
    <xdr:to>
      <xdr:col>1</xdr:col>
      <xdr:colOff>19050</xdr:colOff>
      <xdr:row>55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419100" y="973455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5</xdr:col>
      <xdr:colOff>676275</xdr:colOff>
      <xdr:row>52</xdr:row>
      <xdr:rowOff>47625</xdr:rowOff>
    </xdr:from>
    <xdr:to>
      <xdr:col>7</xdr:col>
      <xdr:colOff>771525</xdr:colOff>
      <xdr:row>55</xdr:row>
      <xdr:rowOff>9525</xdr:rowOff>
    </xdr:to>
    <xdr:sp>
      <xdr:nvSpPr>
        <xdr:cNvPr id="4" name="AutoShape 13"/>
        <xdr:cNvSpPr>
          <a:spLocks/>
        </xdr:cNvSpPr>
      </xdr:nvSpPr>
      <xdr:spPr>
        <a:xfrm>
          <a:off x="4962525" y="9410700"/>
          <a:ext cx="1809750" cy="504825"/>
        </a:xfrm>
        <a:prstGeom prst="wedgeRoundRectCallout">
          <a:avLst>
            <a:gd name="adj1" fmla="val -144620"/>
            <a:gd name="adj2" fmla="val 29824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は総合物価水準の低さでは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(96.7)</a:t>
          </a:r>
        </a:p>
      </xdr:txBody>
    </xdr:sp>
    <xdr:clientData/>
  </xdr:twoCellAnchor>
  <xdr:twoCellAnchor>
    <xdr:from>
      <xdr:col>7</xdr:col>
      <xdr:colOff>66675</xdr:colOff>
      <xdr:row>15</xdr:row>
      <xdr:rowOff>57150</xdr:rowOff>
    </xdr:from>
    <xdr:to>
      <xdr:col>8</xdr:col>
      <xdr:colOff>180975</xdr:colOff>
      <xdr:row>18</xdr:row>
      <xdr:rowOff>47625</xdr:rowOff>
    </xdr:to>
    <xdr:sp>
      <xdr:nvSpPr>
        <xdr:cNvPr id="5" name="AutoShape 15"/>
        <xdr:cNvSpPr>
          <a:spLocks/>
        </xdr:cNvSpPr>
      </xdr:nvSpPr>
      <xdr:spPr>
        <a:xfrm>
          <a:off x="6067425" y="2724150"/>
          <a:ext cx="971550" cy="533400"/>
        </a:xfrm>
        <a:prstGeom prst="wedgeRoundRectCallout">
          <a:avLst>
            <a:gd name="adj1" fmla="val -34722"/>
            <a:gd name="adj2" fmla="val 8647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(106.1)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P47"/>
  <sheetViews>
    <sheetView showGridLines="0" tabSelected="1" workbookViewId="0" topLeftCell="B1">
      <selection activeCell="B1" sqref="B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3.69921875" style="5" customWidth="1"/>
    <col min="15" max="16384" width="9" style="5" customWidth="1"/>
  </cols>
  <sheetData>
    <row r="1" spans="2:8" ht="18.75" customHeight="1">
      <c r="B1" s="31" t="s">
        <v>50</v>
      </c>
      <c r="C1" s="3"/>
      <c r="D1" s="4" t="s">
        <v>2</v>
      </c>
      <c r="E1" s="4"/>
      <c r="H1" s="1"/>
    </row>
    <row r="2" spans="3:13" s="1" customFormat="1" ht="24" customHeight="1">
      <c r="C2" s="62"/>
      <c r="D2" s="2" t="s">
        <v>76</v>
      </c>
      <c r="F2" s="2"/>
      <c r="G2" s="2"/>
      <c r="H2" s="2"/>
      <c r="I2" s="2"/>
      <c r="J2" s="2"/>
      <c r="K2" s="2"/>
      <c r="L2" s="2"/>
      <c r="M2" s="2"/>
    </row>
    <row r="3" spans="2:13" s="70" customFormat="1" ht="19.5" customHeight="1">
      <c r="B3" s="72"/>
      <c r="C3" s="99" t="s">
        <v>71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2:13" s="70" customFormat="1" ht="19.5" customHeight="1">
      <c r="B4" s="72"/>
      <c r="C4" s="100" t="s">
        <v>72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70" customFormat="1" ht="19.5" customHeight="1">
      <c r="B5" s="72"/>
      <c r="C5" s="99" t="s">
        <v>80</v>
      </c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2:13" s="70" customFormat="1" ht="19.5" customHeight="1">
      <c r="B6" s="72"/>
      <c r="C6" s="100" t="s">
        <v>81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s="70" customFormat="1" ht="19.5" customHeight="1">
      <c r="B7" s="72"/>
      <c r="C7" s="99" t="s">
        <v>82</v>
      </c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2:3" s="70" customFormat="1" ht="19.5" customHeight="1">
      <c r="B8" s="72"/>
      <c r="C8" s="70" t="s">
        <v>83</v>
      </c>
    </row>
    <row r="9" spans="2:13" s="70" customFormat="1" ht="19.5" customHeight="1">
      <c r="B9" s="72"/>
      <c r="C9" s="98" t="s">
        <v>73</v>
      </c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2:13" s="70" customFormat="1" ht="19.5" customHeight="1">
      <c r="B10" s="72"/>
      <c r="C10" s="98" t="s">
        <v>78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13" s="70" customFormat="1" ht="19.5" customHeight="1">
      <c r="B11" s="72"/>
      <c r="C11" s="71" t="s">
        <v>79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2:13" ht="25.5" customHeight="1">
      <c r="B12" s="97" t="s">
        <v>75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4:6" ht="7.5" customHeight="1">
      <c r="D13" s="4"/>
      <c r="E13" s="4"/>
      <c r="F13" s="4"/>
    </row>
    <row r="14" spans="2:14" ht="27.75" customHeight="1">
      <c r="B14" s="94" t="s">
        <v>3</v>
      </c>
      <c r="C14" s="95"/>
      <c r="D14" s="95"/>
      <c r="E14" s="96"/>
      <c r="F14" s="6" t="s">
        <v>0</v>
      </c>
      <c r="G14" s="6" t="s">
        <v>1</v>
      </c>
      <c r="H14" s="6" t="s">
        <v>4</v>
      </c>
      <c r="I14" s="7"/>
      <c r="J14" s="8" t="s">
        <v>3</v>
      </c>
      <c r="K14" s="6" t="s">
        <v>0</v>
      </c>
      <c r="L14" s="6" t="s">
        <v>1</v>
      </c>
      <c r="M14" s="6" t="s">
        <v>4</v>
      </c>
      <c r="N14" s="9"/>
    </row>
    <row r="15" spans="2:13" ht="13.5" customHeight="1">
      <c r="B15" s="35"/>
      <c r="C15" s="89" t="s">
        <v>74</v>
      </c>
      <c r="D15" s="89"/>
      <c r="E15" s="90"/>
      <c r="F15" s="36">
        <v>100</v>
      </c>
      <c r="G15" s="36">
        <v>100</v>
      </c>
      <c r="H15" s="36">
        <v>100</v>
      </c>
      <c r="I15" s="35"/>
      <c r="J15" s="37" t="s">
        <v>11</v>
      </c>
      <c r="K15" s="38">
        <v>100.2</v>
      </c>
      <c r="L15" s="39">
        <v>98.8</v>
      </c>
      <c r="M15" s="40">
        <v>100.5</v>
      </c>
    </row>
    <row r="16" spans="2:14" ht="13.5" customHeight="1">
      <c r="B16" s="41"/>
      <c r="C16" s="85"/>
      <c r="D16" s="85"/>
      <c r="E16" s="86"/>
      <c r="F16" s="38"/>
      <c r="G16" s="43"/>
      <c r="H16" s="43"/>
      <c r="I16" s="41"/>
      <c r="J16" s="42" t="s">
        <v>12</v>
      </c>
      <c r="K16" s="38">
        <v>101.3</v>
      </c>
      <c r="L16" s="43">
        <v>100.9</v>
      </c>
      <c r="M16" s="40">
        <v>101.4</v>
      </c>
      <c r="N16" s="10"/>
    </row>
    <row r="17" spans="2:13" ht="13.5" customHeight="1">
      <c r="B17" s="91" t="s">
        <v>59</v>
      </c>
      <c r="C17" s="92"/>
      <c r="D17" s="92"/>
      <c r="E17" s="93"/>
      <c r="F17" s="38"/>
      <c r="G17" s="43"/>
      <c r="H17" s="43"/>
      <c r="I17" s="41"/>
      <c r="J17" s="42" t="s">
        <v>13</v>
      </c>
      <c r="K17" s="38">
        <v>101.2</v>
      </c>
      <c r="L17" s="43">
        <v>100.6</v>
      </c>
      <c r="M17" s="40">
        <v>100.7</v>
      </c>
    </row>
    <row r="18" spans="2:13" ht="13.5" customHeight="1">
      <c r="B18" s="41"/>
      <c r="C18" s="85" t="s">
        <v>17</v>
      </c>
      <c r="D18" s="85" t="s">
        <v>17</v>
      </c>
      <c r="E18" s="86" t="s">
        <v>17</v>
      </c>
      <c r="F18" s="44">
        <v>98.7</v>
      </c>
      <c r="G18" s="44">
        <v>99.5</v>
      </c>
      <c r="H18" s="44">
        <v>99.4</v>
      </c>
      <c r="I18" s="41"/>
      <c r="J18" s="42" t="s">
        <v>14</v>
      </c>
      <c r="K18" s="38">
        <v>101.3</v>
      </c>
      <c r="L18" s="43">
        <v>102.4</v>
      </c>
      <c r="M18" s="40">
        <v>101.3</v>
      </c>
    </row>
    <row r="19" spans="2:13" ht="13.5" customHeight="1">
      <c r="B19" s="41"/>
      <c r="C19" s="85" t="s">
        <v>19</v>
      </c>
      <c r="D19" s="85" t="s">
        <v>19</v>
      </c>
      <c r="E19" s="86" t="s">
        <v>19</v>
      </c>
      <c r="F19" s="44">
        <v>99.3</v>
      </c>
      <c r="G19" s="44">
        <v>98.8</v>
      </c>
      <c r="H19" s="44">
        <v>99.2</v>
      </c>
      <c r="I19" s="41"/>
      <c r="J19" s="42" t="s">
        <v>15</v>
      </c>
      <c r="K19" s="38">
        <v>97.1</v>
      </c>
      <c r="L19" s="43">
        <v>94.7</v>
      </c>
      <c r="M19" s="40">
        <v>97.5</v>
      </c>
    </row>
    <row r="20" spans="2:13" ht="13.5" customHeight="1">
      <c r="B20" s="41"/>
      <c r="C20" s="85" t="s">
        <v>21</v>
      </c>
      <c r="D20" s="85" t="s">
        <v>21</v>
      </c>
      <c r="E20" s="86" t="s">
        <v>21</v>
      </c>
      <c r="F20" s="44">
        <v>97.8</v>
      </c>
      <c r="G20" s="44">
        <v>97.6</v>
      </c>
      <c r="H20" s="44">
        <v>98.6</v>
      </c>
      <c r="I20" s="41"/>
      <c r="J20" s="42" t="s">
        <v>16</v>
      </c>
      <c r="K20" s="38">
        <v>100.5</v>
      </c>
      <c r="L20" s="43">
        <v>102.7</v>
      </c>
      <c r="M20" s="40">
        <v>100.6</v>
      </c>
    </row>
    <row r="21" spans="2:13" ht="13.5" customHeight="1">
      <c r="B21" s="41"/>
      <c r="C21" s="85" t="s">
        <v>23</v>
      </c>
      <c r="D21" s="85" t="s">
        <v>23</v>
      </c>
      <c r="E21" s="86" t="s">
        <v>23</v>
      </c>
      <c r="F21" s="44">
        <v>98.4</v>
      </c>
      <c r="G21" s="44">
        <v>97.4</v>
      </c>
      <c r="H21" s="44">
        <v>98.7</v>
      </c>
      <c r="I21" s="41"/>
      <c r="J21" s="42" t="s">
        <v>18</v>
      </c>
      <c r="K21" s="38">
        <v>97.8</v>
      </c>
      <c r="L21" s="43">
        <v>100.4</v>
      </c>
      <c r="M21" s="40">
        <v>98.5</v>
      </c>
    </row>
    <row r="22" spans="2:13" ht="13.5" customHeight="1">
      <c r="B22" s="41"/>
      <c r="C22" s="85" t="s">
        <v>25</v>
      </c>
      <c r="D22" s="85" t="s">
        <v>25</v>
      </c>
      <c r="E22" s="86" t="s">
        <v>25</v>
      </c>
      <c r="F22" s="44">
        <v>98.1</v>
      </c>
      <c r="G22" s="44">
        <v>96.2</v>
      </c>
      <c r="H22" s="44">
        <v>98.3</v>
      </c>
      <c r="I22" s="41"/>
      <c r="J22" s="42" t="s">
        <v>20</v>
      </c>
      <c r="K22" s="38">
        <v>100.2</v>
      </c>
      <c r="L22" s="43">
        <v>103.3</v>
      </c>
      <c r="M22" s="40">
        <v>100.6</v>
      </c>
    </row>
    <row r="23" spans="2:13" ht="13.5" customHeight="1">
      <c r="B23" s="41"/>
      <c r="C23" s="85" t="s">
        <v>27</v>
      </c>
      <c r="D23" s="85" t="s">
        <v>27</v>
      </c>
      <c r="E23" s="86" t="s">
        <v>27</v>
      </c>
      <c r="F23" s="44">
        <v>100.2</v>
      </c>
      <c r="G23" s="44">
        <v>100.2</v>
      </c>
      <c r="H23" s="44">
        <v>100.7</v>
      </c>
      <c r="I23" s="41"/>
      <c r="J23" s="42" t="s">
        <v>22</v>
      </c>
      <c r="K23" s="38">
        <v>99.1</v>
      </c>
      <c r="L23" s="43">
        <v>101.8</v>
      </c>
      <c r="M23" s="40">
        <v>99.7</v>
      </c>
    </row>
    <row r="24" spans="2:13" ht="13.5" customHeight="1">
      <c r="B24" s="45"/>
      <c r="C24" s="85" t="s">
        <v>29</v>
      </c>
      <c r="D24" s="85" t="s">
        <v>29</v>
      </c>
      <c r="E24" s="86" t="s">
        <v>29</v>
      </c>
      <c r="F24" s="44">
        <v>101.3</v>
      </c>
      <c r="G24" s="44">
        <v>102.7</v>
      </c>
      <c r="H24" s="44">
        <v>101.5</v>
      </c>
      <c r="I24" s="41"/>
      <c r="J24" s="42" t="s">
        <v>24</v>
      </c>
      <c r="K24" s="38">
        <v>98.5</v>
      </c>
      <c r="L24" s="43">
        <v>100.7</v>
      </c>
      <c r="M24" s="40">
        <v>98.9</v>
      </c>
    </row>
    <row r="25" spans="2:13" ht="13.5" customHeight="1">
      <c r="B25" s="41"/>
      <c r="C25" s="85" t="s">
        <v>31</v>
      </c>
      <c r="D25" s="85" t="s">
        <v>31</v>
      </c>
      <c r="E25" s="86" t="s">
        <v>31</v>
      </c>
      <c r="F25" s="44">
        <v>99</v>
      </c>
      <c r="G25" s="44">
        <v>99.5</v>
      </c>
      <c r="H25" s="44">
        <v>99.2</v>
      </c>
      <c r="I25" s="41"/>
      <c r="J25" s="42" t="s">
        <v>26</v>
      </c>
      <c r="K25" s="38">
        <v>98.9</v>
      </c>
      <c r="L25" s="43">
        <v>100.8</v>
      </c>
      <c r="M25" s="40">
        <v>99.6</v>
      </c>
    </row>
    <row r="26" spans="2:13" ht="13.5" customHeight="1">
      <c r="B26" s="41"/>
      <c r="C26" s="85" t="s">
        <v>33</v>
      </c>
      <c r="D26" s="85" t="s">
        <v>33</v>
      </c>
      <c r="E26" s="86" t="s">
        <v>33</v>
      </c>
      <c r="F26" s="44">
        <v>100.6</v>
      </c>
      <c r="G26" s="44">
        <v>101.1</v>
      </c>
      <c r="H26" s="44">
        <v>100.8</v>
      </c>
      <c r="I26" s="41"/>
      <c r="J26" s="42" t="s">
        <v>28</v>
      </c>
      <c r="K26" s="38">
        <v>98.6</v>
      </c>
      <c r="L26" s="43">
        <v>102.3</v>
      </c>
      <c r="M26" s="40">
        <v>100</v>
      </c>
    </row>
    <row r="27" spans="2:13" ht="13.5" customHeight="1">
      <c r="B27" s="46"/>
      <c r="C27" s="85" t="s">
        <v>35</v>
      </c>
      <c r="D27" s="85" t="s">
        <v>35</v>
      </c>
      <c r="E27" s="86" t="s">
        <v>35</v>
      </c>
      <c r="F27" s="44">
        <v>97.2</v>
      </c>
      <c r="G27" s="44">
        <v>97.8</v>
      </c>
      <c r="H27" s="44">
        <v>97.5</v>
      </c>
      <c r="I27" s="41"/>
      <c r="J27" s="42" t="s">
        <v>30</v>
      </c>
      <c r="K27" s="38">
        <v>98.4</v>
      </c>
      <c r="L27" s="43">
        <v>98.3</v>
      </c>
      <c r="M27" s="40">
        <v>99.2</v>
      </c>
    </row>
    <row r="28" spans="2:13" ht="13.5" customHeight="1">
      <c r="B28" s="41"/>
      <c r="C28" s="85" t="s">
        <v>52</v>
      </c>
      <c r="D28" s="85" t="s">
        <v>52</v>
      </c>
      <c r="E28" s="86" t="s">
        <v>52</v>
      </c>
      <c r="F28" s="44">
        <v>103</v>
      </c>
      <c r="G28" s="44">
        <v>102.2</v>
      </c>
      <c r="H28" s="44">
        <v>102.3</v>
      </c>
      <c r="I28" s="41"/>
      <c r="J28" s="42" t="s">
        <v>32</v>
      </c>
      <c r="K28" s="38">
        <v>97.6</v>
      </c>
      <c r="L28" s="43">
        <v>99.1</v>
      </c>
      <c r="M28" s="40">
        <v>98.9</v>
      </c>
    </row>
    <row r="29" spans="2:13" ht="13.5" customHeight="1">
      <c r="B29" s="41"/>
      <c r="C29" s="85" t="s">
        <v>38</v>
      </c>
      <c r="D29" s="85" t="s">
        <v>38</v>
      </c>
      <c r="E29" s="86" t="s">
        <v>38</v>
      </c>
      <c r="F29" s="44">
        <v>100</v>
      </c>
      <c r="G29" s="44">
        <v>100.3</v>
      </c>
      <c r="H29" s="44">
        <v>100</v>
      </c>
      <c r="I29" s="41"/>
      <c r="J29" s="42" t="s">
        <v>34</v>
      </c>
      <c r="K29" s="38">
        <v>98.6</v>
      </c>
      <c r="L29" s="43">
        <v>101.6</v>
      </c>
      <c r="M29" s="40">
        <v>99.6</v>
      </c>
    </row>
    <row r="30" spans="2:13" ht="13.5" customHeight="1">
      <c r="B30" s="41"/>
      <c r="C30" s="85" t="s">
        <v>40</v>
      </c>
      <c r="D30" s="85" t="s">
        <v>40</v>
      </c>
      <c r="E30" s="86" t="s">
        <v>40</v>
      </c>
      <c r="F30" s="44">
        <v>106.1</v>
      </c>
      <c r="G30" s="44">
        <v>103.9</v>
      </c>
      <c r="H30" s="44">
        <v>103.6</v>
      </c>
      <c r="I30" s="41"/>
      <c r="J30" s="42" t="s">
        <v>36</v>
      </c>
      <c r="K30" s="38">
        <v>97.7</v>
      </c>
      <c r="L30" s="43">
        <v>95.7</v>
      </c>
      <c r="M30" s="40">
        <v>98.4</v>
      </c>
    </row>
    <row r="31" spans="2:13" ht="13.5" customHeight="1">
      <c r="B31" s="41"/>
      <c r="C31" s="85" t="s">
        <v>42</v>
      </c>
      <c r="D31" s="85" t="s">
        <v>42</v>
      </c>
      <c r="E31" s="86" t="s">
        <v>42</v>
      </c>
      <c r="F31" s="44">
        <v>104.8</v>
      </c>
      <c r="G31" s="44">
        <v>103.5</v>
      </c>
      <c r="H31" s="44">
        <v>103.5</v>
      </c>
      <c r="I31" s="47"/>
      <c r="J31" s="48" t="s">
        <v>37</v>
      </c>
      <c r="K31" s="49">
        <v>96.7</v>
      </c>
      <c r="L31" s="50">
        <v>95.8</v>
      </c>
      <c r="M31" s="51">
        <v>97.6</v>
      </c>
    </row>
    <row r="32" spans="2:13" ht="13.5" customHeight="1">
      <c r="B32" s="41"/>
      <c r="C32" s="85" t="s">
        <v>44</v>
      </c>
      <c r="D32" s="85" t="s">
        <v>44</v>
      </c>
      <c r="E32" s="86" t="s">
        <v>44</v>
      </c>
      <c r="F32" s="44">
        <v>99</v>
      </c>
      <c r="G32" s="44">
        <v>99.5</v>
      </c>
      <c r="H32" s="44">
        <v>99.1</v>
      </c>
      <c r="I32" s="41"/>
      <c r="J32" s="42" t="s">
        <v>39</v>
      </c>
      <c r="K32" s="38">
        <v>100.3</v>
      </c>
      <c r="L32" s="43">
        <v>101.7</v>
      </c>
      <c r="M32" s="40">
        <v>100.8</v>
      </c>
    </row>
    <row r="33" spans="2:13" ht="13.5" customHeight="1">
      <c r="B33" s="41"/>
      <c r="C33" s="85" t="s">
        <v>46</v>
      </c>
      <c r="D33" s="85" t="s">
        <v>46</v>
      </c>
      <c r="E33" s="86" t="s">
        <v>46</v>
      </c>
      <c r="F33" s="44">
        <v>98.3</v>
      </c>
      <c r="G33" s="44">
        <v>100.6</v>
      </c>
      <c r="H33" s="44">
        <v>99.1</v>
      </c>
      <c r="I33" s="41"/>
      <c r="J33" s="42" t="s">
        <v>41</v>
      </c>
      <c r="K33" s="38">
        <v>98.9</v>
      </c>
      <c r="L33" s="43">
        <v>101.2</v>
      </c>
      <c r="M33" s="40">
        <v>99.7</v>
      </c>
    </row>
    <row r="34" spans="2:15" ht="13.5" customHeight="1">
      <c r="B34" s="41"/>
      <c r="C34" s="85" t="s">
        <v>48</v>
      </c>
      <c r="D34" s="85" t="s">
        <v>48</v>
      </c>
      <c r="E34" s="86" t="s">
        <v>48</v>
      </c>
      <c r="F34" s="44">
        <v>99.7</v>
      </c>
      <c r="G34" s="44">
        <v>101.9</v>
      </c>
      <c r="H34" s="44">
        <v>100.3</v>
      </c>
      <c r="I34" s="41"/>
      <c r="J34" s="42" t="s">
        <v>43</v>
      </c>
      <c r="K34" s="38">
        <v>98.3</v>
      </c>
      <c r="L34" s="43">
        <v>101.5</v>
      </c>
      <c r="M34" s="40">
        <v>99.5</v>
      </c>
      <c r="O34" s="25"/>
    </row>
    <row r="35" spans="2:13" ht="13.5" customHeight="1">
      <c r="B35" s="41"/>
      <c r="C35" s="85" t="s">
        <v>5</v>
      </c>
      <c r="D35" s="85" t="s">
        <v>5</v>
      </c>
      <c r="E35" s="86" t="s">
        <v>5</v>
      </c>
      <c r="F35" s="44">
        <v>98.7</v>
      </c>
      <c r="G35" s="44">
        <v>101.1</v>
      </c>
      <c r="H35" s="44">
        <v>99.5</v>
      </c>
      <c r="I35" s="41"/>
      <c r="J35" s="42" t="s">
        <v>45</v>
      </c>
      <c r="K35" s="38">
        <v>96.8</v>
      </c>
      <c r="L35" s="43">
        <v>99</v>
      </c>
      <c r="M35" s="40">
        <v>97.8</v>
      </c>
    </row>
    <row r="36" spans="2:13" ht="13.5" customHeight="1">
      <c r="B36" s="41"/>
      <c r="C36" s="85" t="s">
        <v>6</v>
      </c>
      <c r="D36" s="85" t="s">
        <v>6</v>
      </c>
      <c r="E36" s="86" t="s">
        <v>6</v>
      </c>
      <c r="F36" s="44">
        <v>98.6</v>
      </c>
      <c r="G36" s="44">
        <v>98.2</v>
      </c>
      <c r="H36" s="44">
        <v>98.9</v>
      </c>
      <c r="I36" s="41"/>
      <c r="J36" s="42" t="s">
        <v>47</v>
      </c>
      <c r="K36" s="38">
        <v>98.1</v>
      </c>
      <c r="L36" s="43">
        <v>100</v>
      </c>
      <c r="M36" s="40">
        <v>98.2</v>
      </c>
    </row>
    <row r="37" spans="2:13" ht="13.5" customHeight="1" thickBot="1">
      <c r="B37" s="41"/>
      <c r="C37" s="85" t="s">
        <v>7</v>
      </c>
      <c r="D37" s="85" t="s">
        <v>7</v>
      </c>
      <c r="E37" s="86" t="s">
        <v>7</v>
      </c>
      <c r="F37" s="44">
        <v>97.2</v>
      </c>
      <c r="G37" s="44">
        <v>94</v>
      </c>
      <c r="H37" s="44">
        <v>97.6</v>
      </c>
      <c r="I37" s="41"/>
      <c r="J37" s="42" t="s">
        <v>49</v>
      </c>
      <c r="K37" s="38">
        <v>99.1</v>
      </c>
      <c r="L37" s="43">
        <v>103.4</v>
      </c>
      <c r="M37" s="40">
        <v>100.2</v>
      </c>
    </row>
    <row r="38" spans="2:13" ht="13.5" customHeight="1" thickTop="1">
      <c r="B38" s="41"/>
      <c r="C38" s="85" t="s">
        <v>8</v>
      </c>
      <c r="D38" s="85" t="s">
        <v>8</v>
      </c>
      <c r="E38" s="86" t="s">
        <v>8</v>
      </c>
      <c r="F38" s="44">
        <v>98.2</v>
      </c>
      <c r="G38" s="44">
        <v>99.1</v>
      </c>
      <c r="H38" s="44">
        <v>99.3</v>
      </c>
      <c r="I38" s="52"/>
      <c r="J38" s="53" t="s">
        <v>61</v>
      </c>
      <c r="K38" s="54">
        <v>105</v>
      </c>
      <c r="L38" s="55">
        <v>101.7</v>
      </c>
      <c r="M38" s="56">
        <v>102.7</v>
      </c>
    </row>
    <row r="39" spans="2:13" ht="13.5" customHeight="1">
      <c r="B39" s="41"/>
      <c r="C39" s="85" t="s">
        <v>60</v>
      </c>
      <c r="D39" s="85" t="s">
        <v>60</v>
      </c>
      <c r="E39" s="86" t="s">
        <v>60</v>
      </c>
      <c r="F39" s="44">
        <v>99.3</v>
      </c>
      <c r="G39" s="44">
        <v>99.6</v>
      </c>
      <c r="H39" s="44">
        <v>99.4</v>
      </c>
      <c r="I39" s="41"/>
      <c r="J39" s="42" t="s">
        <v>62</v>
      </c>
      <c r="K39" s="38">
        <v>97.8</v>
      </c>
      <c r="L39" s="43">
        <v>98.4</v>
      </c>
      <c r="M39" s="40">
        <v>98.2</v>
      </c>
    </row>
    <row r="40" spans="2:13" ht="13.5" customHeight="1">
      <c r="B40" s="41"/>
      <c r="C40" s="85" t="s">
        <v>9</v>
      </c>
      <c r="D40" s="85" t="s">
        <v>9</v>
      </c>
      <c r="E40" s="86" t="s">
        <v>9</v>
      </c>
      <c r="F40" s="44">
        <v>99.9</v>
      </c>
      <c r="G40" s="44">
        <v>100.1</v>
      </c>
      <c r="H40" s="44">
        <v>99.9</v>
      </c>
      <c r="I40" s="41"/>
      <c r="J40" s="42" t="s">
        <v>63</v>
      </c>
      <c r="K40" s="38">
        <v>100.6</v>
      </c>
      <c r="L40" s="43">
        <v>101.7</v>
      </c>
      <c r="M40" s="40">
        <v>100.7</v>
      </c>
    </row>
    <row r="41" spans="2:13" ht="13.5" customHeight="1">
      <c r="B41" s="57"/>
      <c r="C41" s="87" t="s">
        <v>10</v>
      </c>
      <c r="D41" s="87" t="s">
        <v>10</v>
      </c>
      <c r="E41" s="88" t="s">
        <v>10</v>
      </c>
      <c r="F41" s="59">
        <v>98.7</v>
      </c>
      <c r="G41" s="60">
        <v>98.9</v>
      </c>
      <c r="H41" s="61">
        <v>99</v>
      </c>
      <c r="I41" s="57"/>
      <c r="J41" s="58" t="s">
        <v>64</v>
      </c>
      <c r="K41" s="59">
        <v>97.1</v>
      </c>
      <c r="L41" s="60">
        <v>98.3</v>
      </c>
      <c r="M41" s="61">
        <v>97.9</v>
      </c>
    </row>
    <row r="42" ht="11.25" customHeight="1"/>
    <row r="43" spans="1:11" ht="12">
      <c r="A43" s="32"/>
      <c r="C43" s="33"/>
      <c r="D43" s="67"/>
      <c r="E43" s="67" t="s">
        <v>77</v>
      </c>
      <c r="F43" s="33"/>
      <c r="G43" s="33"/>
      <c r="H43" s="33"/>
      <c r="I43" s="33"/>
      <c r="J43" s="33"/>
      <c r="K43" s="33"/>
    </row>
    <row r="44" spans="1:16" ht="13.5" customHeight="1">
      <c r="A44" s="32"/>
      <c r="C44" s="33"/>
      <c r="D44" s="67"/>
      <c r="E44" s="67"/>
      <c r="F44" s="33"/>
      <c r="H44" s="34"/>
      <c r="J44" s="68" t="s">
        <v>69</v>
      </c>
      <c r="L44" s="69"/>
      <c r="M44" s="69"/>
      <c r="N44" s="69"/>
      <c r="O44" s="69"/>
      <c r="P44" s="69"/>
    </row>
    <row r="45" spans="4:5" ht="12">
      <c r="D45" s="67"/>
      <c r="E45" s="67"/>
    </row>
    <row r="46" ht="12">
      <c r="D46" s="67"/>
    </row>
    <row r="47" spans="4:5" ht="12">
      <c r="D47" s="67"/>
      <c r="E47" s="67"/>
    </row>
  </sheetData>
  <sheetProtection/>
  <mergeCells count="36">
    <mergeCell ref="B17:E17"/>
    <mergeCell ref="B14:E14"/>
    <mergeCell ref="B12:M12"/>
    <mergeCell ref="C9:M9"/>
    <mergeCell ref="C10:M10"/>
    <mergeCell ref="C3:M3"/>
    <mergeCell ref="C4:M4"/>
    <mergeCell ref="C5:M5"/>
    <mergeCell ref="C6:M6"/>
    <mergeCell ref="C7:M7"/>
    <mergeCell ref="C15:E15"/>
    <mergeCell ref="C16:E16"/>
    <mergeCell ref="C32:E32"/>
    <mergeCell ref="C18:E18"/>
    <mergeCell ref="C19:E19"/>
    <mergeCell ref="C20:E20"/>
    <mergeCell ref="C21:E21"/>
    <mergeCell ref="C22:E22"/>
    <mergeCell ref="C26:E26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1:E41"/>
    <mergeCell ref="C35:E35"/>
    <mergeCell ref="C33:E33"/>
    <mergeCell ref="C34:E34"/>
    <mergeCell ref="C38:E38"/>
    <mergeCell ref="C39:E39"/>
    <mergeCell ref="C36:E36"/>
    <mergeCell ref="C37:E37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L65"/>
  <sheetViews>
    <sheetView showGridLines="0" workbookViewId="0" topLeftCell="A1">
      <selection activeCell="A1" sqref="A1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44" ht="14.25">
      <c r="L44"/>
    </row>
    <row r="64" spans="2:9" ht="12.75">
      <c r="B64" s="16"/>
      <c r="C64" s="64"/>
      <c r="D64" s="16"/>
      <c r="E64" s="64"/>
      <c r="F64" s="65"/>
      <c r="G64" s="64"/>
      <c r="I64" s="29"/>
    </row>
    <row r="65" ht="12.75">
      <c r="I65" s="66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9"/>
  <sheetViews>
    <sheetView zoomScalePageLayoutView="0" workbookViewId="0" topLeftCell="A1">
      <selection activeCell="D34" sqref="D34"/>
    </sheetView>
  </sheetViews>
  <sheetFormatPr defaultColWidth="8.796875" defaultRowHeight="14.25"/>
  <cols>
    <col min="2" max="2" width="13.3984375" style="23" customWidth="1"/>
    <col min="5" max="5" width="12.59765625" style="0" customWidth="1"/>
    <col min="6" max="6" width="11" style="0" customWidth="1"/>
  </cols>
  <sheetData>
    <row r="1" ht="14.25" thickBot="1">
      <c r="B1" s="19" t="s">
        <v>51</v>
      </c>
    </row>
    <row r="2" spans="2:13" ht="13.5">
      <c r="B2" s="20"/>
      <c r="C2" s="12" t="s">
        <v>0</v>
      </c>
      <c r="D2" s="12" t="s">
        <v>1</v>
      </c>
      <c r="E2" s="13" t="s">
        <v>53</v>
      </c>
      <c r="F2" s="13" t="s">
        <v>54</v>
      </c>
      <c r="G2" s="13"/>
      <c r="H2" s="63"/>
      <c r="I2" s="13" t="s">
        <v>58</v>
      </c>
      <c r="J2" s="12" t="s">
        <v>0</v>
      </c>
      <c r="K2" s="12" t="s">
        <v>1</v>
      </c>
      <c r="L2" s="13" t="s">
        <v>53</v>
      </c>
      <c r="M2" s="13" t="s">
        <v>54</v>
      </c>
    </row>
    <row r="3" spans="1:13" ht="13.5">
      <c r="A3">
        <v>1</v>
      </c>
      <c r="B3" s="21" t="s">
        <v>17</v>
      </c>
      <c r="C3" s="17">
        <v>98.7</v>
      </c>
      <c r="D3" s="18">
        <v>99.5</v>
      </c>
      <c r="E3" s="26">
        <f>RANK(C3,$C$3:$C$49)</f>
        <v>25</v>
      </c>
      <c r="F3" s="26">
        <f>RANK(D3,$D$3:$D$49)</f>
        <v>29</v>
      </c>
      <c r="G3" s="14"/>
      <c r="H3">
        <v>1</v>
      </c>
      <c r="I3" s="21" t="s">
        <v>17</v>
      </c>
      <c r="J3" s="17">
        <v>98.7</v>
      </c>
      <c r="K3" s="18">
        <v>99.5</v>
      </c>
      <c r="L3" s="26">
        <f>RANK(J3,$J$3:$J$49)</f>
        <v>25</v>
      </c>
      <c r="M3" s="26">
        <f>RANK(K3,$K$3:$K$49)</f>
        <v>29</v>
      </c>
    </row>
    <row r="4" spans="1:13" ht="13.5">
      <c r="A4">
        <v>2</v>
      </c>
      <c r="B4" s="21" t="s">
        <v>19</v>
      </c>
      <c r="C4" s="17">
        <v>99.3</v>
      </c>
      <c r="D4" s="18">
        <v>98.8</v>
      </c>
      <c r="E4" s="26">
        <f aca="true" t="shared" si="0" ref="E4:E48">RANK(C4,$C$3:$C$49)</f>
        <v>17</v>
      </c>
      <c r="F4" s="26">
        <f aca="true" t="shared" si="1" ref="F4:F49">RANK(D4,$D$3:$D$49)</f>
        <v>36</v>
      </c>
      <c r="G4" s="14"/>
      <c r="H4">
        <v>2</v>
      </c>
      <c r="I4" s="21" t="s">
        <v>19</v>
      </c>
      <c r="J4" s="17">
        <v>99.3</v>
      </c>
      <c r="K4" s="18">
        <v>98.8</v>
      </c>
      <c r="L4" s="26">
        <f aca="true" t="shared" si="2" ref="L4:L49">RANK(J4,$J$3:$J$49)</f>
        <v>17</v>
      </c>
      <c r="M4" s="26">
        <f aca="true" t="shared" si="3" ref="M4:M49">RANK(K4,$K$3:$K$49)</f>
        <v>36</v>
      </c>
    </row>
    <row r="5" spans="1:13" ht="13.5">
      <c r="A5">
        <v>3</v>
      </c>
      <c r="B5" s="21" t="s">
        <v>21</v>
      </c>
      <c r="C5" s="17">
        <v>97.8</v>
      </c>
      <c r="D5" s="18">
        <v>97.6</v>
      </c>
      <c r="E5" s="26">
        <f t="shared" si="0"/>
        <v>39</v>
      </c>
      <c r="F5" s="26">
        <f t="shared" si="1"/>
        <v>41</v>
      </c>
      <c r="G5" s="14"/>
      <c r="H5">
        <v>3</v>
      </c>
      <c r="I5" s="21" t="s">
        <v>21</v>
      </c>
      <c r="J5" s="17">
        <v>97.8</v>
      </c>
      <c r="K5" s="18">
        <v>97.6</v>
      </c>
      <c r="L5" s="26">
        <f t="shared" si="2"/>
        <v>39</v>
      </c>
      <c r="M5" s="26">
        <f t="shared" si="3"/>
        <v>41</v>
      </c>
    </row>
    <row r="6" spans="1:13" ht="13.5">
      <c r="A6">
        <v>4</v>
      </c>
      <c r="B6" s="21" t="s">
        <v>23</v>
      </c>
      <c r="C6" s="17">
        <v>98.4</v>
      </c>
      <c r="D6" s="18">
        <v>97.4</v>
      </c>
      <c r="E6" s="26">
        <f t="shared" si="0"/>
        <v>32</v>
      </c>
      <c r="F6" s="26">
        <f t="shared" si="1"/>
        <v>42</v>
      </c>
      <c r="G6" s="14"/>
      <c r="H6">
        <v>4</v>
      </c>
      <c r="I6" s="21" t="s">
        <v>23</v>
      </c>
      <c r="J6" s="17">
        <v>98.4</v>
      </c>
      <c r="K6" s="18">
        <v>97.4</v>
      </c>
      <c r="L6" s="26">
        <f t="shared" si="2"/>
        <v>32</v>
      </c>
      <c r="M6" s="26">
        <f t="shared" si="3"/>
        <v>42</v>
      </c>
    </row>
    <row r="7" spans="1:13" ht="13.5">
      <c r="A7">
        <v>5</v>
      </c>
      <c r="B7" s="21" t="s">
        <v>25</v>
      </c>
      <c r="C7" s="17">
        <v>98.1</v>
      </c>
      <c r="D7" s="18">
        <v>96.2</v>
      </c>
      <c r="E7" s="26">
        <f t="shared" si="0"/>
        <v>37</v>
      </c>
      <c r="F7" s="26">
        <f t="shared" si="1"/>
        <v>43</v>
      </c>
      <c r="G7" s="14"/>
      <c r="H7">
        <v>5</v>
      </c>
      <c r="I7" s="21" t="s">
        <v>25</v>
      </c>
      <c r="J7" s="17">
        <v>98.1</v>
      </c>
      <c r="K7" s="18">
        <v>96.2</v>
      </c>
      <c r="L7" s="26">
        <f t="shared" si="2"/>
        <v>37</v>
      </c>
      <c r="M7" s="26">
        <f t="shared" si="3"/>
        <v>43</v>
      </c>
    </row>
    <row r="8" spans="1:13" ht="13.5">
      <c r="A8" s="30">
        <v>6</v>
      </c>
      <c r="B8" s="21" t="s">
        <v>27</v>
      </c>
      <c r="C8" s="17">
        <v>100.2</v>
      </c>
      <c r="D8" s="18">
        <v>100.2</v>
      </c>
      <c r="E8" s="26">
        <f t="shared" si="0"/>
        <v>11</v>
      </c>
      <c r="F8" s="26">
        <f t="shared" si="1"/>
        <v>25</v>
      </c>
      <c r="G8" s="14"/>
      <c r="H8">
        <v>6</v>
      </c>
      <c r="I8" s="21" t="s">
        <v>27</v>
      </c>
      <c r="J8" s="17">
        <v>100.2</v>
      </c>
      <c r="K8" s="18">
        <v>100.2</v>
      </c>
      <c r="L8" s="26">
        <f t="shared" si="2"/>
        <v>11</v>
      </c>
      <c r="M8" s="26">
        <f t="shared" si="3"/>
        <v>25</v>
      </c>
    </row>
    <row r="9" spans="1:13" ht="13.5">
      <c r="A9">
        <v>7</v>
      </c>
      <c r="B9" s="21" t="s">
        <v>29</v>
      </c>
      <c r="C9" s="17">
        <v>101.3</v>
      </c>
      <c r="D9" s="18">
        <v>102.7</v>
      </c>
      <c r="E9" s="26">
        <f t="shared" si="0"/>
        <v>4</v>
      </c>
      <c r="F9" s="26">
        <f t="shared" si="1"/>
        <v>5</v>
      </c>
      <c r="G9" s="14"/>
      <c r="H9">
        <v>7</v>
      </c>
      <c r="I9" s="21" t="s">
        <v>29</v>
      </c>
      <c r="J9" s="17">
        <v>101.3</v>
      </c>
      <c r="K9" s="18">
        <v>102.7</v>
      </c>
      <c r="L9" s="26">
        <f t="shared" si="2"/>
        <v>4</v>
      </c>
      <c r="M9" s="26">
        <f t="shared" si="3"/>
        <v>5</v>
      </c>
    </row>
    <row r="10" spans="1:13" ht="13.5">
      <c r="A10">
        <v>8</v>
      </c>
      <c r="B10" s="21" t="s">
        <v>31</v>
      </c>
      <c r="C10" s="17">
        <v>99</v>
      </c>
      <c r="D10" s="18">
        <v>99.5</v>
      </c>
      <c r="E10" s="26">
        <f>RANK(C10,$C$3:$C$49)</f>
        <v>21</v>
      </c>
      <c r="F10" s="26">
        <f t="shared" si="1"/>
        <v>29</v>
      </c>
      <c r="G10" s="14"/>
      <c r="H10">
        <v>8</v>
      </c>
      <c r="I10" s="21" t="s">
        <v>31</v>
      </c>
      <c r="J10" s="17">
        <v>99</v>
      </c>
      <c r="K10" s="18">
        <v>99.5</v>
      </c>
      <c r="L10" s="26">
        <f t="shared" si="2"/>
        <v>21</v>
      </c>
      <c r="M10" s="26">
        <f t="shared" si="3"/>
        <v>29</v>
      </c>
    </row>
    <row r="11" spans="1:13" ht="13.5">
      <c r="A11" s="30">
        <v>9</v>
      </c>
      <c r="B11" s="21" t="s">
        <v>33</v>
      </c>
      <c r="C11" s="17">
        <v>100.6</v>
      </c>
      <c r="D11" s="18">
        <v>101.1</v>
      </c>
      <c r="E11" s="26">
        <f t="shared" si="0"/>
        <v>8</v>
      </c>
      <c r="F11" s="26">
        <f t="shared" si="1"/>
        <v>16</v>
      </c>
      <c r="G11" s="14"/>
      <c r="H11">
        <v>9</v>
      </c>
      <c r="I11" s="21" t="s">
        <v>33</v>
      </c>
      <c r="J11" s="17">
        <v>100.6</v>
      </c>
      <c r="K11" s="18">
        <v>101.1</v>
      </c>
      <c r="L11" s="26">
        <f t="shared" si="2"/>
        <v>8</v>
      </c>
      <c r="M11" s="26">
        <f t="shared" si="3"/>
        <v>16</v>
      </c>
    </row>
    <row r="12" spans="1:13" s="77" customFormat="1" ht="13.5" customHeight="1">
      <c r="A12" s="77">
        <v>10</v>
      </c>
      <c r="B12" s="76" t="s">
        <v>35</v>
      </c>
      <c r="C12" s="75">
        <v>97.2</v>
      </c>
      <c r="D12" s="75">
        <v>97.8</v>
      </c>
      <c r="E12" s="74">
        <f t="shared" si="0"/>
        <v>43</v>
      </c>
      <c r="F12" s="74">
        <f t="shared" si="1"/>
        <v>40</v>
      </c>
      <c r="G12" s="73"/>
      <c r="H12" s="77">
        <v>10</v>
      </c>
      <c r="I12" s="76" t="s">
        <v>35</v>
      </c>
      <c r="J12" s="75">
        <v>97.2</v>
      </c>
      <c r="K12" s="75">
        <v>97.8</v>
      </c>
      <c r="L12" s="74">
        <f t="shared" si="2"/>
        <v>43</v>
      </c>
      <c r="M12" s="74">
        <f t="shared" si="3"/>
        <v>40</v>
      </c>
    </row>
    <row r="13" spans="1:13" ht="13.5">
      <c r="A13">
        <v>11</v>
      </c>
      <c r="B13" s="22" t="s">
        <v>52</v>
      </c>
      <c r="C13" s="17">
        <v>103</v>
      </c>
      <c r="D13" s="18">
        <v>102.2</v>
      </c>
      <c r="E13" s="26">
        <f t="shared" si="0"/>
        <v>3</v>
      </c>
      <c r="F13" s="26">
        <f t="shared" si="1"/>
        <v>9</v>
      </c>
      <c r="G13" s="14"/>
      <c r="H13">
        <v>11</v>
      </c>
      <c r="I13" s="22" t="s">
        <v>52</v>
      </c>
      <c r="J13" s="17">
        <v>103</v>
      </c>
      <c r="K13" s="18">
        <v>102.2</v>
      </c>
      <c r="L13" s="26">
        <f t="shared" si="2"/>
        <v>3</v>
      </c>
      <c r="M13" s="26">
        <f t="shared" si="3"/>
        <v>9</v>
      </c>
    </row>
    <row r="14" spans="1:13" ht="13.5">
      <c r="A14">
        <v>12</v>
      </c>
      <c r="B14" s="21" t="s">
        <v>38</v>
      </c>
      <c r="C14" s="17">
        <v>100</v>
      </c>
      <c r="D14" s="18">
        <v>100.3</v>
      </c>
      <c r="E14" s="26">
        <f t="shared" si="0"/>
        <v>14</v>
      </c>
      <c r="F14" s="26">
        <f t="shared" si="1"/>
        <v>24</v>
      </c>
      <c r="G14" s="14"/>
      <c r="H14">
        <v>12</v>
      </c>
      <c r="I14" s="21" t="s">
        <v>38</v>
      </c>
      <c r="J14" s="17">
        <v>100</v>
      </c>
      <c r="K14" s="18">
        <v>100.3</v>
      </c>
      <c r="L14" s="26">
        <f t="shared" si="2"/>
        <v>14</v>
      </c>
      <c r="M14" s="26">
        <f t="shared" si="3"/>
        <v>24</v>
      </c>
    </row>
    <row r="15" spans="1:13" s="30" customFormat="1" ht="13.5">
      <c r="A15" s="30">
        <v>13</v>
      </c>
      <c r="B15" s="21" t="s">
        <v>40</v>
      </c>
      <c r="C15" s="17">
        <v>106.1</v>
      </c>
      <c r="D15" s="17">
        <v>103.9</v>
      </c>
      <c r="E15" s="26">
        <f t="shared" si="0"/>
        <v>1</v>
      </c>
      <c r="F15" s="26">
        <f t="shared" si="1"/>
        <v>1</v>
      </c>
      <c r="G15" s="14"/>
      <c r="H15" s="30">
        <v>13</v>
      </c>
      <c r="I15" s="21" t="s">
        <v>40</v>
      </c>
      <c r="J15" s="17">
        <v>106.1</v>
      </c>
      <c r="K15" s="17">
        <v>103.9</v>
      </c>
      <c r="L15" s="26">
        <f t="shared" si="2"/>
        <v>1</v>
      </c>
      <c r="M15" s="26">
        <f t="shared" si="3"/>
        <v>1</v>
      </c>
    </row>
    <row r="16" spans="1:13" ht="13.5">
      <c r="A16">
        <v>14</v>
      </c>
      <c r="B16" s="21" t="s">
        <v>42</v>
      </c>
      <c r="C16" s="84">
        <v>104.8</v>
      </c>
      <c r="D16" s="17">
        <v>103.5</v>
      </c>
      <c r="E16" s="83">
        <f t="shared" si="0"/>
        <v>2</v>
      </c>
      <c r="F16" s="26">
        <f t="shared" si="1"/>
        <v>2</v>
      </c>
      <c r="G16" s="14"/>
      <c r="H16">
        <v>14</v>
      </c>
      <c r="I16" s="21" t="s">
        <v>42</v>
      </c>
      <c r="J16" s="17">
        <v>104.8</v>
      </c>
      <c r="K16" s="18">
        <v>103.5</v>
      </c>
      <c r="L16" s="26">
        <f t="shared" si="2"/>
        <v>2</v>
      </c>
      <c r="M16" s="26">
        <f t="shared" si="3"/>
        <v>2</v>
      </c>
    </row>
    <row r="17" spans="1:13" ht="13.5">
      <c r="A17">
        <v>15</v>
      </c>
      <c r="B17" s="21" t="s">
        <v>44</v>
      </c>
      <c r="C17" s="17">
        <v>99</v>
      </c>
      <c r="D17" s="18">
        <v>99.5</v>
      </c>
      <c r="E17" s="26">
        <f t="shared" si="0"/>
        <v>21</v>
      </c>
      <c r="F17" s="26">
        <f t="shared" si="1"/>
        <v>29</v>
      </c>
      <c r="G17" s="14"/>
      <c r="H17">
        <v>15</v>
      </c>
      <c r="I17" s="21" t="s">
        <v>44</v>
      </c>
      <c r="J17" s="17">
        <v>99</v>
      </c>
      <c r="K17" s="18">
        <v>99.5</v>
      </c>
      <c r="L17" s="26">
        <f t="shared" si="2"/>
        <v>21</v>
      </c>
      <c r="M17" s="26">
        <f t="shared" si="3"/>
        <v>29</v>
      </c>
    </row>
    <row r="18" spans="1:13" ht="13.5">
      <c r="A18">
        <v>16</v>
      </c>
      <c r="B18" s="21" t="s">
        <v>46</v>
      </c>
      <c r="C18" s="17">
        <v>98.3</v>
      </c>
      <c r="D18" s="18">
        <v>100.6</v>
      </c>
      <c r="E18" s="26">
        <f t="shared" si="0"/>
        <v>34</v>
      </c>
      <c r="F18" s="26">
        <f t="shared" si="1"/>
        <v>21</v>
      </c>
      <c r="G18" s="14"/>
      <c r="H18">
        <v>16</v>
      </c>
      <c r="I18" s="21" t="s">
        <v>46</v>
      </c>
      <c r="J18" s="17">
        <v>98.3</v>
      </c>
      <c r="K18" s="18">
        <v>100.6</v>
      </c>
      <c r="L18" s="26">
        <f t="shared" si="2"/>
        <v>34</v>
      </c>
      <c r="M18" s="26">
        <f t="shared" si="3"/>
        <v>21</v>
      </c>
    </row>
    <row r="19" spans="1:13" ht="13.5">
      <c r="A19">
        <v>17</v>
      </c>
      <c r="B19" s="21" t="s">
        <v>48</v>
      </c>
      <c r="C19" s="17">
        <v>99.7</v>
      </c>
      <c r="D19" s="18">
        <v>101.9</v>
      </c>
      <c r="E19" s="26">
        <f t="shared" si="0"/>
        <v>16</v>
      </c>
      <c r="F19" s="26">
        <f t="shared" si="1"/>
        <v>10</v>
      </c>
      <c r="G19" s="14"/>
      <c r="H19">
        <v>17</v>
      </c>
      <c r="I19" s="21" t="s">
        <v>48</v>
      </c>
      <c r="J19" s="17">
        <v>99.7</v>
      </c>
      <c r="K19" s="18">
        <v>101.9</v>
      </c>
      <c r="L19" s="26">
        <f t="shared" si="2"/>
        <v>16</v>
      </c>
      <c r="M19" s="26">
        <f t="shared" si="3"/>
        <v>10</v>
      </c>
    </row>
    <row r="20" spans="1:13" ht="13.5">
      <c r="A20">
        <v>18</v>
      </c>
      <c r="B20" s="21" t="s">
        <v>5</v>
      </c>
      <c r="C20" s="17">
        <v>98.7</v>
      </c>
      <c r="D20" s="18">
        <v>101.1</v>
      </c>
      <c r="E20" s="26">
        <f t="shared" si="0"/>
        <v>25</v>
      </c>
      <c r="F20" s="26">
        <f t="shared" si="1"/>
        <v>16</v>
      </c>
      <c r="G20" s="14"/>
      <c r="H20">
        <v>18</v>
      </c>
      <c r="I20" s="21" t="s">
        <v>5</v>
      </c>
      <c r="J20" s="17">
        <v>98.7</v>
      </c>
      <c r="K20" s="18">
        <v>101.1</v>
      </c>
      <c r="L20" s="26">
        <f t="shared" si="2"/>
        <v>25</v>
      </c>
      <c r="M20" s="26">
        <f t="shared" si="3"/>
        <v>16</v>
      </c>
    </row>
    <row r="21" spans="1:13" ht="13.5" customHeight="1">
      <c r="A21">
        <v>19</v>
      </c>
      <c r="B21" s="21" t="s">
        <v>6</v>
      </c>
      <c r="C21" s="17">
        <v>98.6</v>
      </c>
      <c r="D21" s="18">
        <v>98.2</v>
      </c>
      <c r="E21" s="26">
        <f t="shared" si="0"/>
        <v>28</v>
      </c>
      <c r="F21" s="26">
        <f t="shared" si="1"/>
        <v>39</v>
      </c>
      <c r="G21" s="14"/>
      <c r="H21">
        <v>19</v>
      </c>
      <c r="I21" s="21" t="s">
        <v>6</v>
      </c>
      <c r="J21" s="17">
        <v>98.6</v>
      </c>
      <c r="K21" s="18">
        <v>98.2</v>
      </c>
      <c r="L21" s="26">
        <f t="shared" si="2"/>
        <v>28</v>
      </c>
      <c r="M21" s="26">
        <f t="shared" si="3"/>
        <v>39</v>
      </c>
    </row>
    <row r="22" spans="1:13" ht="13.5">
      <c r="A22">
        <v>20</v>
      </c>
      <c r="B22" s="21" t="s">
        <v>7</v>
      </c>
      <c r="C22" s="17">
        <v>97.2</v>
      </c>
      <c r="D22" s="18">
        <v>94</v>
      </c>
      <c r="E22" s="26">
        <f t="shared" si="0"/>
        <v>43</v>
      </c>
      <c r="F22" s="26">
        <f t="shared" si="1"/>
        <v>47</v>
      </c>
      <c r="G22" s="14"/>
      <c r="H22">
        <v>20</v>
      </c>
      <c r="I22" s="21" t="s">
        <v>7</v>
      </c>
      <c r="J22" s="17">
        <v>97.2</v>
      </c>
      <c r="K22" s="18">
        <v>94</v>
      </c>
      <c r="L22" s="26">
        <f t="shared" si="2"/>
        <v>43</v>
      </c>
      <c r="M22" s="26">
        <f t="shared" si="3"/>
        <v>47</v>
      </c>
    </row>
    <row r="23" spans="1:13" ht="13.5">
      <c r="A23">
        <v>21</v>
      </c>
      <c r="B23" s="21" t="s">
        <v>8</v>
      </c>
      <c r="C23" s="17">
        <v>98.2</v>
      </c>
      <c r="D23" s="18">
        <v>99.1</v>
      </c>
      <c r="E23" s="26">
        <f t="shared" si="0"/>
        <v>36</v>
      </c>
      <c r="F23" s="26">
        <f t="shared" si="1"/>
        <v>32</v>
      </c>
      <c r="G23" s="14"/>
      <c r="H23">
        <v>21</v>
      </c>
      <c r="I23" s="21" t="s">
        <v>8</v>
      </c>
      <c r="J23" s="17">
        <v>98.2</v>
      </c>
      <c r="K23" s="18">
        <v>99.1</v>
      </c>
      <c r="L23" s="26">
        <f t="shared" si="2"/>
        <v>36</v>
      </c>
      <c r="M23" s="26">
        <f t="shared" si="3"/>
        <v>32</v>
      </c>
    </row>
    <row r="24" spans="1:13" ht="13.5">
      <c r="A24">
        <v>22</v>
      </c>
      <c r="B24" s="21" t="s">
        <v>55</v>
      </c>
      <c r="C24" s="17">
        <v>99.3</v>
      </c>
      <c r="D24" s="18">
        <v>99.6</v>
      </c>
      <c r="E24" s="26">
        <f t="shared" si="0"/>
        <v>17</v>
      </c>
      <c r="F24" s="26">
        <f t="shared" si="1"/>
        <v>28</v>
      </c>
      <c r="G24" s="14"/>
      <c r="H24">
        <v>22</v>
      </c>
      <c r="I24" s="21" t="s">
        <v>55</v>
      </c>
      <c r="J24" s="17">
        <v>99.3</v>
      </c>
      <c r="K24" s="18">
        <v>99.6</v>
      </c>
      <c r="L24" s="26">
        <f t="shared" si="2"/>
        <v>17</v>
      </c>
      <c r="M24" s="26">
        <f t="shared" si="3"/>
        <v>28</v>
      </c>
    </row>
    <row r="25" spans="1:13" ht="13.5">
      <c r="A25">
        <v>23</v>
      </c>
      <c r="B25" s="21" t="s">
        <v>9</v>
      </c>
      <c r="C25" s="17">
        <v>99.9</v>
      </c>
      <c r="D25" s="18">
        <v>100.1</v>
      </c>
      <c r="E25" s="26">
        <f t="shared" si="0"/>
        <v>15</v>
      </c>
      <c r="F25" s="26">
        <f t="shared" si="1"/>
        <v>26</v>
      </c>
      <c r="G25" s="14"/>
      <c r="H25">
        <v>23</v>
      </c>
      <c r="I25" s="21" t="s">
        <v>9</v>
      </c>
      <c r="J25" s="17">
        <v>99.9</v>
      </c>
      <c r="K25" s="18">
        <v>100.1</v>
      </c>
      <c r="L25" s="26">
        <f t="shared" si="2"/>
        <v>15</v>
      </c>
      <c r="M25" s="26">
        <f t="shared" si="3"/>
        <v>26</v>
      </c>
    </row>
    <row r="26" spans="1:13" ht="13.5">
      <c r="A26">
        <v>24</v>
      </c>
      <c r="B26" s="21" t="s">
        <v>10</v>
      </c>
      <c r="C26" s="17">
        <v>98.7</v>
      </c>
      <c r="D26" s="18">
        <v>98.9</v>
      </c>
      <c r="E26" s="26">
        <f t="shared" si="0"/>
        <v>25</v>
      </c>
      <c r="F26" s="26">
        <f t="shared" si="1"/>
        <v>35</v>
      </c>
      <c r="G26" s="14"/>
      <c r="H26">
        <v>24</v>
      </c>
      <c r="I26" s="21" t="s">
        <v>10</v>
      </c>
      <c r="J26" s="17">
        <v>98.7</v>
      </c>
      <c r="K26" s="18">
        <v>98.9</v>
      </c>
      <c r="L26" s="26">
        <f t="shared" si="2"/>
        <v>25</v>
      </c>
      <c r="M26" s="26">
        <f t="shared" si="3"/>
        <v>35</v>
      </c>
    </row>
    <row r="27" spans="1:13" ht="13.5">
      <c r="A27">
        <v>25</v>
      </c>
      <c r="B27" s="21" t="s">
        <v>11</v>
      </c>
      <c r="C27" s="17">
        <v>100.2</v>
      </c>
      <c r="D27" s="18">
        <v>98.8</v>
      </c>
      <c r="E27" s="26">
        <f t="shared" si="0"/>
        <v>11</v>
      </c>
      <c r="F27" s="26">
        <f t="shared" si="1"/>
        <v>36</v>
      </c>
      <c r="G27" s="14"/>
      <c r="H27">
        <v>25</v>
      </c>
      <c r="I27" s="21" t="s">
        <v>11</v>
      </c>
      <c r="J27" s="17">
        <v>100.2</v>
      </c>
      <c r="K27" s="18">
        <v>98.8</v>
      </c>
      <c r="L27" s="26">
        <f t="shared" si="2"/>
        <v>11</v>
      </c>
      <c r="M27" s="26">
        <f t="shared" si="3"/>
        <v>36</v>
      </c>
    </row>
    <row r="28" spans="1:13" ht="13.5">
      <c r="A28">
        <v>26</v>
      </c>
      <c r="B28" s="21" t="s">
        <v>12</v>
      </c>
      <c r="C28" s="17">
        <v>101.3</v>
      </c>
      <c r="D28" s="18">
        <v>100.9</v>
      </c>
      <c r="E28" s="26">
        <f t="shared" si="0"/>
        <v>4</v>
      </c>
      <c r="F28" s="26">
        <f t="shared" si="1"/>
        <v>18</v>
      </c>
      <c r="G28" s="14"/>
      <c r="H28">
        <v>26</v>
      </c>
      <c r="I28" s="21" t="s">
        <v>12</v>
      </c>
      <c r="J28" s="17">
        <v>101.3</v>
      </c>
      <c r="K28" s="18">
        <v>100.9</v>
      </c>
      <c r="L28" s="26">
        <f t="shared" si="2"/>
        <v>4</v>
      </c>
      <c r="M28" s="26">
        <f t="shared" si="3"/>
        <v>18</v>
      </c>
    </row>
    <row r="29" spans="1:13" ht="13.5">
      <c r="A29">
        <v>27</v>
      </c>
      <c r="B29" s="21" t="s">
        <v>13</v>
      </c>
      <c r="C29" s="17">
        <v>101.2</v>
      </c>
      <c r="D29" s="18">
        <v>100.6</v>
      </c>
      <c r="E29" s="26">
        <f t="shared" si="0"/>
        <v>7</v>
      </c>
      <c r="F29" s="26">
        <f t="shared" si="1"/>
        <v>21</v>
      </c>
      <c r="G29" s="14"/>
      <c r="H29">
        <v>27</v>
      </c>
      <c r="I29" s="21" t="s">
        <v>13</v>
      </c>
      <c r="J29" s="17">
        <v>101.2</v>
      </c>
      <c r="K29" s="18">
        <v>100.6</v>
      </c>
      <c r="L29" s="26">
        <f t="shared" si="2"/>
        <v>7</v>
      </c>
      <c r="M29" s="26">
        <f t="shared" si="3"/>
        <v>21</v>
      </c>
    </row>
    <row r="30" spans="1:13" ht="13.5">
      <c r="A30">
        <v>28</v>
      </c>
      <c r="B30" s="21" t="s">
        <v>14</v>
      </c>
      <c r="C30" s="17">
        <v>101.3</v>
      </c>
      <c r="D30" s="18">
        <v>102.4</v>
      </c>
      <c r="E30" s="26">
        <f t="shared" si="0"/>
        <v>4</v>
      </c>
      <c r="F30" s="26">
        <f t="shared" si="1"/>
        <v>7</v>
      </c>
      <c r="G30" s="14"/>
      <c r="H30">
        <v>28</v>
      </c>
      <c r="I30" s="21" t="s">
        <v>14</v>
      </c>
      <c r="J30" s="17">
        <v>101.3</v>
      </c>
      <c r="K30" s="18">
        <v>102.4</v>
      </c>
      <c r="L30" s="26">
        <f t="shared" si="2"/>
        <v>4</v>
      </c>
      <c r="M30" s="26">
        <f t="shared" si="3"/>
        <v>7</v>
      </c>
    </row>
    <row r="31" spans="1:13" ht="13.5">
      <c r="A31">
        <v>29</v>
      </c>
      <c r="B31" s="21" t="s">
        <v>15</v>
      </c>
      <c r="C31" s="17">
        <v>97.1</v>
      </c>
      <c r="D31" s="18">
        <v>94.7</v>
      </c>
      <c r="E31" s="26">
        <f t="shared" si="0"/>
        <v>45</v>
      </c>
      <c r="F31" s="26">
        <f t="shared" si="1"/>
        <v>46</v>
      </c>
      <c r="G31" s="14"/>
      <c r="H31">
        <v>29</v>
      </c>
      <c r="I31" s="21" t="s">
        <v>15</v>
      </c>
      <c r="J31" s="17">
        <v>97.1</v>
      </c>
      <c r="K31" s="18">
        <v>94.7</v>
      </c>
      <c r="L31" s="26">
        <f t="shared" si="2"/>
        <v>45</v>
      </c>
      <c r="M31" s="26">
        <f t="shared" si="3"/>
        <v>46</v>
      </c>
    </row>
    <row r="32" spans="1:13" ht="13.5">
      <c r="A32">
        <v>30</v>
      </c>
      <c r="B32" s="21" t="s">
        <v>16</v>
      </c>
      <c r="C32" s="17">
        <v>100.5</v>
      </c>
      <c r="D32" s="18">
        <v>102.7</v>
      </c>
      <c r="E32" s="26">
        <f t="shared" si="0"/>
        <v>9</v>
      </c>
      <c r="F32" s="26">
        <f t="shared" si="1"/>
        <v>5</v>
      </c>
      <c r="G32" s="14"/>
      <c r="H32">
        <v>30</v>
      </c>
      <c r="I32" s="21" t="s">
        <v>16</v>
      </c>
      <c r="J32" s="17">
        <v>100.5</v>
      </c>
      <c r="K32" s="18">
        <v>102.7</v>
      </c>
      <c r="L32" s="26">
        <f t="shared" si="2"/>
        <v>9</v>
      </c>
      <c r="M32" s="26">
        <f t="shared" si="3"/>
        <v>5</v>
      </c>
    </row>
    <row r="33" spans="1:13" ht="13.5">
      <c r="A33">
        <v>31</v>
      </c>
      <c r="B33" s="21" t="s">
        <v>18</v>
      </c>
      <c r="C33" s="17">
        <v>97.8</v>
      </c>
      <c r="D33" s="18">
        <v>100.4</v>
      </c>
      <c r="E33" s="26">
        <f t="shared" si="0"/>
        <v>39</v>
      </c>
      <c r="F33" s="26">
        <f t="shared" si="1"/>
        <v>23</v>
      </c>
      <c r="G33" s="14"/>
      <c r="H33">
        <v>31</v>
      </c>
      <c r="I33" s="21" t="s">
        <v>18</v>
      </c>
      <c r="J33" s="17">
        <v>97.8</v>
      </c>
      <c r="K33" s="18">
        <v>100.4</v>
      </c>
      <c r="L33" s="26">
        <f t="shared" si="2"/>
        <v>39</v>
      </c>
      <c r="M33" s="26">
        <f t="shared" si="3"/>
        <v>23</v>
      </c>
    </row>
    <row r="34" spans="1:13" ht="13.5">
      <c r="A34">
        <v>32</v>
      </c>
      <c r="B34" s="21" t="s">
        <v>20</v>
      </c>
      <c r="C34" s="17">
        <v>100.2</v>
      </c>
      <c r="D34" s="18">
        <v>103.3</v>
      </c>
      <c r="E34" s="26">
        <f t="shared" si="0"/>
        <v>11</v>
      </c>
      <c r="F34" s="26">
        <f t="shared" si="1"/>
        <v>4</v>
      </c>
      <c r="G34" s="14"/>
      <c r="H34">
        <v>32</v>
      </c>
      <c r="I34" s="21" t="s">
        <v>20</v>
      </c>
      <c r="J34" s="17">
        <v>100.2</v>
      </c>
      <c r="K34" s="18">
        <v>103.3</v>
      </c>
      <c r="L34" s="26">
        <f t="shared" si="2"/>
        <v>11</v>
      </c>
      <c r="M34" s="26">
        <f t="shared" si="3"/>
        <v>4</v>
      </c>
    </row>
    <row r="35" spans="1:13" ht="13.5">
      <c r="A35">
        <v>33</v>
      </c>
      <c r="B35" s="21" t="s">
        <v>22</v>
      </c>
      <c r="C35" s="17">
        <v>99.1</v>
      </c>
      <c r="D35" s="18">
        <v>101.8</v>
      </c>
      <c r="E35" s="26">
        <f t="shared" si="0"/>
        <v>19</v>
      </c>
      <c r="F35" s="26">
        <f t="shared" si="1"/>
        <v>11</v>
      </c>
      <c r="G35" s="14"/>
      <c r="H35">
        <v>33</v>
      </c>
      <c r="I35" s="21" t="s">
        <v>22</v>
      </c>
      <c r="J35" s="17">
        <v>99.1</v>
      </c>
      <c r="K35" s="18">
        <v>101.8</v>
      </c>
      <c r="L35" s="26">
        <f t="shared" si="2"/>
        <v>19</v>
      </c>
      <c r="M35" s="26">
        <f t="shared" si="3"/>
        <v>11</v>
      </c>
    </row>
    <row r="36" spans="1:13" ht="13.5">
      <c r="A36">
        <v>34</v>
      </c>
      <c r="B36" s="21" t="s">
        <v>24</v>
      </c>
      <c r="C36" s="17">
        <v>98.5</v>
      </c>
      <c r="D36" s="18">
        <v>100.7</v>
      </c>
      <c r="E36" s="26">
        <f t="shared" si="0"/>
        <v>31</v>
      </c>
      <c r="F36" s="26">
        <f t="shared" si="1"/>
        <v>20</v>
      </c>
      <c r="G36" s="14"/>
      <c r="H36">
        <v>34</v>
      </c>
      <c r="I36" s="21" t="s">
        <v>24</v>
      </c>
      <c r="J36" s="17">
        <v>98.5</v>
      </c>
      <c r="K36" s="18">
        <v>100.7</v>
      </c>
      <c r="L36" s="26">
        <f t="shared" si="2"/>
        <v>31</v>
      </c>
      <c r="M36" s="26">
        <f t="shared" si="3"/>
        <v>20</v>
      </c>
    </row>
    <row r="37" spans="1:13" ht="13.5">
      <c r="A37">
        <v>35</v>
      </c>
      <c r="B37" s="21" t="s">
        <v>26</v>
      </c>
      <c r="C37" s="17">
        <v>98.9</v>
      </c>
      <c r="D37" s="18">
        <v>100.8</v>
      </c>
      <c r="E37" s="26">
        <f t="shared" si="0"/>
        <v>23</v>
      </c>
      <c r="F37" s="26">
        <f t="shared" si="1"/>
        <v>19</v>
      </c>
      <c r="G37" s="14"/>
      <c r="H37">
        <v>35</v>
      </c>
      <c r="I37" s="21" t="s">
        <v>26</v>
      </c>
      <c r="J37" s="17">
        <v>98.9</v>
      </c>
      <c r="K37" s="18">
        <v>100.8</v>
      </c>
      <c r="L37" s="26">
        <f t="shared" si="2"/>
        <v>23</v>
      </c>
      <c r="M37" s="26">
        <f t="shared" si="3"/>
        <v>19</v>
      </c>
    </row>
    <row r="38" spans="1:13" ht="13.5">
      <c r="A38">
        <v>36</v>
      </c>
      <c r="B38" s="21" t="s">
        <v>28</v>
      </c>
      <c r="C38" s="17">
        <v>98.6</v>
      </c>
      <c r="D38" s="18">
        <v>102.3</v>
      </c>
      <c r="E38" s="26">
        <f t="shared" si="0"/>
        <v>28</v>
      </c>
      <c r="F38" s="26">
        <f t="shared" si="1"/>
        <v>8</v>
      </c>
      <c r="G38" s="14"/>
      <c r="H38">
        <v>36</v>
      </c>
      <c r="I38" s="21" t="s">
        <v>28</v>
      </c>
      <c r="J38" s="17">
        <v>98.6</v>
      </c>
      <c r="K38" s="18">
        <v>102.3</v>
      </c>
      <c r="L38" s="26">
        <f t="shared" si="2"/>
        <v>28</v>
      </c>
      <c r="M38" s="26">
        <f t="shared" si="3"/>
        <v>8</v>
      </c>
    </row>
    <row r="39" spans="1:13" ht="13.5">
      <c r="A39">
        <v>37</v>
      </c>
      <c r="B39" s="21" t="s">
        <v>30</v>
      </c>
      <c r="C39" s="17">
        <v>98.4</v>
      </c>
      <c r="D39" s="18">
        <v>98.3</v>
      </c>
      <c r="E39" s="26">
        <f t="shared" si="0"/>
        <v>32</v>
      </c>
      <c r="F39" s="26">
        <f t="shared" si="1"/>
        <v>38</v>
      </c>
      <c r="G39" s="14"/>
      <c r="H39">
        <v>37</v>
      </c>
      <c r="I39" s="21" t="s">
        <v>30</v>
      </c>
      <c r="J39" s="17">
        <v>98.4</v>
      </c>
      <c r="K39" s="18">
        <v>98.3</v>
      </c>
      <c r="L39" s="26">
        <f t="shared" si="2"/>
        <v>32</v>
      </c>
      <c r="M39" s="26">
        <f t="shared" si="3"/>
        <v>38</v>
      </c>
    </row>
    <row r="40" spans="1:13" ht="13.5">
      <c r="A40">
        <v>38</v>
      </c>
      <c r="B40" s="21" t="s">
        <v>32</v>
      </c>
      <c r="C40" s="17">
        <v>97.6</v>
      </c>
      <c r="D40" s="18">
        <v>99.1</v>
      </c>
      <c r="E40" s="26">
        <f t="shared" si="0"/>
        <v>42</v>
      </c>
      <c r="F40" s="26">
        <f t="shared" si="1"/>
        <v>32</v>
      </c>
      <c r="G40" s="14"/>
      <c r="H40">
        <v>38</v>
      </c>
      <c r="I40" s="21" t="s">
        <v>32</v>
      </c>
      <c r="J40" s="17">
        <v>97.6</v>
      </c>
      <c r="K40" s="18">
        <v>99.1</v>
      </c>
      <c r="L40" s="26">
        <f t="shared" si="2"/>
        <v>42</v>
      </c>
      <c r="M40" s="26">
        <f t="shared" si="3"/>
        <v>32</v>
      </c>
    </row>
    <row r="41" spans="1:13" ht="13.5">
      <c r="A41">
        <v>39</v>
      </c>
      <c r="B41" s="21" t="s">
        <v>34</v>
      </c>
      <c r="C41" s="17">
        <v>98.6</v>
      </c>
      <c r="D41" s="18">
        <v>101.6</v>
      </c>
      <c r="E41" s="26">
        <f t="shared" si="0"/>
        <v>28</v>
      </c>
      <c r="F41" s="26">
        <f t="shared" si="1"/>
        <v>13</v>
      </c>
      <c r="G41" s="14"/>
      <c r="H41">
        <v>39</v>
      </c>
      <c r="I41" s="21" t="s">
        <v>34</v>
      </c>
      <c r="J41" s="17">
        <v>98.6</v>
      </c>
      <c r="K41" s="18">
        <v>101.6</v>
      </c>
      <c r="L41" s="26">
        <f t="shared" si="2"/>
        <v>28</v>
      </c>
      <c r="M41" s="26">
        <f t="shared" si="3"/>
        <v>13</v>
      </c>
    </row>
    <row r="42" spans="1:13" ht="13.5">
      <c r="A42">
        <v>40</v>
      </c>
      <c r="B42" s="21" t="s">
        <v>36</v>
      </c>
      <c r="C42" s="17">
        <v>97.7</v>
      </c>
      <c r="D42" s="18">
        <v>95.7</v>
      </c>
      <c r="E42" s="26">
        <f t="shared" si="0"/>
        <v>41</v>
      </c>
      <c r="F42" s="26">
        <f t="shared" si="1"/>
        <v>45</v>
      </c>
      <c r="G42" s="14"/>
      <c r="H42">
        <v>40</v>
      </c>
      <c r="I42" s="21" t="s">
        <v>36</v>
      </c>
      <c r="J42" s="17">
        <v>97.7</v>
      </c>
      <c r="K42" s="18">
        <v>95.7</v>
      </c>
      <c r="L42" s="26">
        <f t="shared" si="2"/>
        <v>41</v>
      </c>
      <c r="M42" s="26">
        <f t="shared" si="3"/>
        <v>45</v>
      </c>
    </row>
    <row r="43" spans="1:13" ht="13.5">
      <c r="A43">
        <v>41</v>
      </c>
      <c r="B43" s="24" t="s">
        <v>37</v>
      </c>
      <c r="C43" s="27">
        <v>96.7</v>
      </c>
      <c r="D43" s="27">
        <v>95.8</v>
      </c>
      <c r="E43" s="28">
        <f t="shared" si="0"/>
        <v>47</v>
      </c>
      <c r="F43" s="28">
        <f t="shared" si="1"/>
        <v>44</v>
      </c>
      <c r="G43" s="14"/>
      <c r="H43">
        <v>41</v>
      </c>
      <c r="I43" s="24" t="s">
        <v>37</v>
      </c>
      <c r="J43" s="27">
        <v>96.7</v>
      </c>
      <c r="K43" s="27">
        <v>95.8</v>
      </c>
      <c r="L43" s="28">
        <f t="shared" si="2"/>
        <v>47</v>
      </c>
      <c r="M43" s="28">
        <f t="shared" si="3"/>
        <v>44</v>
      </c>
    </row>
    <row r="44" spans="1:13" ht="13.5">
      <c r="A44">
        <v>42</v>
      </c>
      <c r="B44" s="21" t="s">
        <v>39</v>
      </c>
      <c r="C44" s="17">
        <v>100.3</v>
      </c>
      <c r="D44" s="18">
        <v>101.7</v>
      </c>
      <c r="E44" s="26">
        <f t="shared" si="0"/>
        <v>10</v>
      </c>
      <c r="F44" s="26">
        <f t="shared" si="1"/>
        <v>12</v>
      </c>
      <c r="G44" s="14"/>
      <c r="H44">
        <v>42</v>
      </c>
      <c r="I44" s="21" t="s">
        <v>39</v>
      </c>
      <c r="J44" s="17">
        <v>100.3</v>
      </c>
      <c r="K44" s="18">
        <v>101.7</v>
      </c>
      <c r="L44" s="26">
        <f t="shared" si="2"/>
        <v>10</v>
      </c>
      <c r="M44" s="26">
        <f t="shared" si="3"/>
        <v>12</v>
      </c>
    </row>
    <row r="45" spans="1:13" ht="13.5">
      <c r="A45">
        <v>43</v>
      </c>
      <c r="B45" s="21" t="s">
        <v>41</v>
      </c>
      <c r="C45" s="17">
        <v>98.9</v>
      </c>
      <c r="D45" s="18">
        <v>101.2</v>
      </c>
      <c r="E45" s="26">
        <f t="shared" si="0"/>
        <v>23</v>
      </c>
      <c r="F45" s="26">
        <f t="shared" si="1"/>
        <v>15</v>
      </c>
      <c r="G45" s="14"/>
      <c r="H45">
        <v>43</v>
      </c>
      <c r="I45" s="21" t="s">
        <v>41</v>
      </c>
      <c r="J45" s="17">
        <v>98.9</v>
      </c>
      <c r="K45" s="18">
        <v>101.2</v>
      </c>
      <c r="L45" s="26">
        <f t="shared" si="2"/>
        <v>23</v>
      </c>
      <c r="M45" s="26">
        <f t="shared" si="3"/>
        <v>15</v>
      </c>
    </row>
    <row r="46" spans="1:13" ht="13.5">
      <c r="A46">
        <v>44</v>
      </c>
      <c r="B46" s="21" t="s">
        <v>43</v>
      </c>
      <c r="C46" s="17">
        <v>98.3</v>
      </c>
      <c r="D46" s="18">
        <v>101.5</v>
      </c>
      <c r="E46" s="26">
        <f t="shared" si="0"/>
        <v>34</v>
      </c>
      <c r="F46" s="26">
        <f t="shared" si="1"/>
        <v>14</v>
      </c>
      <c r="G46" s="14"/>
      <c r="H46">
        <v>44</v>
      </c>
      <c r="I46" s="21" t="s">
        <v>43</v>
      </c>
      <c r="J46" s="17">
        <v>98.3</v>
      </c>
      <c r="K46" s="18">
        <v>101.5</v>
      </c>
      <c r="L46" s="26">
        <f t="shared" si="2"/>
        <v>34</v>
      </c>
      <c r="M46" s="26">
        <f t="shared" si="3"/>
        <v>14</v>
      </c>
    </row>
    <row r="47" spans="1:14" ht="13.5">
      <c r="A47" s="82">
        <v>45</v>
      </c>
      <c r="B47" s="81" t="s">
        <v>45</v>
      </c>
      <c r="C47" s="80">
        <v>96.8</v>
      </c>
      <c r="D47" s="80">
        <v>99</v>
      </c>
      <c r="E47" s="79">
        <f t="shared" si="0"/>
        <v>46</v>
      </c>
      <c r="F47" s="79">
        <f t="shared" si="1"/>
        <v>34</v>
      </c>
      <c r="G47" s="78"/>
      <c r="H47" s="82">
        <v>45</v>
      </c>
      <c r="I47" s="81" t="s">
        <v>45</v>
      </c>
      <c r="J47" s="80">
        <v>96.8</v>
      </c>
      <c r="K47" s="80">
        <v>99</v>
      </c>
      <c r="L47" s="79">
        <f t="shared" si="2"/>
        <v>46</v>
      </c>
      <c r="M47" s="79">
        <f t="shared" si="3"/>
        <v>34</v>
      </c>
      <c r="N47" s="82"/>
    </row>
    <row r="48" spans="1:14" ht="13.5">
      <c r="A48" s="82">
        <v>46</v>
      </c>
      <c r="B48" s="81" t="s">
        <v>47</v>
      </c>
      <c r="C48" s="80">
        <v>98.1</v>
      </c>
      <c r="D48" s="80">
        <v>100</v>
      </c>
      <c r="E48" s="79">
        <f t="shared" si="0"/>
        <v>37</v>
      </c>
      <c r="F48" s="79">
        <f t="shared" si="1"/>
        <v>27</v>
      </c>
      <c r="G48" s="78"/>
      <c r="H48" s="82">
        <v>46</v>
      </c>
      <c r="I48" s="81" t="s">
        <v>47</v>
      </c>
      <c r="J48" s="80">
        <v>98.1</v>
      </c>
      <c r="K48" s="80">
        <v>100</v>
      </c>
      <c r="L48" s="79">
        <f t="shared" si="2"/>
        <v>37</v>
      </c>
      <c r="M48" s="79">
        <f t="shared" si="3"/>
        <v>27</v>
      </c>
      <c r="N48" s="82"/>
    </row>
    <row r="49" spans="1:13" ht="13.5">
      <c r="A49">
        <v>47</v>
      </c>
      <c r="B49" s="21" t="s">
        <v>49</v>
      </c>
      <c r="C49" s="17">
        <v>99.1</v>
      </c>
      <c r="D49" s="17">
        <v>103.4</v>
      </c>
      <c r="E49" s="26">
        <f>RANK(C49,$C$3:$C$49)</f>
        <v>19</v>
      </c>
      <c r="F49" s="26">
        <f t="shared" si="1"/>
        <v>3</v>
      </c>
      <c r="G49" s="15"/>
      <c r="H49">
        <v>47</v>
      </c>
      <c r="I49" s="21" t="s">
        <v>49</v>
      </c>
      <c r="J49" s="17">
        <v>99.1</v>
      </c>
      <c r="K49" s="17">
        <v>103.4</v>
      </c>
      <c r="L49" s="26">
        <f t="shared" si="2"/>
        <v>19</v>
      </c>
      <c r="M49" s="26">
        <f t="shared" si="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8"/>
  </sheetPr>
  <dimension ref="B2:L65"/>
  <sheetViews>
    <sheetView showGridLines="0" workbookViewId="0" topLeftCell="A16">
      <selection activeCell="K52" sqref="K52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3" ht="12.75">
      <c r="G3" s="5" t="s">
        <v>70</v>
      </c>
    </row>
    <row r="44" ht="14.25">
      <c r="L44"/>
    </row>
    <row r="64" spans="2:9" ht="12.75">
      <c r="B64" s="16" t="s">
        <v>57</v>
      </c>
      <c r="C64" s="64" t="s">
        <v>56</v>
      </c>
      <c r="D64" s="16"/>
      <c r="E64" s="64" t="s">
        <v>65</v>
      </c>
      <c r="F64" s="65"/>
      <c r="G64" s="64" t="s">
        <v>66</v>
      </c>
      <c r="I64" s="29" t="s">
        <v>67</v>
      </c>
    </row>
    <row r="65" ht="12">
      <c r="I65" s="66" t="s">
        <v>68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2016-01-26T07:46:11Z</cp:lastPrinted>
  <dcterms:created xsi:type="dcterms:W3CDTF">2003-03-05T14:34:48Z</dcterms:created>
  <dcterms:modified xsi:type="dcterms:W3CDTF">2016-03-29T04:27:33Z</dcterms:modified>
  <cp:category/>
  <cp:version/>
  <cp:contentType/>
  <cp:contentStatus/>
</cp:coreProperties>
</file>