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AC9ED20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8_{F8F970B2-31D7-4214-964C-D8EDDC5F973E}" xr6:coauthVersionLast="47" xr6:coauthVersionMax="47" xr10:uidLastSave="{00000000-0000-0000-0000-000000000000}"/>
  <bookViews>
    <workbookView xWindow="-120" yWindow="-120" windowWidth="29040" windowHeight="15840" xr2:uid="{EF0B1020-39F2-49A9-BBD7-C222DE26307E}"/>
  </bookViews>
  <sheets>
    <sheet name="12-17" sheetId="1" r:id="rId1"/>
  </sheets>
  <definedNames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<sst xmlns="http://schemas.openxmlformats.org/spreadsheetml/2006/main" count="33" uniqueCount="26">
  <si>
    <r>
      <t>12-17　国内定期便の搭乗客数</t>
    </r>
    <r>
      <rPr>
        <sz val="12"/>
        <rFont val="ＭＳ 明朝"/>
        <family val="1"/>
        <charset val="128"/>
      </rPr>
      <t>　(平成28～令和2年度)</t>
    </r>
    <rPh sb="6" eb="7">
      <t>クニ</t>
    </rPh>
    <rPh sb="7" eb="8">
      <t>ナイ</t>
    </rPh>
    <rPh sb="8" eb="9">
      <t>サダム</t>
    </rPh>
    <rPh sb="9" eb="10">
      <t>キ</t>
    </rPh>
    <rPh sb="10" eb="11">
      <t>ビン</t>
    </rPh>
    <rPh sb="12" eb="13">
      <t>トウ</t>
    </rPh>
    <rPh sb="13" eb="14">
      <t>ジョウ</t>
    </rPh>
    <rPh sb="15" eb="16">
      <t>スウ</t>
    </rPh>
    <rPh sb="18" eb="20">
      <t>ヘイセイ</t>
    </rPh>
    <rPh sb="23" eb="25">
      <t>レイワ</t>
    </rPh>
    <rPh sb="26" eb="27">
      <t>ネン</t>
    </rPh>
    <rPh sb="27" eb="28">
      <t>ド</t>
    </rPh>
    <phoneticPr fontId="5"/>
  </si>
  <si>
    <t>年度・月</t>
    <rPh sb="1" eb="2">
      <t>ド</t>
    </rPh>
    <phoneticPr fontId="5"/>
  </si>
  <si>
    <t>合　計</t>
    <rPh sb="0" eb="1">
      <t>ゴウ</t>
    </rPh>
    <rPh sb="2" eb="3">
      <t>ケイ</t>
    </rPh>
    <phoneticPr fontId="5"/>
  </si>
  <si>
    <t>東　京</t>
    <rPh sb="0" eb="1">
      <t>ヒガシ</t>
    </rPh>
    <rPh sb="2" eb="3">
      <t>キョウ</t>
    </rPh>
    <phoneticPr fontId="5"/>
  </si>
  <si>
    <t>成　田</t>
    <rPh sb="0" eb="1">
      <t>セイ</t>
    </rPh>
    <rPh sb="2" eb="3">
      <t>タ</t>
    </rPh>
    <phoneticPr fontId="5"/>
  </si>
  <si>
    <t>乗降客数</t>
    <rPh sb="0" eb="2">
      <t>ジョウコウ</t>
    </rPh>
    <rPh sb="3" eb="4">
      <t>スウ</t>
    </rPh>
    <phoneticPr fontId="5"/>
  </si>
  <si>
    <t>搭乗率</t>
    <rPh sb="0" eb="3">
      <t>トウジョウリツ</t>
    </rPh>
    <phoneticPr fontId="5"/>
  </si>
  <si>
    <t>人</t>
    <rPh sb="0" eb="1">
      <t>ニン</t>
    </rPh>
    <phoneticPr fontId="5"/>
  </si>
  <si>
    <t>%</t>
    <phoneticPr fontId="5"/>
  </si>
  <si>
    <t>人</t>
    <rPh sb="0" eb="1">
      <t>ヒト</t>
    </rPh>
    <phoneticPr fontId="5"/>
  </si>
  <si>
    <t>平成 28 年度</t>
    <rPh sb="7" eb="8">
      <t>ド</t>
    </rPh>
    <phoneticPr fontId="8"/>
  </si>
  <si>
    <t>令和 元 年度</t>
    <rPh sb="0" eb="2">
      <t>レイワ</t>
    </rPh>
    <rPh sb="3" eb="4">
      <t>モト</t>
    </rPh>
    <phoneticPr fontId="8"/>
  </si>
  <si>
    <t>2</t>
    <phoneticPr fontId="8"/>
  </si>
  <si>
    <t>令和2年 4月</t>
    <rPh sb="0" eb="2">
      <t>レイワ</t>
    </rPh>
    <rPh sb="3" eb="4">
      <t>ネン</t>
    </rPh>
    <phoneticPr fontId="8"/>
  </si>
  <si>
    <t xml:space="preserve">    　  5　</t>
    <phoneticPr fontId="8"/>
  </si>
  <si>
    <t xml:space="preserve">    　  6　</t>
    <phoneticPr fontId="8"/>
  </si>
  <si>
    <t xml:space="preserve">     　 7　</t>
    <phoneticPr fontId="8"/>
  </si>
  <si>
    <t xml:space="preserve">      　8　</t>
    <phoneticPr fontId="8"/>
  </si>
  <si>
    <t xml:space="preserve">      　9　</t>
    <phoneticPr fontId="8"/>
  </si>
  <si>
    <t xml:space="preserve">     　10　</t>
    <phoneticPr fontId="8"/>
  </si>
  <si>
    <t xml:space="preserve">     　11　</t>
    <phoneticPr fontId="8"/>
  </si>
  <si>
    <t xml:space="preserve">     　12　</t>
    <phoneticPr fontId="8"/>
  </si>
  <si>
    <t xml:space="preserve">    3年 1月</t>
    <phoneticPr fontId="8"/>
  </si>
  <si>
    <t xml:space="preserve">        2　</t>
    <phoneticPr fontId="8"/>
  </si>
  <si>
    <t xml:space="preserve">        3　</t>
    <phoneticPr fontId="8"/>
  </si>
  <si>
    <t>資料：県空港課</t>
    <rPh sb="0" eb="2">
      <t>シリョウ</t>
    </rPh>
    <rPh sb="3" eb="4">
      <t>ケン</t>
    </rPh>
    <rPh sb="4" eb="6">
      <t>クウコウ</t>
    </rPh>
    <rPh sb="6" eb="7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</si>
</sst>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#"/>
    <numFmt numFmtId="177" formatCode="0.0"/>
    <numFmt numFmtId="178" formatCode="###\ ###"/>
    <numFmt numFmtId="179" formatCode="#\ ###\ ###.0"/>
  </numFmts>
  <fonts count="12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0" borderId="0"/>
  </cellStyleXfs>
  <cellXfs count="42">
    <xf numFmtId="0" fontId="0" fillId="0" borderId="0" xfId="0"/>
    <xf numFmtId="0" fontId="2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1" fillId="0" borderId="0" xfId="1"/>
    <xf numFmtId="0" fontId="6" fillId="0" borderId="0" xfId="1" applyFont="1" applyAlignment="1">
      <alignment horizontal="left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" xfId="0" applyFont="1" applyBorder="1"/>
    <xf numFmtId="0" fontId="6" fillId="0" borderId="5" xfId="1" applyFont="1" applyBorder="1" applyAlignment="1">
      <alignment horizontal="distributed" vertical="center" justifyLastLine="1"/>
    </xf>
    <xf numFmtId="0" fontId="6" fillId="0" borderId="6" xfId="1" applyFont="1" applyBorder="1" applyAlignment="1">
      <alignment horizontal="distributed" vertical="center" justifyLastLine="1"/>
    </xf>
    <xf numFmtId="0" fontId="6" fillId="0" borderId="7" xfId="1" applyFont="1" applyBorder="1"/>
    <xf numFmtId="0" fontId="6" fillId="0" borderId="0" xfId="1" applyFont="1" applyAlignment="1">
      <alignment horizontal="right"/>
    </xf>
    <xf numFmtId="0" fontId="6" fillId="0" borderId="0" xfId="1" applyFont="1"/>
    <xf numFmtId="0" fontId="6" fillId="0" borderId="7" xfId="2" quotePrefix="1" applyFont="1" applyBorder="1" applyAlignment="1">
      <alignment horizontal="center" shrinkToFit="1"/>
    </xf>
    <xf numFmtId="176" fontId="6" fillId="0" borderId="0" xfId="1" applyNumberFormat="1" applyFont="1" applyAlignment="1">
      <alignment horizontal="right"/>
    </xf>
    <xf numFmtId="177" fontId="6" fillId="0" borderId="0" xfId="1" applyNumberFormat="1" applyFont="1" applyAlignment="1">
      <alignment horizontal="right"/>
    </xf>
    <xf numFmtId="176" fontId="6" fillId="0" borderId="0" xfId="3" applyNumberFormat="1" applyFont="1" applyAlignment="1">
      <alignment horizontal="right"/>
    </xf>
    <xf numFmtId="177" fontId="6" fillId="0" borderId="0" xfId="3" applyNumberFormat="1" applyFont="1" applyAlignment="1">
      <alignment horizontal="right"/>
    </xf>
    <xf numFmtId="178" fontId="6" fillId="0" borderId="0" xfId="1" applyNumberFormat="1" applyFont="1" applyAlignment="1">
      <alignment horizontal="right"/>
    </xf>
    <xf numFmtId="177" fontId="6" fillId="0" borderId="0" xfId="1" applyNumberFormat="1" applyFont="1"/>
    <xf numFmtId="0" fontId="10" fillId="0" borderId="7" xfId="2" quotePrefix="1" applyFont="1" applyBorder="1" applyAlignment="1">
      <alignment horizontal="center" shrinkToFit="1"/>
    </xf>
    <xf numFmtId="176" fontId="10" fillId="0" borderId="0" xfId="1" applyNumberFormat="1" applyFont="1" applyAlignment="1">
      <alignment horizontal="right"/>
    </xf>
    <xf numFmtId="177" fontId="10" fillId="0" borderId="0" xfId="1" applyNumberFormat="1" applyFont="1"/>
    <xf numFmtId="177" fontId="10" fillId="0" borderId="0" xfId="1" applyNumberFormat="1" applyFont="1" applyAlignment="1">
      <alignment horizontal="right"/>
    </xf>
    <xf numFmtId="176" fontId="10" fillId="0" borderId="0" xfId="3" applyNumberFormat="1" applyFont="1" applyAlignment="1">
      <alignment horizontal="right"/>
    </xf>
    <xf numFmtId="177" fontId="10" fillId="0" borderId="0" xfId="3" applyNumberFormat="1" applyFont="1" applyAlignment="1">
      <alignment horizontal="right"/>
    </xf>
    <xf numFmtId="0" fontId="10" fillId="0" borderId="0" xfId="1" applyFont="1"/>
    <xf numFmtId="49" fontId="6" fillId="0" borderId="0" xfId="1" quotePrefix="1" applyNumberFormat="1" applyFont="1" applyAlignment="1">
      <alignment horizontal="left"/>
    </xf>
    <xf numFmtId="176" fontId="6" fillId="0" borderId="8" xfId="1" applyNumberFormat="1" applyFont="1" applyBorder="1" applyAlignment="1">
      <alignment horizontal="right"/>
    </xf>
    <xf numFmtId="49" fontId="6" fillId="0" borderId="7" xfId="1" quotePrefix="1" applyNumberFormat="1" applyFont="1" applyBorder="1" applyAlignment="1">
      <alignment horizontal="left"/>
    </xf>
    <xf numFmtId="179" fontId="6" fillId="0" borderId="0" xfId="3" applyNumberFormat="1" applyFont="1" applyAlignment="1">
      <alignment horizontal="right"/>
    </xf>
    <xf numFmtId="49" fontId="6" fillId="0" borderId="9" xfId="1" quotePrefix="1" applyNumberFormat="1" applyFont="1" applyBorder="1" applyAlignment="1">
      <alignment horizontal="left"/>
    </xf>
    <xf numFmtId="176" fontId="6" fillId="0" borderId="10" xfId="3" applyNumberFormat="1" applyFont="1" applyBorder="1" applyAlignment="1">
      <alignment horizontal="right"/>
    </xf>
    <xf numFmtId="177" fontId="6" fillId="0" borderId="11" xfId="1" applyNumberFormat="1" applyFont="1" applyBorder="1" applyAlignment="1">
      <alignment horizontal="right"/>
    </xf>
    <xf numFmtId="176" fontId="6" fillId="0" borderId="11" xfId="3" applyNumberFormat="1" applyFont="1" applyBorder="1" applyAlignment="1">
      <alignment horizontal="right"/>
    </xf>
    <xf numFmtId="177" fontId="6" fillId="0" borderId="11" xfId="3" applyNumberFormat="1" applyFont="1" applyBorder="1" applyAlignment="1">
      <alignment horizontal="right"/>
    </xf>
    <xf numFmtId="0" fontId="11" fillId="0" borderId="0" xfId="1" applyFont="1" applyAlignment="1">
      <alignment vertical="center"/>
    </xf>
    <xf numFmtId="176" fontId="6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176" fontId="1" fillId="0" borderId="0" xfId="1" applyNumberFormat="1" applyAlignment="1">
      <alignment vertical="center"/>
    </xf>
  </cellXfs>
  <cellStyles count="4">
    <cellStyle name="標準" xfId="0" builtinId="0"/>
    <cellStyle name="標準_013_土地気象" xfId="1" xr:uid="{B3ED6D74-2D92-4644-A93C-55C2ED4AED65}"/>
    <cellStyle name="標準_121・122_運輸通信" xfId="2" xr:uid="{9633FD84-E7B7-47FC-A38A-7785F7615899}"/>
    <cellStyle name="標準_197" xfId="3" xr:uid="{9CA6AC3D-6D13-49FC-94D8-4D832AE2F3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06D7-7949-417F-AD5B-679996066F8B}">
  <sheetPr codeName="Sheet19">
    <tabColor rgb="FF92D050"/>
  </sheetPr>
  <dimension ref="A1:G26"/>
  <sheetViews>
    <sheetView showGridLines="0" tabSelected="1" view="pageBreakPreview" zoomScaleNormal="100" zoomScaleSheetLayoutView="100" workbookViewId="0">
      <selection activeCell="N17" sqref="N17"/>
    </sheetView>
  </sheetViews>
  <sheetFormatPr defaultColWidth="8" defaultRowHeight="12"/>
  <cols>
    <col min="1" max="1" width="11.875" style="40" customWidth="1"/>
    <col min="2" max="7" width="13.25" style="40" customWidth="1"/>
    <col min="8" max="16384" width="8" style="40"/>
  </cols>
  <sheetData>
    <row r="1" spans="1:7" s="3" customFormat="1" ht="18.75" customHeight="1">
      <c r="A1" s="1" t="s">
        <v>0</v>
      </c>
      <c r="B1" s="2"/>
      <c r="C1" s="1"/>
      <c r="D1" s="1"/>
      <c r="E1" s="2"/>
      <c r="F1" s="2"/>
      <c r="G1" s="2"/>
    </row>
    <row r="2" spans="1:7" s="3" customFormat="1" ht="22.5" customHeight="1" thickBot="1">
      <c r="A2" s="4"/>
    </row>
    <row r="3" spans="1:7" s="8" customFormat="1" ht="15" customHeight="1">
      <c r="A3" s="5" t="s">
        <v>1</v>
      </c>
      <c r="B3" s="6" t="s">
        <v>2</v>
      </c>
      <c r="C3" s="5"/>
      <c r="D3" s="6" t="s">
        <v>3</v>
      </c>
      <c r="E3" s="5"/>
      <c r="F3" s="6" t="s">
        <v>4</v>
      </c>
      <c r="G3" s="7"/>
    </row>
    <row r="4" spans="1:7" s="8" customFormat="1" ht="15" customHeight="1">
      <c r="A4" s="9"/>
      <c r="B4" s="10" t="s">
        <v>5</v>
      </c>
      <c r="C4" s="10" t="s">
        <v>6</v>
      </c>
      <c r="D4" s="10" t="s">
        <v>5</v>
      </c>
      <c r="E4" s="10" t="s">
        <v>6</v>
      </c>
      <c r="F4" s="10" t="s">
        <v>5</v>
      </c>
      <c r="G4" s="11" t="s">
        <v>6</v>
      </c>
    </row>
    <row r="5" spans="1:7" s="14" customFormat="1" ht="15" customHeight="1">
      <c r="A5" s="12"/>
      <c r="B5" s="13" t="s">
        <v>7</v>
      </c>
      <c r="C5" s="13" t="s">
        <v>8</v>
      </c>
      <c r="D5" s="13" t="s">
        <v>9</v>
      </c>
      <c r="E5" s="13" t="s">
        <v>8</v>
      </c>
      <c r="F5" s="13" t="s">
        <v>9</v>
      </c>
      <c r="G5" s="13" t="s">
        <v>8</v>
      </c>
    </row>
    <row r="6" spans="1:7" s="14" customFormat="1" ht="17.25" customHeight="1">
      <c r="A6" s="15" t="s">
        <v>10</v>
      </c>
      <c r="B6" s="16">
        <v>560358</v>
      </c>
      <c r="C6" s="17">
        <v>69.3</v>
      </c>
      <c r="D6" s="16">
        <v>429047</v>
      </c>
      <c r="E6" s="13">
        <v>67.3</v>
      </c>
      <c r="F6" s="18">
        <v>131311</v>
      </c>
      <c r="G6" s="19">
        <v>76.8</v>
      </c>
    </row>
    <row r="7" spans="1:7" s="14" customFormat="1" ht="17.25" customHeight="1">
      <c r="A7" s="15">
        <v>29</v>
      </c>
      <c r="B7" s="16">
        <v>589744</v>
      </c>
      <c r="C7" s="17">
        <v>71</v>
      </c>
      <c r="D7" s="20">
        <v>458962</v>
      </c>
      <c r="E7" s="13">
        <v>73.3</v>
      </c>
      <c r="F7" s="18">
        <v>130782</v>
      </c>
      <c r="G7" s="19">
        <v>64</v>
      </c>
    </row>
    <row r="8" spans="1:7" s="14" customFormat="1" ht="17.25" customHeight="1">
      <c r="A8" s="15">
        <v>30</v>
      </c>
      <c r="B8" s="16">
        <v>589101</v>
      </c>
      <c r="C8" s="17">
        <v>75.5</v>
      </c>
      <c r="D8" s="16">
        <v>481230</v>
      </c>
      <c r="E8" s="17">
        <v>75</v>
      </c>
      <c r="F8" s="18">
        <v>107871</v>
      </c>
      <c r="G8" s="19">
        <v>77.8</v>
      </c>
    </row>
    <row r="9" spans="1:7" s="14" customFormat="1" ht="17.25" customHeight="1">
      <c r="A9" s="15" t="s">
        <v>11</v>
      </c>
      <c r="B9" s="16">
        <v>581427</v>
      </c>
      <c r="C9" s="21">
        <v>71.5</v>
      </c>
      <c r="D9" s="16">
        <v>457041</v>
      </c>
      <c r="E9" s="17">
        <v>69.900000000000006</v>
      </c>
      <c r="F9" s="18">
        <v>124386</v>
      </c>
      <c r="G9" s="19">
        <v>78.099999999999994</v>
      </c>
    </row>
    <row r="10" spans="1:7" s="28" customFormat="1" ht="17.25" customHeight="1">
      <c r="A10" s="22" t="s">
        <v>12</v>
      </c>
      <c r="B10" s="23">
        <f>D10+F10</f>
        <v>113395</v>
      </c>
      <c r="C10" s="24">
        <v>36.6</v>
      </c>
      <c r="D10" s="23">
        <v>100060</v>
      </c>
      <c r="E10" s="25">
        <v>38</v>
      </c>
      <c r="F10" s="26">
        <v>13335</v>
      </c>
      <c r="G10" s="27">
        <v>28.7</v>
      </c>
    </row>
    <row r="11" spans="1:7" s="14" customFormat="1" ht="14.25" customHeight="1">
      <c r="A11" s="29"/>
      <c r="B11" s="30"/>
      <c r="C11" s="17"/>
      <c r="D11" s="17"/>
      <c r="E11" s="17"/>
      <c r="F11" s="16"/>
      <c r="G11" s="21"/>
    </row>
    <row r="12" spans="1:7" s="14" customFormat="1" ht="19.5" customHeight="1">
      <c r="A12" s="31" t="s">
        <v>13</v>
      </c>
      <c r="B12" s="16">
        <v>3688</v>
      </c>
      <c r="C12" s="17">
        <v>13.9</v>
      </c>
      <c r="D12" s="16">
        <v>2621</v>
      </c>
      <c r="E12" s="17">
        <v>12.4</v>
      </c>
      <c r="F12" s="18">
        <v>1067</v>
      </c>
      <c r="G12" s="32">
        <v>20.2</v>
      </c>
    </row>
    <row r="13" spans="1:7" s="14" customFormat="1" ht="19.5" customHeight="1">
      <c r="A13" s="31" t="s">
        <v>14</v>
      </c>
      <c r="B13" s="16">
        <v>2340</v>
      </c>
      <c r="C13" s="17">
        <v>21.2</v>
      </c>
      <c r="D13" s="16">
        <v>1935</v>
      </c>
      <c r="E13" s="17">
        <v>21.2</v>
      </c>
      <c r="F13" s="18">
        <v>405</v>
      </c>
      <c r="G13" s="32">
        <v>21.4</v>
      </c>
    </row>
    <row r="14" spans="1:7" s="14" customFormat="1" ht="19.5" customHeight="1">
      <c r="A14" s="31" t="s">
        <v>15</v>
      </c>
      <c r="B14" s="16">
        <v>4448</v>
      </c>
      <c r="C14" s="17">
        <v>43.7</v>
      </c>
      <c r="D14" s="16">
        <v>3630</v>
      </c>
      <c r="E14" s="17">
        <v>41.9</v>
      </c>
      <c r="F14" s="18">
        <v>818</v>
      </c>
      <c r="G14" s="32">
        <v>54.1</v>
      </c>
    </row>
    <row r="15" spans="1:7" s="14" customFormat="1" ht="19.5" customHeight="1">
      <c r="A15" s="31" t="s">
        <v>16</v>
      </c>
      <c r="B15" s="16">
        <v>8482</v>
      </c>
      <c r="C15" s="17">
        <v>36.9</v>
      </c>
      <c r="D15" s="16">
        <v>6972</v>
      </c>
      <c r="E15" s="17">
        <v>37.1</v>
      </c>
      <c r="F15" s="18">
        <v>1510</v>
      </c>
      <c r="G15" s="32">
        <v>36.299999999999997</v>
      </c>
    </row>
    <row r="16" spans="1:7" s="14" customFormat="1" ht="19.5" customHeight="1">
      <c r="A16" s="31" t="s">
        <v>17</v>
      </c>
      <c r="B16" s="16">
        <v>10659</v>
      </c>
      <c r="C16" s="17">
        <v>25.4</v>
      </c>
      <c r="D16" s="16">
        <v>9172</v>
      </c>
      <c r="E16" s="17">
        <v>27.5</v>
      </c>
      <c r="F16" s="18">
        <v>1487</v>
      </c>
      <c r="G16" s="32">
        <v>17.100000000000001</v>
      </c>
    </row>
    <row r="17" spans="1:7" s="14" customFormat="1" ht="19.5" customHeight="1">
      <c r="A17" s="31" t="s">
        <v>18</v>
      </c>
      <c r="B17" s="16">
        <v>11555</v>
      </c>
      <c r="C17" s="17">
        <v>36.200000000000003</v>
      </c>
      <c r="D17" s="16">
        <v>9593</v>
      </c>
      <c r="E17" s="17">
        <v>36</v>
      </c>
      <c r="F17" s="18">
        <v>1962</v>
      </c>
      <c r="G17" s="32">
        <v>37.1</v>
      </c>
    </row>
    <row r="18" spans="1:7" s="14" customFormat="1" ht="19.5" customHeight="1">
      <c r="A18" s="31" t="s">
        <v>19</v>
      </c>
      <c r="B18" s="16">
        <v>15217</v>
      </c>
      <c r="C18" s="17">
        <v>44.6</v>
      </c>
      <c r="D18" s="16">
        <v>13613</v>
      </c>
      <c r="E18" s="17">
        <v>46.6</v>
      </c>
      <c r="F18" s="18">
        <v>1604</v>
      </c>
      <c r="G18" s="32">
        <v>32.6</v>
      </c>
    </row>
    <row r="19" spans="1:7" s="14" customFormat="1" ht="19.5" customHeight="1">
      <c r="A19" s="31" t="s">
        <v>20</v>
      </c>
      <c r="B19" s="16">
        <v>18609</v>
      </c>
      <c r="C19" s="17">
        <v>53.8</v>
      </c>
      <c r="D19" s="16">
        <v>17411</v>
      </c>
      <c r="E19" s="17">
        <v>55.8</v>
      </c>
      <c r="F19" s="18">
        <v>1198</v>
      </c>
      <c r="G19" s="32">
        <v>35.200000000000003</v>
      </c>
    </row>
    <row r="20" spans="1:7" s="14" customFormat="1" ht="19.5" customHeight="1">
      <c r="A20" s="31" t="s">
        <v>21</v>
      </c>
      <c r="B20" s="16">
        <v>17801</v>
      </c>
      <c r="C20" s="17">
        <v>40.6</v>
      </c>
      <c r="D20" s="16">
        <v>16795</v>
      </c>
      <c r="E20" s="17">
        <v>41.9</v>
      </c>
      <c r="F20" s="18">
        <v>1006</v>
      </c>
      <c r="G20" s="32">
        <v>26.6</v>
      </c>
    </row>
    <row r="21" spans="1:7" s="14" customFormat="1" ht="19.5" customHeight="1">
      <c r="A21" s="31" t="s">
        <v>22</v>
      </c>
      <c r="B21" s="16">
        <v>8339</v>
      </c>
      <c r="C21" s="17">
        <v>29.2</v>
      </c>
      <c r="D21" s="16">
        <v>7313</v>
      </c>
      <c r="E21" s="17">
        <v>30.4</v>
      </c>
      <c r="F21" s="18">
        <v>1026</v>
      </c>
      <c r="G21" s="32">
        <v>22.6</v>
      </c>
    </row>
    <row r="22" spans="1:7" s="14" customFormat="1" ht="19.5" customHeight="1">
      <c r="A22" s="31" t="s">
        <v>23</v>
      </c>
      <c r="B22" s="30">
        <v>3870</v>
      </c>
      <c r="C22" s="17">
        <v>46.5</v>
      </c>
      <c r="D22" s="16">
        <v>3386</v>
      </c>
      <c r="E22" s="17">
        <v>49.7</v>
      </c>
      <c r="F22" s="18">
        <v>484</v>
      </c>
      <c r="G22" s="32">
        <v>32</v>
      </c>
    </row>
    <row r="23" spans="1:7" s="14" customFormat="1" ht="19.5" customHeight="1" thickBot="1">
      <c r="A23" s="33" t="s">
        <v>24</v>
      </c>
      <c r="B23" s="34">
        <v>8387</v>
      </c>
      <c r="C23" s="35">
        <v>54.1</v>
      </c>
      <c r="D23" s="36">
        <v>7619</v>
      </c>
      <c r="E23" s="35">
        <v>54.4</v>
      </c>
      <c r="F23" s="36">
        <v>768</v>
      </c>
      <c r="G23" s="37">
        <v>50.8</v>
      </c>
    </row>
    <row r="24" spans="1:7" ht="15" customHeight="1">
      <c r="A24" s="8" t="s">
        <v>25</v>
      </c>
      <c r="B24" s="39"/>
      <c r="C24" s="41"/>
      <c r="D24" s="41"/>
      <c r="E24" s="41"/>
      <c r="F24" s="41"/>
      <c r="G24" s="41"/>
    </row>
    <row r="25" spans="1:7" s="8" customFormat="1" ht="13.5" customHeight="1">
      <c r="A25" s="38"/>
      <c r="B25" s="39"/>
      <c r="C25" s="39"/>
    </row>
    <row r="26" spans="1:7">
      <c r="D26" s="41"/>
      <c r="E26" s="41"/>
      <c r="F26" s="41"/>
      <c r="G26" s="41"/>
    </row>
  </sheetData>
  <mergeCells count="4">
    <mergeCell ref="A3:A4"/>
    <mergeCell ref="B3:C3"/>
    <mergeCell ref="D3:E3"/>
    <mergeCell ref="F3:G3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2023-03-23T02:15:42Z</dcterms:created>
  <dcterms:modified xsi:type="dcterms:W3CDTF">2023-03-23T02:16:17Z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