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11C74B43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3年版\11 HP掲載\掲載用\"/>
    </mc:Choice>
  </mc:AlternateContent>
  <xr:revisionPtr revIDLastSave="0" documentId="8_{FAAB32C3-F81B-4E1D-999F-8F02BC31B5A4}" xr6:coauthVersionLast="47" xr6:coauthVersionMax="47" xr10:uidLastSave="{00000000-0000-0000-0000-000000000000}"/>
  <bookViews>
    <workbookView xWindow="-120" yWindow="-120" windowWidth="29040" windowHeight="15840" xr2:uid="{14B0A350-26A5-4162-B41F-F0A11B293902}"/>
  </bookViews>
  <sheets>
    <sheet name="8-1" sheetId="1" r:id="rId1"/>
  </sheets>
  <definedNames>
    <definedName name="_xlnm.Print_Area" localSheetId="0">'8-1'!$A$1:$R$28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1" l="1"/>
  <c r="O17" i="1"/>
  <c r="G17" i="1"/>
  <c r="E17" i="1"/>
  <c r="D17" i="1"/>
  <c r="C17" i="1"/>
  <c r="N10" i="1"/>
</calcChain>
</file>

<file path=xl/sharedStrings.xml><?xml version="1.0" encoding="utf-8"?>
<sst xmlns="http://schemas.openxmlformats.org/spreadsheetml/2006/main" count="143" uniqueCount="47">
  <si>
    <r>
      <t>　　　　8－1　海　面　漁　業・養　殖　業　生　産　量　</t>
    </r>
    <r>
      <rPr>
        <sz val="12"/>
        <rFont val="ＭＳ 明朝"/>
        <family val="1"/>
        <charset val="128"/>
      </rPr>
      <t xml:space="preserve">－市町－(平成27年～令和元年)　　　 </t>
    </r>
    <r>
      <rPr>
        <sz val="14"/>
        <rFont val="ＭＳ 明朝"/>
        <family val="1"/>
        <charset val="128"/>
      </rPr>
      <t>　 　</t>
    </r>
    <rPh sb="8" eb="9">
      <t>ウミ</t>
    </rPh>
    <rPh sb="10" eb="11">
      <t>メン</t>
    </rPh>
    <rPh sb="12" eb="13">
      <t>リョウ</t>
    </rPh>
    <rPh sb="14" eb="15">
      <t>ギョウ</t>
    </rPh>
    <rPh sb="16" eb="17">
      <t>マモル</t>
    </rPh>
    <rPh sb="18" eb="19">
      <t>ショク</t>
    </rPh>
    <rPh sb="20" eb="21">
      <t>ギョウ</t>
    </rPh>
    <rPh sb="22" eb="23">
      <t>セイ</t>
    </rPh>
    <rPh sb="24" eb="25">
      <t>サン</t>
    </rPh>
    <rPh sb="26" eb="27">
      <t>リョウ</t>
    </rPh>
    <rPh sb="29" eb="30">
      <t>シ</t>
    </rPh>
    <rPh sb="30" eb="31">
      <t>マチ</t>
    </rPh>
    <rPh sb="33" eb="35">
      <t>ヘイセイ</t>
    </rPh>
    <rPh sb="37" eb="38">
      <t>ネン</t>
    </rPh>
    <rPh sb="39" eb="43">
      <t>レイワガンネン</t>
    </rPh>
    <phoneticPr fontId="5"/>
  </si>
  <si>
    <t>(単位：t)</t>
    <phoneticPr fontId="7"/>
  </si>
  <si>
    <t xml:space="preserve">年次
市町 </t>
    <phoneticPr fontId="5"/>
  </si>
  <si>
    <t>海面漁業
合 　計</t>
    <rPh sb="0" eb="2">
      <t>カイメン</t>
    </rPh>
    <rPh sb="2" eb="4">
      <t>ギョギョウ</t>
    </rPh>
    <phoneticPr fontId="7"/>
  </si>
  <si>
    <t>小型底
びき網</t>
  </si>
  <si>
    <t>船びき網</t>
    <rPh sb="0" eb="1">
      <t>フネ</t>
    </rPh>
    <rPh sb="3" eb="4">
      <t>アミ</t>
    </rPh>
    <phoneticPr fontId="5"/>
  </si>
  <si>
    <t>大中型
1そうまき網
その他、
中・小型まき網</t>
    <rPh sb="0" eb="1">
      <t>ダイ</t>
    </rPh>
    <rPh sb="1" eb="2">
      <t>ナカ</t>
    </rPh>
    <rPh sb="2" eb="3">
      <t>カタ</t>
    </rPh>
    <rPh sb="14" eb="15">
      <t>チュウ</t>
    </rPh>
    <rPh sb="17" eb="18">
      <t>カタ</t>
    </rPh>
    <rPh sb="20" eb="21">
      <t>アミ</t>
    </rPh>
    <phoneticPr fontId="5"/>
  </si>
  <si>
    <t>その他の</t>
  </si>
  <si>
    <t>定置網</t>
    <rPh sb="0" eb="3">
      <t>テイチアミ</t>
    </rPh>
    <phoneticPr fontId="5"/>
  </si>
  <si>
    <t>その他の
網 漁 業</t>
    <rPh sb="2" eb="3">
      <t>タ</t>
    </rPh>
    <rPh sb="5" eb="6">
      <t>アミ</t>
    </rPh>
    <rPh sb="7" eb="8">
      <t>リョウ</t>
    </rPh>
    <rPh sb="9" eb="10">
      <t>ギョウ</t>
    </rPh>
    <phoneticPr fontId="5"/>
  </si>
  <si>
    <t>その他の
は え 縄</t>
    <rPh sb="2" eb="3">
      <t>タ</t>
    </rPh>
    <rPh sb="9" eb="10">
      <t>ナワ</t>
    </rPh>
    <phoneticPr fontId="5"/>
  </si>
  <si>
    <t>沿    岸
いか釣</t>
    <rPh sb="0" eb="1">
      <t>エン</t>
    </rPh>
    <rPh sb="5" eb="6">
      <t>キシ</t>
    </rPh>
    <rPh sb="9" eb="10">
      <t>ツ</t>
    </rPh>
    <phoneticPr fontId="5"/>
  </si>
  <si>
    <t>ひき縄釣</t>
    <rPh sb="2" eb="3">
      <t>ナワ</t>
    </rPh>
    <rPh sb="3" eb="4">
      <t>ツ</t>
    </rPh>
    <phoneticPr fontId="5"/>
  </si>
  <si>
    <t>その他の釣</t>
    <rPh sb="2" eb="3">
      <t>タ</t>
    </rPh>
    <rPh sb="4" eb="5">
      <t>ツ</t>
    </rPh>
    <phoneticPr fontId="5"/>
  </si>
  <si>
    <t>採貝・採藻</t>
    <rPh sb="0" eb="1">
      <t>ト</t>
    </rPh>
    <rPh sb="1" eb="2">
      <t>カイ</t>
    </rPh>
    <rPh sb="3" eb="4">
      <t>ト</t>
    </rPh>
    <rPh sb="4" eb="5">
      <t>モ</t>
    </rPh>
    <phoneticPr fontId="5"/>
  </si>
  <si>
    <t>その他の
漁 　　 業</t>
    <rPh sb="2" eb="3">
      <t>タ</t>
    </rPh>
    <rPh sb="5" eb="6">
      <t>リョウ</t>
    </rPh>
    <rPh sb="10" eb="11">
      <t>ギョウ</t>
    </rPh>
    <phoneticPr fontId="5"/>
  </si>
  <si>
    <t xml:space="preserve"> 海面養殖業</t>
    <phoneticPr fontId="1"/>
  </si>
  <si>
    <t>刺 　　　網</t>
    <phoneticPr fontId="7"/>
  </si>
  <si>
    <t>うちのり類</t>
  </si>
  <si>
    <t>　総　　　　　　　　　　　　　　数</t>
    <phoneticPr fontId="7"/>
  </si>
  <si>
    <t>総　　　　　　　　　　　　　　数</t>
  </si>
  <si>
    <t xml:space="preserve">　 </t>
    <phoneticPr fontId="7"/>
  </si>
  <si>
    <t>平成 27 年</t>
    <phoneticPr fontId="7"/>
  </si>
  <si>
    <t>X</t>
  </si>
  <si>
    <t xml:space="preserve"> 平成 27 年</t>
    <phoneticPr fontId="7"/>
  </si>
  <si>
    <t>　　 28</t>
    <phoneticPr fontId="5"/>
  </si>
  <si>
    <t>-</t>
  </si>
  <si>
    <t>　　  28</t>
    <phoneticPr fontId="5"/>
  </si>
  <si>
    <t>　　 29</t>
  </si>
  <si>
    <t>　　  29</t>
    <phoneticPr fontId="7"/>
  </si>
  <si>
    <t>　　 30</t>
  </si>
  <si>
    <t>-</t>
    <phoneticPr fontId="7"/>
  </si>
  <si>
    <t>X</t>
    <phoneticPr fontId="7"/>
  </si>
  <si>
    <t>　　  30</t>
    <phoneticPr fontId="7"/>
  </si>
  <si>
    <t xml:space="preserve">令和 元 年 </t>
    <rPh sb="0" eb="2">
      <t>レイワ</t>
    </rPh>
    <rPh sb="3" eb="4">
      <t>モト</t>
    </rPh>
    <rPh sb="5" eb="6">
      <t>トシ</t>
    </rPh>
    <phoneticPr fontId="7"/>
  </si>
  <si>
    <t xml:space="preserve"> 令和 元 年 </t>
    <rPh sb="0" eb="2">
      <t>レイワ</t>
    </rPh>
    <rPh sb="3" eb="4">
      <t>モト</t>
    </rPh>
    <rPh sb="5" eb="6">
      <t>トシ</t>
    </rPh>
    <phoneticPr fontId="7"/>
  </si>
  <si>
    <t>2) 3) 松　　　　浦　　　　海　　　　区</t>
    <phoneticPr fontId="1"/>
  </si>
  <si>
    <t>松　　　　浦　　　　海　　　　区</t>
    <phoneticPr fontId="1"/>
  </si>
  <si>
    <t>…</t>
    <phoneticPr fontId="7"/>
  </si>
  <si>
    <t>　有　　　　明　　　　海　　　　区</t>
    <phoneticPr fontId="1"/>
  </si>
  <si>
    <t>有　　　　明　　　　海　　　　区</t>
    <phoneticPr fontId="1"/>
  </si>
  <si>
    <t>平成 27 年</t>
  </si>
  <si>
    <t>　　 28</t>
  </si>
  <si>
    <t>資料：農林水産省統計部「漁業・養殖業生産統計」、九州農政局「第67次九州農林水産統計年報」</t>
    <rPh sb="3" eb="5">
      <t>ノウリン</t>
    </rPh>
    <rPh sb="5" eb="8">
      <t>スイサンショウ</t>
    </rPh>
    <rPh sb="8" eb="10">
      <t>トウケイ</t>
    </rPh>
    <rPh sb="10" eb="11">
      <t>ブ</t>
    </rPh>
    <rPh sb="12" eb="14">
      <t>ギョギョウ</t>
    </rPh>
    <rPh sb="15" eb="17">
      <t>ヨウショク</t>
    </rPh>
    <rPh sb="17" eb="18">
      <t>ギョウ</t>
    </rPh>
    <rPh sb="18" eb="20">
      <t>セイサン</t>
    </rPh>
    <rPh sb="20" eb="22">
      <t>トウケイ</t>
    </rPh>
    <rPh sb="24" eb="29">
      <t>キュウシュウノウセイキョク</t>
    </rPh>
    <rPh sb="30" eb="31">
      <t>ダイ</t>
    </rPh>
    <rPh sb="33" eb="34">
      <t>ジ</t>
    </rPh>
    <rPh sb="34" eb="38">
      <t>キュウシュウノウリン</t>
    </rPh>
    <rPh sb="38" eb="44">
      <t>スイサントウケイネンポウ</t>
    </rPh>
    <phoneticPr fontId="5"/>
  </si>
  <si>
    <t>(注)1)四捨五入の関係で計と内訳が合わない場合がある。</t>
    <phoneticPr fontId="5"/>
  </si>
  <si>
    <t>　  2)令和元年より市町別及び松浦海区としての調査は廃止となった。</t>
    <rPh sb="5" eb="7">
      <t>レイワ</t>
    </rPh>
    <rPh sb="7" eb="9">
      <t>ガンネン</t>
    </rPh>
    <rPh sb="11" eb="14">
      <t>シマチベツ</t>
    </rPh>
    <rPh sb="14" eb="15">
      <t>オヨ</t>
    </rPh>
    <rPh sb="16" eb="18">
      <t>マツウラ</t>
    </rPh>
    <rPh sb="18" eb="20">
      <t>カイク</t>
    </rPh>
    <rPh sb="24" eb="26">
      <t>チョウサ</t>
    </rPh>
    <rPh sb="27" eb="29">
      <t>ハイシ</t>
    </rPh>
    <phoneticPr fontId="7"/>
  </si>
  <si>
    <t>　　3)令和元年の松浦海区の数値は、県内合計から有明海区の数値を差し引いて算出した数値である。</t>
    <rPh sb="4" eb="8">
      <t>レイワガンネン</t>
    </rPh>
    <rPh sb="9" eb="11">
      <t>マツウラ</t>
    </rPh>
    <rPh sb="11" eb="13">
      <t>カイク</t>
    </rPh>
    <rPh sb="14" eb="16">
      <t>スウチ</t>
    </rPh>
    <rPh sb="18" eb="20">
      <t>ケンナイ</t>
    </rPh>
    <rPh sb="20" eb="22">
      <t>ゴウケイ</t>
    </rPh>
    <rPh sb="24" eb="27">
      <t>アリアケカイ</t>
    </rPh>
    <rPh sb="27" eb="28">
      <t>ク</t>
    </rPh>
    <rPh sb="29" eb="31">
      <t>スウチ</t>
    </rPh>
    <rPh sb="32" eb="33">
      <t>サ</t>
    </rPh>
    <rPh sb="34" eb="35">
      <t>ヒ</t>
    </rPh>
    <rPh sb="37" eb="39">
      <t>サンシュツ</t>
    </rPh>
    <rPh sb="41" eb="43">
      <t>スウチ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</si>
</sst>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\x"/>
  </numFmts>
  <fonts count="12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/>
    <xf numFmtId="0" fontId="1" fillId="0" borderId="1" xfId="1" applyBorder="1"/>
    <xf numFmtId="0" fontId="6" fillId="0" borderId="0" xfId="1" applyFont="1" applyAlignment="1">
      <alignment horizontal="right"/>
    </xf>
    <xf numFmtId="0" fontId="6" fillId="0" borderId="2" xfId="1" applyFont="1" applyBorder="1" applyAlignment="1">
      <alignment horizontal="distributed" vertical="center" wrapText="1" justifyLastLine="1"/>
    </xf>
    <xf numFmtId="0" fontId="6" fillId="0" borderId="3" xfId="1" applyFont="1" applyBorder="1" applyAlignment="1">
      <alignment horizontal="distributed" vertical="center" wrapText="1" justifyLastLine="1"/>
    </xf>
    <xf numFmtId="0" fontId="6" fillId="0" borderId="4" xfId="1" applyFont="1" applyBorder="1" applyAlignment="1">
      <alignment horizontal="distributed" vertical="center" wrapText="1" justifyLastLine="1"/>
    </xf>
    <xf numFmtId="0" fontId="6" fillId="0" borderId="4" xfId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distributed" vertical="center" wrapText="1"/>
    </xf>
    <xf numFmtId="0" fontId="6" fillId="0" borderId="5" xfId="1" applyFont="1" applyBorder="1" applyAlignment="1">
      <alignment horizontal="distributed" justifyLastLine="1"/>
    </xf>
    <xf numFmtId="0" fontId="6" fillId="0" borderId="2" xfId="1" applyFont="1" applyBorder="1" applyAlignment="1">
      <alignment horizontal="distributed" vertical="center" justifyLastLine="1"/>
    </xf>
    <xf numFmtId="0" fontId="6" fillId="0" borderId="5" xfId="1" applyFont="1" applyBorder="1" applyAlignment="1">
      <alignment horizontal="distributed" vertical="center" wrapText="1" justifyLastLine="1"/>
    </xf>
    <xf numFmtId="0" fontId="6" fillId="0" borderId="0" xfId="1" applyFont="1"/>
    <xf numFmtId="0" fontId="6" fillId="0" borderId="6" xfId="1" applyFont="1" applyBorder="1" applyAlignment="1">
      <alignment horizontal="distributed" vertical="center" wrapText="1" justifyLastLine="1"/>
    </xf>
    <xf numFmtId="0" fontId="6" fillId="0" borderId="7" xfId="1" applyFont="1" applyBorder="1" applyAlignment="1">
      <alignment horizontal="distributed" vertical="center" wrapText="1" justifyLastLine="1"/>
    </xf>
    <xf numFmtId="0" fontId="6" fillId="0" borderId="8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distributed" vertical="center" wrapText="1" justifyLastLine="1"/>
    </xf>
    <xf numFmtId="0" fontId="6" fillId="0" borderId="8" xfId="1" applyFont="1" applyBorder="1" applyAlignment="1">
      <alignment horizontal="distributed" vertical="center" wrapText="1"/>
    </xf>
    <xf numFmtId="0" fontId="6" fillId="0" borderId="9" xfId="1" applyFont="1" applyBorder="1" applyAlignment="1">
      <alignment horizontal="distributed" vertical="top" justifyLastLine="1"/>
    </xf>
    <xf numFmtId="0" fontId="6" fillId="0" borderId="9" xfId="1" applyFont="1" applyBorder="1" applyAlignment="1">
      <alignment horizontal="distributed" vertical="center" justifyLastLine="1"/>
    </xf>
    <xf numFmtId="0" fontId="6" fillId="0" borderId="10" xfId="1" applyFont="1" applyBorder="1" applyAlignment="1">
      <alignment horizontal="distributed" vertical="center" justifyLastLine="1"/>
    </xf>
    <xf numFmtId="0" fontId="6" fillId="0" borderId="9" xfId="1" applyFont="1" applyBorder="1" applyAlignment="1">
      <alignment horizontal="distributed" vertical="center" wrapText="1" justifyLastLine="1"/>
    </xf>
    <xf numFmtId="0" fontId="6" fillId="0" borderId="11" xfId="1" applyFont="1" applyBorder="1" applyAlignment="1">
      <alignment vertical="center"/>
    </xf>
    <xf numFmtId="0" fontId="6" fillId="0" borderId="12" xfId="1" applyFont="1" applyBorder="1" applyAlignment="1">
      <alignment horizontal="distributed" vertical="center"/>
    </xf>
    <xf numFmtId="176" fontId="8" fillId="0" borderId="11" xfId="1" applyNumberFormat="1" applyFont="1" applyBorder="1" applyAlignment="1">
      <alignment horizontal="centerContinuous" vertical="center"/>
    </xf>
    <xf numFmtId="0" fontId="8" fillId="0" borderId="0" xfId="1" applyFont="1" applyAlignment="1">
      <alignment horizontal="centerContinuous" vertical="center"/>
    </xf>
    <xf numFmtId="176" fontId="6" fillId="0" borderId="0" xfId="1" applyNumberFormat="1" applyFont="1" applyAlignment="1">
      <alignment horizontal="centerContinuous" vertical="center"/>
    </xf>
    <xf numFmtId="0" fontId="6" fillId="0" borderId="13" xfId="1" applyFont="1" applyBorder="1" applyAlignment="1">
      <alignment horizontal="distributed" vertical="center"/>
    </xf>
    <xf numFmtId="0" fontId="8" fillId="0" borderId="0" xfId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6" fillId="0" borderId="14" xfId="1" applyNumberFormat="1" applyFont="1" applyBorder="1" applyAlignment="1">
      <alignment horizontal="left" vertical="center"/>
    </xf>
    <xf numFmtId="176" fontId="6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vertical="center"/>
    </xf>
    <xf numFmtId="177" fontId="6" fillId="0" borderId="0" xfId="1" applyNumberFormat="1" applyFont="1" applyAlignment="1">
      <alignment horizontal="right" vertical="center"/>
    </xf>
    <xf numFmtId="49" fontId="6" fillId="0" borderId="15" xfId="1" applyNumberFormat="1" applyFont="1" applyBorder="1" applyAlignment="1">
      <alignment horizontal="left" vertical="center"/>
    </xf>
    <xf numFmtId="0" fontId="9" fillId="0" borderId="0" xfId="1" applyFont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14" xfId="1" quotePrefix="1" applyNumberFormat="1" applyFont="1" applyBorder="1" applyAlignment="1">
      <alignment vertical="center"/>
    </xf>
    <xf numFmtId="49" fontId="6" fillId="0" borderId="15" xfId="1" quotePrefix="1" applyNumberFormat="1" applyFont="1" applyBorder="1" applyAlignment="1">
      <alignment horizontal="left" vertical="center"/>
    </xf>
    <xf numFmtId="0" fontId="6" fillId="0" borderId="0" xfId="1" applyFont="1" applyAlignment="1">
      <alignment vertical="center"/>
    </xf>
    <xf numFmtId="49" fontId="8" fillId="0" borderId="0" xfId="1" applyNumberFormat="1" applyFont="1" applyAlignment="1">
      <alignment horizontal="left" vertical="center"/>
    </xf>
    <xf numFmtId="49" fontId="8" fillId="0" borderId="14" xfId="1" quotePrefix="1" applyNumberFormat="1" applyFont="1" applyBorder="1" applyAlignment="1">
      <alignment vertical="center"/>
    </xf>
    <xf numFmtId="176" fontId="8" fillId="0" borderId="0" xfId="1" applyNumberFormat="1" applyFont="1" applyAlignment="1">
      <alignment vertical="center"/>
    </xf>
    <xf numFmtId="176" fontId="8" fillId="0" borderId="0" xfId="1" applyNumberFormat="1" applyFont="1" applyAlignment="1">
      <alignment horizontal="right" vertical="center"/>
    </xf>
    <xf numFmtId="177" fontId="8" fillId="0" borderId="0" xfId="1" applyNumberFormat="1" applyFont="1" applyAlignment="1">
      <alignment horizontal="right" vertical="center"/>
    </xf>
    <xf numFmtId="49" fontId="8" fillId="0" borderId="15" xfId="1" quotePrefix="1" applyNumberFormat="1" applyFont="1" applyBorder="1" applyAlignment="1">
      <alignment horizontal="left" vertical="center"/>
    </xf>
    <xf numFmtId="0" fontId="8" fillId="0" borderId="15" xfId="1" quotePrefix="1" applyFont="1" applyBorder="1" applyAlignment="1">
      <alignment vertical="center"/>
    </xf>
    <xf numFmtId="0" fontId="8" fillId="0" borderId="14" xfId="1" applyFont="1" applyBorder="1" applyAlignment="1">
      <alignment horizontal="center" vertical="center"/>
    </xf>
    <xf numFmtId="176" fontId="8" fillId="0" borderId="0" xfId="1" applyNumberFormat="1" applyFont="1" applyAlignment="1">
      <alignment horizontal="centerContinuous" vertical="center"/>
    </xf>
    <xf numFmtId="176" fontId="8" fillId="0" borderId="14" xfId="1" applyNumberFormat="1" applyFont="1" applyBorder="1" applyAlignment="1">
      <alignment horizontal="centerContinuous" vertical="center"/>
    </xf>
    <xf numFmtId="0" fontId="8" fillId="0" borderId="15" xfId="1" applyFont="1" applyBorder="1" applyAlignment="1">
      <alignment vertical="center"/>
    </xf>
    <xf numFmtId="176" fontId="6" fillId="0" borderId="14" xfId="1" applyNumberFormat="1" applyFont="1" applyBorder="1" applyAlignment="1">
      <alignment horizontal="right" vertical="center"/>
    </xf>
    <xf numFmtId="0" fontId="6" fillId="0" borderId="14" xfId="1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0" fontId="8" fillId="0" borderId="14" xfId="1" applyFont="1" applyBorder="1" applyAlignment="1">
      <alignment horizontal="distributed" vertical="center"/>
    </xf>
    <xf numFmtId="176" fontId="6" fillId="2" borderId="0" xfId="1" applyNumberFormat="1" applyFont="1" applyFill="1" applyAlignment="1">
      <alignment vertical="center"/>
    </xf>
    <xf numFmtId="176" fontId="6" fillId="2" borderId="0" xfId="1" applyNumberFormat="1" applyFont="1" applyFill="1" applyAlignment="1">
      <alignment horizontal="right" vertical="center"/>
    </xf>
    <xf numFmtId="176" fontId="6" fillId="2" borderId="14" xfId="1" applyNumberFormat="1" applyFont="1" applyFill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distributed" vertical="center"/>
    </xf>
    <xf numFmtId="0" fontId="6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right" vertical="center"/>
    </xf>
    <xf numFmtId="0" fontId="11" fillId="0" borderId="0" xfId="1" applyFont="1" applyAlignment="1">
      <alignment vertical="center"/>
    </xf>
    <xf numFmtId="0" fontId="6" fillId="0" borderId="0" xfId="1" quotePrefix="1" applyFont="1" applyAlignment="1">
      <alignment horizontal="left" vertical="center"/>
    </xf>
    <xf numFmtId="0" fontId="1" fillId="0" borderId="0" xfId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49" fontId="8" fillId="0" borderId="1" xfId="1" applyNumberFormat="1" applyFont="1" applyBorder="1" applyAlignment="1">
      <alignment horizontal="left" vertical="center"/>
    </xf>
    <xf numFmtId="49" fontId="8" fillId="0" borderId="16" xfId="1" quotePrefix="1" applyNumberFormat="1" applyFont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176" fontId="8" fillId="2" borderId="1" xfId="1" applyNumberFormat="1" applyFont="1" applyFill="1" applyBorder="1" applyAlignment="1">
      <alignment horizontal="right" vertical="center"/>
    </xf>
    <xf numFmtId="176" fontId="8" fillId="0" borderId="16" xfId="1" applyNumberFormat="1" applyFont="1" applyBorder="1" applyAlignment="1">
      <alignment horizontal="right" vertical="center"/>
    </xf>
    <xf numFmtId="49" fontId="8" fillId="0" borderId="17" xfId="1" quotePrefix="1" applyNumberFormat="1" applyFont="1" applyBorder="1" applyAlignment="1">
      <alignment horizontal="left" vertical="center"/>
    </xf>
  </cellXfs>
  <cellStyles count="2">
    <cellStyle name="標準" xfId="0" builtinId="0"/>
    <cellStyle name="標準_1010 水産業" xfId="1" xr:uid="{2B7A46E9-3651-45C7-B099-4E3DD43196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B9BEC-0292-448C-8F2B-69AEB9FB5136}">
  <sheetPr>
    <tabColor rgb="FF92D050"/>
  </sheetPr>
  <dimension ref="A1:R36"/>
  <sheetViews>
    <sheetView showGridLines="0" tabSelected="1" view="pageBreakPreview" zoomScaleNormal="100" zoomScaleSheetLayoutView="100" workbookViewId="0">
      <selection activeCell="M25" sqref="M25"/>
    </sheetView>
  </sheetViews>
  <sheetFormatPr defaultColWidth="8" defaultRowHeight="12" x14ac:dyDescent="0.15"/>
  <cols>
    <col min="1" max="1" width="3" style="63" customWidth="1"/>
    <col min="2" max="2" width="9.625" style="63" customWidth="1"/>
    <col min="3" max="5" width="12" style="63" customWidth="1"/>
    <col min="6" max="6" width="12.125" style="63" customWidth="1"/>
    <col min="7" max="9" width="12" style="63" customWidth="1"/>
    <col min="10" max="16" width="11.125" style="63" customWidth="1"/>
    <col min="17" max="17" width="10.625" style="63" customWidth="1"/>
    <col min="18" max="18" width="9.875" style="63" customWidth="1"/>
    <col min="19" max="16384" width="8" style="63"/>
  </cols>
  <sheetData>
    <row r="1" spans="1:18" s="2" customFormat="1" ht="18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2" customFormat="1" ht="30.75" customHeight="1" thickBot="1" x14ac:dyDescent="0.2">
      <c r="L2" s="3"/>
      <c r="R2" s="4" t="s">
        <v>1</v>
      </c>
    </row>
    <row r="3" spans="1:18" s="13" customFormat="1" ht="30" customHeight="1" x14ac:dyDescent="0.15">
      <c r="A3" s="5" t="s">
        <v>2</v>
      </c>
      <c r="B3" s="6"/>
      <c r="C3" s="7" t="s">
        <v>3</v>
      </c>
      <c r="D3" s="7" t="s">
        <v>4</v>
      </c>
      <c r="E3" s="8" t="s">
        <v>5</v>
      </c>
      <c r="F3" s="9" t="s">
        <v>6</v>
      </c>
      <c r="G3" s="10" t="s">
        <v>7</v>
      </c>
      <c r="H3" s="8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8" t="s">
        <v>13</v>
      </c>
      <c r="N3" s="8" t="s">
        <v>14</v>
      </c>
      <c r="O3" s="7" t="s">
        <v>15</v>
      </c>
      <c r="P3" s="10" t="s">
        <v>16</v>
      </c>
      <c r="Q3" s="11"/>
      <c r="R3" s="12" t="s">
        <v>2</v>
      </c>
    </row>
    <row r="4" spans="1:18" s="13" customFormat="1" ht="30" customHeight="1" x14ac:dyDescent="0.15">
      <c r="A4" s="14"/>
      <c r="B4" s="15"/>
      <c r="C4" s="16"/>
      <c r="D4" s="17"/>
      <c r="E4" s="16"/>
      <c r="F4" s="18"/>
      <c r="G4" s="19" t="s">
        <v>17</v>
      </c>
      <c r="H4" s="16"/>
      <c r="I4" s="16"/>
      <c r="J4" s="17"/>
      <c r="K4" s="17"/>
      <c r="L4" s="16"/>
      <c r="M4" s="16"/>
      <c r="N4" s="16"/>
      <c r="O4" s="16"/>
      <c r="P4" s="20"/>
      <c r="Q4" s="21" t="s">
        <v>18</v>
      </c>
      <c r="R4" s="22"/>
    </row>
    <row r="5" spans="1:18" s="29" customFormat="1" ht="18.75" customHeight="1" x14ac:dyDescent="0.15">
      <c r="A5" s="23"/>
      <c r="B5" s="24"/>
      <c r="C5" s="25" t="s">
        <v>19</v>
      </c>
      <c r="D5" s="26"/>
      <c r="E5" s="25"/>
      <c r="F5" s="25"/>
      <c r="G5" s="25"/>
      <c r="H5" s="25"/>
      <c r="I5" s="25" t="s">
        <v>20</v>
      </c>
      <c r="J5" s="25"/>
      <c r="K5" s="25"/>
      <c r="L5" s="25"/>
      <c r="M5" s="25"/>
      <c r="N5" s="25"/>
      <c r="O5" s="25"/>
      <c r="P5" s="25"/>
      <c r="Q5" s="27"/>
      <c r="R5" s="28"/>
    </row>
    <row r="6" spans="1:18" s="36" customFormat="1" ht="18.75" customHeight="1" x14ac:dyDescent="0.15">
      <c r="A6" s="30" t="s">
        <v>21</v>
      </c>
      <c r="B6" s="31" t="s">
        <v>22</v>
      </c>
      <c r="C6" s="32">
        <v>18005</v>
      </c>
      <c r="D6" s="33">
        <v>1737</v>
      </c>
      <c r="E6" s="33">
        <v>840</v>
      </c>
      <c r="F6" s="32" t="s">
        <v>23</v>
      </c>
      <c r="G6" s="33">
        <v>4516</v>
      </c>
      <c r="H6" s="34" t="s">
        <v>23</v>
      </c>
      <c r="I6" s="33">
        <v>1457</v>
      </c>
      <c r="J6" s="32">
        <v>301</v>
      </c>
      <c r="K6" s="33">
        <v>657</v>
      </c>
      <c r="L6" s="33">
        <v>100</v>
      </c>
      <c r="M6" s="33">
        <v>142</v>
      </c>
      <c r="N6" s="33">
        <v>362</v>
      </c>
      <c r="O6" s="33">
        <v>107</v>
      </c>
      <c r="P6" s="33">
        <v>68398</v>
      </c>
      <c r="Q6" s="33">
        <v>66580</v>
      </c>
      <c r="R6" s="35" t="s">
        <v>24</v>
      </c>
    </row>
    <row r="7" spans="1:18" s="40" customFormat="1" ht="18.75" customHeight="1" x14ac:dyDescent="0.15">
      <c r="A7" s="37"/>
      <c r="B7" s="38" t="s">
        <v>25</v>
      </c>
      <c r="C7" s="33">
        <v>10176</v>
      </c>
      <c r="D7" s="33">
        <v>1507</v>
      </c>
      <c r="E7" s="33">
        <v>731</v>
      </c>
      <c r="F7" s="32" t="s">
        <v>26</v>
      </c>
      <c r="G7" s="33">
        <v>3039</v>
      </c>
      <c r="H7" s="34" t="s">
        <v>23</v>
      </c>
      <c r="I7" s="33">
        <v>2633</v>
      </c>
      <c r="J7" s="32" t="s">
        <v>23</v>
      </c>
      <c r="K7" s="33">
        <v>470</v>
      </c>
      <c r="L7" s="33">
        <v>66</v>
      </c>
      <c r="M7" s="33">
        <v>139</v>
      </c>
      <c r="N7" s="33">
        <v>372</v>
      </c>
      <c r="O7" s="33">
        <v>93</v>
      </c>
      <c r="P7" s="33">
        <v>76383</v>
      </c>
      <c r="Q7" s="33">
        <v>74602</v>
      </c>
      <c r="R7" s="39" t="s">
        <v>27</v>
      </c>
    </row>
    <row r="8" spans="1:18" s="40" customFormat="1" ht="18.75" customHeight="1" x14ac:dyDescent="0.15">
      <c r="A8" s="37"/>
      <c r="B8" s="38" t="s">
        <v>28</v>
      </c>
      <c r="C8" s="33">
        <v>8047</v>
      </c>
      <c r="D8" s="33">
        <v>543</v>
      </c>
      <c r="E8" s="33">
        <v>757</v>
      </c>
      <c r="F8" s="32" t="s">
        <v>26</v>
      </c>
      <c r="G8" s="33">
        <v>1465</v>
      </c>
      <c r="H8" s="34" t="s">
        <v>23</v>
      </c>
      <c r="I8" s="33">
        <v>3081</v>
      </c>
      <c r="J8" s="34" t="s">
        <v>23</v>
      </c>
      <c r="K8" s="33">
        <v>352</v>
      </c>
      <c r="L8" s="33">
        <v>75</v>
      </c>
      <c r="M8" s="33">
        <v>134</v>
      </c>
      <c r="N8" s="33">
        <v>324</v>
      </c>
      <c r="O8" s="33">
        <v>86</v>
      </c>
      <c r="P8" s="33">
        <v>68579</v>
      </c>
      <c r="Q8" s="33">
        <v>66964</v>
      </c>
      <c r="R8" s="39" t="s">
        <v>29</v>
      </c>
    </row>
    <row r="9" spans="1:18" s="40" customFormat="1" ht="18.75" customHeight="1" x14ac:dyDescent="0.15">
      <c r="A9" s="37"/>
      <c r="B9" s="38" t="s">
        <v>30</v>
      </c>
      <c r="C9" s="33">
        <v>8404</v>
      </c>
      <c r="D9" s="33">
        <v>444</v>
      </c>
      <c r="E9" s="33">
        <v>760</v>
      </c>
      <c r="F9" s="32" t="s">
        <v>31</v>
      </c>
      <c r="G9" s="33">
        <v>2019</v>
      </c>
      <c r="H9" s="34" t="s">
        <v>32</v>
      </c>
      <c r="I9" s="33">
        <v>2849</v>
      </c>
      <c r="J9" s="34" t="s">
        <v>32</v>
      </c>
      <c r="K9" s="33">
        <v>434</v>
      </c>
      <c r="L9" s="33">
        <v>70</v>
      </c>
      <c r="M9" s="33">
        <v>131</v>
      </c>
      <c r="N9" s="33">
        <v>355</v>
      </c>
      <c r="O9" s="33">
        <v>118</v>
      </c>
      <c r="P9" s="33">
        <v>69849</v>
      </c>
      <c r="Q9" s="33">
        <v>68166</v>
      </c>
      <c r="R9" s="39" t="s">
        <v>33</v>
      </c>
    </row>
    <row r="10" spans="1:18" s="29" customFormat="1" ht="18.75" customHeight="1" x14ac:dyDescent="0.15">
      <c r="A10" s="41"/>
      <c r="B10" s="42" t="s">
        <v>34</v>
      </c>
      <c r="C10" s="43">
        <v>9724</v>
      </c>
      <c r="D10" s="43">
        <v>2064</v>
      </c>
      <c r="E10" s="43">
        <v>824</v>
      </c>
      <c r="F10" s="44" t="s">
        <v>31</v>
      </c>
      <c r="G10" s="43">
        <v>2365</v>
      </c>
      <c r="H10" s="45" t="s">
        <v>32</v>
      </c>
      <c r="I10" s="43">
        <v>2415</v>
      </c>
      <c r="J10" s="43">
        <v>252</v>
      </c>
      <c r="K10" s="43">
        <v>399</v>
      </c>
      <c r="L10" s="44" t="s">
        <v>32</v>
      </c>
      <c r="M10" s="43">
        <v>118</v>
      </c>
      <c r="N10" s="44">
        <f>253+54</f>
        <v>307</v>
      </c>
      <c r="O10" s="43">
        <v>355</v>
      </c>
      <c r="P10" s="43">
        <v>66913</v>
      </c>
      <c r="Q10" s="43">
        <v>65203</v>
      </c>
      <c r="R10" s="46" t="s">
        <v>35</v>
      </c>
    </row>
    <row r="11" spans="1:18" s="29" customFormat="1" ht="9" customHeight="1" x14ac:dyDescent="0.15">
      <c r="A11" s="41"/>
      <c r="B11" s="42"/>
      <c r="C11" s="43"/>
      <c r="D11" s="43"/>
      <c r="E11" s="43"/>
      <c r="F11" s="44"/>
      <c r="G11" s="43"/>
      <c r="H11" s="45"/>
      <c r="I11" s="43"/>
      <c r="J11" s="45"/>
      <c r="K11" s="43"/>
      <c r="L11" s="43"/>
      <c r="M11" s="43"/>
      <c r="N11" s="43"/>
      <c r="O11" s="43"/>
      <c r="P11" s="43"/>
      <c r="Q11" s="43"/>
      <c r="R11" s="47"/>
    </row>
    <row r="12" spans="1:18" s="29" customFormat="1" ht="18.75" customHeight="1" x14ac:dyDescent="0.15">
      <c r="B12" s="48"/>
      <c r="C12" s="49" t="s">
        <v>36</v>
      </c>
      <c r="D12" s="26"/>
      <c r="E12" s="49"/>
      <c r="F12" s="49"/>
      <c r="G12" s="49"/>
      <c r="H12" s="49"/>
      <c r="I12" s="49" t="s">
        <v>37</v>
      </c>
      <c r="J12" s="49"/>
      <c r="K12" s="49"/>
      <c r="L12" s="49"/>
      <c r="M12" s="49"/>
      <c r="N12" s="49"/>
      <c r="O12" s="49"/>
      <c r="P12" s="49"/>
      <c r="Q12" s="50"/>
      <c r="R12" s="51"/>
    </row>
    <row r="13" spans="1:18" s="36" customFormat="1" ht="18.75" customHeight="1" x14ac:dyDescent="0.15">
      <c r="A13" s="30" t="s">
        <v>21</v>
      </c>
      <c r="B13" s="31" t="s">
        <v>22</v>
      </c>
      <c r="C13" s="32">
        <v>9</v>
      </c>
      <c r="D13" s="33">
        <v>78</v>
      </c>
      <c r="E13" s="32" t="s">
        <v>23</v>
      </c>
      <c r="F13" s="32" t="s">
        <v>23</v>
      </c>
      <c r="G13" s="32">
        <v>117</v>
      </c>
      <c r="H13" s="32" t="s">
        <v>23</v>
      </c>
      <c r="I13" s="32" t="s">
        <v>23</v>
      </c>
      <c r="J13" s="32" t="s">
        <v>23</v>
      </c>
      <c r="K13" s="33">
        <v>657</v>
      </c>
      <c r="L13" s="33">
        <v>100</v>
      </c>
      <c r="M13" s="33">
        <v>136</v>
      </c>
      <c r="N13" s="33">
        <v>338</v>
      </c>
      <c r="O13" s="33">
        <v>79</v>
      </c>
      <c r="P13" s="32">
        <v>1698</v>
      </c>
      <c r="Q13" s="52" t="s">
        <v>26</v>
      </c>
      <c r="R13" s="35" t="s">
        <v>24</v>
      </c>
    </row>
    <row r="14" spans="1:18" s="40" customFormat="1" ht="18.75" customHeight="1" x14ac:dyDescent="0.15">
      <c r="A14" s="37"/>
      <c r="B14" s="38" t="s">
        <v>25</v>
      </c>
      <c r="C14" s="32">
        <v>3152</v>
      </c>
      <c r="D14" s="33">
        <v>79</v>
      </c>
      <c r="E14" s="32" t="s">
        <v>23</v>
      </c>
      <c r="F14" s="32" t="s">
        <v>26</v>
      </c>
      <c r="G14" s="32">
        <v>97</v>
      </c>
      <c r="H14" s="32" t="s">
        <v>23</v>
      </c>
      <c r="I14" s="32" t="s">
        <v>23</v>
      </c>
      <c r="J14" s="32">
        <v>317</v>
      </c>
      <c r="K14" s="32">
        <v>470</v>
      </c>
      <c r="L14" s="33">
        <v>66</v>
      </c>
      <c r="M14" s="33">
        <v>135</v>
      </c>
      <c r="N14" s="33">
        <v>344</v>
      </c>
      <c r="O14" s="33">
        <v>71</v>
      </c>
      <c r="P14" s="32">
        <v>1644</v>
      </c>
      <c r="Q14" s="52" t="s">
        <v>26</v>
      </c>
      <c r="R14" s="39" t="s">
        <v>27</v>
      </c>
    </row>
    <row r="15" spans="1:18" s="40" customFormat="1" ht="18.75" customHeight="1" x14ac:dyDescent="0.15">
      <c r="A15" s="37"/>
      <c r="B15" s="38" t="s">
        <v>28</v>
      </c>
      <c r="C15" s="32">
        <v>3106</v>
      </c>
      <c r="D15" s="33">
        <v>78</v>
      </c>
      <c r="E15" s="32" t="s">
        <v>23</v>
      </c>
      <c r="F15" s="32" t="s">
        <v>26</v>
      </c>
      <c r="G15" s="32">
        <v>74</v>
      </c>
      <c r="H15" s="32" t="s">
        <v>23</v>
      </c>
      <c r="I15" s="32" t="s">
        <v>23</v>
      </c>
      <c r="J15" s="32" t="s">
        <v>23</v>
      </c>
      <c r="K15" s="32">
        <v>352</v>
      </c>
      <c r="L15" s="33">
        <v>75</v>
      </c>
      <c r="M15" s="33">
        <v>131</v>
      </c>
      <c r="N15" s="33">
        <v>314</v>
      </c>
      <c r="O15" s="33">
        <v>72</v>
      </c>
      <c r="P15" s="32">
        <v>1492</v>
      </c>
      <c r="Q15" s="52" t="s">
        <v>26</v>
      </c>
      <c r="R15" s="39" t="s">
        <v>29</v>
      </c>
    </row>
    <row r="16" spans="1:18" s="40" customFormat="1" ht="18.75" customHeight="1" x14ac:dyDescent="0.15">
      <c r="A16" s="37"/>
      <c r="B16" s="38" t="s">
        <v>30</v>
      </c>
      <c r="C16" s="32">
        <v>3226</v>
      </c>
      <c r="D16" s="32">
        <v>67</v>
      </c>
      <c r="E16" s="32" t="s">
        <v>23</v>
      </c>
      <c r="F16" s="32" t="s">
        <v>26</v>
      </c>
      <c r="G16" s="32">
        <v>69</v>
      </c>
      <c r="H16" s="32" t="s">
        <v>23</v>
      </c>
      <c r="I16" s="32" t="s">
        <v>23</v>
      </c>
      <c r="J16" s="32" t="s">
        <v>23</v>
      </c>
      <c r="K16" s="32">
        <v>434</v>
      </c>
      <c r="L16" s="32">
        <v>70</v>
      </c>
      <c r="M16" s="32">
        <v>128</v>
      </c>
      <c r="N16" s="32">
        <v>344</v>
      </c>
      <c r="O16" s="32">
        <v>100</v>
      </c>
      <c r="P16" s="32">
        <v>1566</v>
      </c>
      <c r="Q16" s="52" t="s">
        <v>26</v>
      </c>
      <c r="R16" s="39" t="s">
        <v>33</v>
      </c>
    </row>
    <row r="17" spans="1:18" s="29" customFormat="1" ht="18.75" customHeight="1" x14ac:dyDescent="0.15">
      <c r="A17" s="41"/>
      <c r="B17" s="42" t="s">
        <v>34</v>
      </c>
      <c r="C17" s="44">
        <f>C10-C24</f>
        <v>3006</v>
      </c>
      <c r="D17" s="44">
        <f>D10-D24</f>
        <v>67</v>
      </c>
      <c r="E17" s="44">
        <f>E10-E24</f>
        <v>820</v>
      </c>
      <c r="F17" s="44" t="s">
        <v>31</v>
      </c>
      <c r="G17" s="44">
        <f>G10-G24</f>
        <v>64</v>
      </c>
      <c r="H17" s="44" t="s">
        <v>32</v>
      </c>
      <c r="I17" s="44" t="s">
        <v>38</v>
      </c>
      <c r="J17" s="44">
        <v>252</v>
      </c>
      <c r="K17" s="44">
        <v>399</v>
      </c>
      <c r="L17" s="44" t="s">
        <v>32</v>
      </c>
      <c r="M17" s="44" t="s">
        <v>38</v>
      </c>
      <c r="N17" s="44" t="s">
        <v>38</v>
      </c>
      <c r="O17" s="44">
        <f>O10-O24</f>
        <v>326</v>
      </c>
      <c r="P17" s="44">
        <f>P10-P24</f>
        <v>1613</v>
      </c>
      <c r="Q17" s="44" t="s">
        <v>31</v>
      </c>
      <c r="R17" s="46" t="s">
        <v>35</v>
      </c>
    </row>
    <row r="18" spans="1:18" s="40" customFormat="1" ht="9" customHeight="1" x14ac:dyDescent="0.15">
      <c r="B18" s="53"/>
      <c r="C18" s="33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52"/>
      <c r="R18" s="54"/>
    </row>
    <row r="19" spans="1:18" s="40" customFormat="1" ht="18.75" customHeight="1" x14ac:dyDescent="0.15">
      <c r="A19" s="29"/>
      <c r="B19" s="55"/>
      <c r="C19" s="49" t="s">
        <v>39</v>
      </c>
      <c r="D19" s="26"/>
      <c r="E19" s="49"/>
      <c r="F19" s="49"/>
      <c r="G19" s="49"/>
      <c r="H19" s="49"/>
      <c r="I19" s="49" t="s">
        <v>40</v>
      </c>
      <c r="J19" s="49"/>
      <c r="K19" s="49"/>
      <c r="L19" s="49"/>
      <c r="M19" s="49"/>
      <c r="N19" s="49"/>
      <c r="O19" s="49"/>
      <c r="P19" s="49"/>
      <c r="Q19" s="50"/>
      <c r="R19" s="51"/>
    </row>
    <row r="20" spans="1:18" s="40" customFormat="1" ht="18.75" customHeight="1" x14ac:dyDescent="0.15">
      <c r="A20" s="30" t="s">
        <v>21</v>
      </c>
      <c r="B20" s="31" t="s">
        <v>41</v>
      </c>
      <c r="C20" s="33">
        <v>7527</v>
      </c>
      <c r="D20" s="33">
        <v>1659</v>
      </c>
      <c r="E20" s="32" t="s">
        <v>23</v>
      </c>
      <c r="F20" s="32" t="s">
        <v>26</v>
      </c>
      <c r="G20" s="33">
        <v>4399</v>
      </c>
      <c r="H20" s="32" t="s">
        <v>26</v>
      </c>
      <c r="I20" s="32" t="s">
        <v>23</v>
      </c>
      <c r="J20" s="32" t="s">
        <v>23</v>
      </c>
      <c r="K20" s="32" t="s">
        <v>26</v>
      </c>
      <c r="L20" s="32" t="s">
        <v>26</v>
      </c>
      <c r="M20" s="32">
        <v>5</v>
      </c>
      <c r="N20" s="33">
        <v>25</v>
      </c>
      <c r="O20" s="33">
        <v>28</v>
      </c>
      <c r="P20" s="33">
        <v>66700</v>
      </c>
      <c r="Q20" s="33">
        <v>66580</v>
      </c>
      <c r="R20" s="35" t="s">
        <v>24</v>
      </c>
    </row>
    <row r="21" spans="1:18" s="40" customFormat="1" ht="18.75" customHeight="1" x14ac:dyDescent="0.15">
      <c r="A21" s="37"/>
      <c r="B21" s="38" t="s">
        <v>42</v>
      </c>
      <c r="C21" s="56">
        <v>7023</v>
      </c>
      <c r="D21" s="57">
        <v>1428</v>
      </c>
      <c r="E21" s="57" t="s">
        <v>23</v>
      </c>
      <c r="F21" s="57" t="s">
        <v>26</v>
      </c>
      <c r="G21" s="57">
        <v>2943</v>
      </c>
      <c r="H21" s="57" t="s">
        <v>26</v>
      </c>
      <c r="I21" s="57" t="s">
        <v>23</v>
      </c>
      <c r="J21" s="57" t="s">
        <v>23</v>
      </c>
      <c r="K21" s="57" t="s">
        <v>26</v>
      </c>
      <c r="L21" s="57" t="s">
        <v>26</v>
      </c>
      <c r="M21" s="57">
        <v>4</v>
      </c>
      <c r="N21" s="57">
        <v>29</v>
      </c>
      <c r="O21" s="57">
        <v>22</v>
      </c>
      <c r="P21" s="57">
        <v>74739</v>
      </c>
      <c r="Q21" s="58">
        <v>74602</v>
      </c>
      <c r="R21" s="39" t="s">
        <v>27</v>
      </c>
    </row>
    <row r="22" spans="1:18" s="40" customFormat="1" ht="18.75" customHeight="1" x14ac:dyDescent="0.15">
      <c r="A22" s="37"/>
      <c r="B22" s="38" t="s">
        <v>28</v>
      </c>
      <c r="C22" s="56">
        <v>4941</v>
      </c>
      <c r="D22" s="57">
        <v>465</v>
      </c>
      <c r="E22" s="57" t="s">
        <v>23</v>
      </c>
      <c r="F22" s="57" t="s">
        <v>26</v>
      </c>
      <c r="G22" s="57">
        <v>1390</v>
      </c>
      <c r="H22" s="57" t="s">
        <v>26</v>
      </c>
      <c r="I22" s="57" t="s">
        <v>23</v>
      </c>
      <c r="J22" s="57" t="s">
        <v>26</v>
      </c>
      <c r="K22" s="57" t="s">
        <v>26</v>
      </c>
      <c r="L22" s="57" t="s">
        <v>26</v>
      </c>
      <c r="M22" s="57">
        <v>4</v>
      </c>
      <c r="N22" s="57">
        <v>10</v>
      </c>
      <c r="O22" s="57">
        <v>14</v>
      </c>
      <c r="P22" s="57">
        <v>67087</v>
      </c>
      <c r="Q22" s="58">
        <v>66964</v>
      </c>
      <c r="R22" s="39" t="s">
        <v>29</v>
      </c>
    </row>
    <row r="23" spans="1:18" s="29" customFormat="1" ht="18.75" customHeight="1" x14ac:dyDescent="0.15">
      <c r="A23" s="37"/>
      <c r="B23" s="38" t="s">
        <v>30</v>
      </c>
      <c r="C23" s="56">
        <v>5177</v>
      </c>
      <c r="D23" s="57">
        <v>377</v>
      </c>
      <c r="E23" s="57" t="s">
        <v>23</v>
      </c>
      <c r="F23" s="57" t="s">
        <v>26</v>
      </c>
      <c r="G23" s="57">
        <v>1951</v>
      </c>
      <c r="H23" s="57" t="s">
        <v>26</v>
      </c>
      <c r="I23" s="57" t="s">
        <v>23</v>
      </c>
      <c r="J23" s="57" t="s">
        <v>26</v>
      </c>
      <c r="K23" s="57" t="s">
        <v>26</v>
      </c>
      <c r="L23" s="57" t="s">
        <v>26</v>
      </c>
      <c r="M23" s="57">
        <v>3</v>
      </c>
      <c r="N23" s="57">
        <v>12</v>
      </c>
      <c r="O23" s="57">
        <v>18</v>
      </c>
      <c r="P23" s="57">
        <v>68283</v>
      </c>
      <c r="Q23" s="58">
        <v>68166</v>
      </c>
      <c r="R23" s="39" t="s">
        <v>33</v>
      </c>
    </row>
    <row r="24" spans="1:18" s="36" customFormat="1" ht="18.75" customHeight="1" thickBot="1" x14ac:dyDescent="0.2">
      <c r="A24" s="70"/>
      <c r="B24" s="71" t="s">
        <v>34</v>
      </c>
      <c r="C24" s="72">
        <v>6718</v>
      </c>
      <c r="D24" s="72">
        <v>1997</v>
      </c>
      <c r="E24" s="72">
        <v>4</v>
      </c>
      <c r="F24" s="72" t="s">
        <v>31</v>
      </c>
      <c r="G24" s="72">
        <v>2301</v>
      </c>
      <c r="H24" s="73" t="s">
        <v>26</v>
      </c>
      <c r="I24" s="72" t="s">
        <v>32</v>
      </c>
      <c r="J24" s="72" t="s">
        <v>31</v>
      </c>
      <c r="K24" s="72" t="s">
        <v>31</v>
      </c>
      <c r="L24" s="73" t="s">
        <v>26</v>
      </c>
      <c r="M24" s="72" t="s">
        <v>32</v>
      </c>
      <c r="N24" s="72" t="s">
        <v>38</v>
      </c>
      <c r="O24" s="72">
        <v>29</v>
      </c>
      <c r="P24" s="72">
        <v>65300</v>
      </c>
      <c r="Q24" s="74">
        <v>65203</v>
      </c>
      <c r="R24" s="75" t="s">
        <v>35</v>
      </c>
    </row>
    <row r="25" spans="1:18" s="40" customFormat="1" ht="18.75" customHeight="1" x14ac:dyDescent="0.15">
      <c r="A25" s="59" t="s">
        <v>43</v>
      </c>
      <c r="B25" s="60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61"/>
    </row>
    <row r="26" spans="1:18" s="40" customFormat="1" x14ac:dyDescent="0.15">
      <c r="A26" s="62" t="s">
        <v>44</v>
      </c>
      <c r="B26" s="62"/>
      <c r="C26" s="63"/>
      <c r="D26" s="63"/>
      <c r="E26" s="63"/>
      <c r="F26" s="63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3"/>
      <c r="R26" s="63"/>
    </row>
    <row r="27" spans="1:18" s="40" customFormat="1" x14ac:dyDescent="0.15">
      <c r="A27" s="62" t="s">
        <v>45</v>
      </c>
      <c r="B27" s="62"/>
      <c r="C27" s="63"/>
      <c r="D27" s="63"/>
      <c r="E27" s="63"/>
      <c r="F27" s="63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3"/>
      <c r="R27" s="63"/>
    </row>
    <row r="28" spans="1:18" s="40" customFormat="1" x14ac:dyDescent="0.15">
      <c r="A28" s="62" t="s">
        <v>46</v>
      </c>
      <c r="B28" s="62"/>
      <c r="C28" s="63"/>
      <c r="D28" s="63"/>
      <c r="E28" s="63"/>
      <c r="F28" s="63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3"/>
      <c r="R28" s="63"/>
    </row>
    <row r="29" spans="1:18" s="29" customFormat="1" ht="14.25" customHeight="1" x14ac:dyDescent="0.15">
      <c r="A29" s="65"/>
      <c r="B29" s="66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</row>
    <row r="30" spans="1:18" s="40" customFormat="1" ht="6" customHeight="1" x14ac:dyDescent="0.15">
      <c r="A30" s="62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</row>
    <row r="31" spans="1:18" s="40" customFormat="1" ht="13.5" customHeight="1" x14ac:dyDescent="0.1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</row>
    <row r="32" spans="1:18" ht="13.5" customHeight="1" x14ac:dyDescent="0.15">
      <c r="A32" s="59"/>
      <c r="B32" s="67"/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8"/>
      <c r="Q32" s="69"/>
      <c r="R32" s="67"/>
    </row>
    <row r="36" spans="1:18" s="67" customFormat="1" ht="37.5" customHeight="1" x14ac:dyDescent="0.1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</row>
  </sheetData>
  <mergeCells count="15">
    <mergeCell ref="L3:L4"/>
    <mergeCell ref="M3:M4"/>
    <mergeCell ref="N3:N4"/>
    <mergeCell ref="O3:O4"/>
    <mergeCell ref="R3:R4"/>
    <mergeCell ref="A1:R1"/>
    <mergeCell ref="A3:B4"/>
    <mergeCell ref="C3:C4"/>
    <mergeCell ref="D3:D4"/>
    <mergeCell ref="E3:E4"/>
    <mergeCell ref="F3:F4"/>
    <mergeCell ref="H3:H4"/>
    <mergeCell ref="I3:I4"/>
    <mergeCell ref="J3:J4"/>
    <mergeCell ref="K3:K4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8-1</vt:lpstr>
      <vt:lpstr>'8-1'!Print_Area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2023-03-22T01:08:52Z</dcterms:created>
  <dcterms:modified xsi:type="dcterms:W3CDTF">2023-03-22T01:15:39Z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