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fs101\Share\100190統計分析課\02 加工分析担当\05 主要経済統計速報\公表用原稿\R5\R5.9\"/>
    </mc:Choice>
  </mc:AlternateContent>
  <xr:revisionPtr revIDLastSave="0" documentId="13_ncr:101_{1FC53DE7-CEF0-4676-9ADF-62BDB0A52AEE}" xr6:coauthVersionLast="47" xr6:coauthVersionMax="47" xr10:uidLastSave="{00000000-0000-0000-0000-000000000000}"/>
  <bookViews>
    <workbookView xWindow="-120" yWindow="-120" windowWidth="29040" windowHeight="15840" tabRatio="916" activeTab="8" xr2:uid="{00000000-000D-0000-FFFF-FFFF00000000}"/>
  </bookViews>
  <sheets>
    <sheet name="目次" sheetId="33" r:id="rId1"/>
    <sheet name="開架用　目次 " sheetId="45" state="hidden" r:id="rId2"/>
    <sheet name="目次 (記者)" sheetId="42" state="hidden" r:id="rId3"/>
    <sheet name="目次 (閲覧)" sheetId="41" state="hidden" r:id="rId4"/>
    <sheet name="県の動向" sheetId="2" r:id="rId5"/>
    <sheet name="国の動向" sheetId="49" r:id="rId6"/>
    <sheet name="九州の動向" sheetId="26" r:id="rId7"/>
    <sheet name="百貨店" sheetId="5" r:id="rId8"/>
    <sheet name="乗用車" sheetId="25" r:id="rId9"/>
    <sheet name="住宅建設" sheetId="7" r:id="rId10"/>
    <sheet name="公共工事" sheetId="8" r:id="rId11"/>
    <sheet name="鉱工業１" sheetId="28" r:id="rId12"/>
    <sheet name="鉱工業２" sheetId="10" r:id="rId13"/>
    <sheet name="残業 " sheetId="46" r:id="rId14"/>
    <sheet name="求人（受理地別）" sheetId="12" r:id="rId15"/>
    <sheet name="求人 (就業地別)" sheetId="43" r:id="rId16"/>
    <sheet name="企業倒産" sheetId="13" r:id="rId17"/>
    <sheet name="物価" sheetId="14" r:id="rId18"/>
    <sheet name="金融" sheetId="50" r:id="rId19"/>
    <sheet name="人口" sheetId="48" r:id="rId20"/>
    <sheet name="景気動向指数 " sheetId="47" r:id="rId21"/>
  </sheets>
  <externalReferences>
    <externalReference r:id="rId22"/>
    <externalReference r:id="rId23"/>
  </externalReferences>
  <definedNames>
    <definedName name="hyouhon">[1]変化方向表!$A$6:$E$40</definedName>
    <definedName name="list" localSheetId="1">#REF!</definedName>
    <definedName name="list" localSheetId="20">[2]Sheet1!$F$2:$J$13</definedName>
    <definedName name="list">#REF!</definedName>
    <definedName name="_xlnm.Print_Area" localSheetId="1">'開架用　目次 '!$A$1:$J$36</definedName>
    <definedName name="_xlnm.Print_Area" localSheetId="16">企業倒産!$B$1:$O$54</definedName>
    <definedName name="_xlnm.Print_Area" localSheetId="15">'求人 (就業地別)'!$B$1:$S$54</definedName>
    <definedName name="_xlnm.Print_Area" localSheetId="14">'求人（受理地別）'!$B$1:$S$59</definedName>
    <definedName name="_xlnm.Print_Area" localSheetId="18">金融!$B$1:$P$63</definedName>
    <definedName name="_xlnm.Print_Area" localSheetId="6">九州の動向!$A$1:$M$28</definedName>
    <definedName name="_xlnm.Print_Area" localSheetId="20">'景気動向指数 '!$A$1:$W$60</definedName>
    <definedName name="_xlnm.Print_Area" localSheetId="4">県の動向!$A$1:$M$38</definedName>
    <definedName name="_xlnm.Print_Area" localSheetId="10">公共工事!$B$1:$N$61</definedName>
    <definedName name="_xlnm.Print_Area" localSheetId="11">鉱工業１!$B$1:$W$60</definedName>
    <definedName name="_xlnm.Print_Area" localSheetId="12">鉱工業２!$A$1:$L$52</definedName>
    <definedName name="_xlnm.Print_Area" localSheetId="5">国の動向!$A$1:$K$36</definedName>
    <definedName name="_xlnm.Print_Area" localSheetId="13">'残業 '!$B$1:$K$53</definedName>
    <definedName name="_xlnm.Print_Area" localSheetId="9">住宅建設!$B$1:$N$61</definedName>
    <definedName name="_xlnm.Print_Area" localSheetId="8">乗用車!$B$1:$O$60</definedName>
    <definedName name="_xlnm.Print_Area" localSheetId="19">人口!$A:$K</definedName>
    <definedName name="_xlnm.Print_Area" localSheetId="7">百貨店!$B$1:$Q$59</definedName>
    <definedName name="_xlnm.Print_Area" localSheetId="17">物価!$B$1:$N$62</definedName>
    <definedName name="_xlnm.Print_Area" localSheetId="0">目次!$A$1:$J$35</definedName>
    <definedName name="_xlnm.Print_Area" localSheetId="3">'目次 (閲覧)'!$A$1:$J$36</definedName>
    <definedName name="_xlnm.Print_Area" localSheetId="2">'目次 (記者)'!$A$1:$J$36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7" i="25" l="1"/>
  <c r="C35" i="41"/>
  <c r="A3" i="41"/>
  <c r="C35" i="42"/>
  <c r="A3" i="42"/>
  <c r="B34" i="45"/>
  <c r="A3" i="45"/>
  <c r="A2" i="45"/>
</calcChain>
</file>

<file path=xl/sharedStrings.xml><?xml version="1.0" encoding="utf-8"?>
<sst xmlns="http://schemas.openxmlformats.org/spreadsheetml/2006/main" count="913" uniqueCount="519">
  <si>
    <t>年  月</t>
    <phoneticPr fontId="6"/>
  </si>
  <si>
    <t>九　州</t>
    <phoneticPr fontId="6"/>
  </si>
  <si>
    <t>全　国</t>
    <phoneticPr fontId="6"/>
  </si>
  <si>
    <t>　年  月</t>
    <phoneticPr fontId="6"/>
  </si>
  <si>
    <t>全 　国</t>
    <phoneticPr fontId="6"/>
  </si>
  <si>
    <t>全　 国</t>
    <phoneticPr fontId="6"/>
  </si>
  <si>
    <t>佐 賀</t>
    <phoneticPr fontId="6"/>
  </si>
  <si>
    <t>九 州</t>
    <phoneticPr fontId="6"/>
  </si>
  <si>
    <t>全 国</t>
    <phoneticPr fontId="6"/>
  </si>
  <si>
    <t>唐 津</t>
    <phoneticPr fontId="6"/>
  </si>
  <si>
    <t>武 雄</t>
    <phoneticPr fontId="6"/>
  </si>
  <si>
    <t>鳥 栖</t>
    <phoneticPr fontId="6"/>
  </si>
  <si>
    <t>鹿 島</t>
    <phoneticPr fontId="6"/>
  </si>
  <si>
    <t>指　 　　　数</t>
    <phoneticPr fontId="6"/>
  </si>
  <si>
    <t>　　</t>
    <phoneticPr fontId="6"/>
  </si>
  <si>
    <t>（２）住宅建設</t>
    <rPh sb="3" eb="5">
      <t>ジュウタク</t>
    </rPh>
    <rPh sb="5" eb="7">
      <t>ケンセツ</t>
    </rPh>
    <phoneticPr fontId="6"/>
  </si>
  <si>
    <t>年　月</t>
    <rPh sb="0" eb="1">
      <t>ネン</t>
    </rPh>
    <rPh sb="2" eb="3">
      <t>ツキ</t>
    </rPh>
    <phoneticPr fontId="6"/>
  </si>
  <si>
    <t>８頁</t>
    <rPh sb="1" eb="2">
      <t>ページ</t>
    </rPh>
    <phoneticPr fontId="5"/>
  </si>
  <si>
    <t>１０頁</t>
    <rPh sb="2" eb="3">
      <t>ページ</t>
    </rPh>
    <phoneticPr fontId="5"/>
  </si>
  <si>
    <t>１２頁</t>
    <rPh sb="2" eb="3">
      <t>ページ</t>
    </rPh>
    <phoneticPr fontId="5"/>
  </si>
  <si>
    <t>１３頁</t>
    <rPh sb="2" eb="3">
      <t>ページ</t>
    </rPh>
    <phoneticPr fontId="5"/>
  </si>
  <si>
    <t>１４頁</t>
    <rPh sb="2" eb="3">
      <t>ページ</t>
    </rPh>
    <phoneticPr fontId="5"/>
  </si>
  <si>
    <t>１５頁</t>
    <rPh sb="2" eb="3">
      <t>ページ</t>
    </rPh>
    <phoneticPr fontId="5"/>
  </si>
  <si>
    <t>　　　（注） 表中のｐは速報値、ｒは確報値を表す。</t>
    <rPh sb="18" eb="20">
      <t>カクホウ</t>
    </rPh>
    <phoneticPr fontId="5"/>
  </si>
  <si>
    <t>佐賀県の動向</t>
  </si>
  <si>
    <t>項　　　　目</t>
    <rPh sb="0" eb="1">
      <t>コウ</t>
    </rPh>
    <rPh sb="5" eb="6">
      <t>メ</t>
    </rPh>
    <phoneticPr fontId="5"/>
  </si>
  <si>
    <t>対象月</t>
    <rPh sb="0" eb="2">
      <t>タイショウ</t>
    </rPh>
    <rPh sb="2" eb="3">
      <t>ツキ</t>
    </rPh>
    <phoneticPr fontId="5"/>
  </si>
  <si>
    <t>数　　値</t>
    <rPh sb="0" eb="1">
      <t>カズ</t>
    </rPh>
    <rPh sb="3" eb="4">
      <t>アタイ</t>
    </rPh>
    <phoneticPr fontId="5"/>
  </si>
  <si>
    <t>県内需要</t>
    <rPh sb="0" eb="2">
      <t>ケンナイ</t>
    </rPh>
    <rPh sb="2" eb="4">
      <t>ジュヨウ</t>
    </rPh>
    <phoneticPr fontId="5"/>
  </si>
  <si>
    <t>個人消費</t>
    <rPh sb="0" eb="2">
      <t>コジン</t>
    </rPh>
    <rPh sb="2" eb="4">
      <t>ショウヒ</t>
    </rPh>
    <phoneticPr fontId="5"/>
  </si>
  <si>
    <t>台</t>
    <rPh sb="0" eb="1">
      <t>ダイ</t>
    </rPh>
    <phoneticPr fontId="5"/>
  </si>
  <si>
    <t>住宅建設</t>
    <rPh sb="0" eb="2">
      <t>ジュウタク</t>
    </rPh>
    <rPh sb="2" eb="4">
      <t>ケンセツ</t>
    </rPh>
    <phoneticPr fontId="5"/>
  </si>
  <si>
    <t>戸</t>
    <rPh sb="0" eb="1">
      <t>コ</t>
    </rPh>
    <phoneticPr fontId="5"/>
  </si>
  <si>
    <t>公共工事</t>
    <rPh sb="0" eb="2">
      <t>コウキョウ</t>
    </rPh>
    <rPh sb="2" eb="4">
      <t>コウジ</t>
    </rPh>
    <phoneticPr fontId="5"/>
  </si>
  <si>
    <t>生産</t>
    <rPh sb="0" eb="2">
      <t>セイサン</t>
    </rPh>
    <phoneticPr fontId="5"/>
  </si>
  <si>
    <t>雇用</t>
    <rPh sb="0" eb="2">
      <t>コヨウ</t>
    </rPh>
    <phoneticPr fontId="5"/>
  </si>
  <si>
    <t>倍</t>
    <rPh sb="0" eb="1">
      <t>バイ</t>
    </rPh>
    <phoneticPr fontId="5"/>
  </si>
  <si>
    <t>企業倒産</t>
    <rPh sb="0" eb="2">
      <t>キギョウ</t>
    </rPh>
    <rPh sb="2" eb="4">
      <t>トウサン</t>
    </rPh>
    <phoneticPr fontId="5"/>
  </si>
  <si>
    <t>倒産件数（当月）</t>
    <rPh sb="0" eb="2">
      <t>トウサン</t>
    </rPh>
    <rPh sb="2" eb="4">
      <t>ケンスウ</t>
    </rPh>
    <rPh sb="5" eb="7">
      <t>トウゲツ</t>
    </rPh>
    <phoneticPr fontId="5"/>
  </si>
  <si>
    <t>件</t>
    <rPh sb="0" eb="1">
      <t>ケン</t>
    </rPh>
    <phoneticPr fontId="5"/>
  </si>
  <si>
    <t>負債金額（当月）</t>
    <rPh sb="0" eb="2">
      <t>フサイ</t>
    </rPh>
    <rPh sb="2" eb="4">
      <t>キンガク</t>
    </rPh>
    <rPh sb="5" eb="7">
      <t>トウゲツ</t>
    </rPh>
    <phoneticPr fontId="5"/>
  </si>
  <si>
    <t>物価</t>
    <rPh sb="0" eb="2">
      <t>ブッカ</t>
    </rPh>
    <phoneticPr fontId="5"/>
  </si>
  <si>
    <t>金融</t>
    <rPh sb="0" eb="2">
      <t>キンユウ</t>
    </rPh>
    <phoneticPr fontId="5"/>
  </si>
  <si>
    <t>景気動向指数</t>
    <rPh sb="0" eb="2">
      <t>ケイキ</t>
    </rPh>
    <rPh sb="2" eb="4">
      <t>ドウコウ</t>
    </rPh>
    <rPh sb="4" eb="6">
      <t>シスウ</t>
    </rPh>
    <phoneticPr fontId="5"/>
  </si>
  <si>
    <t>先行指数</t>
    <rPh sb="0" eb="2">
      <t>センコウ</t>
    </rPh>
    <rPh sb="2" eb="4">
      <t>シスウ</t>
    </rPh>
    <phoneticPr fontId="5"/>
  </si>
  <si>
    <t>一致指数</t>
    <rPh sb="0" eb="2">
      <t>イッチ</t>
    </rPh>
    <rPh sb="2" eb="4">
      <t>シスウ</t>
    </rPh>
    <phoneticPr fontId="5"/>
  </si>
  <si>
    <t>遅行指数</t>
    <rPh sb="0" eb="1">
      <t>チ</t>
    </rPh>
    <rPh sb="1" eb="2">
      <t>コウ</t>
    </rPh>
    <rPh sb="2" eb="4">
      <t>シスウ</t>
    </rPh>
    <phoneticPr fontId="5"/>
  </si>
  <si>
    <t>全国の動向</t>
  </si>
  <si>
    <t>大型小売店販売額</t>
  </si>
  <si>
    <t>前月比</t>
  </si>
  <si>
    <t xml:space="preserve"> </t>
  </si>
  <si>
    <t>普通車</t>
  </si>
  <si>
    <t>軽自動車</t>
  </si>
  <si>
    <t>有効求人倍率</t>
  </si>
  <si>
    <t>消費者物価指数</t>
  </si>
  <si>
    <t>年</t>
    <rPh sb="0" eb="1">
      <t>ネン</t>
    </rPh>
    <phoneticPr fontId="6"/>
  </si>
  <si>
    <t>（１）個人消費</t>
    <rPh sb="3" eb="5">
      <t>コジン</t>
    </rPh>
    <rPh sb="5" eb="7">
      <t>ショウヒ</t>
    </rPh>
    <phoneticPr fontId="6"/>
  </si>
  <si>
    <t>対前年同月増減率</t>
  </si>
  <si>
    <t>年  月</t>
  </si>
  <si>
    <t>新設住宅着工戸数</t>
  </si>
  <si>
    <t>佐  賀  県</t>
  </si>
  <si>
    <t>戸数対前年同月増減率</t>
  </si>
  <si>
    <t>累計戸数対前年同月増減率</t>
  </si>
  <si>
    <t>累計戸数</t>
  </si>
  <si>
    <t>（３）公共工事</t>
  </si>
  <si>
    <t>公共工事前払保証請負金額</t>
  </si>
  <si>
    <t>佐   賀   県</t>
  </si>
  <si>
    <t>請負金額対前年同月増減率</t>
  </si>
  <si>
    <t>累計金額対前年同月増減率</t>
  </si>
  <si>
    <t>累計金額</t>
  </si>
  <si>
    <t>（４）鉱工業生産</t>
  </si>
  <si>
    <t>鉱工業生産指数（季節調整済）</t>
  </si>
  <si>
    <t>指　　　数</t>
  </si>
  <si>
    <t xml:space="preserve">  対  前  月  増  減  率</t>
  </si>
  <si>
    <t xml:space="preserve">  対 前 年 同 月 増 減 率</t>
  </si>
  <si>
    <t>出      荷</t>
  </si>
  <si>
    <t>対前年同</t>
  </si>
  <si>
    <t>指　数</t>
  </si>
  <si>
    <t>月増減率</t>
  </si>
  <si>
    <t>所定外労働時間数</t>
  </si>
  <si>
    <t>同　　指　　数</t>
  </si>
  <si>
    <t>伊万里</t>
  </si>
  <si>
    <t>累計件数対前年同月増減率</t>
  </si>
  <si>
    <t>累計件数</t>
  </si>
  <si>
    <t>銀行対前年</t>
  </si>
  <si>
    <t>同月増減率</t>
  </si>
  <si>
    <t>人  口</t>
  </si>
  <si>
    <t>対前月増減数</t>
  </si>
  <si>
    <t>対前年増減数</t>
  </si>
  <si>
    <t>年平均</t>
  </si>
  <si>
    <t>（１）個人消費（続き）</t>
  </si>
  <si>
    <t>乗用車新規登録台数</t>
  </si>
  <si>
    <t>公共工事前払
保証請負金額</t>
    <rPh sb="0" eb="2">
      <t>コウキョウ</t>
    </rPh>
    <rPh sb="2" eb="4">
      <t>コウジ</t>
    </rPh>
    <rPh sb="4" eb="5">
      <t>マエ</t>
    </rPh>
    <rPh sb="5" eb="6">
      <t>フツ</t>
    </rPh>
    <rPh sb="7" eb="9">
      <t>ホショウ</t>
    </rPh>
    <rPh sb="9" eb="11">
      <t>ウケオイ</t>
    </rPh>
    <rPh sb="11" eb="13">
      <t>キンガク</t>
    </rPh>
    <phoneticPr fontId="5"/>
  </si>
  <si>
    <t>新 設 住 宅 
着 工 戸 数</t>
    <rPh sb="0" eb="1">
      <t>シン</t>
    </rPh>
    <rPh sb="2" eb="3">
      <t>セツ</t>
    </rPh>
    <rPh sb="4" eb="5">
      <t>ジュウ</t>
    </rPh>
    <rPh sb="6" eb="7">
      <t>タク</t>
    </rPh>
    <rPh sb="9" eb="10">
      <t>キ</t>
    </rPh>
    <rPh sb="11" eb="12">
      <t>タクミ</t>
    </rPh>
    <rPh sb="13" eb="14">
      <t>ト</t>
    </rPh>
    <rPh sb="15" eb="16">
      <t>カズ</t>
    </rPh>
    <phoneticPr fontId="5"/>
  </si>
  <si>
    <t>既存店
販売額</t>
    <rPh sb="0" eb="3">
      <t>キゾンテン</t>
    </rPh>
    <rPh sb="4" eb="7">
      <t>ハンバイガク</t>
    </rPh>
    <phoneticPr fontId="5"/>
  </si>
  <si>
    <t>　 〃   (累計)</t>
    <rPh sb="7" eb="9">
      <t>ルイケイ</t>
    </rPh>
    <phoneticPr fontId="5"/>
  </si>
  <si>
    <t>２　主要統計の動き</t>
    <phoneticPr fontId="6"/>
  </si>
  <si>
    <t>年度</t>
    <rPh sb="0" eb="2">
      <t>ネンド</t>
    </rPh>
    <phoneticPr fontId="5"/>
  </si>
  <si>
    <t>（４）鉱工業生産（続き）</t>
    <phoneticPr fontId="6"/>
  </si>
  <si>
    <t>年</t>
    <rPh sb="0" eb="1">
      <t>ネン</t>
    </rPh>
    <phoneticPr fontId="5"/>
  </si>
  <si>
    <t>年平均</t>
    <rPh sb="0" eb="1">
      <t>ネン</t>
    </rPh>
    <rPh sb="1" eb="3">
      <t>ヘイキン</t>
    </rPh>
    <phoneticPr fontId="6"/>
  </si>
  <si>
    <t>（件、百万円、％）</t>
    <phoneticPr fontId="5"/>
  </si>
  <si>
    <t>九  州</t>
    <phoneticPr fontId="6"/>
  </si>
  <si>
    <t>全  国</t>
    <phoneticPr fontId="6"/>
  </si>
  <si>
    <t xml:space="preserve">　総    数  </t>
    <phoneticPr fontId="5"/>
  </si>
  <si>
    <t>九  州</t>
    <phoneticPr fontId="6"/>
  </si>
  <si>
    <t>全  国</t>
    <phoneticPr fontId="6"/>
  </si>
  <si>
    <t>総  数</t>
    <phoneticPr fontId="5"/>
  </si>
  <si>
    <t>年  月</t>
    <phoneticPr fontId="6"/>
  </si>
  <si>
    <t xml:space="preserve">　戸    数  </t>
    <phoneticPr fontId="6"/>
  </si>
  <si>
    <t>九  州</t>
    <phoneticPr fontId="6"/>
  </si>
  <si>
    <t>全  国</t>
    <phoneticPr fontId="6"/>
  </si>
  <si>
    <t>前月比</t>
    <phoneticPr fontId="6"/>
  </si>
  <si>
    <t>　請負金額</t>
    <phoneticPr fontId="5"/>
  </si>
  <si>
    <t>前月比</t>
    <phoneticPr fontId="6"/>
  </si>
  <si>
    <t>※パートタイムを含む。</t>
    <phoneticPr fontId="6"/>
  </si>
  <si>
    <t>佐  賀  県</t>
    <phoneticPr fontId="6"/>
  </si>
  <si>
    <t>件 数</t>
    <phoneticPr fontId="6"/>
  </si>
  <si>
    <t>佐 賀 市</t>
    <phoneticPr fontId="6"/>
  </si>
  <si>
    <t xml:space="preserve"> 銀 行</t>
    <phoneticPr fontId="6"/>
  </si>
  <si>
    <t>信 用</t>
    <phoneticPr fontId="6"/>
  </si>
  <si>
    <t>金 庫</t>
    <phoneticPr fontId="6"/>
  </si>
  <si>
    <t>組 合</t>
    <phoneticPr fontId="6"/>
  </si>
  <si>
    <t>（百万円、％）</t>
    <phoneticPr fontId="5"/>
  </si>
  <si>
    <t>（台､％）</t>
    <phoneticPr fontId="5"/>
  </si>
  <si>
    <t>（戸､％）</t>
    <phoneticPr fontId="5"/>
  </si>
  <si>
    <t>（百万円､ ％）</t>
    <phoneticPr fontId="5"/>
  </si>
  <si>
    <t>（％）</t>
    <phoneticPr fontId="5"/>
  </si>
  <si>
    <t>（％）</t>
    <phoneticPr fontId="6"/>
  </si>
  <si>
    <t>（時間、％）</t>
    <phoneticPr fontId="5"/>
  </si>
  <si>
    <t>（倍）</t>
    <phoneticPr fontId="5"/>
  </si>
  <si>
    <t>（億円、％）</t>
    <phoneticPr fontId="5"/>
  </si>
  <si>
    <t>合 計</t>
    <phoneticPr fontId="5"/>
  </si>
  <si>
    <t>乗   用   車
新規登録台数</t>
    <rPh sb="0" eb="1">
      <t>ジョウ</t>
    </rPh>
    <rPh sb="4" eb="5">
      <t>ヨウ</t>
    </rPh>
    <rPh sb="8" eb="9">
      <t>クルマ</t>
    </rPh>
    <rPh sb="10" eb="12">
      <t>シンキ</t>
    </rPh>
    <rPh sb="12" eb="14">
      <t>トウロク</t>
    </rPh>
    <rPh sb="14" eb="16">
      <t>ダイスウ</t>
    </rPh>
    <phoneticPr fontId="5"/>
  </si>
  <si>
    <t xml:space="preserve">全　店
販売額　　　   </t>
    <rPh sb="0" eb="1">
      <t>ゼン</t>
    </rPh>
    <rPh sb="2" eb="3">
      <t>テン</t>
    </rPh>
    <rPh sb="4" eb="7">
      <t>ハンバイガク</t>
    </rPh>
    <phoneticPr fontId="5"/>
  </si>
  <si>
    <t>年　月</t>
    <phoneticPr fontId="6"/>
  </si>
  <si>
    <t>対 前 年 同 月 増 減 率</t>
    <phoneticPr fontId="6"/>
  </si>
  <si>
    <t>内     訳</t>
    <phoneticPr fontId="5"/>
  </si>
  <si>
    <t>在      庫</t>
    <phoneticPr fontId="5"/>
  </si>
  <si>
    <t>金 額</t>
    <phoneticPr fontId="6"/>
  </si>
  <si>
    <t>年 月 末</t>
    <rPh sb="4" eb="5">
      <t>スエ</t>
    </rPh>
    <phoneticPr fontId="6"/>
  </si>
  <si>
    <t>厚生労働省『一般職業紹介状況』</t>
    <rPh sb="0" eb="2">
      <t>コウセイ</t>
    </rPh>
    <rPh sb="2" eb="5">
      <t>ロウドウショウ</t>
    </rPh>
    <phoneticPr fontId="6"/>
  </si>
  <si>
    <t>対　前　月　増　減　率</t>
    <phoneticPr fontId="5"/>
  </si>
  <si>
    <t>対 前 年 同 月 増 減 率</t>
    <phoneticPr fontId="5"/>
  </si>
  <si>
    <t>月</t>
    <rPh sb="0" eb="1">
      <t>ツキ</t>
    </rPh>
    <phoneticPr fontId="5"/>
  </si>
  <si>
    <t>佐賀県主要経済統計速報</t>
  </si>
  <si>
    <t>１頁</t>
  </si>
  <si>
    <t>４頁</t>
    <rPh sb="1" eb="2">
      <t>ページ</t>
    </rPh>
    <phoneticPr fontId="5"/>
  </si>
  <si>
    <t>６頁</t>
    <rPh sb="1" eb="2">
      <t>ページ</t>
    </rPh>
    <phoneticPr fontId="5"/>
  </si>
  <si>
    <t>７頁</t>
    <rPh sb="1" eb="2">
      <t>ページ</t>
    </rPh>
    <phoneticPr fontId="5"/>
  </si>
  <si>
    <t>（％）</t>
  </si>
  <si>
    <t>九　州</t>
  </si>
  <si>
    <t>全　国</t>
  </si>
  <si>
    <t>※増減率は指数をベ－スとする。</t>
  </si>
  <si>
    <t>（人）</t>
  </si>
  <si>
    <t>（世帯）</t>
  </si>
  <si>
    <t>世 帯 数</t>
  </si>
  <si>
    <t>（５）雇用労働</t>
    <phoneticPr fontId="6"/>
  </si>
  <si>
    <t xml:space="preserve">所定外労働時間数     </t>
    <phoneticPr fontId="6"/>
  </si>
  <si>
    <t>（５）雇用労働（続き）</t>
    <phoneticPr fontId="6"/>
  </si>
  <si>
    <t>（６）企業倒産</t>
    <phoneticPr fontId="6"/>
  </si>
  <si>
    <t>（７）物　価</t>
    <phoneticPr fontId="6"/>
  </si>
  <si>
    <t>消費者物価指数</t>
    <phoneticPr fontId="6"/>
  </si>
  <si>
    <t>（８）金　融</t>
    <phoneticPr fontId="6"/>
  </si>
  <si>
    <t>金融機関別貸出残高(佐賀県)</t>
    <phoneticPr fontId="6"/>
  </si>
  <si>
    <t>（９）人　口</t>
    <rPh sb="5" eb="6">
      <t>クチ</t>
    </rPh>
    <phoneticPr fontId="6"/>
  </si>
  <si>
    <t>２頁</t>
  </si>
  <si>
    <t>企業倒産件数、負債金額</t>
  </si>
  <si>
    <t>企業倒産件数、負債金額</t>
    <phoneticPr fontId="6"/>
  </si>
  <si>
    <t>鉱工業出荷、在庫指数（季節調整済）　　</t>
    <rPh sb="11" eb="13">
      <t>キセツ</t>
    </rPh>
    <rPh sb="13" eb="15">
      <t>チョウセイ</t>
    </rPh>
    <rPh sb="15" eb="16">
      <t>ズ</t>
    </rPh>
    <phoneticPr fontId="6"/>
  </si>
  <si>
    <t>人口、世帯</t>
  </si>
  <si>
    <t>人口、世帯</t>
    <phoneticPr fontId="6"/>
  </si>
  <si>
    <t>３頁</t>
  </si>
  <si>
    <t>５頁</t>
    <rPh sb="1" eb="2">
      <t>ページ</t>
    </rPh>
    <phoneticPr fontId="5"/>
  </si>
  <si>
    <t>９頁</t>
    <rPh sb="1" eb="2">
      <t>ページ</t>
    </rPh>
    <phoneticPr fontId="5"/>
  </si>
  <si>
    <t>１１頁</t>
    <rPh sb="2" eb="3">
      <t>ページ</t>
    </rPh>
    <phoneticPr fontId="5"/>
  </si>
  <si>
    <t>１ 概　　況　</t>
    <rPh sb="2" eb="3">
      <t>オオムネ</t>
    </rPh>
    <rPh sb="5" eb="6">
      <t>イワン</t>
    </rPh>
    <phoneticPr fontId="5"/>
  </si>
  <si>
    <t>鉱工業生産指数</t>
    <rPh sb="5" eb="7">
      <t>シスウ</t>
    </rPh>
    <phoneticPr fontId="5"/>
  </si>
  <si>
    <t>鉱工業出荷、在庫指数</t>
    <rPh sb="0" eb="3">
      <t>コウコウギョウ</t>
    </rPh>
    <phoneticPr fontId="5"/>
  </si>
  <si>
    <t>陶磁器生産、出荷高</t>
  </si>
  <si>
    <t>金融機関別貸出残高</t>
  </si>
  <si>
    <t>貸出約定平均金利</t>
  </si>
  <si>
    <t>九州の動向</t>
  </si>
  <si>
    <t>（参考）</t>
    <rPh sb="1" eb="3">
      <t>サンコウ</t>
    </rPh>
    <phoneticPr fontId="5"/>
  </si>
  <si>
    <t>〈 目  次 〉</t>
    <phoneticPr fontId="5"/>
  </si>
  <si>
    <t>・佐賀県の動向</t>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</si>
  <si>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</si>
  <si>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</si>
  <si>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</si>
  <si>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</si>
  <si>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</si>
  <si>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</si>
  <si>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</si>
  <si>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</si>
  <si>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</si>
  <si>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</si>
  <si>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佐賀県経営支援本部統計調査課</t>
    <rPh sb="3" eb="5">
      <t>ケイエイ</t>
    </rPh>
    <rPh sb="5" eb="7">
      <t>シエン</t>
    </rPh>
    <rPh sb="7" eb="9">
      <t>ホンブ</t>
    </rPh>
    <phoneticPr fontId="5"/>
  </si>
  <si>
    <t>月</t>
    <rPh sb="0" eb="1">
      <t>ガツ</t>
    </rPh>
    <phoneticPr fontId="5"/>
  </si>
  <si>
    <t>※年値は各年10月1日現在、月値は各月1日現在。</t>
    <phoneticPr fontId="5"/>
  </si>
  <si>
    <t>佐賀県全店</t>
    <rPh sb="0" eb="3">
      <t>サガケン</t>
    </rPh>
    <rPh sb="3" eb="4">
      <t>ゼン</t>
    </rPh>
    <rPh sb="4" eb="5">
      <t>ミセ</t>
    </rPh>
    <phoneticPr fontId="6"/>
  </si>
  <si>
    <t xml:space="preserve">  全 店 販 売 額</t>
    <rPh sb="2" eb="3">
      <t>ゼン</t>
    </rPh>
    <rPh sb="4" eb="5">
      <t>テン</t>
    </rPh>
    <rPh sb="6" eb="7">
      <t>ハン</t>
    </rPh>
    <phoneticPr fontId="5"/>
  </si>
  <si>
    <t>佐賀県</t>
    <rPh sb="2" eb="3">
      <t>ケン</t>
    </rPh>
    <phoneticPr fontId="6"/>
  </si>
  <si>
    <t>九州の動向</t>
    <rPh sb="0" eb="2">
      <t>キュウシュウ</t>
    </rPh>
    <rPh sb="3" eb="5">
      <t>ドウコウ</t>
    </rPh>
    <phoneticPr fontId="5"/>
  </si>
  <si>
    <t>佐賀県</t>
    <rPh sb="2" eb="3">
      <t>ケン</t>
    </rPh>
    <phoneticPr fontId="5"/>
  </si>
  <si>
    <t>佐　賀　県</t>
    <rPh sb="4" eb="5">
      <t>ケン</t>
    </rPh>
    <phoneticPr fontId="5"/>
  </si>
  <si>
    <t>※四捨五入の関係で累計額が内訳と一致しない場合がある。九州には沖縄を含む。</t>
    <rPh sb="27" eb="29">
      <t>キュウシュウ</t>
    </rPh>
    <rPh sb="31" eb="33">
      <t>オキナワ</t>
    </rPh>
    <rPh sb="34" eb="35">
      <t>フク</t>
    </rPh>
    <phoneticPr fontId="5"/>
  </si>
  <si>
    <t>佐賀労働局『一般職業紹介状況』</t>
    <rPh sb="0" eb="2">
      <t>サガ</t>
    </rPh>
    <rPh sb="2" eb="4">
      <t>ロウドウ</t>
    </rPh>
    <rPh sb="4" eb="5">
      <t>キョク</t>
    </rPh>
    <phoneticPr fontId="6"/>
  </si>
  <si>
    <t>※パートタイムを含む。九州には沖縄を含む。</t>
    <rPh sb="11" eb="13">
      <t>キュウシュウ</t>
    </rPh>
    <rPh sb="15" eb="17">
      <t>オキナワ</t>
    </rPh>
    <rPh sb="18" eb="19">
      <t>フク</t>
    </rPh>
    <phoneticPr fontId="6"/>
  </si>
  <si>
    <t>佐賀労働局『一般職業紹介状況』</t>
    <rPh sb="6" eb="8">
      <t>イッパン</t>
    </rPh>
    <rPh sb="8" eb="10">
      <t>ショクギョウ</t>
    </rPh>
    <rPh sb="10" eb="12">
      <t>ショウカイ</t>
    </rPh>
    <rPh sb="12" eb="14">
      <t>ジョウキョウ</t>
    </rPh>
    <phoneticPr fontId="6"/>
  </si>
  <si>
    <t>（株）東京商工リサーチ『全国企業倒産状況』</t>
    <rPh sb="1" eb="2">
      <t>カブ</t>
    </rPh>
    <rPh sb="12" eb="14">
      <t>ゼンコク</t>
    </rPh>
    <rPh sb="14" eb="16">
      <t>キギョウ</t>
    </rPh>
    <rPh sb="16" eb="18">
      <t>トウサン</t>
    </rPh>
    <rPh sb="18" eb="20">
      <t>ジョウキョウ</t>
    </rPh>
    <phoneticPr fontId="6"/>
  </si>
  <si>
    <t>※負債金額１千万円以上。九州には沖縄を含む。</t>
    <rPh sb="12" eb="14">
      <t>キュウシュウ</t>
    </rPh>
    <rPh sb="16" eb="18">
      <t>オキナワ</t>
    </rPh>
    <rPh sb="19" eb="20">
      <t>フク</t>
    </rPh>
    <phoneticPr fontId="6"/>
  </si>
  <si>
    <t>※九州には沖縄（那覇市）を含む。</t>
    <rPh sb="1" eb="3">
      <t>キュウシュウ</t>
    </rPh>
    <rPh sb="5" eb="7">
      <t>オキナワ</t>
    </rPh>
    <rPh sb="8" eb="11">
      <t>ナハシ</t>
    </rPh>
    <rPh sb="13" eb="14">
      <t>フク</t>
    </rPh>
    <phoneticPr fontId="5"/>
  </si>
  <si>
    <t>※暦年値は各年12月を採用。</t>
    <phoneticPr fontId="5"/>
  </si>
  <si>
    <t>西日本建設業保証(株)</t>
    <phoneticPr fontId="5"/>
  </si>
  <si>
    <t>消費者物価指数（佐賀市）</t>
    <rPh sb="0" eb="3">
      <t>ショウヒシャ</t>
    </rPh>
    <rPh sb="3" eb="5">
      <t>ブッカ</t>
    </rPh>
    <rPh sb="5" eb="7">
      <t>シスウ</t>
    </rPh>
    <rPh sb="8" eb="11">
      <t>サガシ</t>
    </rPh>
    <phoneticPr fontId="5"/>
  </si>
  <si>
    <t>(参考)　</t>
    <phoneticPr fontId="5"/>
  </si>
  <si>
    <r>
      <t>　本県経済の最近の動向</t>
    </r>
    <r>
      <rPr>
        <b/>
        <sz val="10.5"/>
        <rFont val="ＭＳ ゴシック"/>
        <family val="3"/>
        <charset val="128"/>
      </rPr>
      <t>（対前年同月比）</t>
    </r>
    <r>
      <rPr>
        <sz val="10.5"/>
        <rFont val="ＭＳ 明朝"/>
        <family val="1"/>
        <charset val="128"/>
      </rPr>
      <t>をみると、</t>
    </r>
    <phoneticPr fontId="5"/>
  </si>
  <si>
    <t>（１）総論</t>
    <phoneticPr fontId="5"/>
  </si>
  <si>
    <t>（３）企業活動と雇用情勢</t>
    <phoneticPr fontId="5"/>
  </si>
  <si>
    <t>（４）物価と金融情勢</t>
    <phoneticPr fontId="5"/>
  </si>
  <si>
    <t>全国：日本銀行『金融経済統計月報』</t>
    <phoneticPr fontId="5"/>
  </si>
  <si>
    <t>（人口）</t>
    <rPh sb="1" eb="3">
      <t>ジンコウ</t>
    </rPh>
    <phoneticPr fontId="5"/>
  </si>
  <si>
    <t>（世帯）</t>
    <rPh sb="1" eb="3">
      <t>セタイ</t>
    </rPh>
    <phoneticPr fontId="5"/>
  </si>
  <si>
    <t>・</t>
    <phoneticPr fontId="5"/>
  </si>
  <si>
    <t>全国の動向</t>
    <phoneticPr fontId="6"/>
  </si>
  <si>
    <t>20年</t>
    <rPh sb="2" eb="3">
      <t>ネン</t>
    </rPh>
    <phoneticPr fontId="5"/>
  </si>
  <si>
    <t>１６頁</t>
    <rPh sb="2" eb="3">
      <t>ページ</t>
    </rPh>
    <phoneticPr fontId="5"/>
  </si>
  <si>
    <t xml:space="preserve">３ 佐賀県景気動向指数 </t>
    <phoneticPr fontId="5"/>
  </si>
  <si>
    <t>３ 佐賀県景気動向指数</t>
    <rPh sb="2" eb="5">
      <t>サガケン</t>
    </rPh>
    <rPh sb="5" eb="7">
      <t>ケイキ</t>
    </rPh>
    <rPh sb="7" eb="9">
      <t>ドウコウ</t>
    </rPh>
    <rPh sb="9" eb="11">
      <t>シスウ</t>
    </rPh>
    <phoneticPr fontId="5"/>
  </si>
  <si>
    <t>◆ 一致指数</t>
    <rPh sb="2" eb="4">
      <t>イッチ</t>
    </rPh>
    <rPh sb="4" eb="6">
      <t>シスウ</t>
    </rPh>
    <phoneticPr fontId="5"/>
  </si>
  <si>
    <t>◆ 遅行指数</t>
    <rPh sb="2" eb="4">
      <t>チコウ</t>
    </rPh>
    <rPh sb="4" eb="6">
      <t>シスウ</t>
    </rPh>
    <phoneticPr fontId="5"/>
  </si>
  <si>
    <t>〈個別指標の動向〉</t>
  </si>
  <si>
    <t>保ち合い（０）</t>
  </si>
  <si>
    <t>採用系列数</t>
  </si>
  <si>
    <t>拡張系列数</t>
  </si>
  <si>
    <t>鉱工業出荷指数 (総合)</t>
  </si>
  <si>
    <t>《遅行系列》</t>
    <rPh sb="1" eb="3">
      <t>チコウ</t>
    </rPh>
    <rPh sb="3" eb="5">
      <t>ケイレツ</t>
    </rPh>
    <phoneticPr fontId="5"/>
  </si>
  <si>
    <t xml:space="preserve"> 　 今月の累積ＤＩ＝先月の累積ＤＩ＋（今月のＤＩ－５０）</t>
    <rPh sb="6" eb="8">
      <t>ルイセキ</t>
    </rPh>
    <rPh sb="14" eb="16">
      <t>ルイセキ</t>
    </rPh>
    <phoneticPr fontId="5"/>
  </si>
  <si>
    <t>－</t>
  </si>
  <si>
    <t>１　概　況　</t>
    <phoneticPr fontId="5"/>
  </si>
  <si>
    <t>24</t>
  </si>
  <si>
    <t>佐賀県主要経済統計速報</t>
    <phoneticPr fontId="5"/>
  </si>
  <si>
    <t>〈 目  次 〉</t>
    <phoneticPr fontId="5"/>
  </si>
  <si>
    <t>・佐賀県の動向</t>
    <rPh sb="1" eb="4">
      <t>サガケン</t>
    </rPh>
    <rPh sb="5" eb="7">
      <t>ドウコウ</t>
    </rPh>
    <phoneticPr fontId="5"/>
  </si>
  <si>
    <t>（参考）全国の動向</t>
    <rPh sb="1" eb="3">
      <t>サンコウ</t>
    </rPh>
    <rPh sb="4" eb="6">
      <t>ゼンコク</t>
    </rPh>
    <rPh sb="7" eb="9">
      <t>ドウコウ</t>
    </rPh>
    <phoneticPr fontId="5"/>
  </si>
  <si>
    <t>　　　　九州の動向</t>
    <rPh sb="7" eb="9">
      <t>ドウコウ</t>
    </rPh>
    <phoneticPr fontId="5"/>
  </si>
  <si>
    <t>２ 主要統計の動き</t>
    <phoneticPr fontId="5"/>
  </si>
  <si>
    <t>（１）個人消費</t>
    <phoneticPr fontId="5"/>
  </si>
  <si>
    <t>（２）住宅建設</t>
    <phoneticPr fontId="5"/>
  </si>
  <si>
    <t>（３）公共工事</t>
    <phoneticPr fontId="5"/>
  </si>
  <si>
    <t>（４）鉱工業生産</t>
    <phoneticPr fontId="5"/>
  </si>
  <si>
    <t>（５）雇用労働</t>
    <phoneticPr fontId="5"/>
  </si>
  <si>
    <t>（６）企業倒産</t>
    <phoneticPr fontId="5"/>
  </si>
  <si>
    <t>（７）物　　価</t>
    <phoneticPr fontId="5"/>
  </si>
  <si>
    <t>（８）金　　融</t>
    <phoneticPr fontId="5"/>
  </si>
  <si>
    <t>（９）人　　口</t>
    <phoneticPr fontId="5"/>
  </si>
  <si>
    <t xml:space="preserve">３ 佐賀県景気動向指数 </t>
  </si>
  <si>
    <t>（９）人　　口</t>
    <phoneticPr fontId="5"/>
  </si>
  <si>
    <t>※普通車には小型車を含む。</t>
    <phoneticPr fontId="5"/>
  </si>
  <si>
    <t>前月比 ・増減分</t>
    <rPh sb="0" eb="3">
      <t>ゼンゲツヒ</t>
    </rPh>
    <rPh sb="5" eb="7">
      <t>ゾウゲン</t>
    </rPh>
    <rPh sb="7" eb="8">
      <t>ブン</t>
    </rPh>
    <phoneticPr fontId="5"/>
  </si>
  <si>
    <t>〈累積DIグラフ〉</t>
  </si>
  <si>
    <t>21年</t>
    <rPh sb="2" eb="3">
      <t>ネン</t>
    </rPh>
    <phoneticPr fontId="5"/>
  </si>
  <si>
    <t>年平均</t>
    <phoneticPr fontId="5"/>
  </si>
  <si>
    <r>
      <t>(逆)</t>
    </r>
    <r>
      <rPr>
        <sz val="9"/>
        <rFont val="ＭＳ Ｐ明朝"/>
        <family val="1"/>
        <charset val="128"/>
      </rPr>
      <t>は逆サイクルを示す。</t>
    </r>
    <rPh sb="4" eb="5">
      <t>ギャク</t>
    </rPh>
    <rPh sb="10" eb="11">
      <t>シメ</t>
    </rPh>
    <phoneticPr fontId="5"/>
  </si>
  <si>
    <t>佐賀：日本自動車販売協会連合会福岡県自動車販売店協会、全国軽自動車協会連合会調</t>
    <rPh sb="15" eb="18">
      <t>フクオカケン</t>
    </rPh>
    <rPh sb="18" eb="21">
      <t>ジドウシャ</t>
    </rPh>
    <rPh sb="21" eb="24">
      <t>ハンバイテン</t>
    </rPh>
    <rPh sb="24" eb="26">
      <t>キョウカイ</t>
    </rPh>
    <phoneticPr fontId="5"/>
  </si>
  <si>
    <t>有効求人倍率(受理地別)(季節調整済)</t>
    <rPh sb="7" eb="9">
      <t>ジュリ</t>
    </rPh>
    <rPh sb="9" eb="10">
      <t>チ</t>
    </rPh>
    <rPh sb="10" eb="11">
      <t>ベツ</t>
    </rPh>
    <phoneticPr fontId="6"/>
  </si>
  <si>
    <t>地区別有効求人倍率(受理地別)（原数値）</t>
    <rPh sb="10" eb="12">
      <t>ジュリ</t>
    </rPh>
    <rPh sb="12" eb="13">
      <t>チ</t>
    </rPh>
    <rPh sb="13" eb="14">
      <t>ベツ</t>
    </rPh>
    <phoneticPr fontId="5"/>
  </si>
  <si>
    <t>有効求人倍率(就業地別)(季節調整済)</t>
    <rPh sb="7" eb="9">
      <t>シュウギョウ</t>
    </rPh>
    <rPh sb="9" eb="10">
      <t>チ</t>
    </rPh>
    <rPh sb="10" eb="11">
      <t>ベツ</t>
    </rPh>
    <phoneticPr fontId="6"/>
  </si>
  <si>
    <t>１１・１２頁</t>
    <rPh sb="5" eb="6">
      <t>ページ</t>
    </rPh>
    <phoneticPr fontId="5"/>
  </si>
  <si>
    <t>１７頁</t>
    <rPh sb="2" eb="3">
      <t>ページ</t>
    </rPh>
    <phoneticPr fontId="5"/>
  </si>
  <si>
    <t>r</t>
  </si>
  <si>
    <t>統計分析課『消費者物価指数』</t>
    <rPh sb="2" eb="4">
      <t>ブンセキ</t>
    </rPh>
    <rPh sb="4" eb="5">
      <t>カ</t>
    </rPh>
    <phoneticPr fontId="6"/>
  </si>
  <si>
    <t xml:space="preserve">統計分析課『佐賀県の推計人口』 </t>
    <rPh sb="2" eb="4">
      <t>ブンセキ</t>
    </rPh>
    <rPh sb="4" eb="5">
      <t>カ</t>
    </rPh>
    <phoneticPr fontId="6"/>
  </si>
  <si>
    <t>（注）企業倒産状況の矢印は、数値と逆方向を示す。</t>
    <phoneticPr fontId="5"/>
  </si>
  <si>
    <t>対前年同月比・
 増　　減　　分</t>
    <rPh sb="0" eb="1">
      <t>タイ</t>
    </rPh>
    <rPh sb="1" eb="3">
      <t>ゼンネン</t>
    </rPh>
    <rPh sb="3" eb="6">
      <t>ドウゲツヒ</t>
    </rPh>
    <rPh sb="9" eb="10">
      <t>ゾウ</t>
    </rPh>
    <rPh sb="12" eb="13">
      <t>ゲン</t>
    </rPh>
    <rPh sb="15" eb="16">
      <t>ブン</t>
    </rPh>
    <phoneticPr fontId="5"/>
  </si>
  <si>
    <t>・・・・</t>
  </si>
  <si>
    <t>※ シャドー部分は景気後退期を示す。</t>
    <phoneticPr fontId="5"/>
  </si>
  <si>
    <t>23年</t>
    <rPh sb="2" eb="3">
      <t>ネン</t>
    </rPh>
    <phoneticPr fontId="5"/>
  </si>
  <si>
    <t>年平均</t>
    <phoneticPr fontId="5"/>
  </si>
  <si>
    <t>22年</t>
    <rPh sb="2" eb="3">
      <t>ネン</t>
    </rPh>
    <phoneticPr fontId="5"/>
  </si>
  <si>
    <t>百貨店・スーパー販売額</t>
    <rPh sb="0" eb="3">
      <t>ヒャッカテン</t>
    </rPh>
    <rPh sb="8" eb="10">
      <t>ハンバイ</t>
    </rPh>
    <phoneticPr fontId="5"/>
  </si>
  <si>
    <t>百貨店・スーパー販売額</t>
    <rPh sb="0" eb="3">
      <t>ヒャッカテン</t>
    </rPh>
    <phoneticPr fontId="5"/>
  </si>
  <si>
    <t>百貨店・スーパー販売額</t>
    <rPh sb="0" eb="3">
      <t>ヒャッカテン</t>
    </rPh>
    <rPh sb="8" eb="11">
      <t>ハンバイガク</t>
    </rPh>
    <phoneticPr fontId="5"/>
  </si>
  <si>
    <t>ハローワーク別有効求人倍率</t>
    <phoneticPr fontId="5"/>
  </si>
  <si>
    <t>（２）消費・投資等の需要動向</t>
    <rPh sb="8" eb="9">
      <t>ナド</t>
    </rPh>
    <phoneticPr fontId="5"/>
  </si>
  <si>
    <t>1 総論</t>
    <rPh sb="2" eb="4">
      <t>ソウロン</t>
    </rPh>
    <phoneticPr fontId="5"/>
  </si>
  <si>
    <t>2 個人消費</t>
    <rPh sb="2" eb="4">
      <t>コジン</t>
    </rPh>
    <rPh sb="4" eb="6">
      <t>ショウヒ</t>
    </rPh>
    <phoneticPr fontId="5"/>
  </si>
  <si>
    <t>3 住宅投資</t>
    <rPh sb="2" eb="4">
      <t>ジュウタク</t>
    </rPh>
    <rPh sb="4" eb="6">
      <t>トウシ</t>
    </rPh>
    <phoneticPr fontId="5"/>
  </si>
  <si>
    <t>4 公共投資</t>
    <rPh sb="2" eb="4">
      <t>コウキョウ</t>
    </rPh>
    <rPh sb="4" eb="6">
      <t>トウシ</t>
    </rPh>
    <phoneticPr fontId="5"/>
  </si>
  <si>
    <t>5 設備投資</t>
    <rPh sb="2" eb="4">
      <t>セツビ</t>
    </rPh>
    <rPh sb="4" eb="6">
      <t>トウシ</t>
    </rPh>
    <phoneticPr fontId="5"/>
  </si>
  <si>
    <t>6 輸出</t>
    <rPh sb="2" eb="4">
      <t>ユシュツ</t>
    </rPh>
    <phoneticPr fontId="5"/>
  </si>
  <si>
    <t>7 生産</t>
    <rPh sb="2" eb="4">
      <t>セイサン</t>
    </rPh>
    <phoneticPr fontId="5"/>
  </si>
  <si>
    <t>8 雇用・所得</t>
    <rPh sb="2" eb="4">
      <t>コヨウ</t>
    </rPh>
    <rPh sb="5" eb="7">
      <t>ショトク</t>
    </rPh>
    <phoneticPr fontId="5"/>
  </si>
  <si>
    <t>9 物価</t>
    <rPh sb="2" eb="4">
      <t>ブッカ</t>
    </rPh>
    <phoneticPr fontId="5"/>
  </si>
  <si>
    <t>10 金融</t>
    <rPh sb="3" eb="5">
      <t>キンユウ</t>
    </rPh>
    <phoneticPr fontId="5"/>
  </si>
  <si>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5"/>
  </si>
  <si>
    <t>鉱工業生産指数（注）</t>
    <rPh sb="8" eb="9">
      <t>チュウ</t>
    </rPh>
    <phoneticPr fontId="5"/>
  </si>
  <si>
    <t>有効求人倍率・就業地別(〃)</t>
    <rPh sb="0" eb="2">
      <t>ユウコウ</t>
    </rPh>
    <rPh sb="2" eb="4">
      <t>キュウジン</t>
    </rPh>
    <rPh sb="4" eb="6">
      <t>バイリツ</t>
    </rPh>
    <rPh sb="7" eb="9">
      <t>シュウギョウ</t>
    </rPh>
    <rPh sb="9" eb="10">
      <t>チ</t>
    </rPh>
    <rPh sb="10" eb="11">
      <t>ベツ</t>
    </rPh>
    <phoneticPr fontId="5"/>
  </si>
  <si>
    <t>有効求人倍率・受理地別
（季節調整済）</t>
    <rPh sb="0" eb="2">
      <t>ユウコウ</t>
    </rPh>
    <rPh sb="2" eb="4">
      <t>キュウジン</t>
    </rPh>
    <rPh sb="4" eb="6">
      <t>バイリツ</t>
    </rPh>
    <rPh sb="7" eb="9">
      <t>ジュリ</t>
    </rPh>
    <rPh sb="9" eb="10">
      <t>チ</t>
    </rPh>
    <rPh sb="10" eb="11">
      <t>ベツ</t>
    </rPh>
    <rPh sb="13" eb="15">
      <t>キセツ</t>
    </rPh>
    <rPh sb="15" eb="17">
      <t>チョウセイ</t>
    </rPh>
    <rPh sb="17" eb="18">
      <t>スミ</t>
    </rPh>
    <phoneticPr fontId="5"/>
  </si>
  <si>
    <t>人口</t>
    <rPh sb="0" eb="2">
      <t>ジンコウ</t>
    </rPh>
    <phoneticPr fontId="5"/>
  </si>
  <si>
    <t>推計人口</t>
    <rPh sb="0" eb="2">
      <t>スイケイ</t>
    </rPh>
    <rPh sb="2" eb="4">
      <t>ジンコウ</t>
    </rPh>
    <phoneticPr fontId="5"/>
  </si>
  <si>
    <t>推計世帯数</t>
    <rPh sb="0" eb="2">
      <t>スイケイ</t>
    </rPh>
    <rPh sb="2" eb="5">
      <t>セタイスウ</t>
    </rPh>
    <phoneticPr fontId="5"/>
  </si>
  <si>
    <t>人</t>
    <rPh sb="0" eb="1">
      <t>ニン</t>
    </rPh>
    <phoneticPr fontId="5"/>
  </si>
  <si>
    <t>世帯</t>
    <rPh sb="0" eb="2">
      <t>セタイ</t>
    </rPh>
    <phoneticPr fontId="5"/>
  </si>
  <si>
    <t>（注）鉱工業生産指数の前年同期比は原指数、前月比は季節調整済指数を比較したものである。</t>
    <rPh sb="1" eb="2">
      <t>チュウ</t>
    </rPh>
    <rPh sb="3" eb="6">
      <t>コウコウギョウ</t>
    </rPh>
    <rPh sb="6" eb="8">
      <t>セイサン</t>
    </rPh>
    <rPh sb="8" eb="10">
      <t>シスウ</t>
    </rPh>
    <rPh sb="11" eb="13">
      <t>ゼンネン</t>
    </rPh>
    <rPh sb="13" eb="16">
      <t>ドウキヒ</t>
    </rPh>
    <rPh sb="17" eb="18">
      <t>ゲン</t>
    </rPh>
    <rPh sb="18" eb="20">
      <t>シスウ</t>
    </rPh>
    <rPh sb="21" eb="24">
      <t>ゼンゲツヒ</t>
    </rPh>
    <rPh sb="25" eb="27">
      <t>キセツ</t>
    </rPh>
    <rPh sb="27" eb="29">
      <t>チョウセイ</t>
    </rPh>
    <rPh sb="29" eb="30">
      <t>スミ</t>
    </rPh>
    <rPh sb="30" eb="32">
      <t>シスウ</t>
    </rPh>
    <rPh sb="33" eb="35">
      <t>ヒカク</t>
    </rPh>
    <phoneticPr fontId="5"/>
  </si>
  <si>
    <t>佐賀：統計分析課『毎月勤労統計調査（地方調査）』（事業所規模30人以上）</t>
    <rPh sb="5" eb="7">
      <t>ブンセキ</t>
    </rPh>
    <rPh sb="7" eb="8">
      <t>カ</t>
    </rPh>
    <rPh sb="15" eb="17">
      <t>チョウサ</t>
    </rPh>
    <rPh sb="18" eb="20">
      <t>チホウ</t>
    </rPh>
    <rPh sb="20" eb="22">
      <t>チョウサ</t>
    </rPh>
    <phoneticPr fontId="6"/>
  </si>
  <si>
    <t>地方銀行</t>
    <rPh sb="0" eb="2">
      <t>チホウ</t>
    </rPh>
    <rPh sb="2" eb="4">
      <t>ギンコウ</t>
    </rPh>
    <phoneticPr fontId="6"/>
  </si>
  <si>
    <t>全 国</t>
    <rPh sb="0" eb="1">
      <t>ゼン</t>
    </rPh>
    <rPh sb="2" eb="3">
      <t>クニ</t>
    </rPh>
    <phoneticPr fontId="5"/>
  </si>
  <si>
    <t>全国：日本銀行『貸出約定</t>
    <rPh sb="0" eb="2">
      <t>ゼンコク</t>
    </rPh>
    <rPh sb="3" eb="5">
      <t>ニホン</t>
    </rPh>
    <rPh sb="5" eb="7">
      <t>ギンコウ</t>
    </rPh>
    <rPh sb="8" eb="10">
      <t>カシダシ</t>
    </rPh>
    <rPh sb="10" eb="11">
      <t>ヤク</t>
    </rPh>
    <rPh sb="11" eb="12">
      <t>ジョウ</t>
    </rPh>
    <phoneticPr fontId="6"/>
  </si>
  <si>
    <t>　　　平均金利の推移』</t>
    <phoneticPr fontId="5"/>
  </si>
  <si>
    <t>※貸出約定平均金利には</t>
    <phoneticPr fontId="5"/>
  </si>
  <si>
    <t>　当座貸越を含む。</t>
    <phoneticPr fontId="5"/>
  </si>
  <si>
    <t>％</t>
  </si>
  <si>
    <t>国土交通省『建築着工統計』　※九州には沖縄を含む。</t>
    <rPh sb="0" eb="2">
      <t>コクド</t>
    </rPh>
    <rPh sb="2" eb="4">
      <t>コウツウ</t>
    </rPh>
    <rPh sb="6" eb="8">
      <t>ケンチク</t>
    </rPh>
    <rPh sb="8" eb="10">
      <t>チャッコウ</t>
    </rPh>
    <rPh sb="10" eb="12">
      <t>トウケイ</t>
    </rPh>
    <rPh sb="15" eb="17">
      <t>キュウシュウ</t>
    </rPh>
    <rPh sb="19" eb="21">
      <t>オキナワ</t>
    </rPh>
    <rPh sb="22" eb="23">
      <t>フク</t>
    </rPh>
    <phoneticPr fontId="6"/>
  </si>
  <si>
    <t xml:space="preserve"> 25年</t>
    <rPh sb="3" eb="4">
      <t>ネン</t>
    </rPh>
    <phoneticPr fontId="5"/>
  </si>
  <si>
    <t>所定外労働時間数指数
（事業所規模30人以上）</t>
    <rPh sb="0" eb="2">
      <t>ショテイ</t>
    </rPh>
    <rPh sb="2" eb="3">
      <t>ガイ</t>
    </rPh>
    <rPh sb="3" eb="5">
      <t>ロウドウ</t>
    </rPh>
    <rPh sb="5" eb="8">
      <t>ジカンスウ</t>
    </rPh>
    <rPh sb="8" eb="10">
      <t>シスウ</t>
    </rPh>
    <rPh sb="12" eb="15">
      <t>ジギョウショ</t>
    </rPh>
    <rPh sb="15" eb="17">
      <t>キボ</t>
    </rPh>
    <rPh sb="19" eb="22">
      <t>ニンイジョウ</t>
    </rPh>
    <phoneticPr fontId="5"/>
  </si>
  <si>
    <t>〈カレントDIグラフ〉</t>
    <phoneticPr fontId="5"/>
  </si>
  <si>
    <t>・先行指数</t>
  </si>
  <si>
    <t>・・・</t>
  </si>
  <si>
    <t>・一致指数</t>
  </si>
  <si>
    <t>・遅行指数</t>
  </si>
  <si>
    <t>－ となった指標</t>
    <phoneticPr fontId="5"/>
  </si>
  <si>
    <t>百万円</t>
    <rPh sb="0" eb="3">
      <t>ヒャクマンエン</t>
    </rPh>
    <phoneticPr fontId="5"/>
  </si>
  <si>
    <t>全国：厚生労働省『　　 　〃 　  　（全国調査）』 (      　〃　  　　）（再集計値）</t>
    <rPh sb="3" eb="5">
      <t>コウセイ</t>
    </rPh>
    <rPh sb="20" eb="22">
      <t>ゼンコク</t>
    </rPh>
    <rPh sb="22" eb="24">
      <t>チョウサ</t>
    </rPh>
    <rPh sb="43" eb="46">
      <t>サイシュウケイ</t>
    </rPh>
    <rPh sb="46" eb="47">
      <t>チ</t>
    </rPh>
    <phoneticPr fontId="6"/>
  </si>
  <si>
    <t>H27=100</t>
    <phoneticPr fontId="5"/>
  </si>
  <si>
    <t>年平均</t>
    <rPh sb="0" eb="3">
      <t>ネンヘイキン</t>
    </rPh>
    <phoneticPr fontId="5"/>
  </si>
  <si>
    <t>年平均</t>
    <phoneticPr fontId="5"/>
  </si>
  <si>
    <t>p</t>
  </si>
  <si>
    <t>＋ となった指標</t>
  </si>
  <si>
    <t xml:space="preserve">《先行系列》 </t>
  </si>
  <si>
    <t>指　　数</t>
  </si>
  <si>
    <t xml:space="preserve">《一致系列》 </t>
  </si>
  <si>
    <t>令和元</t>
    <rPh sb="0" eb="2">
      <t>レイワ</t>
    </rPh>
    <rPh sb="2" eb="3">
      <t>ガン</t>
    </rPh>
    <phoneticPr fontId="5"/>
  </si>
  <si>
    <t>平成25</t>
    <rPh sb="0" eb="2">
      <t>ヘイセイ</t>
    </rPh>
    <phoneticPr fontId="5"/>
  </si>
  <si>
    <t>令和元</t>
    <rPh sb="0" eb="2">
      <t>レイワ</t>
    </rPh>
    <rPh sb="2" eb="3">
      <t>ゲン</t>
    </rPh>
    <phoneticPr fontId="5"/>
  </si>
  <si>
    <t>百万円</t>
    <rPh sb="0" eb="2">
      <t>ヒャクマン</t>
    </rPh>
    <rPh sb="2" eb="3">
      <t>エン</t>
    </rPh>
    <phoneticPr fontId="5"/>
  </si>
  <si>
    <t>億円</t>
    <rPh sb="0" eb="1">
      <t>オク</t>
    </rPh>
    <rPh sb="1" eb="2">
      <t>エン</t>
    </rPh>
    <phoneticPr fontId="5"/>
  </si>
  <si>
    <t xml:space="preserve">佐賀：統計分析課『佐賀県鉱工業指数月報』　平成27年=100  </t>
    <rPh sb="5" eb="7">
      <t>ブンセキ</t>
    </rPh>
    <rPh sb="7" eb="8">
      <t>カ</t>
    </rPh>
    <rPh sb="21" eb="23">
      <t>ヘイセイ</t>
    </rPh>
    <rPh sb="25" eb="26">
      <t>ネン</t>
    </rPh>
    <phoneticPr fontId="6"/>
  </si>
  <si>
    <t>統計分析課『佐賀県鉱工業指数月報』　平成27年=100</t>
    <rPh sb="2" eb="4">
      <t>ブンセキ</t>
    </rPh>
    <rPh sb="4" eb="5">
      <t>カ</t>
    </rPh>
    <phoneticPr fontId="6"/>
  </si>
  <si>
    <t>（倍）</t>
    <phoneticPr fontId="5"/>
  </si>
  <si>
    <t>貸出約定平均
金利</t>
    <phoneticPr fontId="6"/>
  </si>
  <si>
    <t>（年利％）</t>
    <phoneticPr fontId="5"/>
  </si>
  <si>
    <t>佐賀県政策部統計分析課</t>
    <rPh sb="3" eb="5">
      <t>セイサク</t>
    </rPh>
    <rPh sb="5" eb="6">
      <t>ブ</t>
    </rPh>
    <rPh sb="6" eb="8">
      <t>トウケイ</t>
    </rPh>
    <rPh sb="8" eb="10">
      <t>ブンセキ</t>
    </rPh>
    <phoneticPr fontId="5"/>
  </si>
  <si>
    <t>鉱工業在庫率 (生産財･逆)</t>
  </si>
  <si>
    <t>就職率</t>
  </si>
  <si>
    <t>鉱工業生産指数 (総合)</t>
  </si>
  <si>
    <t>大型店売上高(☆)</t>
  </si>
  <si>
    <t>企業倒産件数(逆)</t>
  </si>
  <si>
    <t>着工建築物床面積(産業用)</t>
  </si>
  <si>
    <t>年平均</t>
    <rPh sb="0" eb="1">
      <t>ネン</t>
    </rPh>
    <rPh sb="1" eb="3">
      <t>ヘイキン</t>
    </rPh>
    <phoneticPr fontId="5"/>
  </si>
  <si>
    <t>令和元年</t>
    <rPh sb="3" eb="4">
      <t>ネン</t>
    </rPh>
    <phoneticPr fontId="5"/>
  </si>
  <si>
    <t>　　　　 10</t>
    <phoneticPr fontId="5"/>
  </si>
  <si>
    <t>金融機関(銀行)貸出残高</t>
    <phoneticPr fontId="5"/>
  </si>
  <si>
    <t>　　　　 11</t>
    <phoneticPr fontId="5"/>
  </si>
  <si>
    <t>月</t>
    <phoneticPr fontId="5"/>
  </si>
  <si>
    <t>　　 2</t>
    <phoneticPr fontId="5"/>
  </si>
  <si>
    <t>　　　　 12</t>
    <phoneticPr fontId="5"/>
  </si>
  <si>
    <t>◆ 先行指数</t>
    <phoneticPr fontId="5"/>
  </si>
  <si>
    <t>※年度の数値は原数値。</t>
  </si>
  <si>
    <t>※年平均の指数及び対前年同月増減率は原指数。九州には沖縄を含まない。</t>
    <rPh sb="1" eb="4">
      <t>ネンヘイキン</t>
    </rPh>
    <rPh sb="2" eb="4">
      <t>ヘイキン</t>
    </rPh>
    <rPh sb="5" eb="7">
      <t>シスウ</t>
    </rPh>
    <rPh sb="7" eb="8">
      <t>オヨ</t>
    </rPh>
    <rPh sb="9" eb="10">
      <t>タイ</t>
    </rPh>
    <rPh sb="10" eb="12">
      <t>ゼンネン</t>
    </rPh>
    <rPh sb="12" eb="14">
      <t>ドウゲツ</t>
    </rPh>
    <rPh sb="14" eb="16">
      <t>ゾウゲン</t>
    </rPh>
    <rPh sb="16" eb="17">
      <t>リツ</t>
    </rPh>
    <rPh sb="18" eb="19">
      <t>ハラ</t>
    </rPh>
    <rPh sb="19" eb="21">
      <t>シスウ</t>
    </rPh>
    <rPh sb="22" eb="24">
      <t>キュウシュウ</t>
    </rPh>
    <rPh sb="26" eb="28">
      <t>オキナワ</t>
    </rPh>
    <rPh sb="29" eb="30">
      <t>フク</t>
    </rPh>
    <phoneticPr fontId="5"/>
  </si>
  <si>
    <t>　　　（注） 表中のｐは速報値、ｒは確報値または改定値を表す。</t>
    <rPh sb="18" eb="20">
      <t>カクホウ</t>
    </rPh>
    <rPh sb="24" eb="26">
      <t>カイテイ</t>
    </rPh>
    <rPh sb="26" eb="27">
      <t>アタイ</t>
    </rPh>
    <phoneticPr fontId="5"/>
  </si>
  <si>
    <t>　　　（注） 表中のｐは速報値、ｒは確報値または改定値を表す。</t>
    <phoneticPr fontId="5"/>
  </si>
  <si>
    <t>百万円</t>
    <rPh sb="0" eb="1">
      <t>ヒャク</t>
    </rPh>
    <rPh sb="1" eb="2">
      <t>マン</t>
    </rPh>
    <rPh sb="2" eb="3">
      <t>エン</t>
    </rPh>
    <phoneticPr fontId="5"/>
  </si>
  <si>
    <t>※四捨五入の関係で合計額が内訳と一致しない場合がある。</t>
    <rPh sb="6" eb="8">
      <t>カンケイ</t>
    </rPh>
    <rPh sb="9" eb="11">
      <t>ゴウケイ</t>
    </rPh>
    <rPh sb="11" eb="12">
      <t>ガク</t>
    </rPh>
    <rPh sb="13" eb="15">
      <t>ウチワケ</t>
    </rPh>
    <rPh sb="16" eb="18">
      <t>イッチ</t>
    </rPh>
    <rPh sb="21" eb="23">
      <t>バアイ</t>
    </rPh>
    <phoneticPr fontId="5"/>
  </si>
  <si>
    <t>　　　　　4</t>
    <phoneticPr fontId="5"/>
  </si>
  <si>
    <t>　　　　　5</t>
    <phoneticPr fontId="5"/>
  </si>
  <si>
    <t>令和元年度</t>
    <rPh sb="0" eb="2">
      <t>レイワ</t>
    </rPh>
    <rPh sb="2" eb="3">
      <t>ガン</t>
    </rPh>
    <rPh sb="3" eb="5">
      <t>ネンド</t>
    </rPh>
    <phoneticPr fontId="5"/>
  </si>
  <si>
    <t>　　　　　6</t>
    <phoneticPr fontId="5"/>
  </si>
  <si>
    <t>令和2年＝100</t>
    <rPh sb="0" eb="2">
      <t>レイワ</t>
    </rPh>
    <phoneticPr fontId="5"/>
  </si>
  <si>
    <t>　　　　　7</t>
    <phoneticPr fontId="5"/>
  </si>
  <si>
    <r>
      <t xml:space="preserve">企業倒産
状　　況
</t>
    </r>
    <r>
      <rPr>
        <sz val="7"/>
        <rFont val="ＭＳ ゴシック"/>
        <family val="3"/>
        <charset val="128"/>
      </rPr>
      <t>(累計は年間ベース)</t>
    </r>
    <r>
      <rPr>
        <sz val="6"/>
        <rFont val="ＭＳ ゴシック"/>
        <family val="3"/>
        <charset val="128"/>
      </rPr>
      <t xml:space="preserve">
　　　　　　</t>
    </r>
    <r>
      <rPr>
        <sz val="8"/>
        <rFont val="ＭＳ ゴシック"/>
        <family val="3"/>
        <charset val="128"/>
      </rPr>
      <t>（注）</t>
    </r>
    <rPh sb="0" eb="1">
      <t>クワダ</t>
    </rPh>
    <rPh sb="1" eb="2">
      <t>ギョウ</t>
    </rPh>
    <rPh sb="2" eb="3">
      <t>ダオレ</t>
    </rPh>
    <rPh sb="3" eb="4">
      <t>サン</t>
    </rPh>
    <rPh sb="5" eb="6">
      <t>ジョウ</t>
    </rPh>
    <rPh sb="8" eb="9">
      <t>キョウ</t>
    </rPh>
    <rPh sb="11" eb="13">
      <t>ルイケイ</t>
    </rPh>
    <rPh sb="14" eb="15">
      <t>トシ</t>
    </rPh>
    <rPh sb="15" eb="16">
      <t>アイダ</t>
    </rPh>
    <rPh sb="28" eb="29">
      <t>チュウ</t>
    </rPh>
    <phoneticPr fontId="5"/>
  </si>
  <si>
    <t>　　　　　8</t>
    <phoneticPr fontId="5"/>
  </si>
  <si>
    <t>　　　　　9</t>
    <phoneticPr fontId="5"/>
  </si>
  <si>
    <t>※令和2年10月値は令和2年国勢調査の確報値。</t>
    <rPh sb="1" eb="3">
      <t>レイワ</t>
    </rPh>
    <rPh sb="4" eb="5">
      <t>ネン</t>
    </rPh>
    <rPh sb="7" eb="8">
      <t>ガツ</t>
    </rPh>
    <rPh sb="8" eb="9">
      <t>チ</t>
    </rPh>
    <rPh sb="10" eb="12">
      <t>レイワ</t>
    </rPh>
    <rPh sb="13" eb="14">
      <t>ネン</t>
    </rPh>
    <rPh sb="14" eb="16">
      <t>コクセイ</t>
    </rPh>
    <rPh sb="16" eb="18">
      <t>チョウサ</t>
    </rPh>
    <rPh sb="19" eb="21">
      <t>カクホウ</t>
    </rPh>
    <rPh sb="21" eb="22">
      <t>アタイ</t>
    </rPh>
    <phoneticPr fontId="6"/>
  </si>
  <si>
    <t>　　 3</t>
    <phoneticPr fontId="5"/>
  </si>
  <si>
    <t>　</t>
    <phoneticPr fontId="20"/>
  </si>
  <si>
    <t>令和2年平均=100</t>
    <rPh sb="0" eb="2">
      <t>レイワ</t>
    </rPh>
    <rPh sb="3" eb="4">
      <t>ネン</t>
    </rPh>
    <rPh sb="4" eb="6">
      <t>ヘイキン</t>
    </rPh>
    <phoneticPr fontId="6"/>
  </si>
  <si>
    <t>※令和2、3、4年の数値は年間補正後若干変動する場合がある。</t>
    <rPh sb="1" eb="3">
      <t>レイワ</t>
    </rPh>
    <rPh sb="8" eb="9">
      <t>ネン</t>
    </rPh>
    <rPh sb="10" eb="12">
      <t>スウチ</t>
    </rPh>
    <rPh sb="13" eb="15">
      <t>ネンカン</t>
    </rPh>
    <rPh sb="15" eb="17">
      <t>ホセイ</t>
    </rPh>
    <rPh sb="17" eb="18">
      <t>アト</t>
    </rPh>
    <rPh sb="18" eb="20">
      <t>ジャッカン</t>
    </rPh>
    <rPh sb="20" eb="22">
      <t>ヘンドウ</t>
    </rPh>
    <rPh sb="24" eb="26">
      <t>バアイ</t>
    </rPh>
    <phoneticPr fontId="5"/>
  </si>
  <si>
    <t>経済産業省『商業動態統計確報』九州には沖縄を含む。</t>
    <rPh sb="0" eb="2">
      <t>ケイザイ</t>
    </rPh>
    <rPh sb="2" eb="5">
      <t>サンギョウショウ</t>
    </rPh>
    <rPh sb="6" eb="8">
      <t>ショウギョウ</t>
    </rPh>
    <rPh sb="8" eb="10">
      <t>ドウタイ</t>
    </rPh>
    <rPh sb="10" eb="12">
      <t>トウケイ</t>
    </rPh>
    <rPh sb="12" eb="14">
      <t>カクホウ</t>
    </rPh>
    <rPh sb="15" eb="17">
      <t>キュウシュウ</t>
    </rPh>
    <rPh sb="19" eb="21">
      <t>オキナワ</t>
    </rPh>
    <rPh sb="22" eb="23">
      <t>フク</t>
    </rPh>
    <phoneticPr fontId="6"/>
  </si>
  <si>
    <t>既存店</t>
    <rPh sb="0" eb="2">
      <t>キゾン</t>
    </rPh>
    <rPh sb="2" eb="3">
      <t>テン</t>
    </rPh>
    <phoneticPr fontId="6"/>
  </si>
  <si>
    <t>鉱工業在庫指数 (総合)</t>
  </si>
  <si>
    <t>常用雇用指数</t>
  </si>
  <si>
    <t>雇用保険受給実人員(逆)</t>
  </si>
  <si>
    <t>陶磁器生産重量</t>
  </si>
  <si>
    <r>
      <t>①</t>
    </r>
    <r>
      <rPr>
        <b/>
        <sz val="10.5"/>
        <rFont val="ＭＳ ゴシック"/>
        <family val="3"/>
        <charset val="128"/>
      </rPr>
      <t>消費者物価</t>
    </r>
    <r>
      <rPr>
        <sz val="10.5"/>
        <rFont val="ＭＳ 明朝"/>
        <family val="1"/>
        <charset val="128"/>
      </rPr>
      <t>は、上昇している。</t>
    </r>
    <rPh sb="1" eb="4">
      <t>ショウヒシャ</t>
    </rPh>
    <phoneticPr fontId="5"/>
  </si>
  <si>
    <t>平成30</t>
    <rPh sb="0" eb="2">
      <t>ヘイセイ</t>
    </rPh>
    <phoneticPr fontId="5"/>
  </si>
  <si>
    <r>
      <t>②</t>
    </r>
    <r>
      <rPr>
        <b/>
        <sz val="10.5"/>
        <rFont val="ＭＳ ゴシック"/>
        <family val="3"/>
        <charset val="128"/>
      </rPr>
      <t>設備投資</t>
    </r>
    <r>
      <rPr>
        <sz val="10.5"/>
        <rFont val="ＭＳ 明朝"/>
        <family val="1"/>
        <charset val="128"/>
      </rPr>
      <t>は、持ち直している。</t>
    </r>
    <rPh sb="1" eb="3">
      <t>セツビ</t>
    </rPh>
    <rPh sb="3" eb="5">
      <t>トウシ</t>
    </rPh>
    <phoneticPr fontId="5"/>
  </si>
  <si>
    <t>※令和2年3月分から調査対象事業所の見直しが行われたため、令和2年2月以前の月間販売額などとの間に不連続が生じている。したがって、令和2年3月分以降の一年間の対前年同月増減率は、令和2年2月分以前の月間販売額に、見直しに伴うギャップを調整するための「リンク係数」を乗じた数値をもとに算出している。</t>
    <rPh sb="1" eb="3">
      <t>レイワ</t>
    </rPh>
    <rPh sb="4" eb="5">
      <t>ネン</t>
    </rPh>
    <rPh sb="6" eb="7">
      <t>ガツ</t>
    </rPh>
    <rPh sb="7" eb="8">
      <t>フン</t>
    </rPh>
    <rPh sb="10" eb="14">
      <t>チョウサタイショウ</t>
    </rPh>
    <rPh sb="14" eb="17">
      <t>ジギョウショ</t>
    </rPh>
    <rPh sb="18" eb="20">
      <t>ミナオ</t>
    </rPh>
    <rPh sb="22" eb="23">
      <t>オコナ</t>
    </rPh>
    <rPh sb="29" eb="31">
      <t>レイワ</t>
    </rPh>
    <rPh sb="32" eb="33">
      <t>ネン</t>
    </rPh>
    <rPh sb="34" eb="35">
      <t>ガツ</t>
    </rPh>
    <rPh sb="35" eb="37">
      <t>イゼン</t>
    </rPh>
    <rPh sb="38" eb="40">
      <t>ゲッカン</t>
    </rPh>
    <rPh sb="40" eb="43">
      <t>ハンバイガク</t>
    </rPh>
    <rPh sb="47" eb="48">
      <t>アイダ</t>
    </rPh>
    <rPh sb="49" eb="52">
      <t>フレンゾク</t>
    </rPh>
    <rPh sb="53" eb="54">
      <t>ショウ</t>
    </rPh>
    <rPh sb="65" eb="67">
      <t>レイワ</t>
    </rPh>
    <rPh sb="68" eb="69">
      <t>ネン</t>
    </rPh>
    <rPh sb="70" eb="71">
      <t>ガツ</t>
    </rPh>
    <rPh sb="71" eb="72">
      <t>フン</t>
    </rPh>
    <rPh sb="72" eb="74">
      <t>イコウ</t>
    </rPh>
    <rPh sb="75" eb="78">
      <t>イチネンカン</t>
    </rPh>
    <rPh sb="79" eb="80">
      <t>タイ</t>
    </rPh>
    <rPh sb="80" eb="84">
      <t>ゼンネンドウゲツ</t>
    </rPh>
    <rPh sb="84" eb="87">
      <t>ゾウゲンリツ</t>
    </rPh>
    <rPh sb="89" eb="91">
      <t>レイワ</t>
    </rPh>
    <rPh sb="92" eb="93">
      <t>ネン</t>
    </rPh>
    <rPh sb="94" eb="96">
      <t>ガツブン</t>
    </rPh>
    <rPh sb="96" eb="98">
      <t>イゼン</t>
    </rPh>
    <rPh sb="99" eb="104">
      <t>ゲッカンハンバイガク</t>
    </rPh>
    <rPh sb="106" eb="108">
      <t>ミナオ</t>
    </rPh>
    <rPh sb="110" eb="111">
      <t>トモナ</t>
    </rPh>
    <rPh sb="117" eb="119">
      <t>チョウセイ</t>
    </rPh>
    <rPh sb="128" eb="130">
      <t>ケイスウ</t>
    </rPh>
    <rPh sb="132" eb="133">
      <t>ジョウ</t>
    </rPh>
    <phoneticPr fontId="5"/>
  </si>
  <si>
    <t>九州・全国：九州経済産業局『九州主要経済指標（速報）』</t>
    <rPh sb="3" eb="5">
      <t>ゼンコク</t>
    </rPh>
    <rPh sb="8" eb="10">
      <t>ケイザイ</t>
    </rPh>
    <rPh sb="10" eb="12">
      <t>サンギョウ</t>
    </rPh>
    <rPh sb="14" eb="16">
      <t>キュウシュウ</t>
    </rPh>
    <rPh sb="16" eb="18">
      <t>シュヨウ</t>
    </rPh>
    <rPh sb="18" eb="20">
      <t>ケイザイ</t>
    </rPh>
    <rPh sb="20" eb="22">
      <t>シヒョウ</t>
    </rPh>
    <rPh sb="23" eb="25">
      <t>ソクホウ</t>
    </rPh>
    <phoneticPr fontId="6"/>
  </si>
  <si>
    <t>月</t>
    <rPh sb="0" eb="1">
      <t>ガツ</t>
    </rPh>
    <phoneticPr fontId="113"/>
  </si>
  <si>
    <t>年</t>
    <rPh sb="0" eb="1">
      <t>ネン</t>
    </rPh>
    <phoneticPr fontId="113"/>
  </si>
  <si>
    <t>　 　　　8</t>
    <phoneticPr fontId="5"/>
  </si>
  <si>
    <t>　 　　　9</t>
    <phoneticPr fontId="5"/>
  </si>
  <si>
    <t>　 　　 10</t>
    <phoneticPr fontId="5"/>
  </si>
  <si>
    <t>　 　　 11</t>
    <phoneticPr fontId="5"/>
  </si>
  <si>
    <t>　 　　 12</t>
    <phoneticPr fontId="5"/>
  </si>
  <si>
    <t>　 　　　3</t>
    <phoneticPr fontId="5"/>
  </si>
  <si>
    <t>　 　　　4</t>
    <phoneticPr fontId="5"/>
  </si>
  <si>
    <t>　 　　　5</t>
    <phoneticPr fontId="5"/>
  </si>
  <si>
    <t>　 　　　6</t>
    <phoneticPr fontId="5"/>
  </si>
  <si>
    <t>　 　　　7</t>
    <phoneticPr fontId="5"/>
  </si>
  <si>
    <t>平成30年</t>
    <rPh sb="0" eb="2">
      <t>ヘイセイ</t>
    </rPh>
    <rPh sb="4" eb="5">
      <t>ネン</t>
    </rPh>
    <phoneticPr fontId="5"/>
  </si>
  <si>
    <t>　　 4</t>
    <phoneticPr fontId="5"/>
  </si>
  <si>
    <t>東日本建設業保証(株)、西日本建設業保証(株)の保証契約のデータを集計している。</t>
    <rPh sb="24" eb="28">
      <t>ホショウケイヤク</t>
    </rPh>
    <phoneticPr fontId="5"/>
  </si>
  <si>
    <t>※佐賀県と九州の値は、西日本建設業保証(株)のみの保証契約のデータ、全国の値は、北海道建設業信用保証(株)、</t>
    <rPh sb="1" eb="3">
      <t>サガ</t>
    </rPh>
    <rPh sb="3" eb="4">
      <t>ケン</t>
    </rPh>
    <rPh sb="5" eb="7">
      <t>キュウシュウ</t>
    </rPh>
    <rPh sb="8" eb="9">
      <t>アタイ</t>
    </rPh>
    <rPh sb="11" eb="14">
      <t>ニシニホン</t>
    </rPh>
    <rPh sb="25" eb="29">
      <t>ホショウケイヤク</t>
    </rPh>
    <rPh sb="34" eb="36">
      <t>ゼンコク</t>
    </rPh>
    <rPh sb="37" eb="38">
      <t>アタイ</t>
    </rPh>
    <rPh sb="40" eb="43">
      <t>ホッカイドウ</t>
    </rPh>
    <rPh sb="46" eb="48">
      <t>シンヨウ</t>
    </rPh>
    <phoneticPr fontId="5"/>
  </si>
  <si>
    <t>　  5年　1月</t>
    <rPh sb="4" eb="5">
      <t>ネン</t>
    </rPh>
    <rPh sb="7" eb="8">
      <t>ガツ</t>
    </rPh>
    <phoneticPr fontId="5"/>
  </si>
  <si>
    <t>　 　5年　1月</t>
    <rPh sb="4" eb="5">
      <t>ネン</t>
    </rPh>
    <rPh sb="7" eb="8">
      <t>ガツ</t>
    </rPh>
    <phoneticPr fontId="5"/>
  </si>
  <si>
    <t>　  　 　2</t>
    <phoneticPr fontId="5"/>
  </si>
  <si>
    <t>　 　 　　2</t>
    <phoneticPr fontId="5"/>
  </si>
  <si>
    <t>※九州、全国の指数（対前年同月増減率）は普通車と軽自動車の合計。九州には沖縄を含まない。</t>
    <rPh sb="32" eb="34">
      <t>キュウシュウ</t>
    </rPh>
    <rPh sb="36" eb="38">
      <t>オキナワ</t>
    </rPh>
    <rPh sb="39" eb="40">
      <t>フク</t>
    </rPh>
    <phoneticPr fontId="5"/>
  </si>
  <si>
    <r>
      <t>④</t>
    </r>
    <r>
      <rPr>
        <b/>
        <sz val="10.5"/>
        <rFont val="ＭＳ ゴシック"/>
        <family val="3"/>
        <charset val="128"/>
      </rPr>
      <t>倒産件数</t>
    </r>
    <r>
      <rPr>
        <sz val="10.5"/>
        <rFont val="ＭＳ 明朝"/>
        <family val="1"/>
        <charset val="128"/>
      </rPr>
      <t>は、増加がみられる。</t>
    </r>
    <phoneticPr fontId="5"/>
  </si>
  <si>
    <t>　  　 　3</t>
    <phoneticPr fontId="5"/>
  </si>
  <si>
    <t>　 　 　　3</t>
  </si>
  <si>
    <t>　　　佐賀県信用金庫協会、佐賀県信用組合協会提供</t>
    <phoneticPr fontId="5"/>
  </si>
  <si>
    <t>佐賀：日本銀行福岡支店『県別預金貸出金残高統計/国内銀行』</t>
    <rPh sb="3" eb="7">
      <t>ニホンギンコウ</t>
    </rPh>
    <rPh sb="7" eb="11">
      <t>フクオカシテン</t>
    </rPh>
    <phoneticPr fontId="6"/>
  </si>
  <si>
    <t>-0.0</t>
    <phoneticPr fontId="5"/>
  </si>
  <si>
    <t>　 　 　　4</t>
    <phoneticPr fontId="5"/>
  </si>
  <si>
    <r>
      <t>①</t>
    </r>
    <r>
      <rPr>
        <b/>
        <sz val="10.5"/>
        <rFont val="ＭＳ ゴシック"/>
        <family val="3"/>
        <charset val="128"/>
      </rPr>
      <t>個人消費</t>
    </r>
    <r>
      <rPr>
        <sz val="10.5"/>
        <rFont val="ＭＳ 明朝"/>
        <family val="1"/>
        <charset val="128"/>
      </rPr>
      <t>は、持ち直している。</t>
    </r>
    <rPh sb="7" eb="8">
      <t>モ</t>
    </rPh>
    <rPh sb="9" eb="10">
      <t>ナオ</t>
    </rPh>
    <phoneticPr fontId="5"/>
  </si>
  <si>
    <r>
      <t>①</t>
    </r>
    <r>
      <rPr>
        <b/>
        <sz val="10.5"/>
        <rFont val="ＭＳ ゴシック"/>
        <family val="3"/>
        <charset val="128"/>
      </rPr>
      <t>生産</t>
    </r>
    <r>
      <rPr>
        <sz val="10.5"/>
        <rFont val="ＭＳ 明朝"/>
        <family val="1"/>
        <charset val="128"/>
      </rPr>
      <t>は、持ち直しの兆しがみられる。</t>
    </r>
    <phoneticPr fontId="5"/>
  </si>
  <si>
    <t>　 　 　　5</t>
    <phoneticPr fontId="5"/>
  </si>
  <si>
    <t>　  　 　4</t>
    <phoneticPr fontId="5"/>
  </si>
  <si>
    <t>令和 4</t>
    <rPh sb="0" eb="2">
      <t>レイワ</t>
    </rPh>
    <phoneticPr fontId="5"/>
  </si>
  <si>
    <t>　  　 　5</t>
  </si>
  <si>
    <t>　 　 　　6</t>
    <phoneticPr fontId="5"/>
  </si>
  <si>
    <t>　個人消費は、回復している。</t>
    <rPh sb="1" eb="3">
      <t>コジン</t>
    </rPh>
    <rPh sb="3" eb="5">
      <t>ショウヒ</t>
    </rPh>
    <rPh sb="7" eb="9">
      <t>カイフク</t>
    </rPh>
    <phoneticPr fontId="5"/>
  </si>
  <si>
    <t>　生産（鉱工業生産）は、横ばい圏内の動きとなっている。</t>
    <phoneticPr fontId="5"/>
  </si>
  <si>
    <r>
      <t>④</t>
    </r>
    <r>
      <rPr>
        <b/>
        <sz val="10.5"/>
        <rFont val="ＭＳ ゴシック"/>
        <family val="3"/>
        <charset val="128"/>
      </rPr>
      <t>公共投資</t>
    </r>
    <r>
      <rPr>
        <sz val="10.5"/>
        <rFont val="ＭＳ 明朝"/>
        <family val="1"/>
        <charset val="128"/>
      </rPr>
      <t>は、堅調に推移している。</t>
    </r>
    <phoneticPr fontId="5"/>
  </si>
  <si>
    <r>
      <t>③</t>
    </r>
    <r>
      <rPr>
        <b/>
        <sz val="10.5"/>
        <rFont val="ＭＳ ゴシック"/>
        <family val="3"/>
        <charset val="128"/>
      </rPr>
      <t>企業の業況判断</t>
    </r>
    <r>
      <rPr>
        <sz val="10.5"/>
        <rFont val="ＭＳ 明朝"/>
        <family val="1"/>
        <charset val="128"/>
      </rPr>
      <t>は、持ち直している。</t>
    </r>
    <rPh sb="1" eb="3">
      <t>キギョウ</t>
    </rPh>
    <rPh sb="4" eb="6">
      <t>ギョウキョウ</t>
    </rPh>
    <rPh sb="6" eb="8">
      <t>ハンダン</t>
    </rPh>
    <rPh sb="10" eb="11">
      <t>モ</t>
    </rPh>
    <rPh sb="12" eb="13">
      <t>ナオ</t>
    </rPh>
    <phoneticPr fontId="6"/>
  </si>
  <si>
    <t>新規求人数</t>
  </si>
  <si>
    <t>鉱工業生産指数 (生産財)</t>
  </si>
  <si>
    <t>乗用車新車登録台数</t>
  </si>
  <si>
    <t>2か月振り</t>
  </si>
  <si>
    <t>2か月連続</t>
  </si>
  <si>
    <t>銀行貸出残高(☆)</t>
  </si>
  <si>
    <t>3か月連続</t>
  </si>
  <si>
    <t>5か月連続</t>
  </si>
  <si>
    <t>有効求人倍率(就業地別）</t>
  </si>
  <si>
    <t>輸入総額(唐津港＋伊万里港)</t>
  </si>
  <si>
    <t>4か月連続</t>
  </si>
  <si>
    <t>消費者物価指数(☆)</t>
  </si>
  <si>
    <t>銀行預貸率</t>
  </si>
  <si>
    <t>6か月連続</t>
  </si>
  <si>
    <t>令和4</t>
  </si>
  <si>
    <t>R2＝100</t>
    <phoneticPr fontId="5"/>
  </si>
  <si>
    <t>九州・全国：九州経済産業局『九州地域の鉱工業動向（速報）』　（九州）平成27年=100、（全国）令和2年=100</t>
    <rPh sb="3" eb="5">
      <t>ゼンコク</t>
    </rPh>
    <rPh sb="8" eb="10">
      <t>ケイザイ</t>
    </rPh>
    <rPh sb="10" eb="12">
      <t>サンギョウ</t>
    </rPh>
    <rPh sb="16" eb="18">
      <t>チイキ</t>
    </rPh>
    <rPh sb="19" eb="22">
      <t>コウコウギョウ</t>
    </rPh>
    <rPh sb="22" eb="24">
      <t>ドウコウ</t>
    </rPh>
    <rPh sb="31" eb="33">
      <t>キュウシュウ</t>
    </rPh>
    <rPh sb="45" eb="47">
      <t>ゼンコク</t>
    </rPh>
    <rPh sb="48" eb="50">
      <t>レイワ</t>
    </rPh>
    <rPh sb="51" eb="52">
      <t>ネン</t>
    </rPh>
    <phoneticPr fontId="6"/>
  </si>
  <si>
    <t>※基準年の改訂により、全国のデータは平成30年以降分が遡及改訂されたため、佐賀県及び九州の数値とは単純比較できない。また、全国の平成30年の対前年同月増減率は公表されていない。</t>
    <rPh sb="1" eb="4">
      <t>キジュンネン</t>
    </rPh>
    <rPh sb="5" eb="7">
      <t>カイテイ</t>
    </rPh>
    <rPh sb="11" eb="13">
      <t>ゼンコク</t>
    </rPh>
    <rPh sb="18" eb="20">
      <t>ヘイセイ</t>
    </rPh>
    <rPh sb="22" eb="25">
      <t>ネンイコウ</t>
    </rPh>
    <rPh sb="25" eb="26">
      <t>ブン</t>
    </rPh>
    <rPh sb="27" eb="31">
      <t>ソキュウカイテイ</t>
    </rPh>
    <rPh sb="37" eb="40">
      <t>サガケン</t>
    </rPh>
    <rPh sb="40" eb="41">
      <t>オヨ</t>
    </rPh>
    <rPh sb="42" eb="44">
      <t>キュウシュウ</t>
    </rPh>
    <rPh sb="45" eb="47">
      <t>スウチ</t>
    </rPh>
    <rPh sb="49" eb="53">
      <t>タンジュンヒカク</t>
    </rPh>
    <rPh sb="61" eb="63">
      <t>ゼンコク</t>
    </rPh>
    <rPh sb="64" eb="66">
      <t>ヘイセイ</t>
    </rPh>
    <rPh sb="68" eb="69">
      <t>ネン</t>
    </rPh>
    <rPh sb="70" eb="73">
      <t>タイゼンネン</t>
    </rPh>
    <rPh sb="73" eb="75">
      <t>ドウゲツ</t>
    </rPh>
    <rPh sb="75" eb="78">
      <t>ゾウゲンリツ</t>
    </rPh>
    <rPh sb="79" eb="81">
      <t>コウヒョウ</t>
    </rPh>
    <phoneticPr fontId="5"/>
  </si>
  <si>
    <t>※令和2、3、4、5年の数値は年間補正後若干変動する場合がある。</t>
    <rPh sb="1" eb="3">
      <t>レイワ</t>
    </rPh>
    <rPh sb="10" eb="11">
      <t>ネン</t>
    </rPh>
    <rPh sb="12" eb="14">
      <t>スウチ</t>
    </rPh>
    <rPh sb="15" eb="17">
      <t>ネンカン</t>
    </rPh>
    <rPh sb="17" eb="19">
      <t>ホセイ</t>
    </rPh>
    <rPh sb="19" eb="20">
      <t>アト</t>
    </rPh>
    <rPh sb="20" eb="22">
      <t>ジャッカン</t>
    </rPh>
    <rPh sb="22" eb="24">
      <t>ヘンドウ</t>
    </rPh>
    <rPh sb="26" eb="28">
      <t>バアイ</t>
    </rPh>
    <phoneticPr fontId="5"/>
  </si>
  <si>
    <t>　  　 　6</t>
    <phoneticPr fontId="5"/>
  </si>
  <si>
    <t>平成30年度</t>
    <rPh sb="0" eb="2">
      <t>ヘイセイ</t>
    </rPh>
    <rPh sb="4" eb="6">
      <t>ネンド</t>
    </rPh>
    <phoneticPr fontId="5"/>
  </si>
  <si>
    <t>令和4</t>
    <rPh sb="0" eb="2">
      <t>レイワ</t>
    </rPh>
    <phoneticPr fontId="5"/>
  </si>
  <si>
    <t>※年平均の指数及び対前年同月増減率は原指数。</t>
    <rPh sb="2" eb="4">
      <t>ヘイキン</t>
    </rPh>
    <phoneticPr fontId="6"/>
  </si>
  <si>
    <t>　 　 　　7</t>
    <phoneticPr fontId="5"/>
  </si>
  <si>
    <t>8か月振り</t>
  </si>
  <si>
    <t>景気は、緩やかに回復している。 
・個人消費は、持ち直している。 
・設備投資は、持ち直している。 
・輸出は、このところ持ち直しの動きがみられる。 
・生産は、持ち直しの兆しがみられる。 
・企業収益は、総じてみれば緩やかに改善している。企業の業況判断は、持ち直している。 
・雇用情勢は、改善の動きがみられる。 
・消費者物価は、上昇している。 
　先行きについては、雇用・所得環境が改善する下で、各種政策の効果もあって、緩やかな回復が続くことが期待される。ただし、世界的な金融引締めに伴う影響や中国経済の先行き懸念など、海外景気の下振れが我が国の景気を下押しするリスクとなっている。また、物価上昇、金融資本市場の変動等の影響に十分注意する必要がある。</t>
    <phoneticPr fontId="6"/>
  </si>
  <si>
    <r>
      <t>⑤</t>
    </r>
    <r>
      <rPr>
        <b/>
        <sz val="10.5"/>
        <rFont val="ＭＳ ゴシック"/>
        <family val="3"/>
        <charset val="128"/>
      </rPr>
      <t>輸出</t>
    </r>
    <r>
      <rPr>
        <sz val="10.5"/>
        <rFont val="ＭＳ 明朝"/>
        <family val="1"/>
        <charset val="128"/>
      </rPr>
      <t>は、このところ持ち直しの動きがみられる。</t>
    </r>
    <r>
      <rPr>
        <b/>
        <sz val="10.5"/>
        <rFont val="ＭＳ ゴシック"/>
        <family val="3"/>
        <charset val="128"/>
      </rPr>
      <t>輸入</t>
    </r>
    <r>
      <rPr>
        <sz val="10.5"/>
        <rFont val="ＭＳ 明朝"/>
        <family val="1"/>
        <charset val="128"/>
      </rPr>
      <t>は、おおむね横ばいとなっている。</t>
    </r>
    <r>
      <rPr>
        <b/>
        <sz val="10.5"/>
        <rFont val="ＭＳ ゴシック"/>
        <family val="3"/>
        <charset val="128"/>
      </rPr>
      <t>貿易・サービス収支</t>
    </r>
    <r>
      <rPr>
        <sz val="10.5"/>
        <rFont val="ＭＳ 明朝"/>
        <family val="1"/>
        <charset val="128"/>
      </rPr>
      <t>は、赤字となっている。</t>
    </r>
    <rPh sb="41" eb="43">
      <t>ボウエキ</t>
    </rPh>
    <phoneticPr fontId="5"/>
  </si>
  <si>
    <r>
      <t>⑤</t>
    </r>
    <r>
      <rPr>
        <b/>
        <sz val="10.5"/>
        <rFont val="ＭＳ ゴシック"/>
        <family val="3"/>
        <charset val="128"/>
      </rPr>
      <t>雇用情勢</t>
    </r>
    <r>
      <rPr>
        <sz val="10.5"/>
        <rFont val="ＭＳ 明朝"/>
        <family val="1"/>
        <charset val="128"/>
      </rPr>
      <t>は、改善の動きがみられる。</t>
    </r>
    <phoneticPr fontId="5"/>
  </si>
  <si>
    <r>
      <t>　7月は</t>
    </r>
    <r>
      <rPr>
        <sz val="11"/>
        <rFont val="ＭＳ 明朝"/>
        <family val="1"/>
        <charset val="128"/>
      </rPr>
      <t>、104.9で前年同月比3.3％増となった。また、前月比は0.6％増であった。</t>
    </r>
    <rPh sb="20" eb="21">
      <t>ゾウ</t>
    </rPh>
    <rPh sb="37" eb="38">
      <t>ゾウ</t>
    </rPh>
    <phoneticPr fontId="5"/>
  </si>
  <si>
    <r>
      <t>　8月は</t>
    </r>
    <r>
      <rPr>
        <sz val="11"/>
        <rFont val="ＭＳ 明朝"/>
        <family val="1"/>
        <charset val="128"/>
      </rPr>
      <t>、86億55百万円で前年同月比31.3％減となり、4ヵ月連続で前年同月を下回った。また、前月比は26.0％減となった。</t>
    </r>
    <rPh sb="24" eb="25">
      <t>ゲン</t>
    </rPh>
    <rPh sb="31" eb="32">
      <t>ゲツ</t>
    </rPh>
    <rPh sb="32" eb="34">
      <t>レンゾク</t>
    </rPh>
    <rPh sb="35" eb="37">
      <t>ゼンネン</t>
    </rPh>
    <rPh sb="37" eb="39">
      <t>ドウゲツ</t>
    </rPh>
    <rPh sb="40" eb="42">
      <t>シタマワ</t>
    </rPh>
    <rPh sb="57" eb="58">
      <t>ゲン</t>
    </rPh>
    <phoneticPr fontId="5"/>
  </si>
  <si>
    <t>　九州・沖縄の景気は、緩やかに回復している。 
　最終需要の動向をみると、個人消費は、回復している。公共投資は、高水準で推移している。設備投資は、増加している。住宅投資は、持ち直しの動きがみられている。輸出は、横ばい圏内の動きとなっている。 
　こうした中で、生産は、横ばい圏内の動きとなっている。雇用・所得情勢をみると、緩やかに改善している。 
　先行きについては、既往の原材料等のコスト高や海外の金融・経済動向、人手不足などが、当地の経済金融情勢に与える影響に留意する必要がある。</t>
    <phoneticPr fontId="5"/>
  </si>
  <si>
    <t>　住宅投資は、持ち直しの動きがみられている。 
　７月の新設住宅着工戸数は、貸家の増加を主因に前年を上回った。</t>
    <phoneticPr fontId="5"/>
  </si>
  <si>
    <t>　公共投資は、高水準で推移している。 
　７月の公共工事請負金額は、独立行政法人等発注分の増加を主因に前年を上回った。</t>
    <phoneticPr fontId="5"/>
  </si>
  <si>
    <t>　設備投資は、増加している。 
　７月の建築物着工床面積（民間非居住用、後方３か月移動平均）は、前年を下回った。</t>
    <phoneticPr fontId="5"/>
  </si>
  <si>
    <t>　輸出は、横ばい圏内の動きとなっている。 
　７月の輸出額（九州経済圏）は、前年を上回った。</t>
    <phoneticPr fontId="5"/>
  </si>
  <si>
    <t>　雇用・所得情勢をみると、緩やかに改善している。 
　労働需給をみると、有効求人倍率は高水準で推移している。 
　６月の雇用者所得総額は、常用労働者数の増加を主因に前年を上回った。</t>
    <phoneticPr fontId="5"/>
  </si>
  <si>
    <t>　７月の消費者物価（九州地区、生鮮食品を除く総合）は、前年比＋2.9％となった。</t>
    <phoneticPr fontId="5"/>
  </si>
  <si>
    <t>　７月の預金残高をみると、個人預金を中心に前年を上回った。</t>
    <phoneticPr fontId="5"/>
  </si>
  <si>
    <t>　７月の貸出残高をみると、個人向けや法人向けを中心に前年を上回った。</t>
    <phoneticPr fontId="5"/>
  </si>
  <si>
    <t>　企業倒産は、低水準ながらも、このところ増加している。 
　８月の企業倒産をみると、件数・負債総額ともに前年を上回った。</t>
    <phoneticPr fontId="5"/>
  </si>
  <si>
    <t>（以上、日本銀行福岡支店｢九州・沖縄の金融経済概況（2023年9月）」2023年9月15日）</t>
    <rPh sb="4" eb="6">
      <t>ニホン</t>
    </rPh>
    <rPh sb="6" eb="8">
      <t>ギンコウ</t>
    </rPh>
    <rPh sb="8" eb="10">
      <t>フクオカ</t>
    </rPh>
    <rPh sb="10" eb="12">
      <t>シテン</t>
    </rPh>
    <rPh sb="13" eb="15">
      <t>キュウシュウ</t>
    </rPh>
    <rPh sb="16" eb="18">
      <t>オキナワ</t>
    </rPh>
    <rPh sb="19" eb="21">
      <t>キンユウ</t>
    </rPh>
    <rPh sb="21" eb="23">
      <t>ケイザイ</t>
    </rPh>
    <rPh sb="23" eb="25">
      <t>ガイキョウ</t>
    </rPh>
    <rPh sb="30" eb="31">
      <t>ネン</t>
    </rPh>
    <rPh sb="32" eb="33">
      <t>ガツ</t>
    </rPh>
    <rPh sb="44" eb="45">
      <t>ニチ</t>
    </rPh>
    <phoneticPr fontId="5"/>
  </si>
  <si>
    <r>
      <t>　7月は</t>
    </r>
    <r>
      <rPr>
        <sz val="11"/>
        <rFont val="ＭＳ 明朝"/>
        <family val="1"/>
        <charset val="128"/>
      </rPr>
      <t>、577戸で前年同月比23.0％増となり、3ヵ月振りに前年同月を上回った。また、前月比は52.6％増となった。</t>
    </r>
    <rPh sb="14" eb="15">
      <t>クラ</t>
    </rPh>
    <rPh sb="20" eb="21">
      <t>ゾウ</t>
    </rPh>
    <rPh sb="27" eb="28">
      <t>ツキ</t>
    </rPh>
    <rPh sb="28" eb="29">
      <t>ブ</t>
    </rPh>
    <rPh sb="31" eb="33">
      <t>ゼンネン</t>
    </rPh>
    <rPh sb="36" eb="37">
      <t>ウエ</t>
    </rPh>
    <rPh sb="53" eb="54">
      <t>ゾウ</t>
    </rPh>
    <phoneticPr fontId="5"/>
  </si>
  <si>
    <r>
      <t>　7月は</t>
    </r>
    <r>
      <rPr>
        <sz val="10"/>
        <rFont val="ＭＳ 明朝"/>
        <family val="1"/>
        <charset val="128"/>
      </rPr>
      <t>、90.7で前年同月比6.2％減となり、2ヵ月振りに前年同月を下回った。また、前月比は6.2％減となった。</t>
    </r>
    <rPh sb="19" eb="20">
      <t>ゲン</t>
    </rPh>
    <rPh sb="27" eb="28">
      <t>ブ</t>
    </rPh>
    <rPh sb="30" eb="32">
      <t>ゼンネン</t>
    </rPh>
    <rPh sb="35" eb="36">
      <t>シタ</t>
    </rPh>
    <rPh sb="51" eb="52">
      <t>ゲン</t>
    </rPh>
    <phoneticPr fontId="5"/>
  </si>
  <si>
    <t>　8月は、倒産件数2件、負債金額20百万円、前年同月と比べて件数は3件減で、金額は7億77百万円下回った。また、前月と比べて件数は4件減で、金額は4億52百万円下回った。</t>
    <rPh sb="5" eb="7">
      <t>トウサン</t>
    </rPh>
    <rPh sb="7" eb="9">
      <t>ケンスウ</t>
    </rPh>
    <rPh sb="10" eb="11">
      <t>ケン</t>
    </rPh>
    <rPh sb="12" eb="14">
      <t>フサイ</t>
    </rPh>
    <rPh sb="14" eb="16">
      <t>キンガク</t>
    </rPh>
    <rPh sb="18" eb="21">
      <t>ヒャクマンエン</t>
    </rPh>
    <rPh sb="22" eb="24">
      <t>ゼンネン</t>
    </rPh>
    <rPh sb="24" eb="26">
      <t>ドウゲツ</t>
    </rPh>
    <rPh sb="27" eb="28">
      <t>クラ</t>
    </rPh>
    <rPh sb="30" eb="32">
      <t>ケンスウ</t>
    </rPh>
    <rPh sb="34" eb="35">
      <t>ケン</t>
    </rPh>
    <rPh sb="35" eb="36">
      <t>ゲン</t>
    </rPh>
    <rPh sb="38" eb="40">
      <t>キンガク</t>
    </rPh>
    <rPh sb="42" eb="43">
      <t>オク</t>
    </rPh>
    <rPh sb="45" eb="48">
      <t>ヒャクマンエン</t>
    </rPh>
    <rPh sb="48" eb="50">
      <t>シタマワ</t>
    </rPh>
    <rPh sb="56" eb="58">
      <t>ゼンゲツ</t>
    </rPh>
    <rPh sb="59" eb="60">
      <t>クラ</t>
    </rPh>
    <rPh sb="62" eb="64">
      <t>ケンスウ</t>
    </rPh>
    <rPh sb="66" eb="67">
      <t>ケン</t>
    </rPh>
    <rPh sb="67" eb="68">
      <t>ゲン</t>
    </rPh>
    <rPh sb="70" eb="72">
      <t>キンガク</t>
    </rPh>
    <rPh sb="77" eb="78">
      <t>モモ</t>
    </rPh>
    <rPh sb="78" eb="80">
      <t>シタマワ</t>
    </rPh>
    <rPh sb="80" eb="81">
      <t>シタ</t>
    </rPh>
    <phoneticPr fontId="5"/>
  </si>
  <si>
    <r>
      <t>　8月は</t>
    </r>
    <r>
      <rPr>
        <sz val="11"/>
        <rFont val="ＭＳ 明朝"/>
        <family val="1"/>
        <charset val="128"/>
      </rPr>
      <t>、1,980台で前年同月比31.2％増となり、9ヵ月連続で前年同月を上回った。また、前月比は4.3％減となった。</t>
    </r>
    <rPh sb="22" eb="23">
      <t>ゾウ</t>
    </rPh>
    <rPh sb="30" eb="32">
      <t>レンゾク</t>
    </rPh>
    <rPh sb="38" eb="39">
      <t>ウエ</t>
    </rPh>
    <rPh sb="54" eb="55">
      <t>ゲン</t>
    </rPh>
    <phoneticPr fontId="5"/>
  </si>
  <si>
    <t>令和 4年  3月</t>
    <rPh sb="0" eb="2">
      <t>レイワ</t>
    </rPh>
    <rPh sb="4" eb="5">
      <t>ネン</t>
    </rPh>
    <rPh sb="8" eb="9">
      <t>ガツ</t>
    </rPh>
    <phoneticPr fontId="5"/>
  </si>
  <si>
    <t>　 　 　　8</t>
    <phoneticPr fontId="5"/>
  </si>
  <si>
    <r>
      <t>　7月の銀行貸出残高は</t>
    </r>
    <r>
      <rPr>
        <sz val="11"/>
        <rFont val="ＭＳ 明朝"/>
        <family val="1"/>
        <charset val="128"/>
      </rPr>
      <t>、1兆4,724億円で前年同月比3.5％増となり、42ヵ月連続で前年同月を上回った。また、前月比は、0.1％増となった。</t>
    </r>
    <rPh sb="31" eb="32">
      <t>ゾウ</t>
    </rPh>
    <rPh sb="40" eb="42">
      <t>レンゾク</t>
    </rPh>
    <rPh sb="48" eb="49">
      <t>ウエ</t>
    </rPh>
    <rPh sb="65" eb="66">
      <t>ゾウ</t>
    </rPh>
    <phoneticPr fontId="5"/>
  </si>
  <si>
    <t>　7月は、既存店（当年及び前年とも調査対象となった店舗）での比較は、前年同月比3.9%増となり、13ヵ月連続で前年同月を上回った。
  全店(調査対象が新設の店舗を含む)の販売額は56億63百万円で前年同月比3.9%増となり、13ヵ月連続で前年同月を上回った。</t>
    <rPh sb="43" eb="44">
      <t>ゾウ</t>
    </rPh>
    <rPh sb="52" eb="54">
      <t>レンゾク</t>
    </rPh>
    <rPh sb="55" eb="56">
      <t>シタ</t>
    </rPh>
    <rPh sb="60" eb="61">
      <t>ウエ</t>
    </rPh>
    <rPh sb="83" eb="84">
      <t>ヒャク</t>
    </rPh>
    <rPh sb="95" eb="96">
      <t>ヒャク</t>
    </rPh>
    <rPh sb="97" eb="98">
      <t>ゲン</t>
    </rPh>
    <rPh sb="103" eb="104">
      <t>ゲン</t>
    </rPh>
    <rPh sb="108" eb="109">
      <t>ゾウ</t>
    </rPh>
    <rPh sb="117" eb="119">
      <t>レンゾク</t>
    </rPh>
    <rPh sb="120" eb="121">
      <t>シタ</t>
    </rPh>
    <rPh sb="125" eb="126">
      <t>ウエ</t>
    </rPh>
    <rPh sb="126" eb="127">
      <t>マワ</t>
    </rPh>
    <phoneticPr fontId="5"/>
  </si>
  <si>
    <t>（２０２３年９月号）</t>
    <phoneticPr fontId="5"/>
  </si>
  <si>
    <t>令和５年(2023年)９月29日 発行</t>
    <rPh sb="0" eb="2">
      <t>レイワ</t>
    </rPh>
    <rPh sb="9" eb="10">
      <t>ネン</t>
    </rPh>
    <rPh sb="16" eb="17">
      <t>ヒ</t>
    </rPh>
    <phoneticPr fontId="5"/>
  </si>
  <si>
    <t>令和4年  2月</t>
    <rPh sb="7" eb="8">
      <t>ツキ</t>
    </rPh>
    <phoneticPr fontId="5"/>
  </si>
  <si>
    <t>　  　 　7</t>
    <phoneticPr fontId="5"/>
  </si>
  <si>
    <r>
      <t>　7月は</t>
    </r>
    <r>
      <rPr>
        <sz val="11"/>
        <rFont val="ＭＳ 明朝"/>
        <family val="1"/>
        <charset val="128"/>
      </rPr>
      <t>、1.36倍で前年同月を0.01ポイント上回り、28ヵ月連続で前年同月を上回った。また、前月比は0.01ポイント下回った。</t>
    </r>
    <rPh sb="24" eb="26">
      <t>ウワマワ</t>
    </rPh>
    <rPh sb="31" eb="32">
      <t>ゲツ</t>
    </rPh>
    <rPh sb="32" eb="34">
      <t>レンゾク</t>
    </rPh>
    <rPh sb="40" eb="42">
      <t>ウワマワ</t>
    </rPh>
    <rPh sb="60" eb="62">
      <t>シタマワ</t>
    </rPh>
    <phoneticPr fontId="5"/>
  </si>
  <si>
    <r>
      <t>　7月は</t>
    </r>
    <r>
      <rPr>
        <sz val="11"/>
        <rFont val="ＭＳ 明朝"/>
        <family val="1"/>
        <charset val="128"/>
      </rPr>
      <t>、1.54倍で前年同月と同水準であった。また、前月比は0.01ポイント上回った。</t>
    </r>
    <rPh sb="16" eb="19">
      <t>ドウスイジュン</t>
    </rPh>
    <rPh sb="39" eb="41">
      <t>ウワマワ</t>
    </rPh>
    <phoneticPr fontId="5"/>
  </si>
  <si>
    <t>2か月連続で50％を下回った。</t>
    <rPh sb="3" eb="5">
      <t>レンゾク</t>
    </rPh>
    <phoneticPr fontId="5"/>
  </si>
  <si>
    <t>2か月振りに50％を下回った。</t>
    <rPh sb="3" eb="4">
      <t>ブ</t>
    </rPh>
    <rPh sb="10" eb="11">
      <t>シタ</t>
    </rPh>
    <phoneticPr fontId="5"/>
  </si>
  <si>
    <t>4か月振りに50％を下回った後、50％になった。</t>
    <rPh sb="10" eb="11">
      <t>シタ</t>
    </rPh>
    <rPh sb="14" eb="15">
      <t>アト</t>
    </rPh>
    <phoneticPr fontId="5"/>
  </si>
  <si>
    <t>5か月振り</t>
  </si>
  <si>
    <t>10か月振り</t>
  </si>
  <si>
    <t>7か月振り</t>
  </si>
  <si>
    <t>6か月振り</t>
  </si>
  <si>
    <t>１ 令和5年7月の動向</t>
    <rPh sb="2" eb="4">
      <t>レイワ</t>
    </rPh>
    <rPh sb="7" eb="8">
      <t>ガツ</t>
    </rPh>
    <phoneticPr fontId="5"/>
  </si>
  <si>
    <r>
      <t>③</t>
    </r>
    <r>
      <rPr>
        <b/>
        <sz val="10.5"/>
        <rFont val="ＭＳ ゴシック"/>
        <family val="3"/>
        <charset val="128"/>
      </rPr>
      <t>住宅建設</t>
    </r>
    <r>
      <rPr>
        <sz val="10.5"/>
        <rFont val="ＭＳ 明朝"/>
        <family val="1"/>
        <charset val="128"/>
      </rPr>
      <t>は、このところ弱含んでいる。</t>
    </r>
    <rPh sb="12" eb="14">
      <t>ヨワフク</t>
    </rPh>
    <phoneticPr fontId="5"/>
  </si>
  <si>
    <r>
      <t>②</t>
    </r>
    <r>
      <rPr>
        <b/>
        <sz val="10.5"/>
        <rFont val="ＭＳ ゴシック"/>
        <family val="3"/>
        <charset val="128"/>
      </rPr>
      <t>株価（日経平均株価）</t>
    </r>
    <r>
      <rPr>
        <sz val="10.5"/>
        <rFont val="ＭＳ 明朝"/>
        <family val="1"/>
        <charset val="128"/>
      </rPr>
      <t>は、32,200 円台から33,500 円台まで上昇した後、32,400 円台まで下落した。</t>
    </r>
    <r>
      <rPr>
        <b/>
        <sz val="10.5"/>
        <rFont val="ＭＳ ゴシック"/>
        <family val="3"/>
        <charset val="128"/>
      </rPr>
      <t>対米ドル円レート（インターバンク直物中心相場）</t>
    </r>
    <r>
      <rPr>
        <sz val="10.5"/>
        <rFont val="ＭＳ 明朝"/>
        <family val="1"/>
        <charset val="128"/>
      </rPr>
      <t>は、146 円台から 145 円台まで円高方向に推移した後、148 円台まで円安方向に推移し、その後 147 円台まで円高方向に推移した。</t>
    </r>
    <rPh sb="100" eb="101">
      <t>タカ</t>
    </rPh>
    <rPh sb="119" eb="120">
      <t>ヤス</t>
    </rPh>
    <rPh sb="140" eb="141">
      <t>タカ</t>
    </rPh>
    <phoneticPr fontId="6"/>
  </si>
  <si>
    <t>（以上、内閣府｢月例経済報告 （令和5年9月）｣ 令和5年9月26日）</t>
    <rPh sb="8" eb="10">
      <t>ゲツレイ</t>
    </rPh>
    <rPh sb="10" eb="12">
      <t>ケイザイ</t>
    </rPh>
    <rPh sb="12" eb="14">
      <t>ホウコク</t>
    </rPh>
    <rPh sb="16" eb="18">
      <t>レイワ</t>
    </rPh>
    <rPh sb="19" eb="20">
      <t>ネン</t>
    </rPh>
    <rPh sb="24" eb="26">
      <t>レイワ</t>
    </rPh>
    <phoneticPr fontId="5"/>
  </si>
  <si>
    <t>　7月は、99.0で前年同月比2.1％増となり、7ヵ月連続で前年同月を上回った。</t>
    <rPh sb="19" eb="20">
      <t>ゾウ</t>
    </rPh>
    <rPh sb="26" eb="27">
      <t>ゲツ</t>
    </rPh>
    <rPh sb="27" eb="29">
      <t>レンゾク</t>
    </rPh>
    <rPh sb="34" eb="35">
      <t>シタ</t>
    </rPh>
    <rPh sb="35" eb="36">
      <t>ウエ</t>
    </rPh>
    <phoneticPr fontId="6"/>
  </si>
  <si>
    <r>
      <t>　9月は</t>
    </r>
    <r>
      <rPr>
        <sz val="11"/>
        <rFont val="ＭＳ 明朝"/>
        <family val="1"/>
      </rPr>
      <t>、794,760人で、前年同月比6,123人の減少となり、平成9年5月以降連続して、前年同月を下回った。また、前月比74人減少した。</t>
    </r>
    <rPh sb="64" eb="65">
      <t>ニン</t>
    </rPh>
    <rPh sb="65" eb="67">
      <t>ゲンショウ</t>
    </rPh>
    <phoneticPr fontId="5"/>
  </si>
  <si>
    <r>
      <t>　9月は</t>
    </r>
    <r>
      <rPr>
        <sz val="11"/>
        <rFont val="ＭＳ 明朝"/>
        <family val="1"/>
      </rPr>
      <t>、319,483世帯で、前年同月比2,275世帯の増加となった。また、前月比185世帯増加した。</t>
    </r>
    <rPh sb="29" eb="31">
      <t>ゾウカ</t>
    </rPh>
    <rPh sb="45" eb="46">
      <t>セイ</t>
    </rPh>
    <rPh sb="47" eb="49">
      <t>ゾウカ</t>
    </rPh>
    <phoneticPr fontId="5"/>
  </si>
  <si>
    <t>（５）国の景気動向指数（令和５年７月分ＣＩ・令和２年=100）</t>
    <rPh sb="12" eb="14">
      <t>レイワ</t>
    </rPh>
    <rPh sb="17" eb="18">
      <t>ガツ</t>
    </rPh>
    <rPh sb="18" eb="19">
      <t>ブン</t>
    </rPh>
    <rPh sb="22" eb="24">
      <t>レイワ</t>
    </rPh>
    <rPh sb="25" eb="26">
      <t>ネン</t>
    </rPh>
    <rPh sb="26" eb="27">
      <t>ヘイネン</t>
    </rPh>
    <phoneticPr fontId="5"/>
  </si>
  <si>
    <t>前月と比較して0.6ポイント下落</t>
    <rPh sb="14" eb="16">
      <t>ゲラク</t>
    </rPh>
    <phoneticPr fontId="6"/>
  </si>
  <si>
    <t>前月と比較して1.4ポイント下落</t>
    <rPh sb="14" eb="16">
      <t>ゲラク</t>
    </rPh>
    <phoneticPr fontId="6"/>
  </si>
  <si>
    <t>前月と比較して0.8ポイント下落</t>
    <rPh sb="14" eb="16">
      <t>ゲラク</t>
    </rPh>
    <phoneticPr fontId="6"/>
  </si>
  <si>
    <t>（以上、内閣府経済社会総合研究所｢景気動向指数｣（改訂値）令和5年9月27日）</t>
    <rPh sb="4" eb="6">
      <t>ナイカク</t>
    </rPh>
    <rPh sb="6" eb="7">
      <t>フ</t>
    </rPh>
    <rPh sb="7" eb="9">
      <t>ケイザイ</t>
    </rPh>
    <rPh sb="9" eb="11">
      <t>シャカイ</t>
    </rPh>
    <rPh sb="11" eb="13">
      <t>ソウゴウ</t>
    </rPh>
    <rPh sb="13" eb="16">
      <t>ケンキュウショ</t>
    </rPh>
    <rPh sb="25" eb="27">
      <t>カイテイ</t>
    </rPh>
    <rPh sb="27" eb="28">
      <t>チ</t>
    </rPh>
    <rPh sb="29" eb="31">
      <t>レイワ</t>
    </rPh>
    <rPh sb="34" eb="35">
      <t>ツキ</t>
    </rPh>
    <rPh sb="37" eb="38">
      <t>ニチ</t>
    </rPh>
    <phoneticPr fontId="5"/>
  </si>
  <si>
    <r>
      <t>②</t>
    </r>
    <r>
      <rPr>
        <b/>
        <sz val="10.5"/>
        <rFont val="ＭＳ ゴシック"/>
        <family val="3"/>
        <charset val="128"/>
      </rPr>
      <t>企業収益</t>
    </r>
    <r>
      <rPr>
        <sz val="10.5"/>
        <rFont val="ＭＳ 明朝"/>
        <family val="1"/>
        <charset val="128"/>
      </rPr>
      <t>は、総じてみれば改善している。</t>
    </r>
    <phoneticPr fontId="5"/>
  </si>
  <si>
    <t xml:space="preserve">  </t>
    <phoneticPr fontId="5"/>
  </si>
  <si>
    <t>56億63</t>
    <rPh sb="2" eb="3">
      <t>オク</t>
    </rPh>
    <phoneticPr fontId="5"/>
  </si>
  <si>
    <t>86億55</t>
    <rPh sb="2" eb="3">
      <t>オク</t>
    </rPh>
    <phoneticPr fontId="5"/>
  </si>
  <si>
    <t>20億82</t>
    <rPh sb="2" eb="3">
      <t>オク</t>
    </rPh>
    <phoneticPr fontId="5"/>
  </si>
  <si>
    <t>1兆4,724</t>
    <rPh sb="1" eb="2">
      <t>チョウ</t>
    </rPh>
    <phoneticPr fontId="5"/>
  </si>
  <si>
    <t>　　・需要面では、百貨店・スーパー販売額（7月）は、全店販売額が13ヵ月連続で上回った。</t>
    <rPh sb="9" eb="12">
      <t>ヒャッカテン</t>
    </rPh>
    <rPh sb="28" eb="30">
      <t>ハンバイ</t>
    </rPh>
    <rPh sb="30" eb="31">
      <t>ガク</t>
    </rPh>
    <rPh sb="36" eb="38">
      <t>レンゾク</t>
    </rPh>
    <rPh sb="39" eb="41">
      <t>ウワマワ</t>
    </rPh>
    <phoneticPr fontId="5"/>
  </si>
  <si>
    <t>　　　　　　　　　乗用車新規登録台数（8月）は、9ヵ月連続で上回った。　　</t>
    <rPh sb="9" eb="12">
      <t>ジョウヨウシャ</t>
    </rPh>
    <rPh sb="12" eb="14">
      <t>シンキ</t>
    </rPh>
    <rPh sb="27" eb="29">
      <t>レンゾク</t>
    </rPh>
    <rPh sb="30" eb="32">
      <t>ウワマワ</t>
    </rPh>
    <phoneticPr fontId="5"/>
  </si>
  <si>
    <t>　　　　　　　　　新設住宅着工戸数（7月）は、3ヵ月振りに上回った。</t>
    <rPh sb="25" eb="26">
      <t>ゲツ</t>
    </rPh>
    <rPh sb="26" eb="27">
      <t>ブ</t>
    </rPh>
    <rPh sb="29" eb="31">
      <t>ウワマワ</t>
    </rPh>
    <phoneticPr fontId="5"/>
  </si>
  <si>
    <t>　　　　　　　　　公共工事前払保証請負金額（8月）は、4ヵ月連続で下回った。</t>
    <rPh sb="9" eb="11">
      <t>コウキョウ</t>
    </rPh>
    <rPh sb="11" eb="13">
      <t>コウジ</t>
    </rPh>
    <rPh sb="13" eb="15">
      <t>マエバラ</t>
    </rPh>
    <rPh sb="15" eb="17">
      <t>ホショウ</t>
    </rPh>
    <rPh sb="17" eb="19">
      <t>ウケオイ</t>
    </rPh>
    <rPh sb="19" eb="20">
      <t>キン</t>
    </rPh>
    <rPh sb="20" eb="21">
      <t>ガク</t>
    </rPh>
    <rPh sb="30" eb="32">
      <t>レンゾク</t>
    </rPh>
    <rPh sb="33" eb="35">
      <t>シタマワ</t>
    </rPh>
    <phoneticPr fontId="5"/>
  </si>
  <si>
    <t>　　・生産面では、鉱工業生産指数（7月）は、2ヵ月振りに下回った。</t>
    <rPh sb="24" eb="26">
      <t>ゲツブ</t>
    </rPh>
    <rPh sb="28" eb="29">
      <t>シタ</t>
    </rPh>
    <rPh sb="29" eb="30">
      <t>マワ</t>
    </rPh>
    <phoneticPr fontId="5"/>
  </si>
  <si>
    <t>　　・雇用面では、有効求人倍率(就業地別)（7月）は、同水準であった。</t>
    <rPh sb="16" eb="18">
      <t>シュウギョウ</t>
    </rPh>
    <rPh sb="18" eb="19">
      <t>チ</t>
    </rPh>
    <rPh sb="19" eb="20">
      <t>ベツ</t>
    </rPh>
    <rPh sb="27" eb="30">
      <t>ドウスイジュン</t>
    </rPh>
    <phoneticPr fontId="5"/>
  </si>
  <si>
    <t>　　・金融機関（銀行）貸出残高（7月）は、42ヵ月連続で上回った。</t>
    <rPh sb="3" eb="5">
      <t>キンユウ</t>
    </rPh>
    <rPh sb="5" eb="7">
      <t>キカン</t>
    </rPh>
    <rPh sb="8" eb="10">
      <t>ギンコウ</t>
    </rPh>
    <rPh sb="11" eb="13">
      <t>カシダシ</t>
    </rPh>
    <rPh sb="13" eb="15">
      <t>ザンダカ</t>
    </rPh>
    <rPh sb="25" eb="27">
      <t>レンゾク</t>
    </rPh>
    <rPh sb="28" eb="29">
      <t>ウエ</t>
    </rPh>
    <phoneticPr fontId="5"/>
  </si>
  <si>
    <t>△7億77百万円</t>
    <rPh sb="2" eb="3">
      <t>オク</t>
    </rPh>
    <rPh sb="5" eb="7">
      <t>ヒャクマン</t>
    </rPh>
    <phoneticPr fontId="5"/>
  </si>
  <si>
    <t>△4億52百万円</t>
    <rPh sb="2" eb="3">
      <t>オク</t>
    </rPh>
    <rPh sb="5" eb="8">
      <t>ヒャクマンエン</t>
    </rPh>
    <phoneticPr fontId="5"/>
  </si>
  <si>
    <t>△5億46百万円</t>
    <rPh sb="2" eb="3">
      <t>オク</t>
    </rPh>
    <rPh sb="5" eb="7">
      <t>ヒャクマン</t>
    </rPh>
    <phoneticPr fontId="5"/>
  </si>
  <si>
    <t>　　・企業倒産件数（8月）は3件減で、負債金額（8月）は5ヵ月振りに下回った。</t>
    <rPh sb="7" eb="9">
      <t>ケンスウ</t>
    </rPh>
    <rPh sb="15" eb="16">
      <t>ケン</t>
    </rPh>
    <rPh sb="16" eb="17">
      <t>ゲン</t>
    </rPh>
    <rPh sb="18" eb="20">
      <t>フサイ</t>
    </rPh>
    <rPh sb="21" eb="22">
      <t>ガツ</t>
    </rPh>
    <rPh sb="26" eb="27">
      <t>ゲツ</t>
    </rPh>
    <rPh sb="27" eb="28">
      <t>ブ</t>
    </rPh>
    <rPh sb="31" eb="32">
      <t>ブ</t>
    </rPh>
    <rPh sb="34" eb="35">
      <t>シタ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</si>
</sst>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6" formatCode="&quot;¥&quot;#,##0;[Red]&quot;¥&quot;\-#,##0"/>
    <numFmt numFmtId="176" formatCode="#,##0_);[Red]\(#,##0\)"/>
    <numFmt numFmtId="177" formatCode="#,##0.0_);[Red]\(#,##0.0\)"/>
    <numFmt numFmtId="178" formatCode="#,##0.00_);[Red]\(#,##0.00\)"/>
    <numFmt numFmtId="179" formatCode="0.0"/>
    <numFmt numFmtId="180" formatCode="#,##0.0;[Red]\-#,##0.0"/>
    <numFmt numFmtId="181" formatCode="#,##0.000;[Red]\-#,##0.000"/>
    <numFmt numFmtId="182" formatCode="#,##0.0"/>
    <numFmt numFmtId="183" formatCode="0.0_ "/>
    <numFmt numFmtId="184" formatCode="#,##0.0_ "/>
    <numFmt numFmtId="185" formatCode="#,##0.0_ ;[Red]\-#,##0.0\ "/>
    <numFmt numFmtId="187" formatCode="0.0%"/>
    <numFmt numFmtId="189" formatCode="0.0%;&quot;△&quot;0.0%"/>
    <numFmt numFmtId="190" formatCode="0.0;\-0.0"/>
    <numFmt numFmtId="191" formatCode="0.0&quot;%&quot;"/>
    <numFmt numFmtId="192" formatCode="0&quot;件&quot;;&quot;△&quot;0&quot;件&quot;"/>
    <numFmt numFmtId="194" formatCode="[$-411]ge\.m;@"/>
    <numFmt numFmtId="195" formatCode="0.00_ "/>
    <numFmt numFmtId="196" formatCode="_ * #,##0.0_ ;_ * \-#,##0.0_ ;_ * &quot;-&quot;?_ ;_ @_ "/>
    <numFmt numFmtId="198" formatCode="#,##0;&quot;△ &quot;#,##0"/>
    <numFmt numFmtId="199" formatCode="#,##0&quot;人&quot;;&quot;△&quot;#,##0&quot;人&quot;"/>
    <numFmt numFmtId="200" formatCode="#,##0&quot;世帯&quot;;&quot;△&quot;#,##0&quot;世帯&quot;"/>
    <numFmt numFmtId="201" formatCode="0&quot;月&quot;"/>
    <numFmt numFmtId="202" formatCode="0.00;&quot;△ &quot;0.00"/>
    <numFmt numFmtId="208" formatCode="0.0_);[Red]\(0.0\)"/>
  </numFmts>
  <fonts count="11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6"/>
      <name val="明朝"/>
      <family val="1"/>
      <charset val="128"/>
    </font>
    <font>
      <sz val="10"/>
      <name val="ＭＳ 明朝"/>
      <family val="1"/>
      <charset val="128"/>
    </font>
    <font>
      <sz val="8"/>
      <name val="ＭＳ 明朝"/>
      <family val="1"/>
      <charset val="128"/>
    </font>
    <font>
      <b/>
      <sz val="12"/>
      <name val="ＭＳ 明朝"/>
      <family val="1"/>
      <charset val="128"/>
    </font>
    <font>
      <sz val="10.5"/>
      <name val="ＭＳ 明朝"/>
      <family val="1"/>
      <charset val="128"/>
    </font>
    <font>
      <b/>
      <sz val="16"/>
      <name val="ＭＳ 明朝"/>
      <family val="1"/>
      <charset val="128"/>
    </font>
    <font>
      <b/>
      <sz val="11"/>
      <name val="ＭＳ ゴシック"/>
      <family val="3"/>
      <charset val="128"/>
    </font>
    <font>
      <sz val="11"/>
      <name val="ＭＳ ゴシック"/>
      <family val="3"/>
      <charset val="128"/>
    </font>
    <font>
      <b/>
      <sz val="10.5"/>
      <name val="ＭＳ ゴシック"/>
      <family val="3"/>
      <charset val="128"/>
    </font>
    <font>
      <b/>
      <sz val="10.5"/>
      <name val="ＭＳ 明朝"/>
      <family val="1"/>
      <charset val="128"/>
    </font>
    <font>
      <u/>
      <sz val="8.25"/>
      <color indexed="12"/>
      <name val="ＭＳ Ｐゴシック"/>
      <family val="3"/>
      <charset val="128"/>
    </font>
    <font>
      <sz val="9"/>
      <name val="ＭＳ 明朝"/>
      <family val="1"/>
      <charset val="128"/>
    </font>
    <font>
      <sz val="12"/>
      <name val="ＭＳ 明朝"/>
      <family val="1"/>
      <charset val="128"/>
    </font>
    <font>
      <b/>
      <sz val="14"/>
      <name val="ＭＳ 明朝"/>
      <family val="1"/>
      <charset val="128"/>
    </font>
    <font>
      <sz val="6"/>
      <name val="ＭＳ Ｐ明朝"/>
      <family val="1"/>
      <charset val="128"/>
    </font>
    <font>
      <sz val="10"/>
      <name val="標準明朝"/>
      <family val="1"/>
      <charset val="128"/>
    </font>
    <font>
      <sz val="8"/>
      <name val="ＭＳ 明朝"/>
      <family val="1"/>
      <charset val="128"/>
    </font>
    <font>
      <b/>
      <sz val="14"/>
      <color indexed="12"/>
      <name val="ＭＳ ゴシック"/>
      <family val="3"/>
      <charset val="128"/>
    </font>
    <font>
      <b/>
      <sz val="18"/>
      <color indexed="12"/>
      <name val="ＭＳ 明朝"/>
      <family val="1"/>
      <charset val="128"/>
    </font>
    <font>
      <b/>
      <u val="double"/>
      <sz val="18"/>
      <color indexed="12"/>
      <name val="ＭＳ 明朝"/>
      <family val="1"/>
      <charset val="128"/>
    </font>
    <font>
      <b/>
      <u val="double"/>
      <sz val="11"/>
      <color indexed="12"/>
      <name val="ＭＳ 明朝"/>
      <family val="1"/>
      <charset val="128"/>
    </font>
    <font>
      <b/>
      <sz val="11"/>
      <name val="ＭＳ 明朝"/>
      <family val="1"/>
      <charset val="128"/>
    </font>
    <font>
      <sz val="14"/>
      <name val="ＭＳ 明朝"/>
      <family val="1"/>
      <charset val="128"/>
    </font>
    <font>
      <sz val="14"/>
      <color indexed="12"/>
      <name val="ＭＳ ゴシック"/>
      <family val="3"/>
      <charset val="128"/>
    </font>
    <font>
      <b/>
      <sz val="10"/>
      <name val="ＭＳ ゴシック"/>
      <family val="3"/>
      <charset val="128"/>
    </font>
    <font>
      <sz val="10"/>
      <name val="ＭＳ ゴシック"/>
      <family val="3"/>
      <charset val="128"/>
    </font>
    <font>
      <sz val="6"/>
      <name val="ＭＳ ゴシック"/>
      <family val="3"/>
      <charset val="128"/>
    </font>
    <font>
      <sz val="8"/>
      <name val="ＭＳ ゴシック"/>
      <family val="3"/>
      <charset val="128"/>
    </font>
    <font>
      <b/>
      <sz val="9.5"/>
      <name val="ＭＳ ゴシック"/>
      <family val="3"/>
      <charset val="128"/>
    </font>
    <font>
      <b/>
      <u val="double"/>
      <sz val="16"/>
      <color indexed="12"/>
      <name val="ＭＳ ゴシック"/>
      <family val="3"/>
      <charset val="128"/>
    </font>
    <font>
      <b/>
      <u/>
      <sz val="16"/>
      <color indexed="17"/>
      <name val="ＭＳ ゴシック"/>
      <family val="3"/>
      <charset val="128"/>
    </font>
    <font>
      <sz val="10.5"/>
      <color indexed="12"/>
      <name val="ＭＳ 明朝"/>
      <family val="1"/>
      <charset val="128"/>
    </font>
    <font>
      <sz val="10.5"/>
      <color indexed="10"/>
      <name val="ＭＳ 明朝"/>
      <family val="1"/>
      <charset val="128"/>
    </font>
    <font>
      <b/>
      <sz val="12"/>
      <color indexed="17"/>
      <name val="ＭＳ 明朝"/>
      <family val="1"/>
      <charset val="128"/>
    </font>
    <font>
      <b/>
      <sz val="24"/>
      <color indexed="17"/>
      <name val="ＭＳ 明朝"/>
      <family val="1"/>
      <charset val="128"/>
    </font>
    <font>
      <b/>
      <sz val="18"/>
      <color indexed="17"/>
      <name val="ＭＳ 明朝"/>
      <family val="1"/>
      <charset val="128"/>
    </font>
    <font>
      <b/>
      <sz val="14"/>
      <color indexed="17"/>
      <name val="ＭＳ 明朝"/>
      <family val="1"/>
      <charset val="128"/>
    </font>
    <font>
      <b/>
      <sz val="12"/>
      <color indexed="58"/>
      <name val="ＭＳ 明朝"/>
      <family val="1"/>
      <charset val="128"/>
    </font>
    <font>
      <b/>
      <sz val="14"/>
      <color indexed="17"/>
      <name val="ＭＳ ゴシック"/>
      <family val="3"/>
      <charset val="128"/>
    </font>
    <font>
      <u/>
      <sz val="10.5"/>
      <color indexed="12"/>
      <name val="ＭＳ 明朝"/>
      <family val="1"/>
      <charset val="128"/>
    </font>
    <font>
      <b/>
      <u/>
      <sz val="10.5"/>
      <color indexed="12"/>
      <name val="ＭＳ 明朝"/>
      <family val="1"/>
      <charset val="128"/>
    </font>
    <font>
      <sz val="12"/>
      <name val="ＭＳ Ｐゴシック"/>
      <family val="3"/>
      <charset val="128"/>
    </font>
    <font>
      <sz val="9"/>
      <name val="ＭＳ ゴシック"/>
      <family val="3"/>
      <charset val="128"/>
    </font>
    <font>
      <sz val="7"/>
      <name val="ＭＳ ゴシック"/>
      <family val="3"/>
      <charset val="128"/>
    </font>
    <font>
      <sz val="10"/>
      <color indexed="10"/>
      <name val="ＭＳ 明朝"/>
      <family val="1"/>
      <charset val="128"/>
    </font>
    <font>
      <sz val="11"/>
      <color indexed="10"/>
      <name val="ＭＳ 明朝"/>
      <family val="1"/>
      <charset val="128"/>
    </font>
    <font>
      <sz val="12"/>
      <color indexed="10"/>
      <name val="ＭＳ 明朝"/>
      <family val="1"/>
      <charset val="128"/>
    </font>
    <font>
      <sz val="10.5"/>
      <name val="ＭＳ Ｐゴシック"/>
      <family val="3"/>
      <charset val="128"/>
    </font>
    <font>
      <b/>
      <u/>
      <sz val="10"/>
      <name val="ＭＳ ゴシック"/>
      <family val="3"/>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name val="ＭＳ Ｐ明朝"/>
      <family val="1"/>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u/>
      <sz val="12"/>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b/>
      <sz val="8"/>
      <name val="ＭＳ 明朝"/>
      <family val="1"/>
      <charset val="128"/>
    </font>
    <font>
      <sz val="11"/>
      <color indexed="9"/>
      <name val="ＭＳ 明朝"/>
      <family val="1"/>
      <charset val="128"/>
    </font>
    <font>
      <sz val="11"/>
      <color indexed="41"/>
      <name val="ＭＳ Ｐ明朝"/>
      <family val="1"/>
      <charset val="128"/>
    </font>
    <font>
      <b/>
      <sz val="24"/>
      <name val="ＭＳ 明朝"/>
      <family val="1"/>
      <charset val="128"/>
    </font>
    <font>
      <b/>
      <sz val="18"/>
      <color indexed="39"/>
      <name val="ＭＳ 明朝"/>
      <family val="1"/>
      <charset val="128"/>
    </font>
    <font>
      <b/>
      <sz val="12"/>
      <color indexed="39"/>
      <name val="ＭＳ 明朝"/>
      <family val="1"/>
      <charset val="128"/>
    </font>
    <font>
      <b/>
      <sz val="18"/>
      <name val="ＭＳ 明朝"/>
      <family val="1"/>
      <charset val="128"/>
    </font>
    <font>
      <b/>
      <sz val="16"/>
      <name val="ＭＳ Ｐゴシック"/>
      <family val="3"/>
      <charset val="128"/>
    </font>
    <font>
      <sz val="11"/>
      <color indexed="9"/>
      <name val="ＭＳ Ｐゴシック"/>
      <family val="3"/>
      <charset val="128"/>
    </font>
    <font>
      <i/>
      <sz val="9"/>
      <name val="ＭＳ 明朝"/>
      <family val="1"/>
      <charset val="128"/>
    </font>
    <font>
      <sz val="11"/>
      <name val="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b/>
      <sz val="11"/>
      <color indexed="9"/>
      <name val="ＭＳ Ｐゴシック"/>
      <family val="3"/>
      <charset val="128"/>
    </font>
    <font>
      <u/>
      <sz val="10.5"/>
      <name val="ＭＳ 明朝"/>
      <family val="1"/>
      <charset val="128"/>
    </font>
    <font>
      <sz val="10.5"/>
      <color rgb="FFFF0000"/>
      <name val="ＭＳ 明朝"/>
      <family val="1"/>
      <charset val="128"/>
    </font>
    <font>
      <sz val="9"/>
      <color rgb="FFFF0000"/>
      <name val="ＭＳ 明朝"/>
      <family val="1"/>
      <charset val="128"/>
    </font>
    <font>
      <sz val="11"/>
      <color rgb="FFFF0000"/>
      <name val="ＭＳ 明朝"/>
      <family val="1"/>
      <charset val="128"/>
    </font>
    <font>
      <sz val="11"/>
      <color rgb="FFFF0000"/>
      <name val="ＭＳ Ｐゴシック"/>
      <family val="3"/>
      <charset val="128"/>
    </font>
    <font>
      <b/>
      <sz val="10.5"/>
      <color rgb="FFFF0000"/>
      <name val="ＭＳ 明朝"/>
      <family val="1"/>
      <charset val="128"/>
    </font>
    <font>
      <sz val="10"/>
      <color rgb="FFFF0000"/>
      <name val="ＭＳ 明朝"/>
      <family val="1"/>
      <charset val="128"/>
    </font>
    <font>
      <sz val="11"/>
      <color rgb="FFFF0000"/>
      <name val="ＭＳ Ｐ明朝"/>
      <family val="1"/>
      <charset val="128"/>
    </font>
    <font>
      <sz val="10"/>
      <color theme="1"/>
      <name val="ＭＳ 明朝"/>
      <family val="1"/>
      <charset val="128"/>
    </font>
    <font>
      <b/>
      <sz val="12"/>
      <color rgb="FF0070C0"/>
      <name val="ＭＳ 明朝"/>
      <family val="1"/>
      <charset val="128"/>
    </font>
    <font>
      <b/>
      <sz val="12"/>
      <color rgb="FFFF0000"/>
      <name val="ＭＳ 明朝"/>
      <family val="1"/>
      <charset val="128"/>
    </font>
    <font>
      <sz val="8"/>
      <color rgb="FFFF0000"/>
      <name val="ＭＳ Ｐゴシック"/>
      <family val="3"/>
      <charset val="128"/>
    </font>
    <font>
      <b/>
      <sz val="14"/>
      <color rgb="FFC00000"/>
      <name val="ＭＳ 明朝"/>
      <family val="1"/>
      <charset val="128"/>
    </font>
    <font>
      <b/>
      <sz val="11"/>
      <color rgb="FF0070C0"/>
      <name val="ＭＳ 明朝"/>
      <family val="1"/>
      <charset val="128"/>
    </font>
    <font>
      <b/>
      <sz val="11"/>
      <color indexed="17"/>
      <name val="ＭＳ 明朝"/>
      <family val="1"/>
      <charset val="128"/>
    </font>
    <font>
      <b/>
      <sz val="18"/>
      <color rgb="FF0070C0"/>
      <name val="ＭＳ 明朝"/>
      <family val="1"/>
      <charset val="128"/>
    </font>
    <font>
      <b/>
      <sz val="24"/>
      <color rgb="FF0070C0"/>
      <name val="ＭＳ 明朝"/>
      <family val="1"/>
      <charset val="128"/>
    </font>
    <font>
      <b/>
      <sz val="11"/>
      <color rgb="FFFF0000"/>
      <name val="HG創英角ﾎﾟｯﾌﾟ体"/>
      <family val="3"/>
      <charset val="128"/>
    </font>
    <font>
      <sz val="11"/>
      <color rgb="FFFF0000"/>
      <name val="ＭＳ ゴシック"/>
      <family val="3"/>
      <charset val="128"/>
    </font>
    <font>
      <b/>
      <sz val="14"/>
      <name val="ＭＳ ゴシック"/>
      <family val="3"/>
      <charset val="128"/>
    </font>
    <font>
      <b/>
      <u/>
      <sz val="16"/>
      <name val="ＭＳ ゴシック"/>
      <family val="3"/>
      <charset val="128"/>
    </font>
    <font>
      <sz val="11"/>
      <color theme="1"/>
      <name val="ＭＳ Ｐゴシック"/>
      <family val="3"/>
      <charset val="128"/>
      <scheme val="minor"/>
    </font>
    <font>
      <sz val="6"/>
      <name val="ＭＳ Ｐゴシック"/>
      <family val="2"/>
      <charset val="128"/>
      <scheme val="minor"/>
    </font>
    <font>
      <sz val="10.5"/>
      <name val="ＭＳ 明朝"/>
      <family val="1"/>
    </font>
    <font>
      <b/>
      <sz val="9"/>
      <color rgb="FFFF0000"/>
      <name val="ＭＳ 明朝"/>
      <family val="1"/>
      <charset val="128"/>
    </font>
    <font>
      <sz val="11"/>
      <name val="ＭＳ 明朝"/>
      <family val="1"/>
    </font>
  </fonts>
  <fills count="4">
    <fill>
      <patternFill patternType="none"/>
    </fill>
    <fill>
      <patternFill patternType="gray125"/>
    </fill>
    <fill>
      <patternFill patternType="solid">
        <fgColor indexed="24"/>
        <bgColor indexed="64"/>
      </patternFill>
    </fill>
    <fill>
      <patternFill patternType="solid">
        <fgColor theme="0"/>
        <bgColor indexed="64"/>
      </patternFill>
    </fill>
  </fills>
  <borders count="80">
    <border>
      <left/>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17"/>
      </left>
      <right/>
      <top style="thin">
        <color indexed="17"/>
      </top>
      <bottom/>
      <diagonal/>
    </border>
    <border>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style="thin">
        <color indexed="17"/>
      </left>
      <right/>
      <top/>
      <bottom style="thin">
        <color indexed="17"/>
      </bottom>
      <diagonal/>
    </border>
    <border>
      <left/>
      <right/>
      <top/>
      <bottom style="thin">
        <color indexed="17"/>
      </bottom>
      <diagonal/>
    </border>
    <border>
      <left/>
      <right style="thin">
        <color indexed="17"/>
      </right>
      <top/>
      <bottom style="thin">
        <color indexed="17"/>
      </bottom>
      <diagonal/>
    </border>
    <border>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right style="hair">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auto="1"/>
      </bottom>
      <diagonal/>
    </border>
  </borders>
  <cellStyleXfs count="57">
    <xf numFmtId="0" fontId="0" fillId="0" borderId="0"/>
    <xf numFmtId="9" fontId="3" fillId="0" borderId="0" applyFont="0" applyFill="0" applyBorder="0" applyAlignment="0" applyProtection="0"/>
    <xf numFmtId="0" fontId="16" fillId="0" borderId="0" applyNumberFormat="0" applyFill="0" applyBorder="0" applyAlignment="0" applyProtection="0">
      <alignment vertical="top"/>
      <protection locked="0"/>
    </xf>
    <xf numFmtId="38"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3" fillId="0" borderId="0"/>
    <xf numFmtId="0" fontId="18" fillId="0" borderId="0"/>
    <xf numFmtId="0" fontId="21" fillId="0" borderId="0"/>
    <xf numFmtId="0" fontId="8" fillId="0" borderId="0"/>
    <xf numFmtId="0" fontId="3"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12" fillId="0" borderId="0" applyFont="0" applyFill="0" applyBorder="0" applyAlignment="0" applyProtection="0">
      <alignment vertical="center"/>
    </xf>
    <xf numFmtId="0" fontId="3"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xf numFmtId="0" fontId="86" fillId="0" borderId="0"/>
    <xf numFmtId="0" fontId="112" fillId="0" borderId="0">
      <alignment vertical="center"/>
    </xf>
    <xf numFmtId="0" fontId="112" fillId="0" borderId="0">
      <alignment vertical="center"/>
    </xf>
    <xf numFmtId="0" fontId="112" fillId="0" borderId="0">
      <alignment vertical="center"/>
    </xf>
    <xf numFmtId="0" fontId="112" fillId="0" borderId="0">
      <alignment vertical="center"/>
    </xf>
    <xf numFmtId="0" fontId="3" fillId="0" borderId="0">
      <alignment vertical="center"/>
    </xf>
    <xf numFmtId="0" fontId="112" fillId="0" borderId="0">
      <alignment vertical="center"/>
    </xf>
    <xf numFmtId="0" fontId="3" fillId="0" borderId="0">
      <alignment vertical="center"/>
    </xf>
    <xf numFmtId="0" fontId="112" fillId="0" borderId="0">
      <alignment vertical="center"/>
    </xf>
    <xf numFmtId="0" fontId="2"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1259">
    <xf numFmtId="0" fontId="0" fillId="0" borderId="0" xfId="0"/>
    <xf numFmtId="0" fontId="21" fillId="0" borderId="0" xfId="10" applyFill="1"/>
    <xf numFmtId="0" fontId="7" fillId="0" borderId="0" xfId="10" applyFont="1" applyFill="1"/>
    <xf numFmtId="0" fontId="0" fillId="0" borderId="0" xfId="0" applyFill="1"/>
    <xf numFmtId="0" fontId="7" fillId="0" borderId="1" xfId="10" applyFont="1" applyFill="1" applyBorder="1" applyAlignment="1">
      <alignment vertical="center"/>
    </xf>
    <xf numFmtId="0" fontId="7" fillId="0" borderId="2" xfId="10" applyFont="1" applyFill="1" applyBorder="1" applyAlignment="1">
      <alignment horizontal="centerContinuous" vertical="center"/>
    </xf>
    <xf numFmtId="49" fontId="7" fillId="0" borderId="3" xfId="10" applyNumberFormat="1" applyFont="1" applyFill="1" applyBorder="1" applyAlignment="1">
      <alignment horizontal="centerContinuous" vertical="center"/>
    </xf>
    <xf numFmtId="0" fontId="7" fillId="0" borderId="4" xfId="10" applyFont="1" applyFill="1" applyBorder="1" applyAlignment="1">
      <alignment horizontal="center" vertical="center"/>
    </xf>
    <xf numFmtId="0" fontId="7" fillId="0" borderId="5" xfId="10" applyFont="1" applyFill="1" applyBorder="1"/>
    <xf numFmtId="38" fontId="7" fillId="0" borderId="5" xfId="3" applyFont="1" applyFill="1" applyBorder="1"/>
    <xf numFmtId="0" fontId="21" fillId="0" borderId="0" xfId="10" applyFont="1" applyFill="1"/>
    <xf numFmtId="0" fontId="7" fillId="0" borderId="0" xfId="10" applyFont="1" applyFill="1" applyBorder="1"/>
    <xf numFmtId="38" fontId="7" fillId="0" borderId="0" xfId="3" applyFont="1" applyFill="1"/>
    <xf numFmtId="38" fontId="8" fillId="0" borderId="0" xfId="3" applyFont="1" applyFill="1" applyAlignment="1">
      <alignment horizontal="center"/>
    </xf>
    <xf numFmtId="38" fontId="8" fillId="0" borderId="0" xfId="3" applyFont="1" applyFill="1"/>
    <xf numFmtId="38" fontId="7" fillId="0" borderId="0" xfId="3" applyFont="1" applyFill="1" applyBorder="1"/>
    <xf numFmtId="38" fontId="7" fillId="0" borderId="6" xfId="3" applyFont="1" applyFill="1" applyBorder="1"/>
    <xf numFmtId="38" fontId="7" fillId="0" borderId="7" xfId="3" applyFont="1" applyFill="1" applyBorder="1"/>
    <xf numFmtId="38" fontId="7" fillId="0" borderId="8" xfId="3" applyFont="1" applyFill="1" applyBorder="1"/>
    <xf numFmtId="38" fontId="7" fillId="0" borderId="1" xfId="3" applyFont="1" applyFill="1" applyBorder="1"/>
    <xf numFmtId="38" fontId="8" fillId="0" borderId="8" xfId="3" applyFont="1" applyFill="1" applyBorder="1"/>
    <xf numFmtId="0" fontId="7" fillId="0" borderId="0" xfId="9" applyFont="1" applyFill="1"/>
    <xf numFmtId="0" fontId="17" fillId="0" borderId="0" xfId="9" applyFont="1" applyFill="1"/>
    <xf numFmtId="0" fontId="7" fillId="0" borderId="6" xfId="9" applyFont="1" applyFill="1" applyBorder="1"/>
    <xf numFmtId="0" fontId="7" fillId="0" borderId="7" xfId="9" applyFont="1" applyFill="1" applyBorder="1"/>
    <xf numFmtId="0" fontId="7" fillId="0" borderId="8" xfId="9" applyFont="1" applyFill="1" applyBorder="1"/>
    <xf numFmtId="0" fontId="7" fillId="0" borderId="0" xfId="9" applyFont="1" applyFill="1" applyBorder="1"/>
    <xf numFmtId="0" fontId="7" fillId="0" borderId="3" xfId="9" applyFont="1" applyFill="1" applyBorder="1"/>
    <xf numFmtId="0" fontId="7" fillId="0" borderId="9" xfId="9" applyFont="1" applyFill="1" applyBorder="1"/>
    <xf numFmtId="0" fontId="4" fillId="0" borderId="0" xfId="0" applyFont="1" applyFill="1"/>
    <xf numFmtId="49" fontId="17" fillId="0" borderId="0" xfId="9" applyNumberFormat="1" applyFont="1" applyFill="1"/>
    <xf numFmtId="0" fontId="17" fillId="0" borderId="0" xfId="9" applyFont="1" applyFill="1" applyBorder="1"/>
    <xf numFmtId="0" fontId="17" fillId="0" borderId="7" xfId="9" applyFont="1" applyFill="1" applyBorder="1"/>
    <xf numFmtId="0" fontId="17" fillId="0" borderId="1" xfId="9" applyFont="1" applyFill="1" applyBorder="1"/>
    <xf numFmtId="0" fontId="17" fillId="0" borderId="5" xfId="9" applyFont="1" applyFill="1" applyBorder="1"/>
    <xf numFmtId="0" fontId="17" fillId="0" borderId="9" xfId="9" applyFont="1" applyFill="1" applyBorder="1"/>
    <xf numFmtId="0" fontId="17" fillId="0" borderId="10" xfId="9" applyFont="1" applyFill="1" applyBorder="1"/>
    <xf numFmtId="49" fontId="7" fillId="0" borderId="0" xfId="0" applyNumberFormat="1" applyFont="1" applyFill="1"/>
    <xf numFmtId="0" fontId="7" fillId="0" borderId="0" xfId="0" applyFont="1" applyFill="1"/>
    <xf numFmtId="0" fontId="7" fillId="0" borderId="0" xfId="0" applyFont="1" applyFill="1" applyAlignment="1">
      <alignment horizontal="right"/>
    </xf>
    <xf numFmtId="0" fontId="7" fillId="0" borderId="2"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8" xfId="0" applyFont="1" applyFill="1" applyBorder="1"/>
    <xf numFmtId="0" fontId="7" fillId="0" borderId="7" xfId="0" applyFont="1" applyFill="1" applyBorder="1"/>
    <xf numFmtId="0" fontId="7" fillId="0" borderId="0" xfId="0" applyFont="1" applyFill="1" applyBorder="1"/>
    <xf numFmtId="0" fontId="7" fillId="0" borderId="7" xfId="0" applyFont="1" applyFill="1" applyBorder="1" applyAlignment="1">
      <alignment vertical="center"/>
    </xf>
    <xf numFmtId="0" fontId="7" fillId="0" borderId="1"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7" fillId="0" borderId="3" xfId="0" applyFont="1" applyFill="1" applyBorder="1" applyAlignment="1">
      <alignment vertical="center"/>
    </xf>
    <xf numFmtId="0" fontId="17" fillId="0" borderId="9" xfId="0" applyFont="1" applyFill="1" applyBorder="1" applyAlignment="1">
      <alignment vertical="center"/>
    </xf>
    <xf numFmtId="0" fontId="7" fillId="0" borderId="6" xfId="0" applyFont="1" applyFill="1" applyBorder="1"/>
    <xf numFmtId="0" fontId="7" fillId="0" borderId="3" xfId="0" applyFont="1" applyFill="1" applyBorder="1"/>
    <xf numFmtId="0" fontId="7" fillId="0" borderId="9" xfId="0" applyFont="1" applyFill="1" applyBorder="1"/>
    <xf numFmtId="0" fontId="17" fillId="0" borderId="0" xfId="0" applyFont="1" applyFill="1"/>
    <xf numFmtId="0" fontId="17" fillId="0" borderId="0" xfId="0" applyFont="1" applyFill="1" applyBorder="1"/>
    <xf numFmtId="0" fontId="17" fillId="0" borderId="6" xfId="0" applyFont="1" applyFill="1" applyBorder="1"/>
    <xf numFmtId="0" fontId="17" fillId="0" borderId="7" xfId="0" applyFont="1" applyFill="1" applyBorder="1"/>
    <xf numFmtId="0" fontId="7" fillId="0" borderId="1" xfId="0" applyFont="1" applyFill="1" applyBorder="1"/>
    <xf numFmtId="0" fontId="7" fillId="0" borderId="12" xfId="0" applyFont="1" applyFill="1" applyBorder="1" applyAlignment="1">
      <alignment vertical="center"/>
    </xf>
    <xf numFmtId="0" fontId="17" fillId="0" borderId="8" xfId="0" applyFont="1" applyFill="1" applyBorder="1"/>
    <xf numFmtId="0" fontId="7" fillId="0" borderId="5" xfId="0" applyFont="1" applyFill="1" applyBorder="1"/>
    <xf numFmtId="0" fontId="7" fillId="0" borderId="13" xfId="0" applyFont="1" applyFill="1" applyBorder="1" applyAlignment="1">
      <alignment horizontal="center" vertical="center"/>
    </xf>
    <xf numFmtId="0" fontId="7" fillId="0" borderId="10" xfId="0" applyFont="1" applyFill="1" applyBorder="1"/>
    <xf numFmtId="0" fontId="7" fillId="0" borderId="0" xfId="0" applyFont="1" applyFill="1" applyAlignment="1">
      <alignment vertical="center"/>
    </xf>
    <xf numFmtId="0" fontId="7" fillId="0" borderId="13" xfId="0" applyFont="1" applyFill="1" applyBorder="1" applyAlignment="1">
      <alignment vertical="center"/>
    </xf>
    <xf numFmtId="49" fontId="17" fillId="0" borderId="8" xfId="0" applyNumberFormat="1" applyFont="1" applyFill="1" applyBorder="1" applyAlignment="1">
      <alignment vertical="center"/>
    </xf>
    <xf numFmtId="0" fontId="17" fillId="0" borderId="0" xfId="0" applyFont="1" applyFill="1" applyBorder="1" applyAlignment="1">
      <alignment vertical="center"/>
    </xf>
    <xf numFmtId="0" fontId="17" fillId="0" borderId="8" xfId="0" applyFont="1" applyFill="1" applyBorder="1" applyAlignment="1">
      <alignment vertical="center"/>
    </xf>
    <xf numFmtId="0" fontId="17" fillId="0" borderId="3" xfId="0" applyFont="1" applyFill="1" applyBorder="1" applyAlignment="1">
      <alignment vertical="center"/>
    </xf>
    <xf numFmtId="0" fontId="7" fillId="0" borderId="12" xfId="0" applyFont="1" applyFill="1" applyBorder="1"/>
    <xf numFmtId="0" fontId="7" fillId="0" borderId="8" xfId="0" applyFont="1" applyFill="1" applyBorder="1" applyAlignment="1">
      <alignment vertical="center"/>
    </xf>
    <xf numFmtId="0" fontId="7" fillId="0" borderId="5" xfId="0" applyFont="1" applyFill="1" applyBorder="1" applyAlignment="1">
      <alignment horizontal="center" vertical="center"/>
    </xf>
    <xf numFmtId="49" fontId="7" fillId="0" borderId="13" xfId="0" applyNumberFormat="1"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7" xfId="0" applyNumberFormat="1" applyFont="1" applyFill="1" applyBorder="1"/>
    <xf numFmtId="0" fontId="7" fillId="0" borderId="14" xfId="10" applyFont="1" applyFill="1" applyBorder="1" applyAlignment="1">
      <alignment horizontal="center" vertical="center"/>
    </xf>
    <xf numFmtId="0" fontId="7" fillId="0" borderId="3" xfId="10" applyFont="1" applyFill="1" applyBorder="1" applyAlignment="1">
      <alignment horizontal="center" vertical="center"/>
    </xf>
    <xf numFmtId="0" fontId="7" fillId="0" borderId="9" xfId="10" applyFont="1" applyFill="1" applyBorder="1"/>
    <xf numFmtId="0" fontId="7" fillId="0" borderId="9" xfId="10" applyFont="1" applyFill="1" applyBorder="1" applyAlignment="1">
      <alignment horizontal="right"/>
    </xf>
    <xf numFmtId="0" fontId="7" fillId="0" borderId="6" xfId="10" applyFont="1" applyFill="1" applyBorder="1" applyAlignment="1">
      <alignment horizontal="left" vertical="center"/>
    </xf>
    <xf numFmtId="0" fontId="7" fillId="0" borderId="0" xfId="10" applyFont="1" applyFill="1" applyBorder="1" applyAlignment="1">
      <alignment horizontal="left" vertical="center"/>
    </xf>
    <xf numFmtId="0" fontId="7" fillId="0" borderId="14" xfId="10" applyFont="1" applyFill="1" applyBorder="1" applyAlignment="1">
      <alignment horizontal="distributed" vertical="center"/>
    </xf>
    <xf numFmtId="0" fontId="7" fillId="0" borderId="11" xfId="10" applyFont="1" applyFill="1" applyBorder="1" applyAlignment="1">
      <alignment horizontal="center" vertical="center"/>
    </xf>
    <xf numFmtId="0" fontId="7" fillId="0" borderId="8" xfId="10" applyFont="1" applyFill="1" applyBorder="1"/>
    <xf numFmtId="0" fontId="7" fillId="0" borderId="3" xfId="10" applyFont="1" applyFill="1" applyBorder="1"/>
    <xf numFmtId="38" fontId="7" fillId="0" borderId="6" xfId="3" applyFont="1" applyFill="1" applyBorder="1" applyAlignment="1">
      <alignment vertical="center"/>
    </xf>
    <xf numFmtId="38" fontId="7" fillId="0" borderId="7" xfId="3" applyFont="1" applyFill="1" applyBorder="1" applyAlignment="1">
      <alignment vertical="center"/>
    </xf>
    <xf numFmtId="38" fontId="7" fillId="0" borderId="3" xfId="3" applyFont="1" applyFill="1" applyBorder="1" applyAlignment="1">
      <alignment vertical="center"/>
    </xf>
    <xf numFmtId="38" fontId="7" fillId="0" borderId="9" xfId="3" applyFont="1" applyFill="1" applyBorder="1" applyAlignment="1">
      <alignment vertical="center"/>
    </xf>
    <xf numFmtId="0" fontId="4" fillId="0" borderId="0" xfId="0" applyFont="1" applyFill="1" applyAlignment="1">
      <alignment vertical="center"/>
    </xf>
    <xf numFmtId="38" fontId="23" fillId="0" borderId="0" xfId="3" applyFont="1" applyFill="1"/>
    <xf numFmtId="38" fontId="29" fillId="0" borderId="0" xfId="3" applyFont="1" applyFill="1"/>
    <xf numFmtId="38" fontId="29" fillId="0" borderId="0" xfId="3" applyFont="1" applyFill="1" applyAlignment="1">
      <alignment horizontal="center"/>
    </xf>
    <xf numFmtId="0" fontId="4" fillId="0" borderId="0" xfId="0" applyFont="1" applyFill="1" applyAlignment="1">
      <alignment horizontal="center"/>
    </xf>
    <xf numFmtId="0" fontId="4" fillId="0" borderId="0" xfId="0" applyFont="1" applyFill="1" applyBorder="1"/>
    <xf numFmtId="49" fontId="7" fillId="0" borderId="3" xfId="0" applyNumberFormat="1" applyFont="1" applyFill="1" applyBorder="1" applyAlignment="1">
      <alignment horizontal="center" vertical="center"/>
    </xf>
    <xf numFmtId="38" fontId="7" fillId="0" borderId="8" xfId="3" applyFont="1" applyFill="1" applyBorder="1" applyAlignment="1">
      <alignment vertical="center"/>
    </xf>
    <xf numFmtId="38" fontId="7" fillId="0" borderId="0" xfId="3" applyFont="1" applyFill="1" applyBorder="1" applyAlignment="1">
      <alignment vertical="center"/>
    </xf>
    <xf numFmtId="38" fontId="7" fillId="0" borderId="0" xfId="3" applyFont="1" applyFill="1" applyBorder="1" applyAlignment="1">
      <alignment horizontal="right" vertical="center"/>
    </xf>
    <xf numFmtId="183" fontId="7" fillId="0" borderId="0" xfId="3" applyNumberFormat="1" applyFont="1" applyFill="1" applyBorder="1" applyAlignment="1">
      <alignment horizontal="right" vertical="center"/>
    </xf>
    <xf numFmtId="183" fontId="7" fillId="0" borderId="8" xfId="3" applyNumberFormat="1" applyFont="1" applyFill="1" applyBorder="1" applyAlignment="1">
      <alignment horizontal="right" vertical="center"/>
    </xf>
    <xf numFmtId="183" fontId="7" fillId="0" borderId="5" xfId="3" applyNumberFormat="1" applyFont="1" applyFill="1" applyBorder="1" applyAlignment="1">
      <alignment horizontal="right" vertical="center"/>
    </xf>
    <xf numFmtId="185" fontId="7" fillId="0" borderId="0" xfId="3" applyNumberFormat="1" applyFont="1" applyFill="1" applyBorder="1" applyAlignment="1">
      <alignment horizontal="right" vertical="center"/>
    </xf>
    <xf numFmtId="38" fontId="7" fillId="0" borderId="13" xfId="3" applyFont="1" applyFill="1" applyBorder="1" applyAlignment="1">
      <alignment vertical="center"/>
    </xf>
    <xf numFmtId="183" fontId="7" fillId="0" borderId="5" xfId="10" applyNumberFormat="1" applyFont="1" applyFill="1" applyBorder="1" applyAlignment="1">
      <alignment vertical="center"/>
    </xf>
    <xf numFmtId="3" fontId="7" fillId="0" borderId="13" xfId="10" applyNumberFormat="1" applyFont="1" applyFill="1" applyBorder="1" applyAlignment="1">
      <alignment vertical="center"/>
    </xf>
    <xf numFmtId="179" fontId="7" fillId="0" borderId="13" xfId="0" applyNumberFormat="1" applyFont="1" applyFill="1" applyBorder="1" applyAlignment="1">
      <alignment vertical="center"/>
    </xf>
    <xf numFmtId="0" fontId="7" fillId="0" borderId="8" xfId="10" applyFont="1" applyFill="1" applyBorder="1" applyAlignment="1">
      <alignment vertical="center"/>
    </xf>
    <xf numFmtId="0" fontId="7" fillId="0" borderId="0" xfId="10" applyFont="1" applyFill="1" applyBorder="1" applyAlignment="1">
      <alignment vertical="center"/>
    </xf>
    <xf numFmtId="0" fontId="7" fillId="0" borderId="3" xfId="10" applyFont="1" applyFill="1" applyBorder="1" applyAlignment="1">
      <alignment vertical="center"/>
    </xf>
    <xf numFmtId="0" fontId="7" fillId="0" borderId="9" xfId="10" applyFont="1" applyFill="1" applyBorder="1" applyAlignment="1">
      <alignment vertical="center"/>
    </xf>
    <xf numFmtId="3" fontId="7" fillId="0" borderId="14" xfId="0" applyNumberFormat="1" applyFont="1" applyFill="1" applyBorder="1" applyAlignment="1">
      <alignment vertical="center"/>
    </xf>
    <xf numFmtId="179" fontId="7" fillId="0" borderId="14" xfId="0" applyNumberFormat="1" applyFont="1" applyFill="1" applyBorder="1" applyAlignment="1">
      <alignment vertical="center"/>
    </xf>
    <xf numFmtId="38" fontId="7" fillId="0" borderId="14" xfId="3" applyFont="1" applyFill="1" applyBorder="1" applyAlignment="1">
      <alignment vertical="center"/>
    </xf>
    <xf numFmtId="183" fontId="7" fillId="0" borderId="10" xfId="10" applyNumberFormat="1" applyFont="1" applyFill="1" applyBorder="1" applyAlignment="1">
      <alignment vertical="center"/>
    </xf>
    <xf numFmtId="183" fontId="7" fillId="0" borderId="14" xfId="11" quotePrefix="1" applyNumberFormat="1" applyFont="1" applyFill="1" applyBorder="1" applyAlignment="1">
      <alignment horizontal="right" vertical="center"/>
    </xf>
    <xf numFmtId="0" fontId="7" fillId="0" borderId="6" xfId="10" applyFont="1" applyFill="1" applyBorder="1" applyAlignment="1">
      <alignment vertical="center"/>
    </xf>
    <xf numFmtId="0" fontId="7" fillId="0" borderId="8" xfId="9" applyFont="1" applyFill="1" applyBorder="1" applyAlignment="1">
      <alignment vertical="center"/>
    </xf>
    <xf numFmtId="0" fontId="7" fillId="0" borderId="0" xfId="9" applyFont="1" applyFill="1" applyBorder="1" applyAlignment="1">
      <alignment vertical="center"/>
    </xf>
    <xf numFmtId="179" fontId="7" fillId="0" borderId="13" xfId="9" applyNumberFormat="1" applyFont="1" applyFill="1" applyBorder="1" applyAlignment="1">
      <alignment vertical="center"/>
    </xf>
    <xf numFmtId="49" fontId="7" fillId="0" borderId="5" xfId="0" applyNumberFormat="1" applyFont="1" applyFill="1" applyBorder="1" applyAlignment="1">
      <alignment horizontal="left" vertical="center"/>
    </xf>
    <xf numFmtId="179" fontId="7" fillId="0" borderId="8" xfId="0" applyNumberFormat="1" applyFont="1" applyFill="1" applyBorder="1" applyAlignment="1">
      <alignment horizontal="right" vertical="center"/>
    </xf>
    <xf numFmtId="179" fontId="7" fillId="0" borderId="0" xfId="0" applyNumberFormat="1" applyFont="1" applyFill="1" applyBorder="1" applyAlignment="1">
      <alignment horizontal="right" vertical="center"/>
    </xf>
    <xf numFmtId="0" fontId="17" fillId="0" borderId="6" xfId="0" applyFont="1" applyFill="1" applyBorder="1" applyAlignment="1">
      <alignment vertical="center"/>
    </xf>
    <xf numFmtId="0" fontId="17" fillId="0" borderId="7" xfId="0" applyFont="1" applyFill="1" applyBorder="1" applyAlignment="1">
      <alignment vertical="center"/>
    </xf>
    <xf numFmtId="0" fontId="17" fillId="0" borderId="0" xfId="0" applyFont="1" applyFill="1" applyAlignment="1">
      <alignment vertical="center"/>
    </xf>
    <xf numFmtId="0" fontId="17" fillId="0" borderId="10" xfId="0" applyFont="1" applyFill="1" applyBorder="1" applyAlignment="1">
      <alignment vertical="center"/>
    </xf>
    <xf numFmtId="0" fontId="7" fillId="0" borderId="6" xfId="0" applyFont="1" applyFill="1" applyBorder="1" applyAlignment="1">
      <alignment vertical="center"/>
    </xf>
    <xf numFmtId="49" fontId="7" fillId="0" borderId="13" xfId="0" applyNumberFormat="1" applyFont="1" applyFill="1" applyBorder="1" applyAlignment="1">
      <alignment horizontal="left" vertical="center"/>
    </xf>
    <xf numFmtId="3" fontId="7" fillId="0" borderId="13" xfId="0" applyNumberFormat="1" applyFont="1" applyFill="1" applyBorder="1" applyAlignment="1">
      <alignment horizontal="right" vertical="center"/>
    </xf>
    <xf numFmtId="49" fontId="7" fillId="0" borderId="8" xfId="0" applyNumberFormat="1" applyFont="1" applyFill="1" applyBorder="1" applyAlignment="1">
      <alignment horizontal="left" vertical="center"/>
    </xf>
    <xf numFmtId="38" fontId="17" fillId="0" borderId="0" xfId="0" applyNumberFormat="1" applyFont="1" applyFill="1" applyBorder="1" applyAlignment="1">
      <alignment vertical="center"/>
    </xf>
    <xf numFmtId="49" fontId="7" fillId="0" borderId="5" xfId="0" applyNumberFormat="1" applyFont="1" applyFill="1" applyBorder="1" applyAlignment="1">
      <alignment vertical="center"/>
    </xf>
    <xf numFmtId="0" fontId="17" fillId="0" borderId="1" xfId="0" applyFont="1" applyFill="1" applyBorder="1" applyAlignment="1">
      <alignment vertical="center"/>
    </xf>
    <xf numFmtId="0" fontId="17" fillId="0" borderId="5" xfId="0" applyFont="1" applyFill="1" applyBorder="1" applyAlignment="1">
      <alignment vertical="center"/>
    </xf>
    <xf numFmtId="179" fontId="7" fillId="0" borderId="5" xfId="0" applyNumberFormat="1" applyFont="1" applyFill="1" applyBorder="1" applyAlignment="1">
      <alignment vertical="center"/>
    </xf>
    <xf numFmtId="49" fontId="7" fillId="0" borderId="3" xfId="0" applyNumberFormat="1" applyFont="1" applyFill="1" applyBorder="1" applyAlignment="1">
      <alignment horizontal="left" vertical="center"/>
    </xf>
    <xf numFmtId="2" fontId="7" fillId="0" borderId="3" xfId="0" applyNumberFormat="1" applyFont="1" applyFill="1" applyBorder="1" applyAlignment="1">
      <alignment horizontal="right" vertical="center"/>
    </xf>
    <xf numFmtId="2" fontId="7" fillId="0" borderId="10" xfId="0" applyNumberFormat="1" applyFont="1" applyFill="1" applyBorder="1" applyAlignment="1">
      <alignment vertical="center"/>
    </xf>
    <xf numFmtId="2" fontId="7" fillId="0" borderId="3" xfId="0" applyNumberFormat="1" applyFont="1" applyFill="1" applyBorder="1" applyAlignment="1">
      <alignment vertical="center"/>
    </xf>
    <xf numFmtId="179" fontId="7" fillId="0" borderId="8" xfId="0" applyNumberFormat="1" applyFont="1" applyFill="1" applyBorder="1" applyAlignment="1">
      <alignment vertical="center"/>
    </xf>
    <xf numFmtId="49" fontId="7" fillId="0" borderId="3" xfId="0" applyNumberFormat="1" applyFont="1" applyFill="1" applyBorder="1" applyAlignment="1">
      <alignment vertical="center"/>
    </xf>
    <xf numFmtId="49" fontId="7" fillId="0" borderId="9" xfId="0" applyNumberFormat="1" applyFont="1" applyFill="1" applyBorder="1" applyAlignment="1">
      <alignment vertical="center"/>
    </xf>
    <xf numFmtId="0" fontId="7" fillId="0" borderId="15" xfId="0" applyFont="1" applyFill="1" applyBorder="1" applyAlignment="1">
      <alignment vertical="center"/>
    </xf>
    <xf numFmtId="3" fontId="7" fillId="0" borderId="0" xfId="0" applyNumberFormat="1" applyFont="1" applyFill="1" applyBorder="1" applyAlignment="1">
      <alignment horizontal="right" vertical="center"/>
    </xf>
    <xf numFmtId="0" fontId="17" fillId="0" borderId="11" xfId="0" applyFont="1" applyFill="1" applyBorder="1" applyAlignment="1">
      <alignment horizontal="center" vertical="center" shrinkToFit="1"/>
    </xf>
    <xf numFmtId="38" fontId="22" fillId="0" borderId="0" xfId="3" applyFont="1" applyFill="1"/>
    <xf numFmtId="185" fontId="8" fillId="0" borderId="0" xfId="3" applyNumberFormat="1" applyFont="1" applyFill="1" applyBorder="1" applyAlignment="1">
      <alignment horizontal="right"/>
    </xf>
    <xf numFmtId="38" fontId="8" fillId="0" borderId="0" xfId="3" applyFont="1" applyFill="1" applyBorder="1"/>
    <xf numFmtId="0" fontId="7" fillId="0" borderId="7" xfId="10" applyFont="1" applyFill="1" applyBorder="1" applyAlignment="1">
      <alignment vertical="center"/>
    </xf>
    <xf numFmtId="0" fontId="7" fillId="0" borderId="10" xfId="10" applyFont="1" applyFill="1" applyBorder="1" applyAlignment="1">
      <alignment vertical="center"/>
    </xf>
    <xf numFmtId="0" fontId="7" fillId="0" borderId="6" xfId="10" applyFont="1" applyFill="1" applyBorder="1"/>
    <xf numFmtId="0" fontId="7" fillId="0" borderId="7" xfId="10" applyFont="1" applyFill="1" applyBorder="1"/>
    <xf numFmtId="0" fontId="4" fillId="0" borderId="1" xfId="0" applyFont="1" applyFill="1" applyBorder="1"/>
    <xf numFmtId="0" fontId="4" fillId="0" borderId="5" xfId="0" applyFont="1" applyFill="1" applyBorder="1"/>
    <xf numFmtId="0" fontId="7" fillId="0" borderId="10" xfId="10" applyFont="1" applyFill="1" applyBorder="1"/>
    <xf numFmtId="0" fontId="7" fillId="0" borderId="1" xfId="10" applyFont="1" applyFill="1" applyBorder="1"/>
    <xf numFmtId="0" fontId="4" fillId="0" borderId="10" xfId="0" applyFont="1" applyFill="1" applyBorder="1"/>
    <xf numFmtId="0" fontId="18" fillId="0" borderId="0" xfId="9" applyFont="1" applyFill="1"/>
    <xf numFmtId="0" fontId="18" fillId="0" borderId="0" xfId="9" applyFont="1" applyFill="1" applyAlignment="1">
      <alignment vertical="center"/>
    </xf>
    <xf numFmtId="0" fontId="4" fillId="0" borderId="0" xfId="0" applyFont="1" applyFill="1" applyBorder="1" applyAlignment="1">
      <alignment vertical="center"/>
    </xf>
    <xf numFmtId="0" fontId="4" fillId="0" borderId="7" xfId="0" applyFont="1" applyFill="1" applyBorder="1"/>
    <xf numFmtId="0" fontId="4" fillId="0" borderId="9" xfId="0" applyFont="1" applyFill="1" applyBorder="1"/>
    <xf numFmtId="0" fontId="4" fillId="0" borderId="8" xfId="0" applyFont="1" applyFill="1" applyBorder="1"/>
    <xf numFmtId="0" fontId="4" fillId="0" borderId="3" xfId="0" applyFont="1" applyFill="1" applyBorder="1"/>
    <xf numFmtId="0" fontId="4" fillId="0" borderId="0" xfId="0" applyFont="1" applyFill="1" applyAlignment="1">
      <alignment horizontal="left" vertical="center"/>
    </xf>
    <xf numFmtId="0" fontId="4" fillId="0" borderId="12" xfId="0" applyFont="1" applyFill="1" applyBorder="1"/>
    <xf numFmtId="0" fontId="4" fillId="0" borderId="0" xfId="0" applyFont="1" applyFill="1" applyBorder="1" applyAlignment="1">
      <alignment horizontal="center" vertical="center"/>
    </xf>
    <xf numFmtId="0" fontId="4" fillId="0" borderId="10" xfId="0" applyFont="1" applyFill="1" applyBorder="1" applyAlignment="1">
      <alignment vertical="center"/>
    </xf>
    <xf numFmtId="3" fontId="4" fillId="0" borderId="0" xfId="0" applyNumberFormat="1" applyFont="1" applyFill="1" applyBorder="1" applyAlignment="1">
      <alignment vertical="center"/>
    </xf>
    <xf numFmtId="38" fontId="7" fillId="0" borderId="0" xfId="3" applyFont="1" applyFill="1" applyAlignment="1">
      <alignment horizontal="right"/>
    </xf>
    <xf numFmtId="187" fontId="4" fillId="0" borderId="0" xfId="0" applyNumberFormat="1" applyFont="1" applyFill="1" applyAlignment="1">
      <alignment vertical="center"/>
    </xf>
    <xf numFmtId="180" fontId="8" fillId="0" borderId="0" xfId="3" applyNumberFormat="1" applyFont="1" applyFill="1"/>
    <xf numFmtId="38" fontId="17" fillId="0" borderId="0" xfId="3" applyFont="1" applyFill="1" applyAlignment="1">
      <alignment vertical="center"/>
    </xf>
    <xf numFmtId="49" fontId="17" fillId="0" borderId="6" xfId="10" quotePrefix="1" applyNumberFormat="1" applyFont="1" applyFill="1" applyBorder="1" applyAlignment="1">
      <alignment horizontal="left" vertical="center"/>
    </xf>
    <xf numFmtId="0" fontId="17" fillId="0" borderId="7" xfId="10" applyFont="1" applyFill="1" applyBorder="1" applyAlignment="1">
      <alignment vertical="center"/>
    </xf>
    <xf numFmtId="0" fontId="17" fillId="0" borderId="1" xfId="10" applyFont="1" applyFill="1" applyBorder="1" applyAlignment="1">
      <alignment vertical="center"/>
    </xf>
    <xf numFmtId="0" fontId="17" fillId="0" borderId="0" xfId="10" applyFont="1" applyFill="1" applyBorder="1" applyAlignment="1">
      <alignment vertical="center"/>
    </xf>
    <xf numFmtId="0" fontId="17" fillId="0" borderId="5" xfId="10" applyFont="1" applyFill="1" applyBorder="1" applyAlignment="1">
      <alignment vertical="center"/>
    </xf>
    <xf numFmtId="0" fontId="17" fillId="0" borderId="0" xfId="10" applyFont="1" applyFill="1" applyAlignment="1">
      <alignment vertical="center"/>
    </xf>
    <xf numFmtId="0" fontId="17" fillId="0" borderId="0" xfId="9" applyFont="1" applyFill="1" applyAlignment="1">
      <alignment vertical="center"/>
    </xf>
    <xf numFmtId="49" fontId="17" fillId="0" borderId="6" xfId="0" applyNumberFormat="1" applyFont="1" applyFill="1" applyBorder="1" applyAlignment="1">
      <alignment vertical="center"/>
    </xf>
    <xf numFmtId="49" fontId="17" fillId="0" borderId="3" xfId="0" applyNumberFormat="1" applyFont="1" applyFill="1" applyBorder="1" applyAlignment="1">
      <alignment vertical="center"/>
    </xf>
    <xf numFmtId="179" fontId="17" fillId="0" borderId="7" xfId="0" applyNumberFormat="1" applyFont="1" applyFill="1" applyBorder="1" applyAlignment="1">
      <alignment vertical="center"/>
    </xf>
    <xf numFmtId="179" fontId="17" fillId="0" borderId="1" xfId="0" applyNumberFormat="1" applyFont="1" applyFill="1" applyBorder="1" applyAlignment="1">
      <alignment vertical="center"/>
    </xf>
    <xf numFmtId="49" fontId="17" fillId="0" borderId="7" xfId="0" applyNumberFormat="1" applyFont="1" applyFill="1" applyBorder="1" applyAlignment="1">
      <alignment vertical="center"/>
    </xf>
    <xf numFmtId="0" fontId="17" fillId="0" borderId="13" xfId="0" applyFont="1" applyFill="1" applyBorder="1" applyAlignment="1">
      <alignment vertical="center"/>
    </xf>
    <xf numFmtId="0" fontId="10" fillId="0" borderId="0" xfId="0" applyFont="1" applyFill="1" applyAlignment="1">
      <alignment horizontal="left"/>
    </xf>
    <xf numFmtId="0" fontId="23" fillId="0" borderId="0" xfId="0" applyFont="1" applyFill="1" applyAlignment="1">
      <alignment horizontal="left"/>
    </xf>
    <xf numFmtId="0" fontId="28" fillId="0" borderId="0" xfId="0" applyFont="1" applyFill="1" applyAlignment="1"/>
    <xf numFmtId="0" fontId="4" fillId="0" borderId="0" xfId="0" applyFont="1" applyFill="1" applyAlignment="1"/>
    <xf numFmtId="0" fontId="10" fillId="0" borderId="0" xfId="0" applyFont="1" applyFill="1" applyAlignment="1"/>
    <xf numFmtId="49" fontId="10" fillId="0" borderId="0" xfId="0" applyNumberFormat="1" applyFont="1" applyFill="1" applyAlignment="1">
      <alignment horizontal="center"/>
    </xf>
    <xf numFmtId="49" fontId="10" fillId="0" borderId="0" xfId="0" applyNumberFormat="1" applyFont="1" applyFill="1" applyAlignment="1">
      <alignment horizontal="right" vertical="center"/>
    </xf>
    <xf numFmtId="49" fontId="4" fillId="0" borderId="0" xfId="0" applyNumberFormat="1" applyFont="1" applyFill="1" applyAlignment="1">
      <alignment horizontal="right" vertical="center"/>
    </xf>
    <xf numFmtId="0" fontId="4" fillId="0" borderId="0" xfId="0" applyFont="1" applyFill="1" applyAlignment="1">
      <alignment horizontal="left"/>
    </xf>
    <xf numFmtId="0" fontId="24" fillId="0" borderId="0" xfId="0" applyFont="1" applyFill="1" applyBorder="1" applyAlignment="1">
      <alignment horizontal="center" wrapText="1"/>
    </xf>
    <xf numFmtId="0" fontId="4" fillId="0" borderId="0" xfId="0" applyFont="1" applyFill="1" applyAlignment="1">
      <alignment horizontal="right" wrapText="1"/>
    </xf>
    <xf numFmtId="0" fontId="4" fillId="0" borderId="0" xfId="0" applyFont="1" applyFill="1" applyAlignment="1">
      <alignment horizontal="justify" wrapText="1"/>
    </xf>
    <xf numFmtId="49" fontId="25" fillId="0" borderId="0" xfId="0" applyNumberFormat="1" applyFont="1" applyFill="1" applyBorder="1" applyAlignment="1">
      <alignment horizontal="center" vertical="center" wrapText="1"/>
    </xf>
    <xf numFmtId="0" fontId="4" fillId="0" borderId="0" xfId="0" applyFont="1" applyFill="1" applyAlignment="1">
      <alignment horizontal="justify" vertical="center" wrapText="1"/>
    </xf>
    <xf numFmtId="49" fontId="26" fillId="0" borderId="0" xfId="0" applyNumberFormat="1" applyFont="1" applyFill="1" applyBorder="1" applyAlignment="1">
      <alignment horizontal="center" wrapText="1"/>
    </xf>
    <xf numFmtId="49" fontId="26" fillId="0" borderId="0" xfId="0" applyNumberFormat="1" applyFont="1" applyFill="1" applyBorder="1" applyAlignment="1">
      <alignment horizontal="center" vertical="center" wrapText="1"/>
    </xf>
    <xf numFmtId="0" fontId="4" fillId="0" borderId="0" xfId="0" applyFont="1" applyFill="1" applyBorder="1" applyAlignment="1">
      <alignment horizontal="justify" wrapText="1"/>
    </xf>
    <xf numFmtId="49" fontId="26" fillId="0" borderId="9" xfId="0" applyNumberFormat="1" applyFont="1" applyFill="1" applyBorder="1" applyAlignment="1">
      <alignment horizontal="center" vertical="center" wrapText="1"/>
    </xf>
    <xf numFmtId="49" fontId="26" fillId="0" borderId="9" xfId="0" applyNumberFormat="1" applyFont="1" applyFill="1" applyBorder="1" applyAlignment="1">
      <alignment horizontal="left" vertical="center" wrapText="1"/>
    </xf>
    <xf numFmtId="49" fontId="26" fillId="0" borderId="9" xfId="0" applyNumberFormat="1" applyFont="1" applyFill="1" applyBorder="1" applyAlignment="1">
      <alignment horizontal="justify" vertical="center" wrapText="1"/>
    </xf>
    <xf numFmtId="0" fontId="4" fillId="0" borderId="0" xfId="0" applyFont="1" applyFill="1" applyBorder="1" applyAlignment="1">
      <alignment horizontal="justify" vertical="center" wrapText="1"/>
    </xf>
    <xf numFmtId="0" fontId="30" fillId="0" borderId="17" xfId="0" applyFont="1" applyFill="1" applyBorder="1" applyAlignment="1">
      <alignment horizontal="center" vertical="center" wrapText="1"/>
    </xf>
    <xf numFmtId="0" fontId="4" fillId="0" borderId="0" xfId="0" applyFont="1" applyFill="1" applyAlignment="1">
      <alignment horizontal="center" vertical="center" wrapText="1"/>
    </xf>
    <xf numFmtId="0" fontId="27" fillId="0" borderId="0" xfId="0" applyFont="1" applyFill="1" applyAlignment="1">
      <alignment horizontal="center" vertical="center" wrapText="1"/>
    </xf>
    <xf numFmtId="176" fontId="4" fillId="0" borderId="0" xfId="0" applyNumberFormat="1"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Alignment="1">
      <alignment horizontal="right" vertical="center" wrapText="1"/>
    </xf>
    <xf numFmtId="0" fontId="4" fillId="0" borderId="0" xfId="0" applyFont="1"/>
    <xf numFmtId="0" fontId="4" fillId="0" borderId="0" xfId="0" applyFont="1" applyBorder="1"/>
    <xf numFmtId="0" fontId="9" fillId="0" borderId="0" xfId="0" applyFont="1" applyAlignment="1"/>
    <xf numFmtId="0" fontId="4" fillId="0" borderId="0" xfId="0" applyFont="1" applyAlignment="1">
      <alignment vertical="center"/>
    </xf>
    <xf numFmtId="0" fontId="7" fillId="0" borderId="8" xfId="0" applyFont="1" applyBorder="1"/>
    <xf numFmtId="0" fontId="7" fillId="0" borderId="0" xfId="0" applyFont="1"/>
    <xf numFmtId="0" fontId="7" fillId="0" borderId="6" xfId="0" applyFont="1" applyBorder="1"/>
    <xf numFmtId="0" fontId="7" fillId="0" borderId="7" xfId="0" applyFont="1" applyBorder="1"/>
    <xf numFmtId="0" fontId="7" fillId="0" borderId="1" xfId="0" applyFont="1" applyBorder="1"/>
    <xf numFmtId="0" fontId="7" fillId="0" borderId="0" xfId="0" applyFont="1" applyBorder="1"/>
    <xf numFmtId="0" fontId="7" fillId="0" borderId="5" xfId="0" applyFont="1" applyBorder="1"/>
    <xf numFmtId="0" fontId="17" fillId="0" borderId="8" xfId="0" applyFont="1" applyBorder="1"/>
    <xf numFmtId="0" fontId="7" fillId="0" borderId="3" xfId="0" applyFont="1" applyBorder="1"/>
    <xf numFmtId="0" fontId="7" fillId="0" borderId="9" xfId="0" applyFont="1" applyBorder="1"/>
    <xf numFmtId="0" fontId="7" fillId="0" borderId="10" xfId="0" applyFont="1" applyBorder="1"/>
    <xf numFmtId="0" fontId="7" fillId="0" borderId="9" xfId="0" applyFont="1" applyBorder="1" applyAlignment="1">
      <alignment vertical="center"/>
    </xf>
    <xf numFmtId="0" fontId="0" fillId="0" borderId="6" xfId="0" applyBorder="1"/>
    <xf numFmtId="0" fontId="0" fillId="0" borderId="7" xfId="0" applyBorder="1"/>
    <xf numFmtId="0" fontId="0" fillId="0" borderId="1" xfId="0" applyBorder="1"/>
    <xf numFmtId="0" fontId="0" fillId="0" borderId="3" xfId="0" applyBorder="1"/>
    <xf numFmtId="0" fontId="7" fillId="0" borderId="11" xfId="0" applyFont="1" applyBorder="1" applyAlignment="1">
      <alignment horizontal="center" vertical="center"/>
    </xf>
    <xf numFmtId="0" fontId="7" fillId="0" borderId="0" xfId="0" applyFont="1" applyAlignment="1">
      <alignment horizontal="right"/>
    </xf>
    <xf numFmtId="0" fontId="19" fillId="0" borderId="0" xfId="0" applyFont="1" applyAlignment="1">
      <alignment horizontal="center"/>
    </xf>
    <xf numFmtId="38" fontId="37" fillId="0" borderId="0" xfId="3" applyFont="1" applyFill="1"/>
    <xf numFmtId="38" fontId="38" fillId="0" borderId="0" xfId="3" applyFont="1" applyFill="1" applyBorder="1"/>
    <xf numFmtId="49" fontId="37" fillId="0" borderId="0" xfId="10" applyNumberFormat="1" applyFont="1" applyFill="1"/>
    <xf numFmtId="49" fontId="38" fillId="0" borderId="0" xfId="10" applyNumberFormat="1" applyFont="1" applyFill="1"/>
    <xf numFmtId="49" fontId="37" fillId="0" borderId="0" xfId="9" applyNumberFormat="1" applyFont="1" applyFill="1"/>
    <xf numFmtId="49" fontId="38" fillId="0" borderId="0" xfId="9" applyNumberFormat="1" applyFont="1" applyFill="1"/>
    <xf numFmtId="49" fontId="38" fillId="0" borderId="0" xfId="0" applyNumberFormat="1" applyFont="1" applyFill="1"/>
    <xf numFmtId="58" fontId="17" fillId="0" borderId="0" xfId="0" quotePrefix="1" applyNumberFormat="1" applyFont="1" applyBorder="1" applyAlignment="1">
      <alignment vertical="center"/>
    </xf>
    <xf numFmtId="0" fontId="42" fillId="0" borderId="0" xfId="0" applyFont="1" applyAlignment="1">
      <alignment horizontal="center"/>
    </xf>
    <xf numFmtId="0" fontId="44" fillId="0" borderId="0" xfId="0" applyFont="1" applyFill="1" applyAlignment="1">
      <alignment horizontal="left"/>
    </xf>
    <xf numFmtId="0" fontId="4" fillId="2" borderId="18" xfId="0" applyFont="1" applyFill="1" applyBorder="1"/>
    <xf numFmtId="0" fontId="4" fillId="2" borderId="19" xfId="0" applyFont="1" applyFill="1" applyBorder="1"/>
    <xf numFmtId="0" fontId="4" fillId="2" borderId="20" xfId="0" applyFont="1" applyFill="1" applyBorder="1"/>
    <xf numFmtId="0" fontId="4" fillId="2" borderId="21" xfId="0" applyFont="1" applyFill="1" applyBorder="1"/>
    <xf numFmtId="0" fontId="9" fillId="2" borderId="22" xfId="0" applyFont="1" applyFill="1" applyBorder="1" applyAlignment="1">
      <alignment horizontal="center"/>
    </xf>
    <xf numFmtId="0" fontId="4" fillId="2" borderId="0" xfId="0" applyFont="1" applyFill="1" applyBorder="1"/>
    <xf numFmtId="0" fontId="4" fillId="2" borderId="22" xfId="0" applyFont="1" applyFill="1" applyBorder="1"/>
    <xf numFmtId="0" fontId="4" fillId="2" borderId="21" xfId="0" applyFont="1" applyFill="1" applyBorder="1" applyAlignment="1">
      <alignment vertical="center"/>
    </xf>
    <xf numFmtId="0" fontId="4" fillId="2" borderId="0" xfId="0" applyFont="1" applyFill="1" applyBorder="1" applyAlignment="1">
      <alignment vertical="center"/>
    </xf>
    <xf numFmtId="0" fontId="10" fillId="2" borderId="0" xfId="0" applyFont="1" applyFill="1" applyBorder="1" applyAlignment="1">
      <alignment vertical="center"/>
    </xf>
    <xf numFmtId="0" fontId="4" fillId="2" borderId="22" xfId="0" applyFont="1" applyFill="1" applyBorder="1" applyAlignment="1">
      <alignment vertical="center"/>
    </xf>
    <xf numFmtId="0" fontId="10" fillId="2" borderId="21" xfId="0" applyFont="1" applyFill="1" applyBorder="1" applyAlignment="1">
      <alignment vertical="center"/>
    </xf>
    <xf numFmtId="0" fontId="10" fillId="2" borderId="0" xfId="0" applyFont="1" applyFill="1" applyBorder="1" applyAlignment="1">
      <alignment horizontal="right" vertical="center"/>
    </xf>
    <xf numFmtId="0" fontId="45" fillId="2" borderId="0" xfId="2" applyFont="1" applyFill="1" applyBorder="1" applyAlignment="1" applyProtection="1">
      <alignment vertical="center"/>
    </xf>
    <xf numFmtId="0" fontId="4" fillId="2" borderId="22" xfId="0" applyFont="1" applyFill="1" applyBorder="1" applyAlignment="1">
      <alignment horizontal="right" vertical="center"/>
    </xf>
    <xf numFmtId="0" fontId="7" fillId="2" borderId="0" xfId="0" applyFont="1" applyFill="1" applyBorder="1"/>
    <xf numFmtId="0" fontId="4" fillId="2" borderId="23" xfId="0" applyFont="1" applyFill="1" applyBorder="1"/>
    <xf numFmtId="0" fontId="4" fillId="2" borderId="24" xfId="0" applyFont="1" applyFill="1" applyBorder="1"/>
    <xf numFmtId="0" fontId="4" fillId="2" borderId="25" xfId="0" applyFont="1" applyFill="1" applyBorder="1"/>
    <xf numFmtId="0" fontId="15" fillId="2" borderId="0" xfId="0" applyFont="1" applyFill="1" applyBorder="1" applyAlignment="1">
      <alignment horizontal="left" vertical="center"/>
    </xf>
    <xf numFmtId="0" fontId="27" fillId="2" borderId="0" xfId="0" applyFont="1" applyFill="1" applyBorder="1" applyAlignment="1">
      <alignment vertical="center"/>
    </xf>
    <xf numFmtId="0" fontId="10" fillId="2" borderId="0" xfId="0" applyFont="1" applyFill="1" applyAlignment="1">
      <alignment horizontal="right" vertical="center"/>
    </xf>
    <xf numFmtId="0" fontId="15" fillId="2" borderId="0" xfId="0" applyFont="1" applyFill="1" applyBorder="1" applyAlignment="1">
      <alignment vertical="center"/>
    </xf>
    <xf numFmtId="38" fontId="7" fillId="0" borderId="5" xfId="3" applyFont="1" applyFill="1" applyBorder="1" applyAlignment="1">
      <alignment horizontal="right" vertical="center"/>
    </xf>
    <xf numFmtId="0" fontId="10"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4" fillId="0" borderId="7" xfId="0" applyNumberFormat="1" applyFont="1" applyFill="1" applyBorder="1"/>
    <xf numFmtId="0" fontId="39" fillId="0" borderId="0" xfId="0" applyFont="1" applyAlignment="1">
      <alignment horizontal="center"/>
    </xf>
    <xf numFmtId="49" fontId="35" fillId="0" borderId="0" xfId="0" applyNumberFormat="1" applyFont="1" applyFill="1" applyBorder="1" applyAlignment="1">
      <alignment horizontal="center" wrapText="1"/>
    </xf>
    <xf numFmtId="0" fontId="10" fillId="0" borderId="0" xfId="0" applyFont="1" applyFill="1" applyAlignment="1">
      <alignment horizontal="left" wrapText="1"/>
    </xf>
    <xf numFmtId="0" fontId="15" fillId="0" borderId="0" xfId="0" applyFont="1" applyFill="1" applyAlignment="1">
      <alignment wrapText="1"/>
    </xf>
    <xf numFmtId="49" fontId="26" fillId="0" borderId="0" xfId="0" applyNumberFormat="1" applyFont="1" applyFill="1" applyBorder="1" applyAlignment="1">
      <alignment horizontal="justify" vertical="center" wrapText="1"/>
    </xf>
    <xf numFmtId="0" fontId="17" fillId="0" borderId="0" xfId="0" applyFont="1" applyFill="1" applyBorder="1" applyAlignment="1">
      <alignment horizontal="center" vertical="center" wrapText="1"/>
    </xf>
    <xf numFmtId="0" fontId="8" fillId="0" borderId="0" xfId="0" applyFont="1" applyFill="1" applyBorder="1" applyAlignment="1">
      <alignment vertical="center" wrapText="1"/>
    </xf>
    <xf numFmtId="176" fontId="17" fillId="0" borderId="0" xfId="0" applyNumberFormat="1" applyFont="1" applyFill="1" applyBorder="1" applyAlignment="1">
      <alignment horizontal="left" vertical="center" wrapText="1"/>
    </xf>
    <xf numFmtId="179" fontId="7" fillId="0" borderId="0" xfId="0" applyNumberFormat="1" applyFont="1" applyFill="1" applyBorder="1" applyAlignment="1">
      <alignment vertical="center"/>
    </xf>
    <xf numFmtId="0" fontId="8" fillId="0" borderId="0" xfId="0" applyFont="1" applyFill="1" applyAlignment="1">
      <alignment vertical="center"/>
    </xf>
    <xf numFmtId="49" fontId="7" fillId="0" borderId="14" xfId="0" applyNumberFormat="1" applyFont="1" applyFill="1" applyBorder="1" applyAlignment="1">
      <alignment horizontal="left" vertical="center"/>
    </xf>
    <xf numFmtId="0" fontId="10" fillId="0" borderId="7" xfId="0" applyFont="1" applyFill="1" applyBorder="1"/>
    <xf numFmtId="0" fontId="10" fillId="0" borderId="0" xfId="0" applyFont="1" applyFill="1" applyBorder="1"/>
    <xf numFmtId="3" fontId="7" fillId="0" borderId="13" xfId="9" applyNumberFormat="1" applyFont="1" applyFill="1" applyBorder="1" applyAlignment="1">
      <alignment vertical="center"/>
    </xf>
    <xf numFmtId="0" fontId="17" fillId="0" borderId="9" xfId="9" applyFont="1" applyFill="1" applyBorder="1" applyAlignment="1">
      <alignment vertical="center"/>
    </xf>
    <xf numFmtId="0" fontId="17" fillId="0" borderId="10" xfId="9" applyFont="1" applyFill="1" applyBorder="1" applyAlignment="1">
      <alignment vertical="center"/>
    </xf>
    <xf numFmtId="49" fontId="17" fillId="0" borderId="3" xfId="9" applyNumberFormat="1" applyFont="1" applyFill="1" applyBorder="1" applyAlignment="1">
      <alignment vertical="center"/>
    </xf>
    <xf numFmtId="0" fontId="48" fillId="0" borderId="28" xfId="0" applyFont="1" applyFill="1" applyBorder="1" applyAlignment="1">
      <alignment horizontal="center" vertical="center" wrapText="1"/>
    </xf>
    <xf numFmtId="0" fontId="7" fillId="0" borderId="11" xfId="0" applyFont="1" applyFill="1" applyBorder="1" applyAlignment="1">
      <alignment horizontal="center" vertical="center" shrinkToFit="1"/>
    </xf>
    <xf numFmtId="0" fontId="17" fillId="0" borderId="7" xfId="9" applyFont="1" applyFill="1" applyBorder="1" applyAlignment="1">
      <alignment vertical="center"/>
    </xf>
    <xf numFmtId="0" fontId="17" fillId="0" borderId="1" xfId="9" applyFont="1" applyFill="1" applyBorder="1" applyAlignment="1">
      <alignment vertical="center"/>
    </xf>
    <xf numFmtId="187" fontId="17" fillId="0" borderId="0" xfId="1" applyNumberFormat="1" applyFont="1" applyFill="1" applyBorder="1" applyAlignment="1">
      <alignment vertical="center"/>
    </xf>
    <xf numFmtId="10" fontId="17" fillId="0" borderId="0" xfId="1" applyNumberFormat="1" applyFont="1" applyFill="1" applyBorder="1" applyAlignment="1">
      <alignment vertical="center"/>
    </xf>
    <xf numFmtId="0" fontId="17" fillId="0" borderId="6" xfId="0" applyFont="1" applyBorder="1"/>
    <xf numFmtId="0" fontId="17" fillId="0" borderId="3" xfId="0" applyFont="1" applyBorder="1"/>
    <xf numFmtId="0" fontId="7" fillId="0" borderId="7" xfId="9" applyFont="1" applyFill="1" applyBorder="1" applyAlignment="1">
      <alignment vertical="center"/>
    </xf>
    <xf numFmtId="0" fontId="10" fillId="0" borderId="0" xfId="0" applyFont="1" applyBorder="1"/>
    <xf numFmtId="0" fontId="10" fillId="0" borderId="0" xfId="9" applyFont="1" applyFill="1" applyBorder="1"/>
    <xf numFmtId="0" fontId="10" fillId="0" borderId="0" xfId="10" applyFont="1" applyFill="1" applyBorder="1"/>
    <xf numFmtId="38" fontId="10" fillId="0" borderId="0" xfId="3" applyFont="1" applyFill="1" applyBorder="1"/>
    <xf numFmtId="0" fontId="10" fillId="0" borderId="0" xfId="0" applyFont="1" applyFill="1" applyAlignment="1">
      <alignment horizontal="center" vertical="center" wrapText="1"/>
    </xf>
    <xf numFmtId="0" fontId="10" fillId="0" borderId="0" xfId="0" applyFont="1"/>
    <xf numFmtId="0" fontId="10" fillId="0" borderId="0" xfId="0" applyFont="1" applyAlignment="1">
      <alignment vertical="center"/>
    </xf>
    <xf numFmtId="0" fontId="4" fillId="0" borderId="27" xfId="0" applyFont="1" applyFill="1" applyBorder="1" applyAlignment="1">
      <alignment horizontal="center" vertical="center" wrapText="1"/>
    </xf>
    <xf numFmtId="176" fontId="7" fillId="0" borderId="29" xfId="0" applyNumberFormat="1" applyFont="1" applyFill="1" applyBorder="1" applyAlignment="1">
      <alignment horizontal="center" vertical="center" wrapText="1"/>
    </xf>
    <xf numFmtId="0" fontId="52" fillId="0" borderId="0" xfId="9" applyFont="1" applyFill="1" applyAlignment="1">
      <alignment vertical="center"/>
    </xf>
    <xf numFmtId="0" fontId="50" fillId="0" borderId="0" xfId="0" applyFont="1" applyFill="1" applyBorder="1" applyAlignment="1">
      <alignment vertical="center"/>
    </xf>
    <xf numFmtId="179" fontId="7" fillId="0" borderId="10" xfId="0" applyNumberFormat="1" applyFont="1" applyFill="1" applyBorder="1" applyAlignment="1">
      <alignment vertical="center"/>
    </xf>
    <xf numFmtId="49" fontId="12" fillId="0" borderId="0" xfId="0" applyNumberFormat="1" applyFont="1" applyFill="1" applyAlignment="1">
      <alignment horizontal="left" vertical="center"/>
    </xf>
    <xf numFmtId="0" fontId="4" fillId="0" borderId="0" xfId="0" applyFont="1" applyFill="1" applyAlignment="1">
      <alignment vertical="top"/>
    </xf>
    <xf numFmtId="0" fontId="10" fillId="0" borderId="0" xfId="0" applyFont="1" applyFill="1" applyAlignment="1">
      <alignment vertical="top"/>
    </xf>
    <xf numFmtId="49" fontId="12" fillId="0" borderId="0" xfId="0" applyNumberFormat="1" applyFont="1" applyFill="1" applyAlignment="1">
      <alignment horizontal="right" vertical="top"/>
    </xf>
    <xf numFmtId="0" fontId="10" fillId="0" borderId="0" xfId="8" applyFont="1" applyFill="1" applyAlignment="1">
      <alignment horizontal="left" vertical="top"/>
    </xf>
    <xf numFmtId="0" fontId="10" fillId="0" borderId="0" xfId="8" applyFont="1" applyFill="1" applyAlignment="1">
      <alignment vertical="top"/>
    </xf>
    <xf numFmtId="49" fontId="10" fillId="0" borderId="0" xfId="0" applyNumberFormat="1" applyFont="1" applyFill="1" applyAlignment="1">
      <alignment horizontal="center" vertical="top"/>
    </xf>
    <xf numFmtId="179" fontId="7" fillId="0" borderId="9" xfId="0" applyNumberFormat="1" applyFont="1" applyFill="1" applyBorder="1" applyAlignment="1">
      <alignment vertical="center"/>
    </xf>
    <xf numFmtId="179" fontId="7" fillId="0" borderId="3" xfId="0" applyNumberFormat="1" applyFont="1" applyFill="1" applyBorder="1" applyAlignment="1">
      <alignment vertical="center"/>
    </xf>
    <xf numFmtId="189" fontId="7" fillId="0" borderId="30" xfId="0" applyNumberFormat="1" applyFont="1" applyFill="1" applyBorder="1" applyAlignment="1">
      <alignment horizontal="right" vertical="center" wrapText="1"/>
    </xf>
    <xf numFmtId="189" fontId="7" fillId="0" borderId="31" xfId="0" applyNumberFormat="1" applyFont="1" applyFill="1" applyBorder="1" applyAlignment="1">
      <alignment horizontal="right" vertical="center" wrapText="1"/>
    </xf>
    <xf numFmtId="0" fontId="30" fillId="0" borderId="32" xfId="0" applyFont="1" applyFill="1" applyBorder="1" applyAlignment="1">
      <alignment horizontal="center" vertical="center" wrapText="1"/>
    </xf>
    <xf numFmtId="49" fontId="7" fillId="0" borderId="33" xfId="0" applyNumberFormat="1" applyFont="1" applyFill="1" applyBorder="1" applyAlignment="1">
      <alignment horizontal="center" vertical="center" wrapText="1"/>
    </xf>
    <xf numFmtId="176" fontId="7" fillId="0" borderId="34" xfId="0" applyNumberFormat="1" applyFont="1" applyFill="1" applyBorder="1" applyAlignment="1">
      <alignment horizontal="center" vertical="center" wrapText="1"/>
    </xf>
    <xf numFmtId="49" fontId="12" fillId="3" borderId="0" xfId="0" applyNumberFormat="1" applyFont="1" applyFill="1" applyAlignment="1">
      <alignment horizontal="right" vertical="top"/>
    </xf>
    <xf numFmtId="0" fontId="92" fillId="0" borderId="0" xfId="0" applyFont="1" applyFill="1" applyAlignment="1">
      <alignment horizontal="left"/>
    </xf>
    <xf numFmtId="179" fontId="7" fillId="0" borderId="13" xfId="10" applyNumberFormat="1" applyFont="1" applyFill="1" applyBorder="1" applyAlignment="1">
      <alignment vertical="center"/>
    </xf>
    <xf numFmtId="0" fontId="51" fillId="0" borderId="34" xfId="0" applyFont="1" applyFill="1" applyBorder="1" applyAlignment="1">
      <alignment horizontal="center" vertical="center" wrapText="1"/>
    </xf>
    <xf numFmtId="0" fontId="4" fillId="0" borderId="28" xfId="0" applyFont="1" applyFill="1" applyBorder="1" applyAlignment="1">
      <alignment horizontal="center" vertical="center" wrapText="1"/>
    </xf>
    <xf numFmtId="0" fontId="13" fillId="0" borderId="0" xfId="0" applyFont="1"/>
    <xf numFmtId="0" fontId="54" fillId="0" borderId="0" xfId="0" applyFont="1"/>
    <xf numFmtId="0" fontId="55" fillId="0" borderId="0" xfId="0" applyFont="1"/>
    <xf numFmtId="0" fontId="57" fillId="0" borderId="0" xfId="0" applyFont="1"/>
    <xf numFmtId="0" fontId="19" fillId="0" borderId="0" xfId="0" applyFont="1" applyAlignment="1">
      <alignment horizontal="center" vertical="center"/>
    </xf>
    <xf numFmtId="0" fontId="47" fillId="0" borderId="0" xfId="0" applyFont="1"/>
    <xf numFmtId="0" fontId="3" fillId="0" borderId="0" xfId="0" applyFont="1"/>
    <xf numFmtId="0" fontId="67" fillId="0" borderId="0" xfId="0" applyFont="1"/>
    <xf numFmtId="0" fontId="76" fillId="0" borderId="0" xfId="0" applyFont="1"/>
    <xf numFmtId="0" fontId="4" fillId="0" borderId="35" xfId="0" applyFont="1" applyFill="1" applyBorder="1" applyAlignment="1">
      <alignment horizontal="center" vertical="center" wrapText="1"/>
    </xf>
    <xf numFmtId="182" fontId="7" fillId="0" borderId="0" xfId="0" applyNumberFormat="1" applyFont="1" applyFill="1" applyBorder="1" applyAlignment="1">
      <alignment horizontal="right" vertical="center"/>
    </xf>
    <xf numFmtId="179" fontId="7" fillId="0" borderId="14" xfId="9" applyNumberFormat="1" applyFont="1" applyFill="1" applyBorder="1" applyAlignment="1">
      <alignment vertical="center"/>
    </xf>
    <xf numFmtId="0" fontId="7" fillId="0" borderId="0" xfId="0" applyFont="1" applyFill="1" applyBorder="1" applyAlignment="1">
      <alignment horizontal="center" vertical="center"/>
    </xf>
    <xf numFmtId="2" fontId="7" fillId="0" borderId="0" xfId="0" applyNumberFormat="1" applyFont="1" applyFill="1" applyBorder="1" applyAlignment="1">
      <alignment vertical="center"/>
    </xf>
    <xf numFmtId="0" fontId="10" fillId="0" borderId="0" xfId="0" applyFont="1" applyFill="1" applyBorder="1" applyAlignment="1">
      <alignment horizontal="left" vertical="center" wrapText="1"/>
    </xf>
    <xf numFmtId="0" fontId="0" fillId="0" borderId="0" xfId="0" applyFill="1" applyBorder="1" applyAlignment="1">
      <alignment wrapText="1"/>
    </xf>
    <xf numFmtId="0" fontId="48" fillId="0" borderId="34" xfId="0" applyFont="1" applyFill="1" applyBorder="1" applyAlignment="1">
      <alignment horizontal="center" vertical="center" wrapText="1"/>
    </xf>
    <xf numFmtId="38" fontId="7" fillId="0" borderId="1" xfId="3" applyFont="1" applyFill="1" applyBorder="1" applyAlignment="1">
      <alignment horizontal="right" vertical="center"/>
    </xf>
    <xf numFmtId="183" fontId="7" fillId="0" borderId="6" xfId="3" applyNumberFormat="1" applyFont="1" applyFill="1" applyBorder="1" applyAlignment="1">
      <alignment horizontal="right" vertical="center"/>
    </xf>
    <xf numFmtId="183" fontId="7" fillId="0" borderId="1" xfId="3" applyNumberFormat="1" applyFont="1" applyFill="1" applyBorder="1" applyAlignment="1">
      <alignment horizontal="right" vertical="center"/>
    </xf>
    <xf numFmtId="38" fontId="7" fillId="0" borderId="7" xfId="3" applyFont="1" applyFill="1" applyBorder="1" applyAlignment="1">
      <alignment horizontal="right" vertical="center"/>
    </xf>
    <xf numFmtId="183" fontId="7" fillId="0" borderId="7" xfId="3" applyNumberFormat="1" applyFont="1" applyFill="1" applyBorder="1" applyAlignment="1">
      <alignment horizontal="right" vertical="center"/>
    </xf>
    <xf numFmtId="38" fontId="17" fillId="0" borderId="8" xfId="3" applyFont="1" applyFill="1" applyBorder="1" applyAlignment="1">
      <alignment vertical="center"/>
    </xf>
    <xf numFmtId="38" fontId="17" fillId="0" borderId="0" xfId="3" applyFont="1" applyFill="1" applyBorder="1" applyAlignment="1">
      <alignment vertical="center"/>
    </xf>
    <xf numFmtId="38" fontId="17" fillId="0" borderId="5" xfId="3" applyFont="1" applyFill="1" applyBorder="1" applyAlignment="1">
      <alignment vertical="center"/>
    </xf>
    <xf numFmtId="49" fontId="7" fillId="0" borderId="0" xfId="10" applyNumberFormat="1" applyFont="1" applyFill="1" applyBorder="1" applyAlignment="1">
      <alignment vertical="center"/>
    </xf>
    <xf numFmtId="183" fontId="7" fillId="0" borderId="0" xfId="10" applyNumberFormat="1" applyFont="1" applyFill="1" applyBorder="1" applyAlignment="1">
      <alignment vertical="center"/>
    </xf>
    <xf numFmtId="183" fontId="7" fillId="0" borderId="0" xfId="3" applyNumberFormat="1" applyFont="1" applyFill="1" applyBorder="1" applyAlignment="1">
      <alignment vertical="center"/>
    </xf>
    <xf numFmtId="3" fontId="7" fillId="0" borderId="15" xfId="10" applyNumberFormat="1" applyFont="1" applyFill="1" applyBorder="1" applyAlignment="1">
      <alignment vertical="center"/>
    </xf>
    <xf numFmtId="183" fontId="7" fillId="0" borderId="1" xfId="10" applyNumberFormat="1" applyFont="1" applyFill="1" applyBorder="1" applyAlignment="1">
      <alignment vertical="center"/>
    </xf>
    <xf numFmtId="183" fontId="7" fillId="0" borderId="9" xfId="10" applyNumberFormat="1" applyFont="1" applyFill="1" applyBorder="1" applyAlignment="1">
      <alignment vertical="center"/>
    </xf>
    <xf numFmtId="183" fontId="7" fillId="0" borderId="9" xfId="3" applyNumberFormat="1" applyFont="1" applyFill="1" applyBorder="1" applyAlignment="1">
      <alignment vertical="center"/>
    </xf>
    <xf numFmtId="183" fontId="7" fillId="0" borderId="7" xfId="10" applyNumberFormat="1" applyFont="1" applyFill="1" applyBorder="1" applyAlignment="1">
      <alignment vertical="center"/>
    </xf>
    <xf numFmtId="183" fontId="7" fillId="0" borderId="15" xfId="10" applyNumberFormat="1" applyFont="1" applyFill="1" applyBorder="1" applyAlignment="1">
      <alignment vertical="center"/>
    </xf>
    <xf numFmtId="183" fontId="7" fillId="0" borderId="13" xfId="10" applyNumberFormat="1" applyFont="1" applyFill="1" applyBorder="1" applyAlignment="1">
      <alignment vertical="center"/>
    </xf>
    <xf numFmtId="183" fontId="7" fillId="0" borderId="14" xfId="10" applyNumberFormat="1" applyFont="1" applyFill="1" applyBorder="1" applyAlignment="1">
      <alignment vertical="center"/>
    </xf>
    <xf numFmtId="38" fontId="7" fillId="0" borderId="15" xfId="3" applyFont="1" applyFill="1" applyBorder="1" applyAlignment="1">
      <alignment vertical="center"/>
    </xf>
    <xf numFmtId="3" fontId="7" fillId="0" borderId="0" xfId="10" applyNumberFormat="1" applyFont="1" applyFill="1" applyBorder="1" applyAlignment="1">
      <alignment vertical="center"/>
    </xf>
    <xf numFmtId="0" fontId="7" fillId="0" borderId="15" xfId="10" applyFont="1" applyFill="1" applyBorder="1" applyAlignment="1">
      <alignment vertical="center"/>
    </xf>
    <xf numFmtId="0" fontId="7" fillId="0" borderId="13" xfId="10" applyFont="1" applyFill="1" applyBorder="1" applyAlignment="1">
      <alignment vertical="center"/>
    </xf>
    <xf numFmtId="49" fontId="7" fillId="0" borderId="0" xfId="10" applyNumberFormat="1" applyFont="1" applyFill="1" applyBorder="1" applyAlignment="1">
      <alignment horizontal="left" vertical="center"/>
    </xf>
    <xf numFmtId="179" fontId="7" fillId="0" borderId="0" xfId="10" applyNumberFormat="1" applyFont="1" applyFill="1" applyBorder="1" applyAlignment="1">
      <alignment vertical="center"/>
    </xf>
    <xf numFmtId="179" fontId="7" fillId="0" borderId="7" xfId="10" applyNumberFormat="1" applyFont="1" applyFill="1" applyBorder="1" applyAlignment="1">
      <alignment vertical="center"/>
    </xf>
    <xf numFmtId="179" fontId="7" fillId="0" borderId="15" xfId="10" applyNumberFormat="1" applyFont="1" applyFill="1" applyBorder="1" applyAlignment="1">
      <alignment vertical="center"/>
    </xf>
    <xf numFmtId="190" fontId="7" fillId="0" borderId="13" xfId="10" applyNumberFormat="1" applyFont="1" applyFill="1" applyBorder="1" applyAlignment="1">
      <alignment vertical="center"/>
    </xf>
    <xf numFmtId="179" fontId="7" fillId="0" borderId="14" xfId="10" applyNumberFormat="1" applyFont="1" applyFill="1" applyBorder="1" applyAlignment="1">
      <alignment vertical="center"/>
    </xf>
    <xf numFmtId="49" fontId="7" fillId="0" borderId="7" xfId="10" applyNumberFormat="1" applyFont="1" applyFill="1" applyBorder="1" applyAlignment="1">
      <alignment vertical="center"/>
    </xf>
    <xf numFmtId="0" fontId="7" fillId="0" borderId="14" xfId="10" applyFont="1" applyFill="1" applyBorder="1" applyAlignment="1">
      <alignment vertical="center"/>
    </xf>
    <xf numFmtId="179" fontId="7" fillId="0" borderId="0" xfId="9" applyNumberFormat="1" applyFont="1" applyFill="1" applyBorder="1" applyAlignment="1">
      <alignment vertical="center"/>
    </xf>
    <xf numFmtId="179" fontId="7" fillId="0" borderId="15" xfId="9" applyNumberFormat="1" applyFont="1" applyFill="1" applyBorder="1" applyAlignment="1">
      <alignment vertical="center"/>
    </xf>
    <xf numFmtId="3" fontId="7" fillId="0" borderId="15" xfId="9" applyNumberFormat="1" applyFont="1" applyFill="1" applyBorder="1" applyAlignment="1">
      <alignment vertical="center"/>
    </xf>
    <xf numFmtId="3" fontId="7" fillId="0" borderId="0" xfId="9" applyNumberFormat="1" applyFont="1" applyFill="1" applyBorder="1" applyAlignment="1">
      <alignment vertical="center"/>
    </xf>
    <xf numFmtId="0" fontId="7" fillId="0" borderId="6" xfId="9" applyFont="1" applyFill="1" applyBorder="1" applyAlignment="1">
      <alignment vertical="center"/>
    </xf>
    <xf numFmtId="0" fontId="7" fillId="0" borderId="3" xfId="9" applyFont="1" applyFill="1" applyBorder="1" applyAlignment="1">
      <alignment vertical="center"/>
    </xf>
    <xf numFmtId="0" fontId="7" fillId="0" borderId="9" xfId="9" applyFont="1" applyFill="1" applyBorder="1" applyAlignment="1">
      <alignment vertical="center"/>
    </xf>
    <xf numFmtId="179" fontId="7" fillId="0" borderId="0" xfId="0" applyNumberFormat="1" applyFont="1" applyFill="1" applyBorder="1" applyAlignment="1"/>
    <xf numFmtId="0" fontId="7" fillId="0" borderId="9" xfId="0" applyFont="1" applyFill="1" applyBorder="1" applyAlignment="1">
      <alignment horizontal="right" vertical="center"/>
    </xf>
    <xf numFmtId="49" fontId="7" fillId="0" borderId="9" xfId="0" applyNumberFormat="1" applyFont="1" applyFill="1" applyBorder="1" applyAlignment="1">
      <alignment horizontal="left" vertical="center"/>
    </xf>
    <xf numFmtId="2" fontId="7" fillId="0" borderId="9" xfId="0" applyNumberFormat="1" applyFont="1" applyFill="1" applyBorder="1" applyAlignment="1">
      <alignment vertical="center"/>
    </xf>
    <xf numFmtId="2" fontId="7" fillId="0" borderId="10" xfId="0" applyNumberFormat="1" applyFont="1" applyFill="1" applyBorder="1" applyAlignment="1">
      <alignment horizontal="right" vertical="center"/>
    </xf>
    <xf numFmtId="49" fontId="7" fillId="0" borderId="1" xfId="0" applyNumberFormat="1" applyFont="1" applyFill="1" applyBorder="1" applyAlignment="1">
      <alignment vertical="center"/>
    </xf>
    <xf numFmtId="179" fontId="7" fillId="0" borderId="15" xfId="0" applyNumberFormat="1" applyFont="1" applyFill="1" applyBorder="1" applyAlignment="1">
      <alignment vertical="center"/>
    </xf>
    <xf numFmtId="179" fontId="7" fillId="0" borderId="7" xfId="0" applyNumberFormat="1" applyFont="1" applyFill="1" applyBorder="1" applyAlignment="1">
      <alignment vertical="center"/>
    </xf>
    <xf numFmtId="179" fontId="7" fillId="0" borderId="1" xfId="0" applyNumberFormat="1" applyFont="1" applyFill="1" applyBorder="1" applyAlignment="1">
      <alignment vertical="center"/>
    </xf>
    <xf numFmtId="38" fontId="7" fillId="0" borderId="0" xfId="3" applyNumberFormat="1" applyFont="1" applyFill="1" applyBorder="1" applyAlignment="1">
      <alignment horizontal="right" vertical="center"/>
    </xf>
    <xf numFmtId="49" fontId="7" fillId="0" borderId="1" xfId="0" applyNumberFormat="1" applyFont="1" applyFill="1" applyBorder="1" applyAlignment="1">
      <alignment horizontal="left" vertical="center"/>
    </xf>
    <xf numFmtId="3" fontId="7" fillId="0" borderId="15" xfId="0" applyNumberFormat="1" applyFont="1" applyFill="1" applyBorder="1" applyAlignment="1">
      <alignment horizontal="right" vertical="center"/>
    </xf>
    <xf numFmtId="3" fontId="7" fillId="0" borderId="7"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38" fontId="7" fillId="0" borderId="7" xfId="3" applyNumberFormat="1" applyFont="1" applyFill="1" applyBorder="1" applyAlignment="1">
      <alignment horizontal="right" vertical="center"/>
    </xf>
    <xf numFmtId="49" fontId="7" fillId="0" borderId="7" xfId="0" applyNumberFormat="1" applyFont="1" applyFill="1" applyBorder="1" applyAlignment="1">
      <alignment horizontal="left" vertical="center"/>
    </xf>
    <xf numFmtId="181" fontId="7" fillId="0" borderId="15" xfId="3" applyNumberFormat="1" applyFont="1" applyFill="1" applyBorder="1" applyAlignment="1">
      <alignment vertical="center"/>
    </xf>
    <xf numFmtId="181" fontId="7" fillId="0" borderId="13" xfId="3" applyNumberFormat="1" applyFont="1" applyFill="1" applyBorder="1" applyAlignment="1">
      <alignment vertical="center"/>
    </xf>
    <xf numFmtId="185" fontId="7" fillId="0" borderId="7" xfId="3" applyNumberFormat="1" applyFont="1" applyFill="1" applyBorder="1" applyAlignment="1">
      <alignment horizontal="right" vertical="center"/>
    </xf>
    <xf numFmtId="49" fontId="7" fillId="0" borderId="1" xfId="9" applyNumberFormat="1" applyFont="1" applyFill="1" applyBorder="1" applyAlignment="1">
      <alignment vertical="center"/>
    </xf>
    <xf numFmtId="49" fontId="7" fillId="0" borderId="5" xfId="9" applyNumberFormat="1" applyFont="1" applyFill="1" applyBorder="1" applyAlignment="1">
      <alignment vertical="center"/>
    </xf>
    <xf numFmtId="49" fontId="7" fillId="0" borderId="5" xfId="11" applyNumberFormat="1" applyFont="1" applyFill="1" applyBorder="1" applyAlignment="1">
      <alignment vertical="center"/>
    </xf>
    <xf numFmtId="49" fontId="7" fillId="0" borderId="10" xfId="11" applyNumberFormat="1" applyFont="1" applyFill="1" applyBorder="1" applyAlignment="1">
      <alignment vertical="center"/>
    </xf>
    <xf numFmtId="182" fontId="7" fillId="0" borderId="13" xfId="9" quotePrefix="1" applyNumberFormat="1" applyFont="1" applyFill="1" applyBorder="1" applyAlignment="1">
      <alignment horizontal="right" vertical="center"/>
    </xf>
    <xf numFmtId="182" fontId="7" fillId="0" borderId="14" xfId="9" quotePrefix="1" applyNumberFormat="1" applyFont="1" applyFill="1" applyBorder="1" applyAlignment="1">
      <alignment horizontal="right" vertical="center"/>
    </xf>
    <xf numFmtId="3" fontId="7" fillId="0" borderId="7" xfId="9" applyNumberFormat="1" applyFont="1" applyFill="1" applyBorder="1" applyAlignment="1">
      <alignment vertical="center"/>
    </xf>
    <xf numFmtId="179" fontId="7" fillId="0" borderId="7" xfId="9" applyNumberFormat="1" applyFont="1" applyFill="1" applyBorder="1" applyAlignment="1">
      <alignment vertical="center"/>
    </xf>
    <xf numFmtId="179" fontId="7" fillId="0" borderId="9" xfId="9" applyNumberFormat="1" applyFont="1" applyFill="1" applyBorder="1" applyAlignment="1">
      <alignment vertical="center"/>
    </xf>
    <xf numFmtId="0" fontId="4" fillId="0" borderId="6" xfId="0" applyFont="1" applyBorder="1"/>
    <xf numFmtId="0" fontId="4" fillId="0" borderId="7" xfId="0" applyFont="1" applyBorder="1"/>
    <xf numFmtId="0" fontId="4" fillId="0" borderId="1" xfId="0" applyFont="1" applyBorder="1"/>
    <xf numFmtId="0" fontId="4" fillId="0" borderId="8" xfId="0" applyFont="1" applyBorder="1"/>
    <xf numFmtId="0" fontId="9" fillId="0" borderId="5" xfId="0" applyFont="1" applyBorder="1" applyAlignment="1">
      <alignment horizontal="center"/>
    </xf>
    <xf numFmtId="0" fontId="4" fillId="0" borderId="5" xfId="0" applyFont="1" applyBorder="1"/>
    <xf numFmtId="0" fontId="4" fillId="0" borderId="8" xfId="0" applyFont="1" applyBorder="1" applyAlignment="1">
      <alignment vertical="center"/>
    </xf>
    <xf numFmtId="0" fontId="15" fillId="0" borderId="0" xfId="0" applyFont="1" applyBorder="1" applyAlignment="1">
      <alignment vertical="center"/>
    </xf>
    <xf numFmtId="0" fontId="10" fillId="0" borderId="0"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10" fillId="0" borderId="0" xfId="0" applyFont="1" applyBorder="1" applyAlignment="1">
      <alignment horizontal="right" vertical="center"/>
    </xf>
    <xf numFmtId="0" fontId="4" fillId="0" borderId="5" xfId="0" applyFont="1" applyBorder="1" applyAlignment="1">
      <alignment horizontal="right" vertical="center"/>
    </xf>
    <xf numFmtId="0" fontId="4" fillId="0" borderId="3" xfId="0" applyFont="1" applyBorder="1"/>
    <xf numFmtId="0" fontId="4" fillId="0" borderId="9" xfId="0" applyFont="1" applyBorder="1"/>
    <xf numFmtId="0" fontId="4" fillId="0" borderId="10" xfId="0" applyFont="1" applyBorder="1"/>
    <xf numFmtId="0" fontId="81" fillId="0" borderId="0" xfId="0" applyFont="1" applyFill="1" applyAlignment="1">
      <alignment horizontal="center"/>
    </xf>
    <xf numFmtId="0" fontId="0" fillId="0" borderId="0" xfId="0" applyBorder="1" applyAlignment="1">
      <alignment vertical="center"/>
    </xf>
    <xf numFmtId="0" fontId="0" fillId="0" borderId="0" xfId="0" applyBorder="1" applyAlignment="1">
      <alignment horizontal="center" vertical="center"/>
    </xf>
    <xf numFmtId="55" fontId="0" fillId="0" borderId="0" xfId="0" applyNumberFormat="1" applyBorder="1" applyAlignment="1">
      <alignment horizontal="center" vertical="center"/>
    </xf>
    <xf numFmtId="0" fontId="81" fillId="0" borderId="0" xfId="0" applyFont="1" applyFill="1" applyBorder="1" applyAlignment="1">
      <alignment horizontal="center"/>
    </xf>
    <xf numFmtId="194" fontId="84" fillId="0" borderId="0" xfId="0" applyNumberFormat="1" applyFont="1"/>
    <xf numFmtId="0" fontId="77" fillId="0" borderId="0" xfId="0" applyFont="1"/>
    <xf numFmtId="176" fontId="7" fillId="0" borderId="27" xfId="0" applyNumberFormat="1" applyFont="1" applyFill="1" applyBorder="1" applyAlignment="1">
      <alignment horizontal="center" vertical="center" wrapText="1"/>
    </xf>
    <xf numFmtId="49" fontId="85" fillId="0" borderId="3" xfId="0" applyNumberFormat="1" applyFont="1" applyFill="1" applyBorder="1" applyAlignment="1">
      <alignment vertical="center"/>
    </xf>
    <xf numFmtId="38" fontId="7" fillId="0" borderId="10" xfId="3" applyFont="1" applyFill="1" applyBorder="1" applyAlignment="1">
      <alignment vertical="center"/>
    </xf>
    <xf numFmtId="38" fontId="7" fillId="0" borderId="3" xfId="3" applyFont="1" applyFill="1" applyBorder="1" applyAlignment="1">
      <alignment horizontal="centerContinuous" vertical="center"/>
    </xf>
    <xf numFmtId="38" fontId="7" fillId="0" borderId="9" xfId="3" applyFont="1" applyFill="1" applyBorder="1" applyAlignment="1">
      <alignment horizontal="center" vertical="center"/>
    </xf>
    <xf numFmtId="49" fontId="38" fillId="0" borderId="0" xfId="0" applyNumberFormat="1" applyFont="1" applyFill="1" applyBorder="1"/>
    <xf numFmtId="0" fontId="7" fillId="0" borderId="0" xfId="0" applyFont="1" applyFill="1" applyBorder="1" applyAlignment="1">
      <alignment horizontal="right"/>
    </xf>
    <xf numFmtId="49" fontId="17" fillId="0" borderId="0" xfId="0" applyNumberFormat="1" applyFont="1" applyFill="1" applyBorder="1" applyAlignment="1">
      <alignment vertical="center"/>
    </xf>
    <xf numFmtId="0" fontId="10" fillId="0" borderId="0" xfId="0" applyFont="1" applyFill="1" applyAlignment="1">
      <alignment horizontal="justify" wrapText="1"/>
    </xf>
    <xf numFmtId="0" fontId="92" fillId="0" borderId="0" xfId="0" applyFont="1" applyFill="1" applyAlignment="1">
      <alignment horizontal="left" wrapText="1"/>
    </xf>
    <xf numFmtId="9" fontId="10" fillId="0" borderId="0" xfId="1" applyFont="1" applyFill="1" applyBorder="1" applyAlignment="1">
      <alignment vertical="center" wrapText="1"/>
    </xf>
    <xf numFmtId="9" fontId="10" fillId="0" borderId="0" xfId="1" applyFont="1" applyBorder="1" applyAlignment="1">
      <alignment wrapText="1"/>
    </xf>
    <xf numFmtId="9" fontId="0" fillId="0" borderId="0" xfId="1" applyFont="1" applyBorder="1" applyAlignment="1">
      <alignment wrapText="1"/>
    </xf>
    <xf numFmtId="0" fontId="92" fillId="0" borderId="0" xfId="0" applyFont="1" applyFill="1" applyAlignment="1"/>
    <xf numFmtId="0" fontId="94" fillId="0" borderId="0" xfId="0" applyFont="1" applyFill="1" applyAlignment="1"/>
    <xf numFmtId="0" fontId="92" fillId="0" borderId="0" xfId="0" applyFont="1" applyFill="1" applyAlignment="1">
      <alignment vertical="center"/>
    </xf>
    <xf numFmtId="0" fontId="94" fillId="0" borderId="0" xfId="0" applyFont="1" applyFill="1" applyAlignment="1">
      <alignment vertical="center"/>
    </xf>
    <xf numFmtId="0" fontId="92" fillId="0" borderId="0" xfId="0" applyFont="1" applyFill="1" applyAlignment="1">
      <alignment vertical="top"/>
    </xf>
    <xf numFmtId="0" fontId="92" fillId="0" borderId="0" xfId="0" applyFont="1" applyFill="1" applyAlignment="1">
      <alignment horizontal="left" vertical="top"/>
    </xf>
    <xf numFmtId="0" fontId="94" fillId="0" borderId="0" xfId="0" applyFont="1" applyFill="1" applyAlignment="1">
      <alignment vertical="top"/>
    </xf>
    <xf numFmtId="0" fontId="92" fillId="0" borderId="0" xfId="0" applyFont="1" applyFill="1" applyAlignment="1">
      <alignment horizontal="left" vertical="center"/>
    </xf>
    <xf numFmtId="0" fontId="4" fillId="0" borderId="27" xfId="0" applyFont="1" applyFill="1" applyBorder="1" applyAlignment="1">
      <alignment horizontal="center"/>
    </xf>
    <xf numFmtId="0" fontId="94" fillId="0" borderId="0" xfId="0" applyFont="1" applyFill="1" applyAlignment="1">
      <alignment horizontal="justify" wrapText="1"/>
    </xf>
    <xf numFmtId="0" fontId="95" fillId="0" borderId="0" xfId="0" applyFont="1" applyFill="1" applyAlignment="1">
      <alignment wrapText="1"/>
    </xf>
    <xf numFmtId="0" fontId="96" fillId="0" borderId="0" xfId="0" applyFont="1" applyFill="1" applyAlignment="1">
      <alignment wrapText="1"/>
    </xf>
    <xf numFmtId="0" fontId="94" fillId="0" borderId="0" xfId="0" applyFont="1" applyFill="1" applyBorder="1" applyAlignment="1">
      <alignment horizontal="justify" wrapText="1"/>
    </xf>
    <xf numFmtId="189" fontId="7" fillId="0" borderId="37" xfId="0" applyNumberFormat="1" applyFont="1" applyFill="1" applyBorder="1" applyAlignment="1">
      <alignment horizontal="right" vertical="center" wrapText="1"/>
    </xf>
    <xf numFmtId="176" fontId="7" fillId="0" borderId="28" xfId="0" applyNumberFormat="1" applyFont="1" applyFill="1" applyBorder="1" applyAlignment="1">
      <alignment horizontal="center" vertical="center" wrapText="1"/>
    </xf>
    <xf numFmtId="189" fontId="7" fillId="0" borderId="38" xfId="0" applyNumberFormat="1" applyFont="1" applyFill="1" applyBorder="1" applyAlignment="1">
      <alignment horizontal="right" vertical="center" wrapText="1"/>
    </xf>
    <xf numFmtId="179" fontId="7" fillId="0" borderId="3" xfId="0" applyNumberFormat="1" applyFont="1" applyFill="1" applyBorder="1" applyAlignment="1">
      <alignment horizontal="right" vertical="center"/>
    </xf>
    <xf numFmtId="179" fontId="7" fillId="0" borderId="9" xfId="0" applyNumberFormat="1" applyFont="1" applyFill="1" applyBorder="1" applyAlignment="1">
      <alignment horizontal="right" vertical="center"/>
    </xf>
    <xf numFmtId="0" fontId="4" fillId="0" borderId="16" xfId="0" applyFont="1" applyFill="1" applyBorder="1" applyAlignment="1">
      <alignment horizontal="center" vertical="center" wrapText="1"/>
    </xf>
    <xf numFmtId="176" fontId="7" fillId="0" borderId="39" xfId="0" applyNumberFormat="1" applyFont="1" applyFill="1" applyBorder="1" applyAlignment="1">
      <alignment horizontal="right" vertical="center" wrapText="1"/>
    </xf>
    <xf numFmtId="0" fontId="7" fillId="0" borderId="34" xfId="0" applyFont="1" applyFill="1" applyBorder="1" applyAlignment="1">
      <alignment horizontal="center" vertical="center" wrapText="1"/>
    </xf>
    <xf numFmtId="192" fontId="7" fillId="0" borderId="37" xfId="0" applyNumberFormat="1" applyFont="1" applyFill="1" applyBorder="1" applyAlignment="1">
      <alignment horizontal="right" vertical="center" wrapText="1"/>
    </xf>
    <xf numFmtId="176" fontId="7" fillId="0" borderId="40" xfId="0" applyNumberFormat="1" applyFont="1" applyFill="1" applyBorder="1" applyAlignment="1">
      <alignment horizontal="right" vertical="center" wrapText="1"/>
    </xf>
    <xf numFmtId="192" fontId="7" fillId="0" borderId="33" xfId="0" applyNumberFormat="1" applyFont="1" applyFill="1" applyBorder="1" applyAlignment="1">
      <alignment horizontal="right" vertical="center" wrapText="1"/>
    </xf>
    <xf numFmtId="0" fontId="4" fillId="0" borderId="34" xfId="0" applyFont="1" applyFill="1" applyBorder="1" applyAlignment="1">
      <alignment horizontal="center" vertical="center" wrapText="1"/>
    </xf>
    <xf numFmtId="0" fontId="4" fillId="0" borderId="34" xfId="0" applyFont="1" applyFill="1" applyBorder="1" applyAlignment="1">
      <alignment horizontal="center"/>
    </xf>
    <xf numFmtId="0" fontId="91" fillId="0" borderId="0" xfId="0" applyFont="1" applyFill="1" applyAlignment="1"/>
    <xf numFmtId="0" fontId="97" fillId="0" borderId="0" xfId="10" applyFont="1" applyFill="1"/>
    <xf numFmtId="177" fontId="7" fillId="0" borderId="4" xfId="0" applyNumberFormat="1" applyFont="1" applyFill="1" applyBorder="1" applyAlignment="1">
      <alignment horizontal="right" vertical="center" wrapText="1"/>
    </xf>
    <xf numFmtId="189" fontId="7" fillId="0" borderId="17" xfId="0" applyNumberFormat="1" applyFont="1" applyFill="1" applyBorder="1" applyAlignment="1">
      <alignment horizontal="right" vertical="center" wrapText="1"/>
    </xf>
    <xf numFmtId="189" fontId="7" fillId="0" borderId="36" xfId="0" applyNumberFormat="1" applyFont="1" applyFill="1" applyBorder="1" applyAlignment="1">
      <alignment horizontal="right" vertical="center" wrapText="1"/>
    </xf>
    <xf numFmtId="176" fontId="7" fillId="0" borderId="42" xfId="0" applyNumberFormat="1" applyFont="1" applyFill="1" applyBorder="1" applyAlignment="1">
      <alignment horizontal="center" vertical="center" wrapText="1"/>
    </xf>
    <xf numFmtId="176" fontId="7" fillId="0" borderId="32" xfId="0" applyNumberFormat="1" applyFont="1" applyFill="1" applyBorder="1" applyAlignment="1">
      <alignment horizontal="center" vertical="center" wrapText="1"/>
    </xf>
    <xf numFmtId="176" fontId="7" fillId="0" borderId="44" xfId="0" applyNumberFormat="1" applyFont="1" applyFill="1" applyBorder="1" applyAlignment="1">
      <alignment horizontal="center" vertical="center" wrapText="1"/>
    </xf>
    <xf numFmtId="176" fontId="7" fillId="0" borderId="38" xfId="0" applyNumberFormat="1" applyFont="1" applyFill="1" applyBorder="1" applyAlignment="1">
      <alignment horizontal="center" vertical="center" wrapText="1"/>
    </xf>
    <xf numFmtId="0" fontId="93" fillId="0" borderId="0" xfId="0" applyFont="1" applyFill="1" applyBorder="1" applyAlignment="1">
      <alignment vertical="center"/>
    </xf>
    <xf numFmtId="0" fontId="14" fillId="0" borderId="0" xfId="0" applyFont="1" applyFill="1" applyAlignment="1">
      <alignment horizontal="left" vertical="top" wrapText="1"/>
    </xf>
    <xf numFmtId="0" fontId="53" fillId="0" borderId="0" xfId="0" applyFont="1" applyAlignment="1">
      <alignment vertical="top" wrapText="1"/>
    </xf>
    <xf numFmtId="0" fontId="12" fillId="0" borderId="0" xfId="0" applyFont="1" applyFill="1" applyAlignment="1">
      <alignment vertical="top"/>
    </xf>
    <xf numFmtId="187" fontId="8" fillId="0" borderId="0" xfId="1" applyNumberFormat="1" applyFont="1" applyFill="1" applyBorder="1"/>
    <xf numFmtId="49" fontId="7" fillId="0" borderId="5" xfId="10" applyNumberFormat="1" applyFont="1" applyFill="1" applyBorder="1" applyAlignment="1">
      <alignment horizontal="center" vertical="center"/>
    </xf>
    <xf numFmtId="0" fontId="51" fillId="0" borderId="47" xfId="0" applyFont="1" applyFill="1" applyBorder="1" applyAlignment="1">
      <alignment horizontal="center" vertical="center" wrapText="1"/>
    </xf>
    <xf numFmtId="176" fontId="7" fillId="0" borderId="48" xfId="0" applyNumberFormat="1" applyFont="1" applyFill="1" applyBorder="1" applyAlignment="1">
      <alignment horizontal="center" vertical="center" wrapText="1"/>
    </xf>
    <xf numFmtId="176" fontId="7" fillId="0" borderId="46" xfId="0" applyNumberFormat="1" applyFont="1" applyFill="1" applyBorder="1" applyAlignment="1">
      <alignment horizontal="center" vertical="center" wrapText="1"/>
    </xf>
    <xf numFmtId="177" fontId="7" fillId="0" borderId="49" xfId="0" applyNumberFormat="1" applyFont="1" applyFill="1" applyBorder="1" applyAlignment="1">
      <alignment horizontal="right" vertical="center" wrapText="1"/>
    </xf>
    <xf numFmtId="49" fontId="7" fillId="0" borderId="37" xfId="0" applyNumberFormat="1" applyFont="1" applyFill="1" applyBorder="1" applyAlignment="1">
      <alignment horizontal="center" vertical="center" wrapText="1"/>
    </xf>
    <xf numFmtId="0" fontId="4" fillId="0" borderId="29" xfId="0" applyFont="1" applyFill="1" applyBorder="1" applyAlignment="1">
      <alignment horizontal="center" vertical="center" wrapText="1"/>
    </xf>
    <xf numFmtId="0" fontId="94" fillId="0" borderId="50" xfId="0" applyFont="1" applyFill="1" applyBorder="1" applyAlignment="1">
      <alignment horizontal="center"/>
    </xf>
    <xf numFmtId="176" fontId="7" fillId="0" borderId="49" xfId="0" applyNumberFormat="1" applyFont="1" applyFill="1" applyBorder="1" applyAlignment="1">
      <alignment horizontal="right" vertical="center" wrapText="1"/>
    </xf>
    <xf numFmtId="176" fontId="7" fillId="0" borderId="51" xfId="0" applyNumberFormat="1" applyFont="1" applyFill="1" applyBorder="1" applyAlignment="1">
      <alignment horizontal="right" vertical="center" wrapText="1"/>
    </xf>
    <xf numFmtId="199" fontId="7" fillId="0" borderId="49" xfId="0" applyNumberFormat="1" applyFont="1" applyFill="1" applyBorder="1" applyAlignment="1">
      <alignment horizontal="right" vertical="center" wrapText="1"/>
    </xf>
    <xf numFmtId="200" fontId="7" fillId="0" borderId="51" xfId="0" applyNumberFormat="1" applyFont="1" applyFill="1" applyBorder="1" applyAlignment="1">
      <alignment horizontal="right" vertical="center" wrapText="1"/>
    </xf>
    <xf numFmtId="200" fontId="7" fillId="0" borderId="38" xfId="0" applyNumberFormat="1" applyFont="1" applyFill="1" applyBorder="1" applyAlignment="1">
      <alignment horizontal="right" vertical="center" wrapText="1"/>
    </xf>
    <xf numFmtId="49" fontId="7" fillId="0" borderId="1" xfId="10" applyNumberFormat="1" applyFont="1" applyFill="1" applyBorder="1" applyAlignment="1">
      <alignment horizontal="center" vertical="center"/>
    </xf>
    <xf numFmtId="49" fontId="7" fillId="0" borderId="10" xfId="10" applyNumberFormat="1" applyFont="1" applyFill="1" applyBorder="1" applyAlignment="1">
      <alignment vertical="center"/>
    </xf>
    <xf numFmtId="0" fontId="7" fillId="0" borderId="14" xfId="0" applyFont="1" applyFill="1" applyBorder="1" applyAlignment="1">
      <alignment horizontal="center" vertical="center" wrapText="1"/>
    </xf>
    <xf numFmtId="178" fontId="7" fillId="0" borderId="40" xfId="0" applyNumberFormat="1" applyFont="1" applyFill="1" applyBorder="1" applyAlignment="1">
      <alignment horizontal="right" vertical="center" wrapText="1"/>
    </xf>
    <xf numFmtId="0" fontId="94" fillId="0" borderId="52" xfId="0" applyFont="1" applyFill="1" applyBorder="1" applyAlignment="1">
      <alignment horizontal="center"/>
    </xf>
    <xf numFmtId="0" fontId="51" fillId="0" borderId="29" xfId="0" applyFont="1" applyFill="1" applyBorder="1" applyAlignment="1">
      <alignment horizontal="center" vertical="center" wrapText="1"/>
    </xf>
    <xf numFmtId="0" fontId="7" fillId="0" borderId="4"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3" xfId="9" applyFont="1" applyFill="1" applyBorder="1" applyAlignment="1">
      <alignment horizontal="center" vertical="center"/>
    </xf>
    <xf numFmtId="49" fontId="7" fillId="0" borderId="0" xfId="0" applyNumberFormat="1" applyFont="1" applyFill="1" applyBorder="1" applyAlignment="1">
      <alignment vertical="center"/>
    </xf>
    <xf numFmtId="192" fontId="7" fillId="0" borderId="33" xfId="0" applyNumberFormat="1" applyFont="1" applyFill="1" applyBorder="1" applyAlignment="1">
      <alignment horizontal="center" vertical="center" wrapText="1"/>
    </xf>
    <xf numFmtId="0" fontId="7" fillId="0" borderId="9" xfId="0" applyFont="1" applyFill="1" applyBorder="1" applyAlignment="1">
      <alignment horizontal="right"/>
    </xf>
    <xf numFmtId="2" fontId="7" fillId="0" borderId="14" xfId="0" applyNumberFormat="1" applyFont="1" applyFill="1" applyBorder="1" applyAlignment="1">
      <alignment horizontal="right" vertical="center"/>
    </xf>
    <xf numFmtId="183" fontId="7" fillId="0" borderId="13" xfId="0" applyNumberFormat="1" applyFont="1" applyFill="1" applyBorder="1" applyAlignment="1"/>
    <xf numFmtId="195" fontId="7" fillId="0" borderId="5" xfId="0" applyNumberFormat="1" applyFont="1" applyFill="1" applyBorder="1" applyAlignment="1"/>
    <xf numFmtId="195" fontId="7" fillId="0" borderId="13" xfId="0" applyNumberFormat="1" applyFont="1" applyFill="1" applyBorder="1" applyAlignment="1"/>
    <xf numFmtId="0" fontId="7" fillId="0" borderId="8" xfId="0" applyFont="1" applyFill="1" applyBorder="1" applyAlignment="1"/>
    <xf numFmtId="195" fontId="7" fillId="0" borderId="0" xfId="0" applyNumberFormat="1" applyFont="1" applyFill="1" applyAlignment="1"/>
    <xf numFmtId="2" fontId="7" fillId="0" borderId="8" xfId="0" applyNumberFormat="1" applyFont="1" applyFill="1" applyBorder="1" applyAlignment="1">
      <alignment horizontal="right"/>
    </xf>
    <xf numFmtId="49" fontId="7" fillId="0" borderId="8" xfId="0" applyNumberFormat="1" applyFont="1" applyFill="1" applyBorder="1" applyAlignment="1">
      <alignment horizontal="left"/>
    </xf>
    <xf numFmtId="38" fontId="7" fillId="0" borderId="13" xfId="3" applyFont="1" applyFill="1" applyBorder="1" applyAlignment="1"/>
    <xf numFmtId="183" fontId="7" fillId="0" borderId="5" xfId="0" applyNumberFormat="1" applyFont="1" applyFill="1" applyBorder="1" applyAlignment="1"/>
    <xf numFmtId="38" fontId="7" fillId="0" borderId="8" xfId="3" applyFont="1" applyFill="1" applyBorder="1" applyAlignment="1"/>
    <xf numFmtId="185" fontId="7" fillId="0" borderId="0" xfId="3" applyNumberFormat="1" applyFont="1" applyFill="1" applyBorder="1" applyAlignment="1">
      <alignment horizontal="right"/>
    </xf>
    <xf numFmtId="38" fontId="7" fillId="0" borderId="0" xfId="3" applyFont="1" applyFill="1" applyBorder="1" applyAlignment="1">
      <alignment horizontal="right"/>
    </xf>
    <xf numFmtId="183" fontId="7" fillId="0" borderId="8" xfId="3" applyNumberFormat="1" applyFont="1" applyFill="1" applyBorder="1" applyAlignment="1">
      <alignment horizontal="right"/>
    </xf>
    <xf numFmtId="38" fontId="7" fillId="0" borderId="5" xfId="3" applyFont="1" applyFill="1" applyBorder="1" applyAlignment="1">
      <alignment horizontal="right"/>
    </xf>
    <xf numFmtId="183" fontId="7" fillId="0" borderId="0" xfId="3" applyNumberFormat="1" applyFont="1" applyFill="1" applyBorder="1" applyAlignment="1">
      <alignment horizontal="right"/>
    </xf>
    <xf numFmtId="183" fontId="7" fillId="0" borderId="5" xfId="3" applyNumberFormat="1" applyFont="1" applyFill="1" applyBorder="1" applyAlignment="1">
      <alignment horizontal="right"/>
    </xf>
    <xf numFmtId="38" fontId="7" fillId="0" borderId="0" xfId="3" applyFont="1" applyFill="1" applyBorder="1" applyAlignment="1"/>
    <xf numFmtId="38" fontId="7" fillId="0" borderId="8" xfId="3" applyFont="1" applyFill="1" applyBorder="1" applyAlignment="1">
      <alignment horizontal="right"/>
    </xf>
    <xf numFmtId="196" fontId="7" fillId="0" borderId="5" xfId="3" applyNumberFormat="1" applyFont="1" applyFill="1" applyBorder="1" applyAlignment="1">
      <alignment horizontal="right"/>
    </xf>
    <xf numFmtId="183" fontId="99" fillId="0" borderId="0" xfId="3" applyNumberFormat="1" applyFont="1" applyFill="1" applyBorder="1" applyAlignment="1">
      <alignment horizontal="right"/>
    </xf>
    <xf numFmtId="38" fontId="7" fillId="0" borderId="3" xfId="3" applyFont="1" applyFill="1" applyBorder="1" applyAlignment="1"/>
    <xf numFmtId="38" fontId="7" fillId="0" borderId="9" xfId="3" applyFont="1" applyFill="1" applyBorder="1" applyAlignment="1"/>
    <xf numFmtId="38" fontId="7" fillId="0" borderId="3" xfId="3" applyFont="1" applyFill="1" applyBorder="1" applyAlignment="1">
      <alignment horizontal="right"/>
    </xf>
    <xf numFmtId="38" fontId="7" fillId="0" borderId="10" xfId="3" applyFont="1" applyFill="1" applyBorder="1" applyAlignment="1">
      <alignment horizontal="right"/>
    </xf>
    <xf numFmtId="38" fontId="7" fillId="0" borderId="9" xfId="3" applyFont="1" applyFill="1" applyBorder="1" applyAlignment="1">
      <alignment horizontal="right"/>
    </xf>
    <xf numFmtId="183" fontId="7" fillId="0" borderId="9" xfId="3" applyNumberFormat="1" applyFont="1" applyFill="1" applyBorder="1" applyAlignment="1">
      <alignment horizontal="right"/>
    </xf>
    <xf numFmtId="183" fontId="7" fillId="0" borderId="3" xfId="3" applyNumberFormat="1" applyFont="1" applyFill="1" applyBorder="1" applyAlignment="1">
      <alignment horizontal="right"/>
    </xf>
    <xf numFmtId="183" fontId="7" fillId="0" borderId="10" xfId="3" applyNumberFormat="1" applyFont="1" applyFill="1" applyBorder="1" applyAlignment="1">
      <alignment horizontal="right"/>
    </xf>
    <xf numFmtId="0" fontId="7" fillId="0" borderId="0" xfId="0" applyFont="1" applyFill="1" applyBorder="1" applyAlignment="1"/>
    <xf numFmtId="49" fontId="7" fillId="0" borderId="0" xfId="0" applyNumberFormat="1" applyFont="1" applyFill="1" applyBorder="1" applyAlignment="1">
      <alignment horizontal="left"/>
    </xf>
    <xf numFmtId="0" fontId="7" fillId="0" borderId="3" xfId="0" applyFont="1" applyFill="1" applyBorder="1" applyAlignment="1"/>
    <xf numFmtId="0" fontId="7" fillId="0" borderId="9" xfId="0" applyFont="1" applyFill="1" applyBorder="1" applyAlignment="1"/>
    <xf numFmtId="49" fontId="7" fillId="0" borderId="9" xfId="0" applyNumberFormat="1" applyFont="1" applyFill="1" applyBorder="1" applyAlignment="1">
      <alignment horizontal="left"/>
    </xf>
    <xf numFmtId="49" fontId="7" fillId="0" borderId="5" xfId="0" applyNumberFormat="1" applyFont="1" applyFill="1" applyBorder="1" applyAlignment="1"/>
    <xf numFmtId="0" fontId="7" fillId="0" borderId="13" xfId="0" applyFont="1" applyFill="1" applyBorder="1" applyAlignment="1"/>
    <xf numFmtId="179" fontId="7" fillId="0" borderId="13" xfId="0" applyNumberFormat="1" applyFont="1" applyFill="1" applyBorder="1" applyAlignment="1"/>
    <xf numFmtId="49" fontId="7" fillId="0" borderId="10" xfId="0" applyNumberFormat="1" applyFont="1" applyFill="1" applyBorder="1" applyAlignment="1"/>
    <xf numFmtId="0" fontId="7" fillId="0" borderId="14" xfId="0" applyFont="1" applyFill="1" applyBorder="1" applyAlignment="1"/>
    <xf numFmtId="38" fontId="7" fillId="0" borderId="14" xfId="3" applyFont="1" applyFill="1" applyBorder="1" applyAlignment="1"/>
    <xf numFmtId="179" fontId="7" fillId="0" borderId="9" xfId="0" applyNumberFormat="1" applyFont="1" applyFill="1" applyBorder="1" applyAlignment="1"/>
    <xf numFmtId="179" fontId="7" fillId="0" borderId="14" xfId="0" applyNumberFormat="1" applyFont="1" applyFill="1" applyBorder="1" applyAlignment="1"/>
    <xf numFmtId="49" fontId="7" fillId="0" borderId="5" xfId="0" applyNumberFormat="1" applyFont="1" applyFill="1" applyBorder="1" applyAlignment="1">
      <alignment horizontal="left"/>
    </xf>
    <xf numFmtId="38" fontId="7" fillId="0" borderId="0" xfId="3" applyNumberFormat="1" applyFont="1" applyFill="1" applyBorder="1" applyAlignment="1">
      <alignment horizontal="right"/>
    </xf>
    <xf numFmtId="3" fontId="7" fillId="0" borderId="13" xfId="0" applyNumberFormat="1" applyFont="1" applyFill="1" applyBorder="1" applyAlignment="1">
      <alignment horizontal="right"/>
    </xf>
    <xf numFmtId="182" fontId="7" fillId="0" borderId="0" xfId="0" applyNumberFormat="1" applyFont="1" applyFill="1" applyBorder="1" applyAlignment="1">
      <alignment horizontal="right"/>
    </xf>
    <xf numFmtId="3" fontId="7" fillId="0" borderId="0" xfId="0" applyNumberFormat="1" applyFont="1" applyFill="1" applyBorder="1" applyAlignment="1">
      <alignment horizontal="right"/>
    </xf>
    <xf numFmtId="179" fontId="7" fillId="0" borderId="5" xfId="0" applyNumberFormat="1" applyFont="1" applyFill="1" applyBorder="1" applyAlignment="1"/>
    <xf numFmtId="181" fontId="7" fillId="0" borderId="13" xfId="3" applyNumberFormat="1" applyFont="1" applyFill="1" applyBorder="1" applyAlignment="1"/>
    <xf numFmtId="49" fontId="7" fillId="0" borderId="10" xfId="0" applyNumberFormat="1" applyFont="1" applyFill="1" applyBorder="1" applyAlignment="1">
      <alignment horizontal="left"/>
    </xf>
    <xf numFmtId="38" fontId="7" fillId="0" borderId="9" xfId="3" applyNumberFormat="1" applyFont="1" applyFill="1" applyBorder="1" applyAlignment="1">
      <alignment horizontal="right"/>
    </xf>
    <xf numFmtId="3" fontId="7" fillId="0" borderId="14" xfId="0" applyNumberFormat="1" applyFont="1" applyFill="1" applyBorder="1" applyAlignment="1">
      <alignment horizontal="right"/>
    </xf>
    <xf numFmtId="182" fontId="7" fillId="0" borderId="9" xfId="0" applyNumberFormat="1" applyFont="1" applyFill="1" applyBorder="1" applyAlignment="1">
      <alignment horizontal="right"/>
    </xf>
    <xf numFmtId="3" fontId="7" fillId="0" borderId="9" xfId="0" applyNumberFormat="1" applyFont="1" applyFill="1" applyBorder="1" applyAlignment="1">
      <alignment horizontal="right"/>
    </xf>
    <xf numFmtId="179" fontId="7" fillId="0" borderId="10" xfId="0" applyNumberFormat="1" applyFont="1" applyFill="1" applyBorder="1" applyAlignment="1"/>
    <xf numFmtId="181" fontId="7" fillId="0" borderId="14" xfId="3" applyNumberFormat="1" applyFont="1" applyFill="1" applyBorder="1" applyAlignment="1"/>
    <xf numFmtId="201" fontId="4" fillId="0" borderId="53" xfId="0" applyNumberFormat="1" applyFont="1" applyFill="1" applyBorder="1" applyAlignment="1">
      <alignment horizontal="center" vertical="center" wrapText="1"/>
    </xf>
    <xf numFmtId="201" fontId="4" fillId="0" borderId="54" xfId="0" applyNumberFormat="1" applyFont="1" applyFill="1" applyBorder="1" applyAlignment="1">
      <alignment horizontal="center" vertical="center" wrapText="1"/>
    </xf>
    <xf numFmtId="201" fontId="4" fillId="0" borderId="11" xfId="0" applyNumberFormat="1" applyFont="1" applyFill="1" applyBorder="1" applyAlignment="1">
      <alignment horizontal="center" vertical="center" shrinkToFit="1"/>
    </xf>
    <xf numFmtId="0" fontId="58" fillId="0" borderId="0" xfId="0" applyFont="1" applyAlignment="1">
      <alignment horizontal="center"/>
    </xf>
    <xf numFmtId="49" fontId="58" fillId="0" borderId="0" xfId="0" applyNumberFormat="1" applyFont="1"/>
    <xf numFmtId="0" fontId="58" fillId="0" borderId="0" xfId="0" applyFont="1"/>
    <xf numFmtId="0" fontId="56" fillId="0" borderId="0" xfId="0" applyFont="1"/>
    <xf numFmtId="0" fontId="57" fillId="0" borderId="0" xfId="0" applyFont="1" applyAlignment="1">
      <alignment horizontal="center"/>
    </xf>
    <xf numFmtId="49" fontId="57" fillId="0" borderId="0" xfId="0" applyNumberFormat="1" applyFont="1"/>
    <xf numFmtId="0" fontId="59" fillId="0" borderId="0" xfId="0" applyFont="1" applyAlignment="1">
      <alignment horizontal="left" vertical="center" indent="2"/>
    </xf>
    <xf numFmtId="0" fontId="59" fillId="0" borderId="0" xfId="0" applyFont="1" applyAlignment="1">
      <alignment vertical="center"/>
    </xf>
    <xf numFmtId="0" fontId="61" fillId="0" borderId="0" xfId="0" applyFont="1" applyAlignment="1">
      <alignment horizontal="right" vertical="center"/>
    </xf>
    <xf numFmtId="0" fontId="95" fillId="0" borderId="0" xfId="0" applyFont="1"/>
    <xf numFmtId="49" fontId="98" fillId="0" borderId="0" xfId="0" applyNumberFormat="1" applyFont="1"/>
    <xf numFmtId="0" fontId="98" fillId="0" borderId="0" xfId="0" applyFont="1"/>
    <xf numFmtId="0" fontId="62" fillId="0" borderId="0" xfId="0" applyFont="1" applyAlignment="1">
      <alignment horizontal="left" vertical="center" indent="2"/>
    </xf>
    <xf numFmtId="0" fontId="62" fillId="0" borderId="0" xfId="0" applyFont="1" applyAlignment="1">
      <alignment vertical="center"/>
    </xf>
    <xf numFmtId="0" fontId="64" fillId="0" borderId="0" xfId="0" applyFont="1" applyAlignment="1">
      <alignment horizontal="left" vertical="center" indent="2"/>
    </xf>
    <xf numFmtId="0" fontId="64" fillId="0" borderId="0" xfId="0" applyFont="1" applyAlignment="1">
      <alignment vertical="center"/>
    </xf>
    <xf numFmtId="49" fontId="4" fillId="0" borderId="0" xfId="0" applyNumberFormat="1" applyFont="1"/>
    <xf numFmtId="0" fontId="17" fillId="0" borderId="0" xfId="0" applyFont="1" applyFill="1" applyBorder="1" applyAlignment="1">
      <alignment vertical="center" wrapText="1"/>
    </xf>
    <xf numFmtId="38" fontId="103" fillId="0" borderId="0" xfId="3" applyFont="1" applyFill="1"/>
    <xf numFmtId="0" fontId="7" fillId="0" borderId="74" xfId="0" applyFont="1" applyBorder="1"/>
    <xf numFmtId="0" fontId="7" fillId="0" borderId="75" xfId="0" applyFont="1" applyBorder="1"/>
    <xf numFmtId="0" fontId="7" fillId="0" borderId="72" xfId="10" applyFont="1" applyFill="1" applyBorder="1" applyAlignment="1">
      <alignment vertical="center"/>
    </xf>
    <xf numFmtId="49" fontId="7" fillId="0" borderId="73" xfId="0" applyNumberFormat="1" applyFont="1" applyFill="1" applyBorder="1" applyAlignment="1"/>
    <xf numFmtId="177" fontId="7" fillId="0" borderId="39" xfId="0" applyNumberFormat="1" applyFont="1" applyFill="1" applyBorder="1" applyAlignment="1">
      <alignment horizontal="right" vertical="center" wrapText="1"/>
    </xf>
    <xf numFmtId="177" fontId="7" fillId="0" borderId="40" xfId="0" applyNumberFormat="1" applyFont="1" applyFill="1" applyBorder="1" applyAlignment="1">
      <alignment horizontal="right" vertical="center" wrapText="1"/>
    </xf>
    <xf numFmtId="177" fontId="7" fillId="0" borderId="3" xfId="0" applyNumberFormat="1" applyFont="1" applyFill="1" applyBorder="1" applyAlignment="1">
      <alignment horizontal="right" vertical="center" wrapText="1"/>
    </xf>
    <xf numFmtId="0" fontId="7" fillId="0" borderId="72" xfId="0" applyFont="1" applyBorder="1"/>
    <xf numFmtId="0" fontId="7" fillId="0" borderId="73" xfId="0" applyFont="1" applyBorder="1"/>
    <xf numFmtId="182" fontId="7" fillId="0" borderId="0" xfId="0" quotePrefix="1" applyNumberFormat="1" applyFont="1" applyFill="1" applyBorder="1" applyAlignment="1">
      <alignment horizontal="right"/>
    </xf>
    <xf numFmtId="0" fontId="4" fillId="0" borderId="18" xfId="0" applyFont="1" applyFill="1" applyBorder="1"/>
    <xf numFmtId="0" fontId="4" fillId="0" borderId="19" xfId="0" applyFont="1" applyFill="1" applyBorder="1"/>
    <xf numFmtId="0" fontId="4" fillId="0" borderId="20" xfId="0" applyFont="1" applyFill="1" applyBorder="1"/>
    <xf numFmtId="0" fontId="4" fillId="0" borderId="21" xfId="0" applyFont="1" applyFill="1" applyBorder="1"/>
    <xf numFmtId="0" fontId="9" fillId="0" borderId="22" xfId="0" applyFont="1" applyFill="1" applyBorder="1" applyAlignment="1">
      <alignment horizontal="center"/>
    </xf>
    <xf numFmtId="0" fontId="4" fillId="0" borderId="22" xfId="0" applyFont="1" applyFill="1" applyBorder="1"/>
    <xf numFmtId="0" fontId="4" fillId="0" borderId="21" xfId="0" applyFont="1" applyFill="1" applyBorder="1" applyAlignment="1">
      <alignment vertical="center"/>
    </xf>
    <xf numFmtId="0" fontId="27" fillId="0" borderId="0" xfId="0" applyFont="1" applyFill="1" applyBorder="1" applyAlignment="1">
      <alignment vertical="center"/>
    </xf>
    <xf numFmtId="0" fontId="4" fillId="0" borderId="22" xfId="0" applyFont="1" applyFill="1" applyBorder="1" applyAlignment="1">
      <alignment vertical="center"/>
    </xf>
    <xf numFmtId="0" fontId="10" fillId="0" borderId="21" xfId="0" applyFont="1" applyFill="1" applyBorder="1" applyAlignment="1">
      <alignment vertical="center"/>
    </xf>
    <xf numFmtId="0" fontId="10" fillId="0" borderId="0" xfId="0" applyFont="1" applyFill="1" applyBorder="1" applyAlignment="1">
      <alignment horizontal="right" vertical="center"/>
    </xf>
    <xf numFmtId="0" fontId="45" fillId="0" borderId="0" xfId="2" applyFont="1" applyFill="1" applyBorder="1" applyAlignment="1" applyProtection="1">
      <alignment vertical="center"/>
    </xf>
    <xf numFmtId="0" fontId="10" fillId="0" borderId="0" xfId="0" applyFont="1" applyFill="1" applyAlignment="1">
      <alignment horizontal="right" vertical="center"/>
    </xf>
    <xf numFmtId="0" fontId="15" fillId="0" borderId="0" xfId="0" applyFont="1" applyFill="1" applyBorder="1" applyAlignment="1">
      <alignment vertical="center"/>
    </xf>
    <xf numFmtId="0" fontId="15" fillId="0" borderId="0" xfId="0" applyFont="1" applyFill="1" applyBorder="1" applyAlignment="1">
      <alignment horizontal="left" vertical="center"/>
    </xf>
    <xf numFmtId="0" fontId="4" fillId="0" borderId="22" xfId="0" applyFont="1" applyFill="1" applyBorder="1" applyAlignment="1">
      <alignment horizontal="right" vertical="center"/>
    </xf>
    <xf numFmtId="0" fontId="4" fillId="0" borderId="23" xfId="0" applyFont="1" applyFill="1" applyBorder="1"/>
    <xf numFmtId="0" fontId="4" fillId="0" borderId="24" xfId="0" applyFont="1" applyFill="1" applyBorder="1"/>
    <xf numFmtId="0" fontId="4" fillId="0" borderId="25" xfId="0" applyFont="1" applyFill="1" applyBorder="1"/>
    <xf numFmtId="179" fontId="7" fillId="0" borderId="0" xfId="10" quotePrefix="1" applyNumberFormat="1" applyFont="1" applyFill="1" applyBorder="1" applyAlignment="1">
      <alignment horizontal="right" vertical="center"/>
    </xf>
    <xf numFmtId="0" fontId="97" fillId="0" borderId="0" xfId="0" applyFont="1" applyFill="1" applyAlignment="1">
      <alignment vertical="center"/>
    </xf>
    <xf numFmtId="49" fontId="7" fillId="0" borderId="73" xfId="9" applyNumberFormat="1" applyFont="1" applyFill="1" applyBorder="1" applyAlignment="1">
      <alignment vertical="center"/>
    </xf>
    <xf numFmtId="0" fontId="56" fillId="0" borderId="0" xfId="0" quotePrefix="1" applyFont="1" applyAlignment="1">
      <alignment horizontal="left"/>
    </xf>
    <xf numFmtId="49" fontId="58" fillId="0" borderId="0" xfId="0" quotePrefix="1" applyNumberFormat="1" applyFont="1" applyAlignment="1">
      <alignment horizontal="left" vertical="center"/>
    </xf>
    <xf numFmtId="176" fontId="7" fillId="0" borderId="76" xfId="0" applyNumberFormat="1" applyFont="1" applyFill="1" applyBorder="1" applyAlignment="1">
      <alignment horizontal="right" vertical="center" wrapText="1"/>
    </xf>
    <xf numFmtId="176" fontId="7" fillId="0" borderId="72" xfId="0" applyNumberFormat="1" applyFont="1" applyFill="1" applyBorder="1" applyAlignment="1">
      <alignment horizontal="right" vertical="center" wrapText="1"/>
    </xf>
    <xf numFmtId="0" fontId="7" fillId="0" borderId="65"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77"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73" xfId="0" applyFont="1" applyFill="1" applyBorder="1" applyAlignment="1">
      <alignment horizontal="left" vertical="center" wrapText="1"/>
    </xf>
    <xf numFmtId="0" fontId="7" fillId="0" borderId="75" xfId="0" applyFont="1" applyFill="1" applyBorder="1" applyAlignment="1">
      <alignment horizontal="left" vertical="center" wrapText="1"/>
    </xf>
    <xf numFmtId="0" fontId="7" fillId="0" borderId="8" xfId="9" applyFont="1" applyFill="1" applyBorder="1" applyAlignment="1">
      <alignment horizontal="right" vertical="center"/>
    </xf>
    <xf numFmtId="0" fontId="7" fillId="0" borderId="8" xfId="0" applyFont="1" applyFill="1" applyBorder="1" applyAlignment="1">
      <alignment horizontal="right"/>
    </xf>
    <xf numFmtId="0" fontId="7" fillId="0" borderId="8"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49" fontId="7" fillId="0" borderId="39" xfId="0" applyNumberFormat="1" applyFont="1" applyFill="1" applyBorder="1" applyAlignment="1">
      <alignment horizontal="right" vertical="center" wrapText="1"/>
    </xf>
    <xf numFmtId="0" fontId="97" fillId="0" borderId="0" xfId="0" applyFont="1" applyFill="1"/>
    <xf numFmtId="189" fontId="7" fillId="0" borderId="45" xfId="0" quotePrefix="1" applyNumberFormat="1" applyFont="1" applyFill="1" applyBorder="1" applyAlignment="1">
      <alignment horizontal="right" vertical="center" wrapText="1"/>
    </xf>
    <xf numFmtId="183" fontId="7" fillId="0" borderId="72" xfId="3" applyNumberFormat="1" applyFont="1" applyFill="1" applyBorder="1" applyAlignment="1">
      <alignment horizontal="right"/>
    </xf>
    <xf numFmtId="38" fontId="7" fillId="0" borderId="73" xfId="3" applyFont="1" applyFill="1" applyBorder="1" applyAlignment="1">
      <alignment horizontal="right"/>
    </xf>
    <xf numFmtId="183" fontId="7" fillId="0" borderId="73" xfId="3" applyNumberFormat="1" applyFont="1" applyFill="1" applyBorder="1" applyAlignment="1">
      <alignment horizontal="right"/>
    </xf>
    <xf numFmtId="0" fontId="10" fillId="0" borderId="0" xfId="0" applyFont="1" applyFill="1" applyAlignment="1">
      <alignment horizontal="left"/>
    </xf>
    <xf numFmtId="0" fontId="36" fillId="0" borderId="0" xfId="0" applyFont="1" applyFill="1" applyAlignment="1">
      <alignment horizontal="center"/>
    </xf>
    <xf numFmtId="49" fontId="12" fillId="0" borderId="0" xfId="0" applyNumberFormat="1" applyFont="1" applyFill="1" applyAlignment="1">
      <alignment horizontal="left"/>
    </xf>
    <xf numFmtId="0" fontId="10" fillId="0" borderId="0" xfId="0" applyFont="1" applyFill="1" applyAlignment="1">
      <alignment horizontal="left" vertical="top"/>
    </xf>
    <xf numFmtId="0" fontId="9" fillId="0" borderId="0" xfId="0" applyFont="1" applyFill="1" applyAlignment="1">
      <alignment horizontal="center"/>
    </xf>
    <xf numFmtId="179" fontId="7" fillId="0" borderId="13" xfId="9" applyNumberFormat="1" applyFont="1" applyFill="1" applyBorder="1" applyAlignment="1">
      <alignment horizontal="right" vertical="center"/>
    </xf>
    <xf numFmtId="0" fontId="97" fillId="0" borderId="0" xfId="0" applyFont="1" applyBorder="1" applyAlignment="1">
      <alignment vertical="center"/>
    </xf>
    <xf numFmtId="0" fontId="38" fillId="0" borderId="0" xfId="0" applyFont="1" applyFill="1" applyAlignment="1">
      <alignment wrapText="1"/>
    </xf>
    <xf numFmtId="0" fontId="10" fillId="0" borderId="9" xfId="0" applyFont="1" applyFill="1" applyBorder="1" applyAlignment="1">
      <alignment horizontal="right" wrapText="1"/>
    </xf>
    <xf numFmtId="0" fontId="7" fillId="0" borderId="72" xfId="0" applyFont="1" applyFill="1" applyBorder="1" applyAlignment="1">
      <alignment horizontal="right"/>
    </xf>
    <xf numFmtId="0" fontId="0" fillId="0" borderId="72" xfId="0" applyBorder="1"/>
    <xf numFmtId="0" fontId="7" fillId="0" borderId="72" xfId="0" applyFont="1" applyFill="1" applyBorder="1"/>
    <xf numFmtId="182" fontId="7" fillId="0" borderId="13" xfId="3" applyNumberFormat="1" applyFont="1" applyFill="1" applyBorder="1" applyAlignment="1">
      <alignment horizontal="right"/>
    </xf>
    <xf numFmtId="0" fontId="94" fillId="0" borderId="2" xfId="0" applyFont="1" applyFill="1" applyBorder="1" applyAlignment="1">
      <alignment horizontal="center"/>
    </xf>
    <xf numFmtId="198" fontId="7" fillId="0" borderId="40" xfId="0" applyNumberFormat="1" applyFont="1" applyFill="1" applyBorder="1" applyAlignment="1">
      <alignment horizontal="right" vertical="center" wrapText="1"/>
    </xf>
    <xf numFmtId="49" fontId="7" fillId="0" borderId="30" xfId="0" applyNumberFormat="1" applyFont="1" applyFill="1" applyBorder="1" applyAlignment="1">
      <alignment horizontal="center" vertical="center" wrapText="1"/>
    </xf>
    <xf numFmtId="6" fontId="4" fillId="0" borderId="0" xfId="4" applyFont="1" applyFill="1" applyAlignment="1">
      <alignment horizontal="left"/>
    </xf>
    <xf numFmtId="0" fontId="67" fillId="0" borderId="7" xfId="0" applyFont="1" applyBorder="1" applyAlignment="1">
      <alignment vertical="center"/>
    </xf>
    <xf numFmtId="0" fontId="67" fillId="0" borderId="12" xfId="0" applyFont="1" applyBorder="1" applyAlignment="1">
      <alignment vertical="center"/>
    </xf>
    <xf numFmtId="0" fontId="3" fillId="0" borderId="7" xfId="0" applyFont="1" applyBorder="1" applyAlignment="1">
      <alignment vertical="center"/>
    </xf>
    <xf numFmtId="0" fontId="3" fillId="0" borderId="7" xfId="0" applyFont="1" applyBorder="1" applyAlignment="1">
      <alignment horizontal="center" vertical="center"/>
    </xf>
    <xf numFmtId="0" fontId="3" fillId="0" borderId="72" xfId="0" applyFont="1" applyBorder="1" applyAlignment="1">
      <alignment vertical="center"/>
    </xf>
    <xf numFmtId="49" fontId="3" fillId="0" borderId="46" xfId="0" applyNumberFormat="1" applyFont="1" applyBorder="1" applyAlignment="1">
      <alignment horizontal="center" vertical="center"/>
    </xf>
    <xf numFmtId="0" fontId="3" fillId="0" borderId="56" xfId="0" applyFont="1" applyBorder="1"/>
    <xf numFmtId="49" fontId="3" fillId="0" borderId="46" xfId="0" applyNumberFormat="1" applyFont="1" applyBorder="1" applyAlignment="1">
      <alignment vertical="center"/>
    </xf>
    <xf numFmtId="49" fontId="3" fillId="0" borderId="57" xfId="0" applyNumberFormat="1" applyFont="1" applyBorder="1"/>
    <xf numFmtId="0" fontId="68" fillId="0" borderId="72" xfId="0" applyFont="1" applyBorder="1" applyAlignment="1">
      <alignment vertical="center"/>
    </xf>
    <xf numFmtId="0" fontId="0" fillId="0" borderId="56" xfId="0" applyBorder="1" applyAlignment="1">
      <alignment vertical="center"/>
    </xf>
    <xf numFmtId="49" fontId="68" fillId="0" borderId="46" xfId="0" applyNumberFormat="1" applyFont="1" applyBorder="1" applyAlignment="1">
      <alignment horizontal="center" vertical="center" shrinkToFit="1"/>
    </xf>
    <xf numFmtId="0" fontId="68" fillId="0" borderId="0" xfId="0" applyFont="1" applyAlignment="1">
      <alignment vertical="center"/>
    </xf>
    <xf numFmtId="0" fontId="68" fillId="0" borderId="56" xfId="0" applyFont="1" applyBorder="1" applyAlignment="1">
      <alignment horizontal="left" vertical="center"/>
    </xf>
    <xf numFmtId="0" fontId="68" fillId="0" borderId="57" xfId="0" quotePrefix="1" applyFont="1" applyBorder="1" applyAlignment="1">
      <alignment horizontal="center" vertical="center" shrinkToFit="1"/>
    </xf>
    <xf numFmtId="0" fontId="3" fillId="0" borderId="0" xfId="0" applyFont="1" applyAlignment="1">
      <alignment horizontal="center" vertical="center"/>
    </xf>
    <xf numFmtId="0" fontId="68" fillId="0" borderId="72" xfId="0" quotePrefix="1" applyFont="1" applyBorder="1" applyAlignment="1">
      <alignment vertical="center"/>
    </xf>
    <xf numFmtId="0" fontId="68" fillId="0" borderId="0" xfId="0" applyFont="1" applyAlignment="1">
      <alignment vertical="center" shrinkToFit="1"/>
    </xf>
    <xf numFmtId="49" fontId="68" fillId="0" borderId="57" xfId="0" quotePrefix="1" applyNumberFormat="1" applyFont="1" applyBorder="1" applyAlignment="1">
      <alignment horizontal="center" vertical="center" shrinkToFit="1"/>
    </xf>
    <xf numFmtId="0" fontId="69" fillId="0" borderId="0" xfId="0" applyFont="1" applyAlignment="1">
      <alignment horizontal="center" vertical="distributed"/>
    </xf>
    <xf numFmtId="0" fontId="70" fillId="0" borderId="0" xfId="0" applyFont="1" applyAlignment="1">
      <alignment horizontal="left" vertical="center" shrinkToFit="1"/>
    </xf>
    <xf numFmtId="3" fontId="70" fillId="0" borderId="0" xfId="0" applyNumberFormat="1" applyFont="1" applyAlignment="1">
      <alignment horizontal="center" vertical="center"/>
    </xf>
    <xf numFmtId="0" fontId="68" fillId="0" borderId="56" xfId="0" applyFont="1" applyBorder="1" applyAlignment="1">
      <alignment vertical="center"/>
    </xf>
    <xf numFmtId="49" fontId="68" fillId="0" borderId="57" xfId="0" applyNumberFormat="1" applyFont="1" applyBorder="1" applyAlignment="1">
      <alignment horizontal="center" vertical="center" shrinkToFit="1"/>
    </xf>
    <xf numFmtId="184" fontId="70" fillId="0" borderId="0" xfId="0" applyNumberFormat="1" applyFont="1" applyAlignment="1">
      <alignment horizontal="center" vertical="center"/>
    </xf>
    <xf numFmtId="0" fontId="71" fillId="0" borderId="0" xfId="0" applyFont="1" applyAlignment="1">
      <alignment horizontal="left" vertical="center" shrinkToFit="1"/>
    </xf>
    <xf numFmtId="184" fontId="71" fillId="0" borderId="0" xfId="0" applyNumberFormat="1" applyFont="1" applyAlignment="1">
      <alignment horizontal="center" vertical="center" shrinkToFit="1"/>
    </xf>
    <xf numFmtId="0" fontId="3" fillId="0" borderId="0" xfId="0" applyFont="1" applyAlignment="1">
      <alignment horizontal="left" vertical="center" shrinkToFit="1"/>
    </xf>
    <xf numFmtId="0" fontId="68" fillId="0" borderId="0" xfId="0" quotePrefix="1" applyFont="1" applyAlignment="1">
      <alignment vertical="center"/>
    </xf>
    <xf numFmtId="0" fontId="68" fillId="0" borderId="56" xfId="0" quotePrefix="1" applyFont="1" applyBorder="1" applyAlignment="1">
      <alignment vertical="center"/>
    </xf>
    <xf numFmtId="0" fontId="3" fillId="0" borderId="0" xfId="0" applyFont="1" applyAlignment="1">
      <alignment horizontal="left"/>
    </xf>
    <xf numFmtId="0" fontId="3" fillId="0" borderId="0" xfId="0" applyFont="1" applyAlignment="1">
      <alignment horizontal="center"/>
    </xf>
    <xf numFmtId="49" fontId="68" fillId="0" borderId="46" xfId="0" quotePrefix="1" applyNumberFormat="1" applyFont="1" applyBorder="1" applyAlignment="1">
      <alignment horizontal="center" vertical="center" shrinkToFit="1"/>
    </xf>
    <xf numFmtId="0" fontId="0" fillId="0" borderId="0" xfId="0" applyAlignment="1">
      <alignment horizontal="center" vertical="center"/>
    </xf>
    <xf numFmtId="0" fontId="0" fillId="0" borderId="56" xfId="0" applyBorder="1" applyAlignment="1">
      <alignment horizontal="center" vertical="center"/>
    </xf>
    <xf numFmtId="0" fontId="72" fillId="0" borderId="74" xfId="0" applyFont="1" applyBorder="1" applyAlignment="1">
      <alignment horizontal="center"/>
    </xf>
    <xf numFmtId="0" fontId="3" fillId="0" borderId="74" xfId="0" applyFont="1" applyBorder="1" applyAlignment="1">
      <alignment horizontal="left" vertical="center" shrinkToFit="1"/>
    </xf>
    <xf numFmtId="0" fontId="3" fillId="0" borderId="74" xfId="0" applyFont="1" applyBorder="1" applyAlignment="1">
      <alignment horizontal="center" vertical="center"/>
    </xf>
    <xf numFmtId="49" fontId="102" fillId="0" borderId="35" xfId="0" applyNumberFormat="1" applyFont="1" applyBorder="1" applyAlignment="1">
      <alignment horizontal="center" vertical="center" shrinkToFit="1"/>
    </xf>
    <xf numFmtId="0" fontId="95" fillId="0" borderId="74" xfId="0" applyFont="1" applyBorder="1" applyAlignment="1">
      <alignment vertical="center"/>
    </xf>
    <xf numFmtId="0" fontId="95" fillId="0" borderId="44" xfId="0" applyFont="1" applyBorder="1" applyAlignment="1">
      <alignment vertical="center"/>
    </xf>
    <xf numFmtId="49" fontId="68" fillId="0" borderId="43" xfId="0" applyNumberFormat="1" applyFont="1" applyBorder="1" applyAlignment="1">
      <alignment horizontal="center" vertical="center" shrinkToFit="1"/>
    </xf>
    <xf numFmtId="0" fontId="72" fillId="0" borderId="0" xfId="0" applyFont="1" applyAlignment="1">
      <alignment horizontal="center"/>
    </xf>
    <xf numFmtId="0" fontId="3" fillId="0" borderId="7" xfId="0" applyFont="1" applyBorder="1" applyAlignment="1">
      <alignment horizontal="left" vertical="center" shrinkToFit="1"/>
    </xf>
    <xf numFmtId="0" fontId="102" fillId="0" borderId="6" xfId="0" applyFont="1" applyBorder="1" applyAlignment="1">
      <alignment vertical="center"/>
    </xf>
    <xf numFmtId="0" fontId="95" fillId="0" borderId="7" xfId="0" applyFont="1" applyBorder="1" applyAlignment="1">
      <alignment vertical="center"/>
    </xf>
    <xf numFmtId="49" fontId="102" fillId="0" borderId="47" xfId="0" applyNumberFormat="1" applyFont="1" applyBorder="1" applyAlignment="1">
      <alignment horizontal="center" vertical="center" shrinkToFit="1"/>
    </xf>
    <xf numFmtId="0" fontId="95" fillId="0" borderId="59" xfId="0" applyFont="1" applyBorder="1" applyAlignment="1">
      <alignment vertical="center"/>
    </xf>
    <xf numFmtId="49" fontId="68" fillId="0" borderId="58" xfId="0" applyNumberFormat="1" applyFont="1" applyBorder="1" applyAlignment="1">
      <alignment horizontal="center" vertical="center" shrinkToFit="1"/>
    </xf>
    <xf numFmtId="0" fontId="102" fillId="0" borderId="56" xfId="0" applyFont="1" applyBorder="1" applyAlignment="1">
      <alignment horizontal="left" vertical="center"/>
    </xf>
    <xf numFmtId="0" fontId="68" fillId="0" borderId="57" xfId="0" applyFont="1" applyBorder="1" applyAlignment="1">
      <alignment horizontal="center" vertical="center"/>
    </xf>
    <xf numFmtId="0" fontId="102" fillId="0" borderId="0" xfId="0" applyFont="1" applyAlignment="1">
      <alignment vertical="center"/>
    </xf>
    <xf numFmtId="0" fontId="95" fillId="0" borderId="56" xfId="0" applyFont="1" applyBorder="1" applyAlignment="1">
      <alignment vertical="center"/>
    </xf>
    <xf numFmtId="0" fontId="102" fillId="0" borderId="56" xfId="0" applyFont="1" applyBorder="1" applyAlignment="1">
      <alignment vertical="center"/>
    </xf>
    <xf numFmtId="0" fontId="73" fillId="0" borderId="0" xfId="0" applyFont="1" applyAlignment="1">
      <alignment horizontal="left" vertical="center" shrinkToFit="1"/>
    </xf>
    <xf numFmtId="183" fontId="73" fillId="0" borderId="0" xfId="0" applyNumberFormat="1" applyFont="1" applyAlignment="1">
      <alignment horizontal="center" vertical="center" shrinkToFit="1"/>
    </xf>
    <xf numFmtId="0" fontId="102" fillId="0" borderId="0" xfId="0" applyFont="1" applyAlignment="1">
      <alignment horizontal="left" vertical="center"/>
    </xf>
    <xf numFmtId="49" fontId="102" fillId="0" borderId="46" xfId="0" quotePrefix="1" applyNumberFormat="1" applyFont="1" applyBorder="1" applyAlignment="1">
      <alignment horizontal="center" vertical="center" shrinkToFit="1"/>
    </xf>
    <xf numFmtId="0" fontId="95" fillId="0" borderId="0" xfId="0" applyFont="1" applyAlignment="1">
      <alignment vertical="center"/>
    </xf>
    <xf numFmtId="0" fontId="74" fillId="0" borderId="74" xfId="0" applyFont="1" applyBorder="1" applyAlignment="1">
      <alignment horizontal="center"/>
    </xf>
    <xf numFmtId="49" fontId="102" fillId="0" borderId="35" xfId="0" quotePrefix="1" applyNumberFormat="1" applyFont="1" applyBorder="1" applyAlignment="1">
      <alignment horizontal="center" vertical="center" shrinkToFit="1"/>
    </xf>
    <xf numFmtId="0" fontId="74" fillId="0" borderId="7" xfId="0" applyFont="1" applyBorder="1" applyAlignment="1">
      <alignment horizontal="center"/>
    </xf>
    <xf numFmtId="0" fontId="68" fillId="0" borderId="56" xfId="0" quotePrefix="1" applyFont="1" applyBorder="1" applyAlignment="1">
      <alignment vertical="center" shrinkToFit="1"/>
    </xf>
    <xf numFmtId="0" fontId="68" fillId="0" borderId="56" xfId="0" applyFont="1" applyBorder="1" applyAlignment="1">
      <alignment vertical="center" shrinkToFit="1"/>
    </xf>
    <xf numFmtId="0" fontId="75" fillId="0" borderId="0" xfId="0" applyFont="1" applyAlignment="1">
      <alignment horizontal="left" vertical="center" shrinkToFit="1"/>
    </xf>
    <xf numFmtId="184" fontId="75" fillId="0" borderId="0" xfId="0" applyNumberFormat="1" applyFont="1" applyAlignment="1">
      <alignment horizontal="center" vertical="center"/>
    </xf>
    <xf numFmtId="0" fontId="3" fillId="0" borderId="56" xfId="0" applyFont="1" applyBorder="1" applyAlignment="1">
      <alignment vertical="center"/>
    </xf>
    <xf numFmtId="0" fontId="3" fillId="0" borderId="74" xfId="0" applyFont="1" applyBorder="1" applyAlignment="1">
      <alignment vertical="center"/>
    </xf>
    <xf numFmtId="0" fontId="67" fillId="0" borderId="3" xfId="0" applyFont="1" applyBorder="1" applyAlignment="1">
      <alignment vertical="center"/>
    </xf>
    <xf numFmtId="0" fontId="3" fillId="0" borderId="74" xfId="0" applyFont="1" applyBorder="1"/>
    <xf numFmtId="49" fontId="67" fillId="0" borderId="35" xfId="0" applyNumberFormat="1" applyFont="1" applyBorder="1" applyAlignment="1">
      <alignment vertical="center"/>
    </xf>
    <xf numFmtId="0" fontId="3" fillId="0" borderId="44" xfId="0" applyFont="1" applyBorder="1"/>
    <xf numFmtId="49" fontId="3" fillId="0" borderId="35" xfId="0" applyNumberFormat="1" applyFont="1" applyBorder="1" applyAlignment="1">
      <alignment horizontal="center" vertical="center"/>
    </xf>
    <xf numFmtId="49" fontId="3" fillId="0" borderId="43" xfId="0" applyNumberFormat="1" applyFont="1" applyBorder="1"/>
    <xf numFmtId="181" fontId="7" fillId="0" borderId="13" xfId="3" applyNumberFormat="1" applyFont="1" applyFill="1" applyBorder="1" applyAlignment="1">
      <alignment horizontal="right"/>
    </xf>
    <xf numFmtId="49" fontId="17" fillId="0" borderId="72" xfId="0" applyNumberFormat="1" applyFont="1" applyFill="1" applyBorder="1" applyAlignment="1">
      <alignment vertical="center"/>
    </xf>
    <xf numFmtId="0" fontId="17" fillId="0" borderId="73" xfId="0" applyFont="1" applyFill="1" applyBorder="1" applyAlignment="1">
      <alignment vertical="center"/>
    </xf>
    <xf numFmtId="0" fontId="4" fillId="0" borderId="0" xfId="0" applyFont="1" applyAlignment="1">
      <alignment horizontal="center"/>
    </xf>
    <xf numFmtId="0" fontId="17" fillId="0" borderId="8" xfId="0" applyFont="1" applyFill="1" applyBorder="1" applyAlignment="1">
      <alignment horizontal="left" vertical="center"/>
    </xf>
    <xf numFmtId="0" fontId="17" fillId="0" borderId="5" xfId="0" applyFont="1" applyFill="1" applyBorder="1" applyAlignment="1">
      <alignment horizontal="left" vertical="center"/>
    </xf>
    <xf numFmtId="0" fontId="17" fillId="0" borderId="72" xfId="0" applyFont="1" applyFill="1" applyBorder="1" applyAlignment="1">
      <alignment vertical="center"/>
    </xf>
    <xf numFmtId="49" fontId="7" fillId="0" borderId="8" xfId="0" applyNumberFormat="1" applyFont="1" applyFill="1" applyBorder="1" applyAlignment="1">
      <alignment horizontal="center"/>
    </xf>
    <xf numFmtId="0" fontId="7" fillId="0" borderId="72" xfId="10" applyFont="1" applyFill="1" applyBorder="1"/>
    <xf numFmtId="0" fontId="7" fillId="0" borderId="74" xfId="10" applyFont="1" applyFill="1" applyBorder="1" applyAlignment="1">
      <alignment vertical="center"/>
    </xf>
    <xf numFmtId="0" fontId="7" fillId="0" borderId="75" xfId="10" applyFont="1" applyFill="1" applyBorder="1" applyAlignment="1">
      <alignment vertical="center"/>
    </xf>
    <xf numFmtId="0" fontId="7" fillId="0" borderId="72" xfId="10" applyFont="1" applyFill="1" applyBorder="1" applyAlignment="1">
      <alignment horizontal="right" vertical="center"/>
    </xf>
    <xf numFmtId="49" fontId="7" fillId="0" borderId="73" xfId="10" applyNumberFormat="1" applyFont="1" applyFill="1" applyBorder="1" applyAlignment="1">
      <alignment vertical="center"/>
    </xf>
    <xf numFmtId="49" fontId="7" fillId="0" borderId="74" xfId="10" applyNumberFormat="1" applyFont="1" applyFill="1" applyBorder="1" applyAlignment="1">
      <alignment horizontal="left" vertical="center"/>
    </xf>
    <xf numFmtId="0" fontId="7" fillId="0" borderId="13" xfId="10" applyFont="1" applyFill="1" applyBorder="1"/>
    <xf numFmtId="179" fontId="7" fillId="0" borderId="74" xfId="10" applyNumberFormat="1" applyFont="1" applyFill="1" applyBorder="1" applyAlignment="1">
      <alignment vertical="center"/>
    </xf>
    <xf numFmtId="0" fontId="17" fillId="0" borderId="74" xfId="10" applyFont="1" applyFill="1" applyBorder="1" applyAlignment="1">
      <alignment vertical="center"/>
    </xf>
    <xf numFmtId="38" fontId="17" fillId="0" borderId="74" xfId="3" applyFont="1" applyFill="1" applyBorder="1" applyAlignment="1">
      <alignment vertical="center"/>
    </xf>
    <xf numFmtId="0" fontId="17" fillId="0" borderId="75" xfId="10" applyFont="1" applyFill="1" applyBorder="1" applyAlignment="1">
      <alignment vertical="center"/>
    </xf>
    <xf numFmtId="179" fontId="7" fillId="0" borderId="73" xfId="10" applyNumberFormat="1" applyFont="1" applyFill="1" applyBorder="1" applyAlignment="1">
      <alignment vertical="center"/>
    </xf>
    <xf numFmtId="179" fontId="7" fillId="0" borderId="13" xfId="10" applyNumberFormat="1" applyFont="1" applyFill="1" applyBorder="1" applyAlignment="1">
      <alignment horizontal="right" vertical="center"/>
    </xf>
    <xf numFmtId="49" fontId="8" fillId="0" borderId="3" xfId="10" quotePrefix="1" applyNumberFormat="1" applyFont="1" applyFill="1" applyBorder="1" applyAlignment="1">
      <alignment horizontal="left" vertical="center"/>
    </xf>
    <xf numFmtId="179" fontId="17" fillId="0" borderId="0" xfId="0" applyNumberFormat="1" applyFont="1" applyFill="1" applyBorder="1" applyAlignment="1">
      <alignment vertical="center"/>
    </xf>
    <xf numFmtId="179" fontId="17" fillId="0" borderId="73" xfId="0" applyNumberFormat="1" applyFont="1" applyFill="1" applyBorder="1" applyAlignment="1">
      <alignment vertical="center"/>
    </xf>
    <xf numFmtId="208" fontId="7" fillId="0" borderId="13" xfId="0" applyNumberFormat="1" applyFont="1" applyFill="1" applyBorder="1" applyAlignment="1"/>
    <xf numFmtId="201" fontId="4" fillId="0" borderId="53" xfId="0" applyNumberFormat="1" applyFont="1" applyFill="1" applyBorder="1" applyAlignment="1">
      <alignment horizontal="center" vertical="center" shrinkToFit="1"/>
    </xf>
    <xf numFmtId="202" fontId="7" fillId="0" borderId="30" xfId="0" applyNumberFormat="1" applyFont="1" applyFill="1" applyBorder="1" applyAlignment="1">
      <alignment horizontal="right" vertical="center" wrapText="1"/>
    </xf>
    <xf numFmtId="201" fontId="4" fillId="0" borderId="54" xfId="0" applyNumberFormat="1" applyFont="1" applyFill="1" applyBorder="1" applyAlignment="1">
      <alignment horizontal="center" vertical="center" shrinkToFit="1"/>
    </xf>
    <xf numFmtId="178" fontId="7" fillId="0" borderId="51" xfId="0" applyNumberFormat="1" applyFont="1" applyFill="1" applyBorder="1" applyAlignment="1">
      <alignment horizontal="right" vertical="center" wrapText="1"/>
    </xf>
    <xf numFmtId="202" fontId="7" fillId="0" borderId="38" xfId="0" applyNumberFormat="1" applyFont="1" applyFill="1" applyBorder="1" applyAlignment="1">
      <alignment horizontal="right" vertical="center" wrapText="1"/>
    </xf>
    <xf numFmtId="0" fontId="7" fillId="0" borderId="2" xfId="0" applyFont="1" applyBorder="1" applyAlignment="1">
      <alignment horizontal="center" vertical="center"/>
    </xf>
    <xf numFmtId="0" fontId="0" fillId="0" borderId="0" xfId="0" applyAlignment="1">
      <alignment vertical="center"/>
    </xf>
    <xf numFmtId="0" fontId="102" fillId="0" borderId="3" xfId="0" applyFont="1" applyBorder="1" applyAlignment="1">
      <alignment vertical="center"/>
    </xf>
    <xf numFmtId="0" fontId="67" fillId="0" borderId="12" xfId="0" applyFont="1" applyBorder="1" applyAlignment="1">
      <alignment horizontal="center" vertical="center"/>
    </xf>
    <xf numFmtId="0" fontId="10" fillId="0" borderId="0" xfId="0" applyFont="1" applyAlignment="1">
      <alignment vertical="center" wrapText="1"/>
    </xf>
    <xf numFmtId="0" fontId="10" fillId="0" borderId="72" xfId="0" applyFont="1" applyBorder="1" applyAlignment="1">
      <alignment vertical="center" wrapText="1"/>
    </xf>
    <xf numFmtId="0" fontId="0" fillId="0" borderId="75" xfId="0" applyBorder="1"/>
    <xf numFmtId="0" fontId="0" fillId="0" borderId="74" xfId="0" applyBorder="1"/>
    <xf numFmtId="0" fontId="0" fillId="0" borderId="73" xfId="0" applyBorder="1"/>
    <xf numFmtId="0" fontId="17" fillId="0" borderId="72" xfId="0" applyFont="1" applyBorder="1"/>
    <xf numFmtId="179" fontId="7" fillId="0" borderId="14" xfId="0" applyNumberFormat="1" applyFont="1" applyBorder="1"/>
    <xf numFmtId="179" fontId="7" fillId="0" borderId="74" xfId="0" applyNumberFormat="1" applyFont="1" applyBorder="1"/>
    <xf numFmtId="183" fontId="7" fillId="0" borderId="13" xfId="0" applyNumberFormat="1" applyFont="1" applyBorder="1"/>
    <xf numFmtId="0" fontId="7" fillId="0" borderId="73" xfId="0" applyFont="1" applyBorder="1" applyAlignment="1">
      <alignment vertical="center"/>
    </xf>
    <xf numFmtId="0" fontId="7" fillId="0" borderId="0" xfId="0" applyFont="1" applyAlignment="1">
      <alignment vertical="center"/>
    </xf>
    <xf numFmtId="0" fontId="7" fillId="0" borderId="72" xfId="0" applyFont="1" applyBorder="1" applyAlignment="1">
      <alignment horizontal="right" vertical="center"/>
    </xf>
    <xf numFmtId="0" fontId="7" fillId="0" borderId="72" xfId="10" applyFont="1" applyBorder="1" applyAlignment="1">
      <alignment horizontal="right" vertical="center"/>
    </xf>
    <xf numFmtId="0" fontId="8" fillId="0" borderId="0" xfId="0" applyFont="1"/>
    <xf numFmtId="49" fontId="38" fillId="0" borderId="0" xfId="9" applyNumberFormat="1" applyFont="1"/>
    <xf numFmtId="49" fontId="37" fillId="0" borderId="0" xfId="9" applyNumberFormat="1" applyFont="1"/>
    <xf numFmtId="0" fontId="18" fillId="0" borderId="0" xfId="0" applyFont="1"/>
    <xf numFmtId="201" fontId="4" fillId="0" borderId="55" xfId="0" applyNumberFormat="1" applyFont="1" applyFill="1" applyBorder="1" applyAlignment="1">
      <alignment horizontal="center" vertical="center" shrinkToFit="1"/>
    </xf>
    <xf numFmtId="0" fontId="23" fillId="0" borderId="0" xfId="0" applyFont="1"/>
    <xf numFmtId="0" fontId="12" fillId="0" borderId="0" xfId="0" applyFont="1"/>
    <xf numFmtId="0" fontId="31" fillId="0" borderId="0" xfId="0" applyFont="1"/>
    <xf numFmtId="49" fontId="19" fillId="0" borderId="0" xfId="0" applyNumberFormat="1" applyFont="1" applyAlignment="1">
      <alignment horizontal="center" vertical="center"/>
    </xf>
    <xf numFmtId="0" fontId="66" fillId="0" borderId="0" xfId="0" applyFont="1" applyAlignment="1">
      <alignment horizontal="left" vertical="center"/>
    </xf>
    <xf numFmtId="0" fontId="47" fillId="0" borderId="0" xfId="0" applyFont="1" applyAlignment="1">
      <alignment horizontal="center"/>
    </xf>
    <xf numFmtId="49" fontId="47" fillId="0" borderId="0" xfId="0" applyNumberFormat="1" applyFont="1" applyAlignment="1">
      <alignment horizontal="center"/>
    </xf>
    <xf numFmtId="49" fontId="47" fillId="0" borderId="0" xfId="0" applyNumberFormat="1" applyFont="1" applyAlignment="1">
      <alignment horizontal="center" vertical="center"/>
    </xf>
    <xf numFmtId="0" fontId="3" fillId="0" borderId="0" xfId="0" applyFont="1" applyAlignment="1">
      <alignment vertical="center"/>
    </xf>
    <xf numFmtId="49" fontId="3" fillId="0" borderId="0" xfId="0" applyNumberFormat="1" applyFont="1" applyAlignment="1">
      <alignment vertical="center"/>
    </xf>
    <xf numFmtId="49" fontId="3" fillId="0" borderId="0" xfId="0" applyNumberFormat="1" applyFont="1"/>
    <xf numFmtId="194" fontId="90" fillId="0" borderId="0" xfId="0" applyNumberFormat="1" applyFont="1"/>
    <xf numFmtId="0" fontId="78" fillId="0" borderId="0" xfId="0" applyFont="1"/>
    <xf numFmtId="0" fontId="87" fillId="0" borderId="0" xfId="0" applyFont="1"/>
    <xf numFmtId="0" fontId="88" fillId="0" borderId="0" xfId="0" applyFont="1"/>
    <xf numFmtId="49" fontId="88" fillId="0" borderId="0" xfId="0" applyNumberFormat="1" applyFont="1"/>
    <xf numFmtId="0" fontId="89" fillId="0" borderId="0" xfId="0" applyFont="1"/>
    <xf numFmtId="0" fontId="88" fillId="0" borderId="0" xfId="0" applyFont="1" applyAlignment="1">
      <alignment horizontal="left"/>
    </xf>
    <xf numFmtId="208" fontId="7" fillId="0" borderId="13" xfId="0" applyNumberFormat="1" applyFont="1" applyBorder="1"/>
    <xf numFmtId="179" fontId="7" fillId="0" borderId="73" xfId="0" applyNumberFormat="1" applyFont="1" applyBorder="1" applyAlignment="1">
      <alignment horizontal="right" vertical="center"/>
    </xf>
    <xf numFmtId="0" fontId="7" fillId="0" borderId="72" xfId="0" applyFont="1" applyBorder="1" applyAlignment="1">
      <alignment vertical="center"/>
    </xf>
    <xf numFmtId="49" fontId="7" fillId="0" borderId="0" xfId="0" applyNumberFormat="1" applyFont="1" applyAlignment="1">
      <alignment horizontal="left" vertical="center"/>
    </xf>
    <xf numFmtId="179" fontId="7" fillId="0" borderId="13" xfId="0" applyNumberFormat="1" applyFont="1" applyBorder="1" applyAlignment="1">
      <alignment horizontal="right" vertical="center"/>
    </xf>
    <xf numFmtId="0" fontId="7" fillId="0" borderId="72" xfId="9" applyFont="1" applyBorder="1" applyAlignment="1">
      <alignment horizontal="right" vertical="center"/>
    </xf>
    <xf numFmtId="0" fontId="7" fillId="0" borderId="0" xfId="9" applyFont="1" applyAlignment="1">
      <alignment vertical="center"/>
    </xf>
    <xf numFmtId="49" fontId="7" fillId="0" borderId="73" xfId="11" applyNumberFormat="1" applyFont="1" applyBorder="1" applyAlignment="1">
      <alignment vertical="center"/>
    </xf>
    <xf numFmtId="179" fontId="7" fillId="0" borderId="13" xfId="0" applyNumberFormat="1" applyFont="1" applyBorder="1" applyAlignment="1">
      <alignment vertical="center"/>
    </xf>
    <xf numFmtId="179" fontId="7" fillId="0" borderId="73" xfId="0" applyNumberFormat="1" applyFont="1" applyBorder="1" applyAlignment="1">
      <alignment vertical="center"/>
    </xf>
    <xf numFmtId="0" fontId="7" fillId="0" borderId="0" xfId="10" applyFont="1" applyAlignment="1">
      <alignment vertical="center"/>
    </xf>
    <xf numFmtId="49" fontId="7" fillId="0" borderId="73" xfId="10" applyNumberFormat="1" applyFont="1" applyBorder="1" applyAlignment="1">
      <alignment horizontal="center" vertical="center"/>
    </xf>
    <xf numFmtId="3" fontId="7" fillId="0" borderId="13" xfId="10" applyNumberFormat="1" applyFont="1" applyBorder="1" applyAlignment="1">
      <alignment vertical="center"/>
    </xf>
    <xf numFmtId="0" fontId="7" fillId="0" borderId="13" xfId="10" applyFont="1" applyBorder="1" applyAlignment="1">
      <alignment vertical="center"/>
    </xf>
    <xf numFmtId="3" fontId="7" fillId="0" borderId="0" xfId="10" applyNumberFormat="1" applyFont="1" applyAlignment="1">
      <alignment vertical="center"/>
    </xf>
    <xf numFmtId="183" fontId="7" fillId="0" borderId="0" xfId="10" applyNumberFormat="1" applyFont="1" applyAlignment="1">
      <alignment vertical="center"/>
    </xf>
    <xf numFmtId="183" fontId="7" fillId="0" borderId="13" xfId="10" applyNumberFormat="1" applyFont="1" applyBorder="1" applyAlignment="1">
      <alignment vertical="center"/>
    </xf>
    <xf numFmtId="183" fontId="7" fillId="0" borderId="73" xfId="10" applyNumberFormat="1" applyFont="1" applyBorder="1" applyAlignment="1">
      <alignment vertical="center"/>
    </xf>
    <xf numFmtId="0" fontId="7" fillId="0" borderId="72" xfId="10" applyFont="1" applyBorder="1" applyAlignment="1">
      <alignment vertical="center"/>
    </xf>
    <xf numFmtId="49" fontId="7" fillId="0" borderId="73" xfId="10" applyNumberFormat="1" applyFont="1" applyBorder="1" applyAlignment="1">
      <alignment vertical="center"/>
    </xf>
    <xf numFmtId="3" fontId="7" fillId="0" borderId="13" xfId="0" applyNumberFormat="1" applyFont="1" applyBorder="1" applyAlignment="1">
      <alignment vertical="center"/>
    </xf>
    <xf numFmtId="183" fontId="7" fillId="0" borderId="13" xfId="11" quotePrefix="1" applyNumberFormat="1" applyFont="1" applyBorder="1" applyAlignment="1">
      <alignment horizontal="right" vertical="center"/>
    </xf>
    <xf numFmtId="0" fontId="17" fillId="0" borderId="73" xfId="10" applyFont="1" applyFill="1" applyBorder="1" applyAlignment="1">
      <alignment vertical="center"/>
    </xf>
    <xf numFmtId="0" fontId="7" fillId="0" borderId="0" xfId="10" applyNumberFormat="1" applyFont="1" applyFill="1" applyBorder="1" applyAlignment="1">
      <alignment vertical="center"/>
    </xf>
    <xf numFmtId="0" fontId="7" fillId="0" borderId="13" xfId="10" applyNumberFormat="1" applyFont="1" applyFill="1" applyBorder="1" applyAlignment="1">
      <alignment vertical="center"/>
    </xf>
    <xf numFmtId="49" fontId="17" fillId="0" borderId="6" xfId="10" quotePrefix="1" applyNumberFormat="1" applyFont="1" applyBorder="1" applyAlignment="1">
      <alignment horizontal="left" vertical="center"/>
    </xf>
    <xf numFmtId="0" fontId="17" fillId="0" borderId="72" xfId="0" applyFont="1" applyBorder="1" applyAlignment="1">
      <alignment vertical="center"/>
    </xf>
    <xf numFmtId="0" fontId="17" fillId="0" borderId="72" xfId="10" applyFont="1" applyBorder="1" applyAlignment="1">
      <alignment vertical="center"/>
    </xf>
    <xf numFmtId="49" fontId="17" fillId="0" borderId="72" xfId="10" applyNumberFormat="1" applyFont="1" applyBorder="1" applyAlignment="1">
      <alignment horizontal="left" vertical="center"/>
    </xf>
    <xf numFmtId="0" fontId="4" fillId="0" borderId="0" xfId="55" applyFont="1" applyAlignment="1"/>
    <xf numFmtId="0" fontId="108" fillId="0" borderId="0" xfId="55" applyFont="1" applyAlignment="1"/>
    <xf numFmtId="0" fontId="17" fillId="0" borderId="0" xfId="55" applyFont="1">
      <alignment vertical="center"/>
    </xf>
    <xf numFmtId="0" fontId="4" fillId="0" borderId="75" xfId="55" applyFont="1" applyBorder="1" applyAlignment="1"/>
    <xf numFmtId="0" fontId="4" fillId="0" borderId="74" xfId="55" applyFont="1" applyBorder="1" applyAlignment="1"/>
    <xf numFmtId="0" fontId="4" fillId="0" borderId="3" xfId="55" applyFont="1" applyBorder="1" applyAlignment="1"/>
    <xf numFmtId="0" fontId="4" fillId="0" borderId="73" xfId="55" applyFont="1" applyBorder="1" applyAlignment="1"/>
    <xf numFmtId="0" fontId="4" fillId="0" borderId="72" xfId="55" applyFont="1" applyBorder="1" applyAlignment="1"/>
    <xf numFmtId="0" fontId="17" fillId="0" borderId="0" xfId="55" applyFont="1" applyAlignment="1"/>
    <xf numFmtId="0" fontId="7" fillId="0" borderId="0" xfId="55" applyFont="1" applyAlignment="1"/>
    <xf numFmtId="0" fontId="4" fillId="0" borderId="1" xfId="55" applyFont="1" applyBorder="1" applyAlignment="1"/>
    <xf numFmtId="0" fontId="4" fillId="0" borderId="7" xfId="55" applyFont="1" applyBorder="1" applyAlignment="1"/>
    <xf numFmtId="0" fontId="10" fillId="0" borderId="7" xfId="55" applyFont="1" applyBorder="1" applyAlignment="1"/>
    <xf numFmtId="0" fontId="4" fillId="0" borderId="6" xfId="55" applyFont="1" applyBorder="1" applyAlignment="1"/>
    <xf numFmtId="0" fontId="17" fillId="0" borderId="75" xfId="55" applyFont="1" applyBorder="1">
      <alignment vertical="center"/>
    </xf>
    <xf numFmtId="0" fontId="17" fillId="0" borderId="74" xfId="55" applyFont="1" applyBorder="1">
      <alignment vertical="center"/>
    </xf>
    <xf numFmtId="0" fontId="17" fillId="0" borderId="3" xfId="55" applyFont="1" applyBorder="1">
      <alignment vertical="center"/>
    </xf>
    <xf numFmtId="0" fontId="17" fillId="0" borderId="73" xfId="55" applyFont="1" applyBorder="1">
      <alignment vertical="center"/>
    </xf>
    <xf numFmtId="0" fontId="93" fillId="0" borderId="0" xfId="55" applyFont="1">
      <alignment vertical="center"/>
    </xf>
    <xf numFmtId="0" fontId="17" fillId="0" borderId="72" xfId="55" applyFont="1" applyBorder="1">
      <alignment vertical="center"/>
    </xf>
    <xf numFmtId="3" fontId="7" fillId="0" borderId="3" xfId="55" applyNumberFormat="1" applyFont="1" applyBorder="1" applyAlignment="1">
      <alignment horizontal="right" vertical="center"/>
    </xf>
    <xf numFmtId="0" fontId="7" fillId="0" borderId="74" xfId="55" applyFont="1" applyBorder="1">
      <alignment vertical="center"/>
    </xf>
    <xf numFmtId="0" fontId="7" fillId="0" borderId="3" xfId="55" applyFont="1" applyBorder="1">
      <alignment vertical="center"/>
    </xf>
    <xf numFmtId="3" fontId="7" fillId="0" borderId="13" xfId="55" applyNumberFormat="1" applyFont="1" applyBorder="1" applyAlignment="1">
      <alignment horizontal="right" vertical="center"/>
    </xf>
    <xf numFmtId="3" fontId="7" fillId="0" borderId="0" xfId="55" applyNumberFormat="1" applyFont="1" applyAlignment="1">
      <alignment horizontal="right" vertical="center"/>
    </xf>
    <xf numFmtId="49" fontId="7" fillId="0" borderId="73" xfId="55" applyNumberFormat="1" applyFont="1" applyBorder="1" applyAlignment="1">
      <alignment horizontal="left"/>
    </xf>
    <xf numFmtId="0" fontId="7" fillId="0" borderId="72" xfId="55" applyFont="1" applyBorder="1" applyAlignment="1">
      <alignment horizontal="right"/>
    </xf>
    <xf numFmtId="0" fontId="7" fillId="0" borderId="0" xfId="55" applyFont="1">
      <alignment vertical="center"/>
    </xf>
    <xf numFmtId="0" fontId="7" fillId="0" borderId="72" xfId="55" applyFont="1" applyBorder="1" applyAlignment="1">
      <alignment horizontal="right" vertical="center"/>
    </xf>
    <xf numFmtId="0" fontId="7" fillId="0" borderId="11" xfId="55" applyFont="1" applyBorder="1" applyAlignment="1">
      <alignment horizontal="center" vertical="center"/>
    </xf>
    <xf numFmtId="0" fontId="7" fillId="0" borderId="0" xfId="55" applyFont="1" applyAlignment="1">
      <alignment horizontal="right"/>
    </xf>
    <xf numFmtId="49" fontId="17" fillId="0" borderId="72" xfId="9" applyNumberFormat="1" applyFont="1" applyFill="1" applyBorder="1" applyAlignment="1">
      <alignment vertical="center"/>
    </xf>
    <xf numFmtId="0" fontId="17" fillId="0" borderId="0" xfId="9" applyFont="1" applyFill="1" applyBorder="1" applyAlignment="1">
      <alignment vertical="center"/>
    </xf>
    <xf numFmtId="0" fontId="17" fillId="0" borderId="73" xfId="9" applyFont="1" applyFill="1" applyBorder="1" applyAlignment="1">
      <alignment vertical="center"/>
    </xf>
    <xf numFmtId="0" fontId="110" fillId="0" borderId="0" xfId="0" applyFont="1" applyAlignment="1">
      <alignment horizontal="left"/>
    </xf>
    <xf numFmtId="0" fontId="28" fillId="0" borderId="0" xfId="0" applyFont="1" applyAlignment="1">
      <alignment horizontal="left"/>
    </xf>
    <xf numFmtId="0" fontId="28" fillId="0" borderId="0" xfId="0" applyFont="1"/>
    <xf numFmtId="49" fontId="12" fillId="0" borderId="0" xfId="0" applyNumberFormat="1" applyFont="1" applyAlignment="1">
      <alignment horizontal="left"/>
    </xf>
    <xf numFmtId="0" fontId="14" fillId="0" borderId="0" xfId="0" applyFont="1" applyAlignment="1">
      <alignment horizontal="left"/>
    </xf>
    <xf numFmtId="0" fontId="10" fillId="0" borderId="0" xfId="0" applyFont="1" applyAlignment="1">
      <alignment horizontal="left"/>
    </xf>
    <xf numFmtId="0" fontId="4" fillId="0" borderId="0" xfId="0" applyFont="1" applyAlignment="1">
      <alignment horizontal="left"/>
    </xf>
    <xf numFmtId="49" fontId="13" fillId="0" borderId="0" xfId="0" applyNumberFormat="1" applyFont="1" applyAlignment="1">
      <alignment horizontal="left"/>
    </xf>
    <xf numFmtId="0" fontId="10" fillId="0" borderId="0" xfId="8" applyFont="1" applyAlignment="1">
      <alignment horizontal="left"/>
    </xf>
    <xf numFmtId="0" fontId="14" fillId="0" borderId="0" xfId="8" applyFont="1" applyAlignment="1">
      <alignment horizontal="left"/>
    </xf>
    <xf numFmtId="183" fontId="15" fillId="0" borderId="0" xfId="8" applyNumberFormat="1" applyFont="1"/>
    <xf numFmtId="0" fontId="4" fillId="0" borderId="0" xfId="8" applyFont="1" applyAlignment="1">
      <alignment horizontal="left"/>
    </xf>
    <xf numFmtId="49" fontId="13" fillId="0" borderId="0" xfId="0" applyNumberFormat="1" applyFont="1" applyAlignment="1">
      <alignment horizontal="left" wrapText="1"/>
    </xf>
    <xf numFmtId="49" fontId="109" fillId="0" borderId="0" xfId="0" applyNumberFormat="1" applyFont="1" applyAlignment="1">
      <alignment horizontal="left"/>
    </xf>
    <xf numFmtId="0" fontId="94" fillId="0" borderId="0" xfId="0" applyFont="1" applyAlignment="1">
      <alignment horizontal="left"/>
    </xf>
    <xf numFmtId="49" fontId="13" fillId="0" borderId="0" xfId="0" applyNumberFormat="1" applyFont="1" applyAlignment="1">
      <alignment horizontal="left" vertical="center"/>
    </xf>
    <xf numFmtId="0" fontId="4" fillId="0" borderId="0" xfId="0" applyFont="1" applyAlignment="1">
      <alignment horizontal="left" vertical="center"/>
    </xf>
    <xf numFmtId="0" fontId="93" fillId="0" borderId="74" xfId="55" applyFont="1" applyBorder="1">
      <alignment vertical="center"/>
    </xf>
    <xf numFmtId="0" fontId="10" fillId="0" borderId="0" xfId="0" applyFont="1" applyAlignment="1">
      <alignment horizontal="left"/>
    </xf>
    <xf numFmtId="0" fontId="101" fillId="0" borderId="0" xfId="0" applyFont="1"/>
    <xf numFmtId="191" fontId="63" fillId="0" borderId="0" xfId="0" applyNumberFormat="1" applyFont="1" applyAlignment="1">
      <alignment horizontal="center" vertical="center"/>
    </xf>
    <xf numFmtId="191" fontId="60" fillId="0" borderId="0" xfId="0" applyNumberFormat="1" applyFont="1" applyAlignment="1">
      <alignment horizontal="center" vertical="center"/>
    </xf>
    <xf numFmtId="191" fontId="65" fillId="0" borderId="0" xfId="0" applyNumberFormat="1" applyFont="1" applyAlignment="1">
      <alignment horizontal="center" vertical="center"/>
    </xf>
    <xf numFmtId="179" fontId="7" fillId="0" borderId="0" xfId="0" quotePrefix="1" applyNumberFormat="1" applyFont="1" applyAlignment="1">
      <alignment horizontal="right"/>
    </xf>
    <xf numFmtId="0" fontId="7" fillId="0" borderId="2" xfId="0" applyFont="1" applyFill="1" applyBorder="1" applyAlignment="1">
      <alignment horizontal="center" vertical="center"/>
    </xf>
    <xf numFmtId="0" fontId="7" fillId="0" borderId="14" xfId="0" applyFont="1" applyFill="1" applyBorder="1" applyAlignment="1">
      <alignment horizontal="center"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4" xfId="0" applyFont="1" applyFill="1" applyBorder="1" applyAlignment="1">
      <alignment horizontal="center" vertical="center" wrapText="1"/>
    </xf>
    <xf numFmtId="3" fontId="7" fillId="0" borderId="72" xfId="55" applyNumberFormat="1" applyFont="1" applyBorder="1" applyAlignment="1">
      <alignment horizontal="right" vertical="center"/>
    </xf>
    <xf numFmtId="0" fontId="10" fillId="0" borderId="0" xfId="0" applyFont="1" applyAlignment="1">
      <alignment horizontal="left" vertical="center" wrapText="1"/>
    </xf>
    <xf numFmtId="179" fontId="7" fillId="0" borderId="13" xfId="0" quotePrefix="1" applyNumberFormat="1" applyFont="1" applyFill="1" applyBorder="1" applyAlignment="1">
      <alignment horizontal="right"/>
    </xf>
    <xf numFmtId="3" fontId="7" fillId="0" borderId="72" xfId="55" applyNumberFormat="1" applyFont="1" applyBorder="1" applyAlignment="1">
      <alignment vertical="center"/>
    </xf>
    <xf numFmtId="0" fontId="7" fillId="0" borderId="7" xfId="55" applyFont="1" applyBorder="1" applyAlignment="1">
      <alignment horizontal="center" vertical="center"/>
    </xf>
    <xf numFmtId="3" fontId="7" fillId="0" borderId="6" xfId="55" applyNumberFormat="1" applyFont="1" applyBorder="1" applyAlignment="1">
      <alignment vertical="center"/>
    </xf>
    <xf numFmtId="0" fontId="7" fillId="0" borderId="4" xfId="55" applyFont="1" applyBorder="1" applyAlignment="1">
      <alignment horizontal="center" vertical="center"/>
    </xf>
    <xf numFmtId="0" fontId="7" fillId="0" borderId="2" xfId="55" applyFont="1" applyBorder="1" applyAlignment="1">
      <alignment horizontal="center" vertical="center"/>
    </xf>
    <xf numFmtId="3" fontId="7" fillId="0" borderId="6" xfId="55" applyNumberFormat="1" applyFont="1" applyBorder="1" applyAlignment="1">
      <alignment horizontal="center" vertical="center"/>
    </xf>
    <xf numFmtId="3" fontId="7" fillId="0" borderId="72" xfId="55" applyNumberFormat="1" applyFont="1" applyBorder="1" applyAlignment="1">
      <alignment horizontal="center" vertical="center"/>
    </xf>
    <xf numFmtId="0" fontId="7" fillId="0" borderId="1" xfId="55" applyFont="1" applyBorder="1" applyAlignment="1">
      <alignment horizontal="center" vertical="center"/>
    </xf>
    <xf numFmtId="3" fontId="7" fillId="0" borderId="79" xfId="55" applyNumberFormat="1" applyFont="1" applyBorder="1" applyAlignment="1">
      <alignment horizontal="right" vertical="center"/>
    </xf>
    <xf numFmtId="0" fontId="7" fillId="0" borderId="0" xfId="55" applyFont="1" applyBorder="1" applyAlignment="1"/>
    <xf numFmtId="3" fontId="7" fillId="0" borderId="15" xfId="55" applyNumberFormat="1" applyFont="1" applyBorder="1" applyAlignment="1">
      <alignment vertical="center"/>
    </xf>
    <xf numFmtId="3" fontId="7" fillId="0" borderId="13" xfId="55" applyNumberFormat="1" applyFont="1" applyBorder="1" applyAlignment="1">
      <alignment vertical="center"/>
    </xf>
    <xf numFmtId="3" fontId="7" fillId="0" borderId="14" xfId="55" applyNumberFormat="1" applyFont="1" applyBorder="1" applyAlignment="1">
      <alignment horizontal="right" vertical="center"/>
    </xf>
    <xf numFmtId="201" fontId="4" fillId="0" borderId="14" xfId="0" applyNumberFormat="1" applyFont="1" applyFill="1" applyBorder="1" applyAlignment="1">
      <alignment horizontal="center" vertical="center" shrinkToFit="1"/>
    </xf>
    <xf numFmtId="49" fontId="68" fillId="0" borderId="46" xfId="0" applyNumberFormat="1" applyFont="1" applyBorder="1" applyAlignment="1">
      <alignment horizontal="left" vertical="center" shrinkToFit="1"/>
    </xf>
    <xf numFmtId="0" fontId="68" fillId="0" borderId="72" xfId="0" applyFont="1" applyBorder="1" applyAlignment="1">
      <alignment horizontal="left" vertical="center"/>
    </xf>
    <xf numFmtId="0" fontId="68" fillId="0" borderId="56" xfId="0" applyFont="1" applyBorder="1" applyAlignment="1">
      <alignment horizontal="left" vertical="center" shrinkToFit="1"/>
    </xf>
    <xf numFmtId="0" fontId="68" fillId="0" borderId="46" xfId="0" quotePrefix="1" applyFont="1" applyBorder="1" applyAlignment="1">
      <alignment horizontal="center" vertical="center" shrinkToFit="1"/>
    </xf>
    <xf numFmtId="0" fontId="11" fillId="0" borderId="0" xfId="0" applyFont="1" applyAlignment="1">
      <alignment horizontal="center"/>
    </xf>
    <xf numFmtId="0" fontId="43" fillId="2" borderId="0" xfId="0" applyFont="1" applyFill="1" applyBorder="1" applyAlignment="1">
      <alignment horizontal="center"/>
    </xf>
    <xf numFmtId="0" fontId="40" fillId="0" borderId="0" xfId="0" applyFont="1" applyAlignment="1">
      <alignment horizontal="center"/>
    </xf>
    <xf numFmtId="0" fontId="41" fillId="0" borderId="0" xfId="0" applyFont="1" applyAlignment="1">
      <alignment horizontal="center"/>
    </xf>
    <xf numFmtId="0" fontId="105" fillId="0" borderId="0" xfId="0" applyFont="1" applyAlignment="1">
      <alignment horizontal="center"/>
    </xf>
    <xf numFmtId="0" fontId="46" fillId="2" borderId="0" xfId="2" applyFont="1" applyFill="1" applyBorder="1" applyAlignment="1" applyProtection="1">
      <alignment vertical="center"/>
    </xf>
    <xf numFmtId="0" fontId="39" fillId="0" borderId="0" xfId="0" applyFont="1" applyAlignment="1">
      <alignment horizontal="center"/>
    </xf>
    <xf numFmtId="0" fontId="104" fillId="0" borderId="0" xfId="0" applyFont="1" applyAlignment="1">
      <alignment horizontal="center"/>
    </xf>
    <xf numFmtId="0" fontId="82" fillId="0" borderId="0" xfId="0" applyFont="1" applyAlignment="1">
      <alignment horizontal="center"/>
    </xf>
    <xf numFmtId="0" fontId="10" fillId="0" borderId="0" xfId="0" applyFont="1" applyAlignment="1">
      <alignment horizontal="center"/>
    </xf>
    <xf numFmtId="0" fontId="83" fillId="0" borderId="0" xfId="0" applyFont="1" applyBorder="1" applyAlignment="1">
      <alignment horizontal="center" vertical="center"/>
    </xf>
    <xf numFmtId="0" fontId="107" fillId="0" borderId="0" xfId="0" applyFont="1" applyAlignment="1">
      <alignment horizontal="center"/>
    </xf>
    <xf numFmtId="0" fontId="106" fillId="0" borderId="0" xfId="0" applyFont="1" applyAlignment="1">
      <alignment horizontal="center"/>
    </xf>
    <xf numFmtId="0" fontId="43" fillId="0" borderId="0" xfId="0" applyFont="1" applyFill="1" applyBorder="1" applyAlignment="1">
      <alignment horizontal="center"/>
    </xf>
    <xf numFmtId="0" fontId="46" fillId="0" borderId="0" xfId="2" applyFont="1" applyFill="1" applyBorder="1" applyAlignment="1" applyProtection="1">
      <alignment vertical="center"/>
    </xf>
    <xf numFmtId="0" fontId="100" fillId="0" borderId="0" xfId="0" applyFont="1" applyAlignment="1">
      <alignment horizontal="center"/>
    </xf>
    <xf numFmtId="0" fontId="79" fillId="0" borderId="0" xfId="0" applyFont="1" applyAlignment="1">
      <alignment horizontal="center"/>
    </xf>
    <xf numFmtId="0" fontId="80" fillId="0" borderId="0" xfId="0" applyFont="1" applyAlignment="1">
      <alignment horizontal="center"/>
    </xf>
    <xf numFmtId="0" fontId="9" fillId="0" borderId="0" xfId="0" applyFont="1" applyBorder="1" applyAlignment="1">
      <alignment horizontal="center"/>
    </xf>
    <xf numFmtId="0" fontId="81" fillId="0" borderId="0" xfId="0" applyFont="1" applyFill="1" applyAlignment="1">
      <alignment horizontal="center"/>
    </xf>
    <xf numFmtId="0" fontId="81" fillId="0" borderId="0" xfId="0" applyFont="1" applyFill="1" applyBorder="1" applyAlignment="1">
      <alignment horizontal="center"/>
    </xf>
    <xf numFmtId="0" fontId="17" fillId="0" borderId="0" xfId="0" applyFont="1" applyFill="1" applyAlignment="1">
      <alignment horizontal="left" vertical="center" wrapText="1"/>
    </xf>
    <xf numFmtId="176" fontId="17" fillId="0" borderId="7" xfId="0" applyNumberFormat="1" applyFont="1" applyFill="1" applyBorder="1" applyAlignment="1">
      <alignment horizontal="left" vertical="center" wrapText="1"/>
    </xf>
    <xf numFmtId="201" fontId="4" fillId="0" borderId="15" xfId="0" applyNumberFormat="1" applyFont="1" applyFill="1" applyBorder="1" applyAlignment="1">
      <alignment horizontal="center" vertical="center" shrinkToFit="1"/>
    </xf>
    <xf numFmtId="201" fontId="4" fillId="0" borderId="13" xfId="0" applyNumberFormat="1" applyFont="1" applyFill="1" applyBorder="1" applyAlignment="1">
      <alignment horizontal="center" vertical="center" shrinkToFit="1"/>
    </xf>
    <xf numFmtId="201" fontId="4" fillId="0" borderId="14" xfId="0" applyNumberFormat="1" applyFont="1" applyFill="1" applyBorder="1" applyAlignment="1">
      <alignment horizontal="center" vertical="center" shrinkToFit="1"/>
    </xf>
    <xf numFmtId="0" fontId="30" fillId="0" borderId="68" xfId="0" applyFont="1" applyFill="1" applyBorder="1" applyAlignment="1">
      <alignment horizontal="center" vertical="center" shrinkToFit="1"/>
    </xf>
    <xf numFmtId="0" fontId="31" fillId="0" borderId="12" xfId="0" applyFont="1" applyFill="1" applyBorder="1" applyAlignment="1">
      <alignment horizontal="center"/>
    </xf>
    <xf numFmtId="0" fontId="31" fillId="0" borderId="2" xfId="0" applyFont="1" applyFill="1" applyBorder="1" applyAlignment="1">
      <alignment horizontal="center"/>
    </xf>
    <xf numFmtId="0" fontId="30" fillId="0" borderId="41" xfId="0" applyFont="1" applyFill="1" applyBorder="1" applyAlignment="1">
      <alignment horizontal="center" vertical="center" shrinkToFit="1"/>
    </xf>
    <xf numFmtId="0" fontId="30" fillId="0" borderId="26" xfId="0" applyFont="1" applyFill="1" applyBorder="1" applyAlignment="1">
      <alignment horizontal="center" vertical="center" shrinkToFit="1"/>
    </xf>
    <xf numFmtId="0" fontId="30" fillId="0" borderId="52" xfId="0" applyFont="1" applyFill="1" applyBorder="1" applyAlignment="1">
      <alignment horizontal="center" vertical="center" shrinkToFit="1"/>
    </xf>
    <xf numFmtId="0" fontId="30" fillId="0" borderId="45" xfId="0" applyFont="1" applyFill="1" applyBorder="1" applyAlignment="1">
      <alignment horizontal="center" vertical="center" wrapText="1"/>
    </xf>
    <xf numFmtId="0" fontId="30" fillId="0" borderId="32" xfId="0" applyFont="1" applyFill="1" applyBorder="1" applyAlignment="1">
      <alignment horizontal="center" vertical="center" wrapText="1"/>
    </xf>
    <xf numFmtId="0" fontId="30" fillId="0" borderId="60" xfId="0" applyFont="1" applyFill="1" applyBorder="1" applyAlignment="1">
      <alignment horizontal="center" vertical="center" wrapText="1" shrinkToFit="1"/>
    </xf>
    <xf numFmtId="0" fontId="30" fillId="0" borderId="61" xfId="0" applyFont="1" applyFill="1" applyBorder="1" applyAlignment="1">
      <alignment horizontal="center" vertical="center" wrapText="1" shrinkToFit="1"/>
    </xf>
    <xf numFmtId="0" fontId="30" fillId="0" borderId="50" xfId="0" applyFont="1" applyFill="1" applyBorder="1" applyAlignment="1">
      <alignment horizontal="center" vertical="center" wrapText="1" shrinkToFit="1"/>
    </xf>
    <xf numFmtId="0" fontId="30" fillId="0" borderId="36" xfId="0" applyFont="1" applyFill="1" applyBorder="1" applyAlignment="1">
      <alignment horizontal="center" vertical="center" wrapText="1"/>
    </xf>
    <xf numFmtId="0" fontId="30" fillId="0" borderId="63" xfId="0" applyFont="1" applyFill="1" applyBorder="1" applyAlignment="1">
      <alignment horizontal="center" vertical="center" shrinkToFit="1"/>
    </xf>
    <xf numFmtId="0" fontId="30" fillId="0" borderId="64" xfId="0" applyFont="1" applyFill="1" applyBorder="1" applyAlignment="1">
      <alignment horizontal="center" vertical="center" shrinkToFit="1"/>
    </xf>
    <xf numFmtId="0" fontId="30" fillId="0" borderId="65" xfId="0" applyFont="1" applyFill="1" applyBorder="1" applyAlignment="1">
      <alignment horizontal="center" vertical="center" shrinkToFit="1"/>
    </xf>
    <xf numFmtId="0" fontId="30" fillId="0" borderId="60" xfId="0" applyFont="1" applyFill="1" applyBorder="1" applyAlignment="1">
      <alignment horizontal="center" vertical="center" wrapText="1"/>
    </xf>
    <xf numFmtId="0" fontId="31" fillId="0" borderId="61" xfId="0" applyFont="1" applyFill="1" applyBorder="1" applyAlignment="1">
      <alignment horizontal="center"/>
    </xf>
    <xf numFmtId="0" fontId="31" fillId="0" borderId="50" xfId="0" applyFont="1" applyFill="1" applyBorder="1" applyAlignment="1">
      <alignment horizontal="center"/>
    </xf>
    <xf numFmtId="0" fontId="30" fillId="0" borderId="43" xfId="0" applyFont="1" applyFill="1" applyBorder="1" applyAlignment="1">
      <alignment horizontal="center" vertical="center" wrapText="1" shrinkToFit="1"/>
    </xf>
    <xf numFmtId="0" fontId="30" fillId="0" borderId="9" xfId="0" applyFont="1" applyFill="1" applyBorder="1" applyAlignment="1">
      <alignment horizontal="center" vertical="center" wrapText="1" shrinkToFit="1"/>
    </xf>
    <xf numFmtId="0" fontId="30" fillId="0" borderId="10" xfId="0" applyFont="1" applyFill="1" applyBorder="1" applyAlignment="1">
      <alignment horizontal="center" vertical="center" wrapText="1" shrinkToFit="1"/>
    </xf>
    <xf numFmtId="0" fontId="30" fillId="0" borderId="37" xfId="0" applyFont="1" applyFill="1" applyBorder="1" applyAlignment="1">
      <alignment horizontal="center" vertical="center" wrapText="1"/>
    </xf>
    <xf numFmtId="0" fontId="31" fillId="0" borderId="30" xfId="0" applyFont="1" applyFill="1" applyBorder="1" applyAlignment="1">
      <alignment horizontal="center"/>
    </xf>
    <xf numFmtId="0" fontId="31" fillId="0" borderId="38" xfId="0" applyFont="1" applyFill="1" applyBorder="1" applyAlignment="1">
      <alignment horizontal="center"/>
    </xf>
    <xf numFmtId="0" fontId="30" fillId="0" borderId="26" xfId="0" applyFont="1" applyFill="1" applyBorder="1" applyAlignment="1">
      <alignment horizontal="center" vertical="center" wrapText="1"/>
    </xf>
    <xf numFmtId="0" fontId="30" fillId="0" borderId="42" xfId="0" applyFont="1" applyFill="1" applyBorder="1" applyAlignment="1">
      <alignment horizontal="center" vertical="center" wrapText="1"/>
    </xf>
    <xf numFmtId="176" fontId="17" fillId="0" borderId="4" xfId="0" applyNumberFormat="1" applyFont="1" applyFill="1" applyBorder="1" applyAlignment="1">
      <alignment horizontal="center" vertical="center" wrapText="1"/>
    </xf>
    <xf numFmtId="176" fontId="17" fillId="0" borderId="2" xfId="0" applyNumberFormat="1" applyFont="1" applyFill="1" applyBorder="1" applyAlignment="1">
      <alignment horizontal="center" vertical="center" wrapText="1"/>
    </xf>
    <xf numFmtId="0" fontId="48" fillId="0" borderId="67" xfId="0" applyFont="1" applyFill="1" applyBorder="1" applyAlignment="1">
      <alignment horizontal="center" vertical="center" shrinkToFit="1"/>
    </xf>
    <xf numFmtId="0" fontId="48" fillId="0" borderId="27" xfId="0" applyFont="1" applyFill="1" applyBorder="1" applyAlignment="1">
      <alignment horizontal="center" vertical="center" shrinkToFit="1"/>
    </xf>
    <xf numFmtId="0" fontId="48" fillId="0" borderId="60" xfId="0" applyFont="1" applyFill="1" applyBorder="1" applyAlignment="1">
      <alignment horizontal="center" vertical="center" wrapText="1"/>
    </xf>
    <xf numFmtId="0" fontId="48" fillId="0" borderId="50" xfId="0" applyFont="1" applyFill="1" applyBorder="1" applyAlignment="1">
      <alignment horizontal="center"/>
    </xf>
    <xf numFmtId="0" fontId="30" fillId="0" borderId="60" xfId="0" applyFont="1" applyFill="1" applyBorder="1" applyAlignment="1">
      <alignment horizontal="center" vertical="center" shrinkToFit="1"/>
    </xf>
    <xf numFmtId="0" fontId="31" fillId="0" borderId="61" xfId="0" applyFont="1" applyFill="1" applyBorder="1" applyAlignment="1">
      <alignment horizontal="center" shrinkToFit="1"/>
    </xf>
    <xf numFmtId="0" fontId="31" fillId="0" borderId="50" xfId="0" applyFont="1" applyFill="1" applyBorder="1" applyAlignment="1">
      <alignment horizontal="center" shrinkToFit="1"/>
    </xf>
    <xf numFmtId="0" fontId="48" fillId="0" borderId="69" xfId="0" applyFont="1" applyFill="1" applyBorder="1" applyAlignment="1">
      <alignment horizontal="center" vertical="center" wrapText="1"/>
    </xf>
    <xf numFmtId="0" fontId="48" fillId="0" borderId="67" xfId="0" applyFont="1" applyFill="1" applyBorder="1" applyAlignment="1">
      <alignment horizontal="center"/>
    </xf>
    <xf numFmtId="0" fontId="30" fillId="0" borderId="41" xfId="0" applyFont="1" applyFill="1" applyBorder="1" applyAlignment="1">
      <alignment horizontal="center" vertical="center" wrapText="1"/>
    </xf>
    <xf numFmtId="0" fontId="31" fillId="0" borderId="26" xfId="0" applyFont="1" applyFill="1" applyBorder="1" applyAlignment="1">
      <alignment horizontal="center"/>
    </xf>
    <xf numFmtId="0" fontId="31" fillId="0" borderId="52" xfId="0" applyFont="1" applyFill="1" applyBorder="1" applyAlignment="1">
      <alignment horizontal="center"/>
    </xf>
    <xf numFmtId="0" fontId="48" fillId="0" borderId="67" xfId="0" applyFont="1" applyFill="1" applyBorder="1" applyAlignment="1">
      <alignment horizontal="center" vertical="center" wrapText="1" shrinkToFit="1"/>
    </xf>
    <xf numFmtId="0" fontId="48" fillId="0" borderId="27" xfId="0" applyFont="1" applyFill="1" applyBorder="1" applyAlignment="1">
      <alignment horizontal="center" vertical="center" wrapText="1" shrinkToFit="1"/>
    </xf>
    <xf numFmtId="0" fontId="30" fillId="0" borderId="61" xfId="0" applyFont="1" applyFill="1" applyBorder="1" applyAlignment="1">
      <alignment horizontal="center" vertical="center" wrapText="1"/>
    </xf>
    <xf numFmtId="0" fontId="30" fillId="0" borderId="62" xfId="0" applyFont="1" applyFill="1" applyBorder="1" applyAlignment="1">
      <alignment horizontal="center" vertical="center" wrapText="1"/>
    </xf>
    <xf numFmtId="0" fontId="23" fillId="0" borderId="0" xfId="0" applyFont="1" applyFill="1" applyAlignment="1">
      <alignment horizontal="justify" wrapText="1"/>
    </xf>
    <xf numFmtId="0" fontId="94" fillId="0" borderId="0" xfId="0" applyFont="1" applyFill="1" applyAlignment="1">
      <alignment horizontal="center"/>
    </xf>
    <xf numFmtId="49" fontId="35" fillId="0" borderId="0" xfId="0" applyNumberFormat="1" applyFont="1" applyFill="1" applyBorder="1" applyAlignment="1">
      <alignment horizont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4"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48" fillId="0" borderId="41" xfId="0" applyFont="1" applyFill="1" applyBorder="1" applyAlignment="1">
      <alignment horizontal="center" vertical="center" wrapText="1"/>
    </xf>
    <xf numFmtId="0" fontId="48" fillId="0" borderId="52" xfId="0" applyFont="1" applyFill="1" applyBorder="1" applyAlignment="1">
      <alignment horizontal="center"/>
    </xf>
    <xf numFmtId="0" fontId="30" fillId="0" borderId="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56" xfId="0" applyFont="1" applyFill="1" applyBorder="1" applyAlignment="1">
      <alignment horizontal="center" vertical="center" wrapText="1"/>
    </xf>
    <xf numFmtId="0" fontId="30" fillId="0" borderId="70" xfId="0" applyFont="1" applyFill="1" applyBorder="1" applyAlignment="1">
      <alignment horizontal="center" vertical="center" wrapText="1"/>
    </xf>
    <xf numFmtId="0" fontId="30" fillId="0" borderId="48" xfId="0" applyFont="1" applyFill="1" applyBorder="1" applyAlignment="1">
      <alignment horizontal="center" vertical="center" wrapText="1"/>
    </xf>
    <xf numFmtId="201" fontId="4" fillId="0" borderId="15" xfId="0" applyNumberFormat="1" applyFont="1" applyFill="1" applyBorder="1" applyAlignment="1">
      <alignment horizontal="center" vertical="center" wrapText="1"/>
    </xf>
    <xf numFmtId="201" fontId="4" fillId="0" borderId="71" xfId="0" applyNumberFormat="1" applyFont="1" applyFill="1" applyBorder="1" applyAlignment="1">
      <alignment horizontal="center" vertical="center" wrapText="1"/>
    </xf>
    <xf numFmtId="0" fontId="17" fillId="0" borderId="0" xfId="0" applyFont="1" applyFill="1" applyAlignment="1">
      <alignment horizontal="left" vertical="center"/>
    </xf>
    <xf numFmtId="0" fontId="10" fillId="0" borderId="0" xfId="0" applyFont="1" applyFill="1" applyAlignment="1">
      <alignment horizontal="left"/>
    </xf>
    <xf numFmtId="0" fontId="30" fillId="0" borderId="12" xfId="0" applyFont="1" applyFill="1" applyBorder="1" applyAlignment="1">
      <alignment horizontal="center" vertical="center" shrinkToFit="1"/>
    </xf>
    <xf numFmtId="0" fontId="30" fillId="0" borderId="63" xfId="0" applyFont="1" applyFill="1" applyBorder="1" applyAlignment="1">
      <alignment horizontal="center" vertical="center" wrapText="1"/>
    </xf>
    <xf numFmtId="0" fontId="31" fillId="0" borderId="64" xfId="0" applyFont="1" applyFill="1" applyBorder="1" applyAlignment="1">
      <alignment horizontal="center"/>
    </xf>
    <xf numFmtId="0" fontId="31" fillId="0" borderId="65" xfId="0" applyFont="1" applyFill="1" applyBorder="1" applyAlignment="1">
      <alignment horizontal="center"/>
    </xf>
    <xf numFmtId="0" fontId="48" fillId="0" borderId="66" xfId="0" applyFont="1" applyFill="1" applyBorder="1" applyAlignment="1">
      <alignment horizontal="center" vertical="center" shrinkToFit="1"/>
    </xf>
    <xf numFmtId="0" fontId="48" fillId="0" borderId="34" xfId="0" applyFont="1" applyFill="1" applyBorder="1" applyAlignment="1">
      <alignment horizontal="center" vertical="center" shrinkToFit="1"/>
    </xf>
    <xf numFmtId="0" fontId="34" fillId="0" borderId="57" xfId="0" applyFont="1" applyFill="1" applyBorder="1" applyAlignment="1">
      <alignment horizontal="center" vertical="center" wrapText="1" shrinkToFit="1"/>
    </xf>
    <xf numFmtId="0" fontId="31" fillId="0" borderId="56" xfId="0" applyFont="1" applyFill="1" applyBorder="1" applyAlignment="1">
      <alignment horizontal="center" wrapText="1"/>
    </xf>
    <xf numFmtId="0" fontId="30" fillId="0" borderId="57" xfId="0" applyFont="1" applyFill="1" applyBorder="1" applyAlignment="1">
      <alignment horizontal="center" vertical="center" wrapText="1" shrinkToFit="1"/>
    </xf>
    <xf numFmtId="0" fontId="31" fillId="0" borderId="57" xfId="0" applyFont="1" applyFill="1" applyBorder="1" applyAlignment="1">
      <alignment horizontal="center" wrapText="1"/>
    </xf>
    <xf numFmtId="0" fontId="31" fillId="0" borderId="43" xfId="0" applyFont="1" applyFill="1" applyBorder="1" applyAlignment="1">
      <alignment horizontal="center" wrapText="1"/>
    </xf>
    <xf numFmtId="0" fontId="31" fillId="0" borderId="44" xfId="0" applyFont="1" applyFill="1" applyBorder="1" applyAlignment="1">
      <alignment horizontal="center" wrapText="1"/>
    </xf>
    <xf numFmtId="0" fontId="10" fillId="0" borderId="36" xfId="0" applyFont="1" applyFill="1" applyBorder="1" applyAlignment="1">
      <alignment horizontal="center" vertical="center" wrapText="1"/>
    </xf>
    <xf numFmtId="0" fontId="10" fillId="0" borderId="0" xfId="0" applyFont="1" applyAlignment="1">
      <alignment horizontal="left"/>
    </xf>
    <xf numFmtId="0" fontId="101" fillId="0" borderId="0" xfId="0" applyFont="1" applyAlignment="1">
      <alignment horizontal="center"/>
    </xf>
    <xf numFmtId="0" fontId="111" fillId="0" borderId="0" xfId="0" applyFont="1" applyAlignment="1">
      <alignment horizontal="center"/>
    </xf>
    <xf numFmtId="0" fontId="10" fillId="0" borderId="0" xfId="0" applyFont="1" applyAlignment="1">
      <alignment horizontal="left" vertical="top" wrapText="1"/>
    </xf>
    <xf numFmtId="0" fontId="0" fillId="0" borderId="0" xfId="0" applyAlignment="1">
      <alignment horizontal="left" vertical="top" wrapText="1"/>
    </xf>
    <xf numFmtId="0" fontId="10" fillId="0" borderId="0" xfId="0" applyFont="1"/>
    <xf numFmtId="0" fontId="10" fillId="0" borderId="0" xfId="0" applyFont="1" applyAlignment="1">
      <alignment horizontal="left" vertical="center" wrapText="1"/>
    </xf>
    <xf numFmtId="49" fontId="12" fillId="0" borderId="0" xfId="0" applyNumberFormat="1" applyFont="1" applyAlignment="1">
      <alignment horizontal="left"/>
    </xf>
    <xf numFmtId="0" fontId="4" fillId="0" borderId="0" xfId="8" applyFont="1" applyAlignment="1">
      <alignment horizontal="left"/>
    </xf>
    <xf numFmtId="49" fontId="13" fillId="0" borderId="0" xfId="0" applyNumberFormat="1" applyFont="1" applyAlignment="1">
      <alignment horizontal="left" wrapText="1"/>
    </xf>
    <xf numFmtId="0" fontId="10" fillId="0" borderId="0" xfId="0" applyFont="1" applyAlignment="1">
      <alignment horizontal="left" wrapText="1"/>
    </xf>
    <xf numFmtId="0" fontId="10" fillId="0" borderId="0" xfId="0" applyFont="1" applyFill="1" applyAlignment="1">
      <alignment horizontal="left" vertical="top" wrapText="1"/>
    </xf>
    <xf numFmtId="0" fontId="10" fillId="0" borderId="0" xfId="0" applyFont="1" applyFill="1" applyAlignment="1">
      <alignment horizontal="left" vertical="top"/>
    </xf>
    <xf numFmtId="0" fontId="94" fillId="0" borderId="0" xfId="0" applyFont="1" applyAlignment="1">
      <alignment vertical="top" wrapText="1"/>
    </xf>
    <xf numFmtId="0" fontId="4" fillId="0" borderId="0" xfId="0" applyFont="1" applyAlignment="1">
      <alignment vertical="top" wrapText="1"/>
    </xf>
    <xf numFmtId="0" fontId="36" fillId="0" borderId="0" xfId="0" applyFont="1" applyFill="1" applyAlignment="1">
      <alignment horizontal="center"/>
    </xf>
    <xf numFmtId="0" fontId="10" fillId="0" borderId="0" xfId="8" applyFont="1" applyFill="1" applyAlignment="1">
      <alignment vertical="top" wrapText="1"/>
    </xf>
    <xf numFmtId="0" fontId="10" fillId="0" borderId="0" xfId="0" applyFont="1" applyAlignment="1">
      <alignment vertical="top" wrapText="1"/>
    </xf>
    <xf numFmtId="0" fontId="92" fillId="0" borderId="0" xfId="0" applyFont="1" applyFill="1" applyAlignment="1">
      <alignment vertical="top" wrapText="1"/>
    </xf>
    <xf numFmtId="0" fontId="92" fillId="0" borderId="0" xfId="0" applyFont="1" applyAlignment="1">
      <alignment vertical="top" wrapText="1"/>
    </xf>
    <xf numFmtId="38" fontId="7" fillId="0" borderId="4" xfId="3" applyFont="1" applyFill="1" applyBorder="1" applyAlignment="1">
      <alignment horizontal="center" vertical="center"/>
    </xf>
    <xf numFmtId="38" fontId="7" fillId="0" borderId="12" xfId="3" applyFont="1" applyFill="1" applyBorder="1" applyAlignment="1">
      <alignment horizontal="center" vertical="center"/>
    </xf>
    <xf numFmtId="38" fontId="7" fillId="0" borderId="2" xfId="3" applyFont="1" applyFill="1" applyBorder="1" applyAlignment="1">
      <alignment horizontal="center" vertical="center"/>
    </xf>
    <xf numFmtId="38" fontId="7" fillId="0" borderId="6" xfId="3" applyFont="1" applyFill="1" applyBorder="1" applyAlignment="1">
      <alignment horizontal="left" vertical="center"/>
    </xf>
    <xf numFmtId="38" fontId="7" fillId="0" borderId="7" xfId="3" applyFont="1" applyFill="1" applyBorder="1" applyAlignment="1">
      <alignment horizontal="left" vertical="center"/>
    </xf>
    <xf numFmtId="38" fontId="7" fillId="0" borderId="1" xfId="3" applyFont="1" applyFill="1" applyBorder="1" applyAlignment="1">
      <alignment horizontal="left" vertical="center"/>
    </xf>
    <xf numFmtId="38" fontId="7" fillId="0" borderId="6" xfId="3" applyFont="1" applyFill="1" applyBorder="1" applyAlignment="1">
      <alignment horizontal="center" vertical="center"/>
    </xf>
    <xf numFmtId="38" fontId="7" fillId="0" borderId="1" xfId="3" applyFont="1" applyFill="1" applyBorder="1" applyAlignment="1">
      <alignment horizontal="center" vertical="center"/>
    </xf>
    <xf numFmtId="38" fontId="17" fillId="0" borderId="4" xfId="3" applyFont="1" applyFill="1" applyBorder="1" applyAlignment="1">
      <alignment horizontal="center" vertical="center"/>
    </xf>
    <xf numFmtId="38" fontId="17" fillId="0" borderId="12" xfId="3" applyFont="1" applyFill="1" applyBorder="1" applyAlignment="1">
      <alignment horizontal="center" vertical="center"/>
    </xf>
    <xf numFmtId="38" fontId="17" fillId="0" borderId="2" xfId="3" applyFont="1" applyFill="1" applyBorder="1" applyAlignment="1">
      <alignment horizontal="center" vertical="center"/>
    </xf>
    <xf numFmtId="38" fontId="7" fillId="0" borderId="6" xfId="3" applyFont="1" applyFill="1" applyBorder="1" applyAlignment="1">
      <alignment vertical="center" wrapText="1"/>
    </xf>
    <xf numFmtId="0" fontId="3" fillId="0" borderId="7" xfId="0" applyFont="1" applyBorder="1" applyAlignment="1">
      <alignment vertical="center" wrapText="1"/>
    </xf>
    <xf numFmtId="0" fontId="3" fillId="0" borderId="1" xfId="0" applyFont="1" applyBorder="1" applyAlignment="1">
      <alignment vertical="center" wrapText="1"/>
    </xf>
    <xf numFmtId="0" fontId="3" fillId="0" borderId="8"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vertical="center" wrapText="1"/>
    </xf>
    <xf numFmtId="38" fontId="17" fillId="0" borderId="3" xfId="3" applyFont="1" applyFill="1" applyBorder="1" applyAlignment="1">
      <alignment horizontal="left" vertical="center" wrapText="1"/>
    </xf>
    <xf numFmtId="38" fontId="17" fillId="0" borderId="74" xfId="3" applyFont="1" applyFill="1" applyBorder="1" applyAlignment="1">
      <alignment horizontal="left" vertical="center" wrapText="1"/>
    </xf>
    <xf numFmtId="38" fontId="17" fillId="0" borderId="75" xfId="3" applyFont="1" applyFill="1" applyBorder="1" applyAlignment="1">
      <alignment horizontal="left" vertical="center" wrapText="1"/>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3" xfId="3" applyFont="1" applyFill="1" applyBorder="1" applyAlignment="1">
      <alignment horizontal="center" vertical="center"/>
    </xf>
    <xf numFmtId="38" fontId="7" fillId="0" borderId="10" xfId="3" applyFont="1" applyFill="1" applyBorder="1" applyAlignment="1">
      <alignment horizontal="center" vertical="center"/>
    </xf>
    <xf numFmtId="0" fontId="115" fillId="0" borderId="0" xfId="0" applyFont="1" applyAlignment="1">
      <alignment horizontal="center"/>
    </xf>
    <xf numFmtId="0" fontId="7" fillId="0" borderId="4" xfId="10" applyFont="1" applyFill="1" applyBorder="1" applyAlignment="1">
      <alignment horizontal="center" vertical="center"/>
    </xf>
    <xf numFmtId="0" fontId="7" fillId="0" borderId="12" xfId="10" applyFont="1" applyFill="1" applyBorder="1" applyAlignment="1">
      <alignment horizontal="center" vertical="center"/>
    </xf>
    <xf numFmtId="0" fontId="7" fillId="0" borderId="2" xfId="10" applyFont="1" applyFill="1" applyBorder="1" applyAlignment="1">
      <alignment horizontal="center" vertical="center"/>
    </xf>
    <xf numFmtId="0" fontId="10" fillId="0" borderId="6" xfId="0" applyFont="1" applyFill="1" applyBorder="1" applyAlignment="1">
      <alignment horizontal="justify" vertical="center" wrapText="1"/>
    </xf>
    <xf numFmtId="0" fontId="10" fillId="0" borderId="7"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8" xfId="0" applyFont="1" applyFill="1" applyBorder="1" applyAlignment="1">
      <alignment horizontal="justify" vertical="center" wrapText="1"/>
    </xf>
    <xf numFmtId="0" fontId="10" fillId="0" borderId="0" xfId="0" applyFont="1" applyFill="1" applyBorder="1" applyAlignment="1">
      <alignment horizontal="justify" vertical="center" wrapText="1"/>
    </xf>
    <xf numFmtId="0" fontId="10" fillId="0" borderId="5" xfId="0" applyFont="1" applyFill="1" applyBorder="1" applyAlignment="1">
      <alignment horizontal="justify" vertical="center" wrapText="1"/>
    </xf>
    <xf numFmtId="0" fontId="10" fillId="0" borderId="3" xfId="0" applyFont="1" applyFill="1" applyBorder="1" applyAlignment="1">
      <alignment horizontal="justify" vertical="center" wrapText="1"/>
    </xf>
    <xf numFmtId="0" fontId="10" fillId="0" borderId="9" xfId="0" applyFont="1" applyFill="1" applyBorder="1" applyAlignment="1">
      <alignment horizontal="justify" vertical="center" wrapText="1"/>
    </xf>
    <xf numFmtId="0" fontId="10" fillId="0" borderId="10" xfId="0" applyFont="1" applyFill="1" applyBorder="1" applyAlignment="1">
      <alignment horizontal="justify" vertical="center" wrapText="1"/>
    </xf>
    <xf numFmtId="49" fontId="7" fillId="0" borderId="8" xfId="10" applyNumberFormat="1" applyFont="1" applyFill="1" applyBorder="1" applyAlignment="1">
      <alignment horizontal="center" vertical="center"/>
    </xf>
    <xf numFmtId="49" fontId="7" fillId="0" borderId="0" xfId="10" applyNumberFormat="1" applyFont="1" applyFill="1" applyBorder="1" applyAlignment="1">
      <alignment horizontal="center" vertical="center"/>
    </xf>
    <xf numFmtId="49" fontId="7" fillId="0" borderId="5" xfId="10" applyNumberFormat="1" applyFont="1" applyFill="1" applyBorder="1" applyAlignment="1">
      <alignment horizontal="center" vertical="center"/>
    </xf>
    <xf numFmtId="0" fontId="7" fillId="0" borderId="15" xfId="10" applyFont="1" applyFill="1" applyBorder="1" applyAlignment="1">
      <alignment horizontal="center" vertical="center"/>
    </xf>
    <xf numFmtId="0" fontId="7" fillId="0" borderId="14" xfId="10" applyFont="1" applyFill="1" applyBorder="1" applyAlignment="1">
      <alignment horizontal="center" vertical="center"/>
    </xf>
    <xf numFmtId="49" fontId="7" fillId="0" borderId="72" xfId="10" applyNumberFormat="1" applyFont="1" applyFill="1" applyBorder="1" applyAlignment="1">
      <alignment horizontal="center" vertical="center"/>
    </xf>
    <xf numFmtId="49" fontId="7" fillId="0" borderId="73" xfId="10" applyNumberFormat="1" applyFont="1" applyFill="1" applyBorder="1" applyAlignment="1">
      <alignment horizontal="center" vertical="center"/>
    </xf>
    <xf numFmtId="0" fontId="7" fillId="0" borderId="6" xfId="9" applyFont="1" applyFill="1" applyBorder="1" applyAlignment="1">
      <alignment horizontal="left" vertical="center"/>
    </xf>
    <xf numFmtId="0" fontId="7" fillId="0" borderId="1" xfId="9" applyFont="1" applyFill="1" applyBorder="1" applyAlignment="1">
      <alignment horizontal="left" vertical="center"/>
    </xf>
    <xf numFmtId="0" fontId="114" fillId="0" borderId="6" xfId="0" applyFont="1" applyFill="1" applyBorder="1" applyAlignment="1">
      <alignment horizontal="justify" vertical="center" wrapText="1"/>
    </xf>
    <xf numFmtId="0" fontId="7" fillId="0" borderId="9" xfId="9" applyFont="1" applyFill="1" applyBorder="1" applyAlignment="1">
      <alignment horizontal="right"/>
    </xf>
    <xf numFmtId="0" fontId="7" fillId="0" borderId="15" xfId="9" applyFont="1" applyFill="1" applyBorder="1" applyAlignment="1">
      <alignment horizontal="center" vertical="center"/>
    </xf>
    <xf numFmtId="0" fontId="7" fillId="0" borderId="14" xfId="9" applyFont="1" applyFill="1" applyBorder="1" applyAlignment="1">
      <alignment horizontal="center" vertical="center"/>
    </xf>
    <xf numFmtId="0" fontId="7" fillId="0" borderId="4" xfId="9" applyFont="1" applyFill="1" applyBorder="1" applyAlignment="1">
      <alignment horizontal="center" vertical="center"/>
    </xf>
    <xf numFmtId="0" fontId="7" fillId="0" borderId="12" xfId="9" applyFont="1" applyFill="1" applyBorder="1" applyAlignment="1">
      <alignment horizontal="center" vertical="center"/>
    </xf>
    <xf numFmtId="0" fontId="7" fillId="0" borderId="2" xfId="9" applyFont="1" applyFill="1" applyBorder="1" applyAlignment="1">
      <alignment horizontal="center" vertical="center"/>
    </xf>
    <xf numFmtId="0" fontId="10" fillId="0" borderId="72" xfId="0" applyFont="1" applyFill="1" applyBorder="1" applyAlignment="1">
      <alignment horizontal="justify" vertical="center" wrapText="1"/>
    </xf>
    <xf numFmtId="0" fontId="10" fillId="0" borderId="73" xfId="0" applyFont="1" applyFill="1" applyBorder="1" applyAlignment="1">
      <alignment horizontal="justify" vertical="center" wrapText="1"/>
    </xf>
    <xf numFmtId="0" fontId="10" fillId="0" borderId="74" xfId="0" applyFont="1" applyFill="1" applyBorder="1" applyAlignment="1">
      <alignment horizontal="justify" vertical="center" wrapText="1"/>
    </xf>
    <xf numFmtId="0" fontId="10" fillId="0" borderId="75" xfId="0" applyFont="1" applyFill="1" applyBorder="1" applyAlignment="1">
      <alignment horizontal="justify" vertical="center" wrapText="1"/>
    </xf>
    <xf numFmtId="0" fontId="7" fillId="0" borderId="4" xfId="0" applyFont="1" applyBorder="1" applyAlignment="1">
      <alignment horizontal="center" vertical="center"/>
    </xf>
    <xf numFmtId="0" fontId="7" fillId="0" borderId="12" xfId="0" applyFont="1" applyBorder="1" applyAlignment="1">
      <alignment horizontal="center" vertical="center"/>
    </xf>
    <xf numFmtId="0" fontId="7" fillId="0" borderId="2" xfId="0" applyFont="1" applyBorder="1" applyAlignment="1">
      <alignment horizontal="center" vertical="center"/>
    </xf>
    <xf numFmtId="0" fontId="7" fillId="0" borderId="6" xfId="0" applyFont="1" applyBorder="1" applyAlignment="1">
      <alignment horizontal="center"/>
    </xf>
    <xf numFmtId="0" fontId="7" fillId="0" borderId="1" xfId="0" applyFont="1" applyBorder="1" applyAlignment="1">
      <alignment horizontal="center"/>
    </xf>
    <xf numFmtId="0" fontId="7" fillId="0" borderId="7" xfId="0" applyFont="1" applyBorder="1" applyAlignment="1">
      <alignment horizontal="center"/>
    </xf>
    <xf numFmtId="0" fontId="7" fillId="0" borderId="7" xfId="0" applyFont="1" applyBorder="1" applyAlignment="1">
      <alignment vertical="top"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1" xfId="0" applyFont="1" applyBorder="1" applyAlignment="1">
      <alignment horizontal="center" vertical="center"/>
    </xf>
    <xf numFmtId="0" fontId="7" fillId="0" borderId="72" xfId="0" applyFont="1" applyBorder="1" applyAlignment="1">
      <alignment horizontal="center" vertical="center"/>
    </xf>
    <xf numFmtId="0" fontId="7" fillId="0" borderId="0" xfId="0" applyFont="1" applyBorder="1" applyAlignment="1">
      <alignment horizontal="center" vertical="center"/>
    </xf>
    <xf numFmtId="0" fontId="7" fillId="0" borderId="73" xfId="0" applyFont="1" applyBorder="1" applyAlignment="1">
      <alignment horizontal="center" vertical="center"/>
    </xf>
    <xf numFmtId="0" fontId="7" fillId="0" borderId="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101" fillId="0" borderId="9" xfId="0" applyFont="1" applyBorder="1" applyAlignment="1">
      <alignment horizontal="center"/>
    </xf>
    <xf numFmtId="0" fontId="17" fillId="0" borderId="72" xfId="0" applyFont="1" applyBorder="1" applyAlignment="1">
      <alignment horizontal="left" wrapText="1"/>
    </xf>
    <xf numFmtId="0" fontId="17" fillId="0" borderId="0" xfId="0" applyFont="1" applyBorder="1" applyAlignment="1">
      <alignment horizontal="left" wrapText="1"/>
    </xf>
    <xf numFmtId="0" fontId="17" fillId="0" borderId="73" xfId="0" applyFont="1" applyBorder="1" applyAlignment="1">
      <alignment horizontal="left" wrapText="1"/>
    </xf>
    <xf numFmtId="0" fontId="7" fillId="0" borderId="4"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14" xfId="0" applyFont="1" applyFill="1" applyBorder="1" applyAlignment="1">
      <alignment horizontal="center" vertical="center"/>
    </xf>
    <xf numFmtId="49" fontId="7" fillId="0" borderId="6" xfId="0" applyNumberFormat="1" applyFont="1" applyBorder="1" applyAlignment="1">
      <alignment horizontal="center" vertical="center"/>
    </xf>
    <xf numFmtId="49" fontId="7" fillId="0" borderId="7" xfId="0" applyNumberFormat="1" applyFont="1" applyBorder="1" applyAlignment="1">
      <alignment horizontal="center" vertical="center"/>
    </xf>
    <xf numFmtId="49" fontId="7" fillId="0" borderId="1" xfId="0" applyNumberFormat="1" applyFont="1" applyBorder="1" applyAlignment="1">
      <alignment horizontal="center" vertical="center"/>
    </xf>
    <xf numFmtId="49" fontId="7" fillId="0" borderId="3" xfId="0" applyNumberFormat="1" applyFont="1" applyBorder="1" applyAlignment="1">
      <alignment horizontal="center" vertical="center"/>
    </xf>
    <xf numFmtId="49" fontId="7" fillId="0" borderId="74" xfId="0" applyNumberFormat="1" applyFont="1" applyBorder="1" applyAlignment="1">
      <alignment horizontal="center" vertical="center"/>
    </xf>
    <xf numFmtId="49" fontId="7" fillId="0" borderId="75" xfId="0" applyNumberFormat="1" applyFont="1" applyBorder="1" applyAlignment="1">
      <alignment horizontal="center" vertical="center"/>
    </xf>
    <xf numFmtId="0" fontId="116" fillId="0" borderId="6" xfId="0" applyFont="1" applyBorder="1" applyAlignment="1">
      <alignment horizontal="left" vertical="center" wrapText="1"/>
    </xf>
    <xf numFmtId="0" fontId="116" fillId="0" borderId="7" xfId="0" applyFont="1" applyBorder="1" applyAlignment="1">
      <alignment horizontal="left" vertical="center" wrapText="1"/>
    </xf>
    <xf numFmtId="0" fontId="116" fillId="0" borderId="1" xfId="0" applyFont="1" applyBorder="1" applyAlignment="1">
      <alignment horizontal="left" vertical="center" wrapText="1"/>
    </xf>
    <xf numFmtId="0" fontId="116" fillId="0" borderId="3" xfId="0" applyFont="1" applyBorder="1" applyAlignment="1">
      <alignment horizontal="left" vertical="center" wrapText="1"/>
    </xf>
    <xf numFmtId="0" fontId="116" fillId="0" borderId="74" xfId="0" applyFont="1" applyBorder="1" applyAlignment="1">
      <alignment horizontal="left" vertical="center" wrapText="1"/>
    </xf>
    <xf numFmtId="0" fontId="116" fillId="0" borderId="75" xfId="0" applyFont="1" applyBorder="1" applyAlignment="1">
      <alignment horizontal="left" vertical="center" wrapText="1"/>
    </xf>
    <xf numFmtId="0" fontId="114" fillId="0" borderId="6" xfId="0" applyFont="1" applyFill="1" applyBorder="1" applyAlignment="1">
      <alignment horizontal="left" vertical="center" wrapText="1"/>
    </xf>
    <xf numFmtId="0" fontId="10" fillId="0" borderId="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0" fillId="0" borderId="72"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 xfId="0" applyFont="1" applyFill="1" applyBorder="1" applyAlignment="1">
      <alignment horizontal="left" vertical="center" wrapText="1"/>
    </xf>
    <xf numFmtId="0" fontId="10" fillId="0" borderId="74" xfId="0" applyFont="1" applyFill="1" applyBorder="1" applyAlignment="1">
      <alignment horizontal="left" vertical="center" wrapText="1"/>
    </xf>
    <xf numFmtId="0" fontId="10" fillId="0" borderId="75" xfId="0" applyFont="1" applyFill="1" applyBorder="1" applyAlignment="1">
      <alignment horizontal="left" vertical="center" wrapText="1"/>
    </xf>
    <xf numFmtId="49" fontId="17" fillId="0" borderId="6" xfId="0" applyNumberFormat="1" applyFont="1" applyFill="1" applyBorder="1" applyAlignment="1">
      <alignment horizontal="left" vertical="center"/>
    </xf>
    <xf numFmtId="0" fontId="17" fillId="0" borderId="7" xfId="0" applyFont="1" applyFill="1" applyBorder="1" applyAlignment="1">
      <alignment vertical="center"/>
    </xf>
    <xf numFmtId="0" fontId="17" fillId="0" borderId="1" xfId="0" applyFont="1" applyFill="1" applyBorder="1" applyAlignment="1">
      <alignment vertical="center"/>
    </xf>
    <xf numFmtId="0" fontId="7" fillId="0" borderId="12" xfId="0"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7"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10" xfId="0" applyNumberFormat="1" applyFont="1" applyFill="1" applyBorder="1" applyAlignment="1">
      <alignment horizontal="center" vertical="center"/>
    </xf>
    <xf numFmtId="49" fontId="7" fillId="0" borderId="1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17" fillId="0" borderId="8" xfId="0" applyNumberFormat="1" applyFont="1" applyFill="1" applyBorder="1" applyAlignment="1">
      <alignment vertical="center"/>
    </xf>
    <xf numFmtId="0" fontId="0" fillId="0" borderId="0" xfId="0" applyAlignment="1">
      <alignment vertical="center"/>
    </xf>
    <xf numFmtId="0" fontId="0" fillId="0" borderId="5" xfId="0" applyBorder="1" applyAlignment="1">
      <alignment vertical="center"/>
    </xf>
    <xf numFmtId="49" fontId="17" fillId="0" borderId="72" xfId="0" applyNumberFormat="1" applyFont="1" applyFill="1" applyBorder="1" applyAlignment="1">
      <alignment horizontal="left" vertical="center" shrinkToFit="1"/>
    </xf>
    <xf numFmtId="49" fontId="17" fillId="0" borderId="0" xfId="0" applyNumberFormat="1" applyFont="1" applyFill="1" applyBorder="1" applyAlignment="1">
      <alignment horizontal="left" vertical="center" shrinkToFit="1"/>
    </xf>
    <xf numFmtId="49" fontId="17" fillId="0" borderId="73" xfId="0" applyNumberFormat="1" applyFont="1" applyFill="1" applyBorder="1" applyAlignment="1">
      <alignment horizontal="left" vertical="center" shrinkToFit="1"/>
    </xf>
    <xf numFmtId="49" fontId="17" fillId="0" borderId="72" xfId="0" applyNumberFormat="1" applyFont="1" applyFill="1" applyBorder="1" applyAlignment="1">
      <alignment horizontal="left" vertical="center"/>
    </xf>
    <xf numFmtId="49" fontId="17" fillId="0" borderId="0" xfId="0" applyNumberFormat="1" applyFont="1" applyFill="1" applyBorder="1" applyAlignment="1">
      <alignment horizontal="left" vertical="center"/>
    </xf>
    <xf numFmtId="49" fontId="17" fillId="0" borderId="73" xfId="0" applyNumberFormat="1" applyFont="1" applyFill="1" applyBorder="1" applyAlignment="1">
      <alignment horizontal="left" vertical="center"/>
    </xf>
    <xf numFmtId="0" fontId="17" fillId="0" borderId="3" xfId="0" applyFont="1" applyFill="1" applyBorder="1" applyAlignment="1">
      <alignment horizontal="left" vertical="center"/>
    </xf>
    <xf numFmtId="0" fontId="17" fillId="0" borderId="74" xfId="0" applyFont="1" applyFill="1" applyBorder="1" applyAlignment="1">
      <alignment horizontal="left" vertical="center"/>
    </xf>
    <xf numFmtId="0" fontId="17" fillId="0" borderId="75" xfId="0" applyFont="1" applyFill="1" applyBorder="1" applyAlignment="1">
      <alignment horizontal="left" vertical="center"/>
    </xf>
    <xf numFmtId="49" fontId="17" fillId="0" borderId="8" xfId="0" applyNumberFormat="1" applyFont="1" applyFill="1" applyBorder="1" applyAlignment="1">
      <alignment vertical="center" shrinkToFit="1"/>
    </xf>
    <xf numFmtId="0" fontId="0" fillId="0" borderId="0" xfId="0" applyAlignment="1">
      <alignment vertical="center" shrinkToFit="1"/>
    </xf>
    <xf numFmtId="0" fontId="0" fillId="0" borderId="5" xfId="0" applyBorder="1" applyAlignment="1">
      <alignment vertical="center" shrinkToFit="1"/>
    </xf>
    <xf numFmtId="0" fontId="10" fillId="0" borderId="6"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0" fillId="0" borderId="3" xfId="0" applyFont="1" applyFill="1" applyBorder="1" applyAlignment="1">
      <alignment wrapText="1"/>
    </xf>
    <xf numFmtId="0" fontId="0" fillId="0" borderId="9" xfId="0" applyFont="1" applyFill="1" applyBorder="1" applyAlignment="1">
      <alignment wrapText="1"/>
    </xf>
    <xf numFmtId="0" fontId="0" fillId="0" borderId="10" xfId="0" applyFont="1" applyFill="1" applyBorder="1" applyAlignment="1">
      <alignment wrapText="1"/>
    </xf>
    <xf numFmtId="0" fontId="7" fillId="0" borderId="9" xfId="0" applyFont="1" applyFill="1" applyBorder="1" applyAlignment="1">
      <alignment horizontal="right"/>
    </xf>
    <xf numFmtId="9" fontId="10" fillId="0" borderId="6" xfId="1" applyFont="1" applyFill="1" applyBorder="1" applyAlignment="1">
      <alignment horizontal="left" vertical="center" wrapText="1"/>
    </xf>
    <xf numFmtId="9" fontId="10" fillId="0" borderId="7" xfId="1" applyFont="1" applyFill="1" applyBorder="1" applyAlignment="1">
      <alignment horizontal="left" vertical="center" wrapText="1"/>
    </xf>
    <xf numFmtId="9" fontId="10" fillId="0" borderId="1" xfId="1" applyFont="1" applyFill="1" applyBorder="1" applyAlignment="1">
      <alignment horizontal="left" vertical="center" wrapText="1"/>
    </xf>
    <xf numFmtId="9" fontId="10" fillId="0" borderId="3" xfId="1" applyFont="1" applyBorder="1" applyAlignment="1">
      <alignment wrapText="1"/>
    </xf>
    <xf numFmtId="9" fontId="3" fillId="0" borderId="9" xfId="1" applyFont="1" applyBorder="1" applyAlignment="1">
      <alignment wrapText="1"/>
    </xf>
    <xf numFmtId="9" fontId="3" fillId="0" borderId="10" xfId="1" applyFont="1" applyBorder="1" applyAlignment="1">
      <alignment wrapText="1"/>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38" fillId="0" borderId="0" xfId="0" applyFont="1" applyFill="1" applyAlignment="1">
      <alignment horizontal="left" wrapText="1"/>
    </xf>
    <xf numFmtId="0" fontId="38" fillId="0" borderId="74" xfId="0" applyFont="1" applyFill="1" applyBorder="1" applyAlignment="1">
      <alignment horizontal="left" wrapText="1"/>
    </xf>
    <xf numFmtId="0" fontId="7" fillId="0" borderId="15" xfId="0" applyFont="1" applyFill="1" applyBorder="1" applyAlignment="1">
      <alignment horizontal="center" vertical="center" wrapText="1"/>
    </xf>
    <xf numFmtId="0" fontId="7" fillId="0" borderId="14" xfId="0" applyFont="1" applyFill="1" applyBorder="1" applyAlignment="1">
      <alignment horizontal="center" vertical="center" wrapText="1"/>
    </xf>
    <xf numFmtId="49" fontId="7" fillId="0" borderId="8" xfId="0" applyNumberFormat="1" applyFont="1" applyFill="1" applyBorder="1" applyAlignment="1">
      <alignment horizontal="center" vertical="center"/>
    </xf>
    <xf numFmtId="49" fontId="7" fillId="0" borderId="0" xfId="0" applyNumberFormat="1" applyFont="1" applyFill="1" applyBorder="1" applyAlignment="1">
      <alignment horizontal="center" vertical="center"/>
    </xf>
    <xf numFmtId="49" fontId="7" fillId="0" borderId="5" xfId="0" applyNumberFormat="1" applyFont="1" applyFill="1" applyBorder="1" applyAlignment="1">
      <alignment horizontal="center" vertical="center"/>
    </xf>
    <xf numFmtId="0" fontId="17" fillId="0" borderId="6" xfId="0" applyFont="1" applyFill="1" applyBorder="1" applyAlignment="1">
      <alignment vertical="center"/>
    </xf>
    <xf numFmtId="0" fontId="70" fillId="0" borderId="1" xfId="0" applyFont="1" applyFill="1" applyBorder="1" applyAlignment="1">
      <alignment vertical="center"/>
    </xf>
    <xf numFmtId="0" fontId="17" fillId="0" borderId="72" xfId="0" applyFont="1" applyFill="1" applyBorder="1" applyAlignment="1">
      <alignment horizontal="left" vertical="center" wrapText="1"/>
    </xf>
    <xf numFmtId="0" fontId="17" fillId="0" borderId="73" xfId="0" applyFont="1" applyFill="1" applyBorder="1" applyAlignment="1">
      <alignment horizontal="left" vertical="center" wrapText="1"/>
    </xf>
    <xf numFmtId="0" fontId="17" fillId="0" borderId="72" xfId="0" applyFont="1" applyFill="1" applyBorder="1" applyAlignment="1">
      <alignment horizontal="left" vertical="center" shrinkToFit="1"/>
    </xf>
    <xf numFmtId="0" fontId="17" fillId="0" borderId="73" xfId="0" applyFont="1" applyFill="1" applyBorder="1" applyAlignment="1">
      <alignment horizontal="left" vertical="center" shrinkToFit="1"/>
    </xf>
    <xf numFmtId="0" fontId="17" fillId="0" borderId="72" xfId="0" applyFont="1" applyFill="1" applyBorder="1" applyAlignment="1">
      <alignment vertical="center" shrinkToFit="1"/>
    </xf>
    <xf numFmtId="0" fontId="17" fillId="0" borderId="73" xfId="0" applyFont="1" applyFill="1" applyBorder="1" applyAlignment="1">
      <alignment vertical="center" shrinkToFit="1"/>
    </xf>
    <xf numFmtId="0" fontId="17" fillId="0" borderId="3" xfId="0" applyFont="1" applyFill="1" applyBorder="1" applyAlignment="1">
      <alignment vertical="center" shrinkToFit="1"/>
    </xf>
    <xf numFmtId="0" fontId="17" fillId="0" borderId="10" xfId="0" applyFont="1" applyFill="1" applyBorder="1" applyAlignment="1">
      <alignment vertical="center" shrinkToFit="1"/>
    </xf>
    <xf numFmtId="0" fontId="17" fillId="0" borderId="3" xfId="0" applyFont="1" applyFill="1" applyBorder="1" applyAlignment="1">
      <alignment vertical="center" wrapText="1"/>
    </xf>
    <xf numFmtId="0" fontId="0" fillId="0" borderId="74" xfId="0" applyBorder="1" applyAlignment="1">
      <alignment vertical="center"/>
    </xf>
    <xf numFmtId="0" fontId="0" fillId="0" borderId="75" xfId="0" applyBorder="1" applyAlignment="1">
      <alignment vertical="center"/>
    </xf>
    <xf numFmtId="0" fontId="10" fillId="0" borderId="6" xfId="55" applyFont="1" applyBorder="1" applyAlignment="1">
      <alignment horizontal="center" vertical="center"/>
    </xf>
    <xf numFmtId="0" fontId="10" fillId="0" borderId="7" xfId="55" applyFont="1" applyBorder="1" applyAlignment="1">
      <alignment horizontal="center" vertical="center"/>
    </xf>
    <xf numFmtId="0" fontId="10" fillId="0" borderId="72" xfId="55" applyFont="1" applyBorder="1" applyAlignment="1">
      <alignment horizontal="center" vertical="center"/>
    </xf>
    <xf numFmtId="0" fontId="10" fillId="0" borderId="0" xfId="55" applyFont="1" applyBorder="1" applyAlignment="1">
      <alignment horizontal="center" vertical="center"/>
    </xf>
    <xf numFmtId="0" fontId="10" fillId="0" borderId="79" xfId="55" applyFont="1" applyBorder="1" applyAlignment="1">
      <alignment horizontal="center" vertical="center"/>
    </xf>
    <xf numFmtId="0" fontId="10" fillId="0" borderId="74" xfId="55" applyFont="1" applyBorder="1" applyAlignment="1">
      <alignment horizontal="center" vertical="center"/>
    </xf>
    <xf numFmtId="0" fontId="7" fillId="0" borderId="6" xfId="55" applyFont="1" applyBorder="1" applyAlignment="1">
      <alignment horizontal="center" vertical="center"/>
    </xf>
    <xf numFmtId="0" fontId="7" fillId="0" borderId="7" xfId="55" applyFont="1" applyBorder="1" applyAlignment="1">
      <alignment horizontal="center" vertical="center"/>
    </xf>
    <xf numFmtId="0" fontId="7" fillId="0" borderId="1" xfId="55" applyFont="1" applyBorder="1" applyAlignment="1">
      <alignment horizontal="center" vertical="center"/>
    </xf>
    <xf numFmtId="0" fontId="7" fillId="0" borderId="79" xfId="55" applyFont="1" applyBorder="1" applyAlignment="1">
      <alignment horizontal="center" vertical="center"/>
    </xf>
    <xf numFmtId="0" fontId="7" fillId="0" borderId="74" xfId="55" applyFont="1" applyBorder="1" applyAlignment="1">
      <alignment horizontal="center" vertical="center"/>
    </xf>
    <xf numFmtId="0" fontId="7" fillId="0" borderId="75" xfId="55" applyFont="1" applyBorder="1" applyAlignment="1">
      <alignment horizontal="center" vertical="center"/>
    </xf>
    <xf numFmtId="0" fontId="10" fillId="0" borderId="7" xfId="55" applyFont="1" applyBorder="1" applyAlignment="1">
      <alignment vertical="center" wrapText="1"/>
    </xf>
    <xf numFmtId="0" fontId="114" fillId="0" borderId="1" xfId="55" applyFont="1" applyBorder="1" applyAlignment="1">
      <alignment vertical="center" wrapText="1"/>
    </xf>
    <xf numFmtId="0" fontId="114" fillId="0" borderId="0" xfId="55" applyFont="1" applyBorder="1" applyAlignment="1">
      <alignment vertical="center" wrapText="1"/>
    </xf>
    <xf numFmtId="0" fontId="114" fillId="0" borderId="73" xfId="55" applyFont="1" applyBorder="1" applyAlignment="1">
      <alignment vertical="center" wrapText="1"/>
    </xf>
    <xf numFmtId="0" fontId="10" fillId="0" borderId="0" xfId="55" applyFont="1" applyAlignment="1">
      <alignment vertical="center" wrapText="1"/>
    </xf>
    <xf numFmtId="0" fontId="114" fillId="0" borderId="74" xfId="55" applyFont="1" applyBorder="1" applyAlignment="1">
      <alignment vertical="center" wrapText="1"/>
    </xf>
    <xf numFmtId="0" fontId="114" fillId="0" borderId="75" xfId="55" applyFont="1" applyBorder="1" applyAlignment="1">
      <alignment vertical="center" wrapText="1"/>
    </xf>
    <xf numFmtId="0" fontId="63" fillId="0" borderId="0" xfId="0" applyFont="1" applyAlignment="1">
      <alignment horizontal="center" vertical="center"/>
    </xf>
    <xf numFmtId="0" fontId="63" fillId="0" borderId="73" xfId="0" applyFont="1" applyBorder="1" applyAlignment="1">
      <alignment horizontal="center" vertical="center"/>
    </xf>
    <xf numFmtId="0" fontId="65" fillId="0" borderId="0" xfId="0" applyFont="1" applyAlignment="1">
      <alignment horizontal="center" vertical="center"/>
    </xf>
    <xf numFmtId="0" fontId="65" fillId="0" borderId="73" xfId="0" applyFont="1" applyBorder="1" applyAlignment="1">
      <alignment horizontal="center" vertical="center"/>
    </xf>
    <xf numFmtId="0" fontId="67" fillId="0" borderId="4" xfId="0" quotePrefix="1" applyFont="1" applyBorder="1" applyAlignment="1">
      <alignment horizontal="center" vertical="center"/>
    </xf>
    <xf numFmtId="0" fontId="67" fillId="0" borderId="12" xfId="0" quotePrefix="1" applyFont="1" applyBorder="1" applyAlignment="1">
      <alignment horizontal="center" vertical="center"/>
    </xf>
    <xf numFmtId="0" fontId="67" fillId="0" borderId="2" xfId="0" quotePrefix="1" applyFont="1" applyBorder="1" applyAlignment="1">
      <alignment horizontal="center" vertical="center"/>
    </xf>
    <xf numFmtId="0" fontId="67" fillId="0" borderId="4" xfId="0" applyFont="1" applyBorder="1" applyAlignment="1">
      <alignment horizontal="center" vertical="center"/>
    </xf>
    <xf numFmtId="0" fontId="67" fillId="0" borderId="12" xfId="0" applyFont="1" applyBorder="1" applyAlignment="1">
      <alignment horizontal="center" vertical="center"/>
    </xf>
    <xf numFmtId="0" fontId="60" fillId="0" borderId="0" xfId="0" applyFont="1" applyAlignment="1">
      <alignment horizontal="center" vertical="center"/>
    </xf>
    <xf numFmtId="0" fontId="60" fillId="0" borderId="73" xfId="0" applyFont="1" applyBorder="1" applyAlignment="1">
      <alignment horizontal="center" vertical="center"/>
    </xf>
    <xf numFmtId="0" fontId="102" fillId="0" borderId="3" xfId="0" applyFont="1" applyBorder="1" applyAlignment="1">
      <alignment vertical="center"/>
    </xf>
    <xf numFmtId="0" fontId="102" fillId="0" borderId="44" xfId="0" applyFont="1" applyBorder="1" applyAlignment="1">
      <alignment vertical="center"/>
    </xf>
    <xf numFmtId="0" fontId="101" fillId="0" borderId="0" xfId="0" applyFont="1" applyAlignment="1">
      <alignment horizontal="left"/>
    </xf>
  </cellXfs>
  <cellStyles count="57">
    <cellStyle name="パーセント" xfId="1" builtinId="5"/>
    <cellStyle name="ハイパーリンク" xfId="2" builtinId="8"/>
    <cellStyle name="桁区切り" xfId="3" builtinId="6"/>
    <cellStyle name="桁区切り 10" xfId="50" xr:uid="{6945E633-8909-4CA4-B39F-2CA9E304564B}"/>
    <cellStyle name="桁区切り 11" xfId="51" xr:uid="{0F564E8D-17A1-4F22-977E-49E78ED91BEC}"/>
    <cellStyle name="桁区切り 12" xfId="56" xr:uid="{637A1FA9-D29F-483C-B3B2-48FE9E7FDF9D}"/>
    <cellStyle name="桁区切り 2" xfId="13" xr:uid="{F48B6519-A600-47FC-ABCA-DB1F3068338F}"/>
    <cellStyle name="桁区切り 3" xfId="14" xr:uid="{AF4AAE61-1FC6-4C26-894F-DCC8873B6B1C}"/>
    <cellStyle name="桁区切り 4" xfId="15" xr:uid="{472B6916-F435-4B66-869F-9547CE8439F5}"/>
    <cellStyle name="桁区切り 5" xfId="16" xr:uid="{C090CF42-1D19-44EE-BEE5-601E2D5D05CD}"/>
    <cellStyle name="桁区切り 6" xfId="17" xr:uid="{3E9AE5BD-0F31-4841-A672-EB2B7015AF30}"/>
    <cellStyle name="桁区切り 7" xfId="18" xr:uid="{0F56FF07-FF62-4186-8B02-B75594B14F10}"/>
    <cellStyle name="桁区切り 8" xfId="19" xr:uid="{111B9EA4-5492-420F-9342-B82B9BDAA061}"/>
    <cellStyle name="桁区切り 9" xfId="20" xr:uid="{99390993-5A89-4985-937A-043C45627FD9}"/>
    <cellStyle name="通貨" xfId="4" builtinId="7"/>
    <cellStyle name="通貨 2" xfId="5" xr:uid="{00000000-0005-0000-0000-000004000000}"/>
    <cellStyle name="通貨 2 2" xfId="6" xr:uid="{00000000-0005-0000-0000-000005000000}"/>
    <cellStyle name="通貨 3" xfId="7" xr:uid="{00000000-0005-0000-0000-000006000000}"/>
    <cellStyle name="標準" xfId="0" builtinId="0"/>
    <cellStyle name="標準 10" xfId="21" xr:uid="{7550D85D-6782-47B1-B3B7-89640BD9B06E}"/>
    <cellStyle name="標準 11" xfId="22" xr:uid="{37B5584F-0F0E-4FB1-9759-846CF4642E7F}"/>
    <cellStyle name="標準 11 2" xfId="23" xr:uid="{ED85949B-373C-426E-9158-55DCDB9A8080}"/>
    <cellStyle name="標準 11 3" xfId="24" xr:uid="{950BDD77-D31B-45E2-8E00-09C0AB974AA7}"/>
    <cellStyle name="標準 11 3 2" xfId="25" xr:uid="{3810B6FF-91C9-419F-B60D-BF4C03E589E1}"/>
    <cellStyle name="標準 11 3 3" xfId="26" xr:uid="{5EA6D313-A0B1-4F26-A319-581CC820081B}"/>
    <cellStyle name="標準 11 4" xfId="27" xr:uid="{209A0A48-CDB9-4EAB-9939-DBE89BA19CB6}"/>
    <cellStyle name="標準 12" xfId="28" xr:uid="{EC1B5B57-C751-4922-95C0-17791A95114F}"/>
    <cellStyle name="標準 12 2" xfId="29" xr:uid="{34E1C4E3-D6B8-4FDD-B156-9EEE72621A50}"/>
    <cellStyle name="標準 12 3" xfId="30" xr:uid="{5D846D1E-5F0E-4765-AB32-CCAA276F9CBF}"/>
    <cellStyle name="標準 13" xfId="31" xr:uid="{B4624052-C210-479B-84FF-D1B26DD9D2D2}"/>
    <cellStyle name="標準 14" xfId="32" xr:uid="{4D24F6CB-3DE6-46A7-B63E-E29DCD35AE03}"/>
    <cellStyle name="標準 15" xfId="33" xr:uid="{8FC0463A-2ED6-49A9-A5AF-1743DCA6574C}"/>
    <cellStyle name="標準 16" xfId="34" xr:uid="{786F18B0-9337-469D-97B9-ACCE55AEFE3F}"/>
    <cellStyle name="標準 17" xfId="35" xr:uid="{5DFA40AF-DB16-49D2-89DD-9D1A4C2480CD}"/>
    <cellStyle name="標準 18" xfId="36" xr:uid="{FF45E946-E074-43B4-9F17-2A25FD137233}"/>
    <cellStyle name="標準 19" xfId="37" xr:uid="{C1DCB953-89D3-4F68-9B93-AEDA6864341A}"/>
    <cellStyle name="標準 2" xfId="38" xr:uid="{7BE01158-D46D-4C10-A99F-1C90D277E0DE}"/>
    <cellStyle name="標準 20" xfId="39" xr:uid="{158C281B-5314-4CEE-8D2A-703D3BA80A9A}"/>
    <cellStyle name="標準 20 2" xfId="49" xr:uid="{40FBAE62-AD1A-475E-9F84-AB826E53DD1F}"/>
    <cellStyle name="標準 21" xfId="12" xr:uid="{38CA2DC7-42AF-4E18-B39A-09567DE99C24}"/>
    <cellStyle name="標準 22" xfId="52" xr:uid="{37DA6800-26E8-4B13-BF72-E5F26384C920}"/>
    <cellStyle name="標準 23" xfId="53" xr:uid="{E74039A9-FB35-4FC1-8D87-8BB4E91FE9A3}"/>
    <cellStyle name="標準 24" xfId="54" xr:uid="{D4993E94-E248-4FF2-A9B6-B3E2F7783A62}"/>
    <cellStyle name="標準 25" xfId="55" xr:uid="{E3527845-E673-4523-B73C-9483619EC710}"/>
    <cellStyle name="標準 3" xfId="40" xr:uid="{818534E3-371D-4C71-8033-F5749181D1FA}"/>
    <cellStyle name="標準 4" xfId="41" xr:uid="{4CE36344-801D-43E0-B49F-5FD78C551FDF}"/>
    <cellStyle name="標準 4 2" xfId="42" xr:uid="{A1C670A5-CE2E-4777-8BAC-015FAE9BD794}"/>
    <cellStyle name="標準 4 3" xfId="43" xr:uid="{365FE1A6-037A-4A4E-AB5C-D95DB8BB990C}"/>
    <cellStyle name="標準 5" xfId="44" xr:uid="{38B5A0E3-E5ED-4FFA-82DB-4ACD99636E08}"/>
    <cellStyle name="標準 6" xfId="45" xr:uid="{B5B46E7E-106E-4D09-B49B-D040A19E5E0A}"/>
    <cellStyle name="標準 7" xfId="46" xr:uid="{9EB9EFA4-F3A1-47BC-BEA4-FCDA1D49A44A}"/>
    <cellStyle name="標準 8" xfId="47" xr:uid="{E5768EB3-2EDD-4C37-922B-8E39787F788C}"/>
    <cellStyle name="標準 9" xfId="48" xr:uid="{A42E7BB8-063D-4814-8D75-E2420ADD1E0B}"/>
    <cellStyle name="標準_9主要経済統計（九・国ＤＩ）" xfId="8" xr:uid="{00000000-0005-0000-0000-000008000000}"/>
    <cellStyle name="標準_公共工事" xfId="9" xr:uid="{00000000-0005-0000-0000-000009000000}"/>
    <cellStyle name="標準_新設住宅" xfId="10" xr:uid="{00000000-0005-0000-0000-00000A000000}"/>
    <cellStyle name="標準_大型小売" xfId="11" xr:uid="{00000000-0005-0000-0000-00000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1FFE1"/>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C80"/>
      <color rgb="FF66FF99"/>
      <color rgb="FFFFCC66"/>
      <color rgb="FF66FFFF"/>
      <color rgb="FF0000FF"/>
      <color rgb="FFFF0066"/>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2.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5.emf"/></Relationships>
</file>

<file path=xl/drawings/_rels/drawing11.xml.rels><?xml version="1.0" encoding="UTF-8" standalone="yes"?>
<Relationships xmlns="http://schemas.openxmlformats.org/package/2006/relationships"><Relationship Id="rId1" Type="http://schemas.openxmlformats.org/officeDocument/2006/relationships/image" Target="../media/image6.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8.emf"/></Relationships>
</file>

<file path=xl/drawings/_rels/drawing14.xml.rels><?xml version="1.0" encoding="UTF-8" standalone="yes"?>
<Relationships xmlns="http://schemas.openxmlformats.org/package/2006/relationships"><Relationship Id="rId1" Type="http://schemas.openxmlformats.org/officeDocument/2006/relationships/image" Target="../media/image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8.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9.xml.rels><?xml version="1.0" encoding="UTF-8" standalone="yes"?>
<Relationships xmlns="http://schemas.openxmlformats.org/package/2006/relationships"><Relationship Id="rId2" Type="http://schemas.openxmlformats.org/officeDocument/2006/relationships/image" Target="../media/image15.png"/><Relationship Id="rId1" Type="http://schemas.openxmlformats.org/officeDocument/2006/relationships/image" Target="../media/image14.png"/></Relationships>
</file>

<file path=xl/drawings/drawing1.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5566261" name="Line 1">
          <a:extLst>
            <a:ext uri="{FF2B5EF4-FFF2-40B4-BE49-F238E27FC236}">
              <a16:creationId xmlns:a16="http://schemas.microsoft.com/office/drawing/2014/main" id="{2DF85A87-86E2-4895-AC91-D96AE8C62403}"/>
            </a:ext>
          </a:extLst>
        </xdr:cNvPr>
        <xdr:cNvSpPr>
          <a:spLocks noChangeShapeType="1"/>
        </xdr:cNvSpPr>
      </xdr:nvSpPr>
      <xdr:spPr bwMode="auto">
        <a:xfrm>
          <a:off x="2047875" y="27241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5566262" name="Line 2">
          <a:extLst>
            <a:ext uri="{FF2B5EF4-FFF2-40B4-BE49-F238E27FC236}">
              <a16:creationId xmlns:a16="http://schemas.microsoft.com/office/drawing/2014/main" id="{FE03C0AF-9487-4986-A6F7-9D6C96E923CC}"/>
            </a:ext>
          </a:extLst>
        </xdr:cNvPr>
        <xdr:cNvSpPr>
          <a:spLocks noChangeShapeType="1"/>
        </xdr:cNvSpPr>
      </xdr:nvSpPr>
      <xdr:spPr bwMode="auto">
        <a:xfrm>
          <a:off x="2343150" y="297180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47625</xdr:colOff>
      <xdr:row>47</xdr:row>
      <xdr:rowOff>9525</xdr:rowOff>
    </xdr:from>
    <xdr:to>
      <xdr:col>59</xdr:col>
      <xdr:colOff>257175</xdr:colOff>
      <xdr:row>47</xdr:row>
      <xdr:rowOff>9525</xdr:rowOff>
    </xdr:to>
    <xdr:sp macro="" textlink="">
      <xdr:nvSpPr>
        <xdr:cNvPr id="55566263" name="Line 3">
          <a:extLst>
            <a:ext uri="{FF2B5EF4-FFF2-40B4-BE49-F238E27FC236}">
              <a16:creationId xmlns:a16="http://schemas.microsoft.com/office/drawing/2014/main" id="{5D81C13E-A76B-4C8C-A266-072B41C9C88F}"/>
            </a:ext>
          </a:extLst>
        </xdr:cNvPr>
        <xdr:cNvSpPr>
          <a:spLocks noChangeShapeType="1"/>
        </xdr:cNvSpPr>
      </xdr:nvSpPr>
      <xdr:spPr bwMode="auto">
        <a:xfrm>
          <a:off x="37328475" y="111728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704850</xdr:colOff>
      <xdr:row>20</xdr:row>
      <xdr:rowOff>114300</xdr:rowOff>
    </xdr:to>
    <xdr:sp macro="" textlink="">
      <xdr:nvSpPr>
        <xdr:cNvPr id="55566264" name="Line 4">
          <a:extLst>
            <a:ext uri="{FF2B5EF4-FFF2-40B4-BE49-F238E27FC236}">
              <a16:creationId xmlns:a16="http://schemas.microsoft.com/office/drawing/2014/main" id="{21EBD9CD-3FE5-4D3B-AD87-E7EB172CE741}"/>
            </a:ext>
          </a:extLst>
        </xdr:cNvPr>
        <xdr:cNvSpPr>
          <a:spLocks noChangeShapeType="1"/>
        </xdr:cNvSpPr>
      </xdr:nvSpPr>
      <xdr:spPr bwMode="auto">
        <a:xfrm>
          <a:off x="3276600" y="5848350"/>
          <a:ext cx="14954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5566265" name="Line 5">
          <a:extLst>
            <a:ext uri="{FF2B5EF4-FFF2-40B4-BE49-F238E27FC236}">
              <a16:creationId xmlns:a16="http://schemas.microsoft.com/office/drawing/2014/main" id="{B2FAB100-1688-4B83-A892-65D9B9B1EC83}"/>
            </a:ext>
          </a:extLst>
        </xdr:cNvPr>
        <xdr:cNvSpPr>
          <a:spLocks noChangeShapeType="1"/>
        </xdr:cNvSpPr>
      </xdr:nvSpPr>
      <xdr:spPr bwMode="auto">
        <a:xfrm>
          <a:off x="3810000" y="509587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15</xdr:row>
      <xdr:rowOff>152400</xdr:rowOff>
    </xdr:from>
    <xdr:to>
      <xdr:col>6</xdr:col>
      <xdr:colOff>1028700</xdr:colOff>
      <xdr:row>15</xdr:row>
      <xdr:rowOff>152400</xdr:rowOff>
    </xdr:to>
    <xdr:sp macro="" textlink="">
      <xdr:nvSpPr>
        <xdr:cNvPr id="55566266" name="Line 6">
          <a:extLst>
            <a:ext uri="{FF2B5EF4-FFF2-40B4-BE49-F238E27FC236}">
              <a16:creationId xmlns:a16="http://schemas.microsoft.com/office/drawing/2014/main" id="{EAA959F7-3558-4C2C-9883-38644A64858D}"/>
            </a:ext>
          </a:extLst>
        </xdr:cNvPr>
        <xdr:cNvSpPr>
          <a:spLocks noChangeShapeType="1"/>
        </xdr:cNvSpPr>
      </xdr:nvSpPr>
      <xdr:spPr bwMode="auto">
        <a:xfrm>
          <a:off x="3495675" y="44005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55566267" name="Line 7">
          <a:extLst>
            <a:ext uri="{FF2B5EF4-FFF2-40B4-BE49-F238E27FC236}">
              <a16:creationId xmlns:a16="http://schemas.microsoft.com/office/drawing/2014/main" id="{6728E42D-22F6-4E06-BB21-BAB270F98FD3}"/>
            </a:ext>
          </a:extLst>
        </xdr:cNvPr>
        <xdr:cNvSpPr>
          <a:spLocks noChangeShapeType="1"/>
        </xdr:cNvSpPr>
      </xdr:nvSpPr>
      <xdr:spPr bwMode="auto">
        <a:xfrm flipV="1">
          <a:off x="3914775" y="3895725"/>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5566268" name="Line 8">
          <a:extLst>
            <a:ext uri="{FF2B5EF4-FFF2-40B4-BE49-F238E27FC236}">
              <a16:creationId xmlns:a16="http://schemas.microsoft.com/office/drawing/2014/main" id="{B189A565-F95A-458D-A87A-CFF9C62D849D}"/>
            </a:ext>
          </a:extLst>
        </xdr:cNvPr>
        <xdr:cNvSpPr>
          <a:spLocks noChangeShapeType="1"/>
        </xdr:cNvSpPr>
      </xdr:nvSpPr>
      <xdr:spPr bwMode="auto">
        <a:xfrm>
          <a:off x="3381375" y="48672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55566269" name="Line 10">
          <a:extLst>
            <a:ext uri="{FF2B5EF4-FFF2-40B4-BE49-F238E27FC236}">
              <a16:creationId xmlns:a16="http://schemas.microsoft.com/office/drawing/2014/main" id="{84F1E432-76DD-4F54-BC38-262F68E075C8}"/>
            </a:ext>
          </a:extLst>
        </xdr:cNvPr>
        <xdr:cNvSpPr>
          <a:spLocks noChangeShapeType="1"/>
        </xdr:cNvSpPr>
      </xdr:nvSpPr>
      <xdr:spPr bwMode="auto">
        <a:xfrm>
          <a:off x="3495675" y="63531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55566270" name="Line 11">
          <a:extLst>
            <a:ext uri="{FF2B5EF4-FFF2-40B4-BE49-F238E27FC236}">
              <a16:creationId xmlns:a16="http://schemas.microsoft.com/office/drawing/2014/main" id="{77BC5859-A36B-47AA-99FD-CDCCC646127E}"/>
            </a:ext>
          </a:extLst>
        </xdr:cNvPr>
        <xdr:cNvSpPr>
          <a:spLocks noChangeShapeType="1"/>
        </xdr:cNvSpPr>
      </xdr:nvSpPr>
      <xdr:spPr bwMode="auto">
        <a:xfrm>
          <a:off x="3543300" y="560070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5566271" name="Line 15">
          <a:extLst>
            <a:ext uri="{FF2B5EF4-FFF2-40B4-BE49-F238E27FC236}">
              <a16:creationId xmlns:a16="http://schemas.microsoft.com/office/drawing/2014/main" id="{1B54CD94-6BDE-4FB1-BA4F-7706543413F7}"/>
            </a:ext>
          </a:extLst>
        </xdr:cNvPr>
        <xdr:cNvSpPr>
          <a:spLocks noChangeShapeType="1"/>
        </xdr:cNvSpPr>
      </xdr:nvSpPr>
      <xdr:spPr bwMode="auto">
        <a:xfrm>
          <a:off x="2343150" y="32194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55566272" name="Line 16">
          <a:extLst>
            <a:ext uri="{FF2B5EF4-FFF2-40B4-BE49-F238E27FC236}">
              <a16:creationId xmlns:a16="http://schemas.microsoft.com/office/drawing/2014/main" id="{10AAA563-2EA0-4D9F-A56A-584540039C92}"/>
            </a:ext>
          </a:extLst>
        </xdr:cNvPr>
        <xdr:cNvSpPr>
          <a:spLocks noChangeShapeType="1"/>
        </xdr:cNvSpPr>
      </xdr:nvSpPr>
      <xdr:spPr bwMode="auto">
        <a:xfrm>
          <a:off x="3743325" y="660082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55566273" name="Line 17">
          <a:extLst>
            <a:ext uri="{FF2B5EF4-FFF2-40B4-BE49-F238E27FC236}">
              <a16:creationId xmlns:a16="http://schemas.microsoft.com/office/drawing/2014/main" id="{D2AE1AFC-E6CC-4D51-B1B7-839A301264C9}"/>
            </a:ext>
          </a:extLst>
        </xdr:cNvPr>
        <xdr:cNvSpPr>
          <a:spLocks noChangeShapeType="1"/>
        </xdr:cNvSpPr>
      </xdr:nvSpPr>
      <xdr:spPr bwMode="auto">
        <a:xfrm>
          <a:off x="3257550" y="708660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55566274" name="Line 18">
          <a:extLst>
            <a:ext uri="{FF2B5EF4-FFF2-40B4-BE49-F238E27FC236}">
              <a16:creationId xmlns:a16="http://schemas.microsoft.com/office/drawing/2014/main" id="{F2084A5F-6A12-421D-B83D-6674922E80E7}"/>
            </a:ext>
          </a:extLst>
        </xdr:cNvPr>
        <xdr:cNvSpPr>
          <a:spLocks noChangeShapeType="1"/>
        </xdr:cNvSpPr>
      </xdr:nvSpPr>
      <xdr:spPr bwMode="auto">
        <a:xfrm>
          <a:off x="4067175" y="609600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55566275" name="Line 19">
          <a:extLst>
            <a:ext uri="{FF2B5EF4-FFF2-40B4-BE49-F238E27FC236}">
              <a16:creationId xmlns:a16="http://schemas.microsoft.com/office/drawing/2014/main" id="{3AB7ED8E-A759-48B8-9996-9C15C322C23D}"/>
            </a:ext>
          </a:extLst>
        </xdr:cNvPr>
        <xdr:cNvSpPr>
          <a:spLocks noChangeShapeType="1"/>
        </xdr:cNvSpPr>
      </xdr:nvSpPr>
      <xdr:spPr bwMode="auto">
        <a:xfrm>
          <a:off x="2524125" y="74866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1428750</xdr:colOff>
      <xdr:row>14</xdr:row>
      <xdr:rowOff>142875</xdr:rowOff>
    </xdr:from>
    <xdr:to>
      <xdr:col>7</xdr:col>
      <xdr:colOff>9525</xdr:colOff>
      <xdr:row>14</xdr:row>
      <xdr:rowOff>142875</xdr:rowOff>
    </xdr:to>
    <xdr:sp macro="" textlink="">
      <xdr:nvSpPr>
        <xdr:cNvPr id="55566276" name="Line 7">
          <a:extLst>
            <a:ext uri="{FF2B5EF4-FFF2-40B4-BE49-F238E27FC236}">
              <a16:creationId xmlns:a16="http://schemas.microsoft.com/office/drawing/2014/main" id="{9FEAB45C-6566-40C9-8E61-D1874FD20937}"/>
            </a:ext>
          </a:extLst>
        </xdr:cNvPr>
        <xdr:cNvSpPr>
          <a:spLocks noChangeShapeType="1"/>
        </xdr:cNvSpPr>
      </xdr:nvSpPr>
      <xdr:spPr bwMode="auto">
        <a:xfrm flipV="1">
          <a:off x="3619500" y="4143375"/>
          <a:ext cx="15144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1866900</xdr:colOff>
      <xdr:row>16</xdr:row>
      <xdr:rowOff>133350</xdr:rowOff>
    </xdr:from>
    <xdr:to>
      <xdr:col>6</xdr:col>
      <xdr:colOff>1047750</xdr:colOff>
      <xdr:row>16</xdr:row>
      <xdr:rowOff>133350</xdr:rowOff>
    </xdr:to>
    <xdr:sp macro="" textlink="">
      <xdr:nvSpPr>
        <xdr:cNvPr id="55566277" name="Line 7">
          <a:extLst>
            <a:ext uri="{FF2B5EF4-FFF2-40B4-BE49-F238E27FC236}">
              <a16:creationId xmlns:a16="http://schemas.microsoft.com/office/drawing/2014/main" id="{C550E0C6-C07F-430F-BB8E-775CF1A8D594}"/>
            </a:ext>
          </a:extLst>
        </xdr:cNvPr>
        <xdr:cNvSpPr>
          <a:spLocks noChangeShapeType="1"/>
        </xdr:cNvSpPr>
      </xdr:nvSpPr>
      <xdr:spPr bwMode="auto">
        <a:xfrm flipV="1">
          <a:off x="4057650" y="46291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2" name="Line 1">
          <a:extLst>
            <a:ext uri="{FF2B5EF4-FFF2-40B4-BE49-F238E27FC236}">
              <a16:creationId xmlns:a16="http://schemas.microsoft.com/office/drawing/2014/main" id="{0BD00560-DBF9-4386-8FB6-0188EECAAFA3}"/>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3" name="Line 2">
          <a:extLst>
            <a:ext uri="{FF2B5EF4-FFF2-40B4-BE49-F238E27FC236}">
              <a16:creationId xmlns:a16="http://schemas.microsoft.com/office/drawing/2014/main" id="{0AD73A35-9965-44FD-AABD-2CDF9FC22E8F}"/>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20</xdr:row>
      <xdr:rowOff>114300</xdr:rowOff>
    </xdr:from>
    <xdr:to>
      <xdr:col>6</xdr:col>
      <xdr:colOff>714375</xdr:colOff>
      <xdr:row>20</xdr:row>
      <xdr:rowOff>123825</xdr:rowOff>
    </xdr:to>
    <xdr:sp macro="" textlink="">
      <xdr:nvSpPr>
        <xdr:cNvPr id="4" name="Line 4">
          <a:extLst>
            <a:ext uri="{FF2B5EF4-FFF2-40B4-BE49-F238E27FC236}">
              <a16:creationId xmlns:a16="http://schemas.microsoft.com/office/drawing/2014/main" id="{0DF0E132-DEDE-421A-91DC-590E5DA7031B}"/>
            </a:ext>
          </a:extLst>
        </xdr:cNvPr>
        <xdr:cNvSpPr>
          <a:spLocks noChangeShapeType="1"/>
        </xdr:cNvSpPr>
      </xdr:nvSpPr>
      <xdr:spPr bwMode="auto">
        <a:xfrm>
          <a:off x="3543300" y="6543675"/>
          <a:ext cx="1504950" cy="95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 name="Line 5">
          <a:extLst>
            <a:ext uri="{FF2B5EF4-FFF2-40B4-BE49-F238E27FC236}">
              <a16:creationId xmlns:a16="http://schemas.microsoft.com/office/drawing/2014/main" id="{7B06460E-B541-442A-9853-706D9324EC8B}"/>
            </a:ext>
          </a:extLst>
        </xdr:cNvPr>
        <xdr:cNvSpPr>
          <a:spLocks noChangeShapeType="1"/>
        </xdr:cNvSpPr>
      </xdr:nvSpPr>
      <xdr:spPr bwMode="auto">
        <a:xfrm>
          <a:off x="4076700" y="6076950"/>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6" name="Line 6">
          <a:extLst>
            <a:ext uri="{FF2B5EF4-FFF2-40B4-BE49-F238E27FC236}">
              <a16:creationId xmlns:a16="http://schemas.microsoft.com/office/drawing/2014/main" id="{7AECB30B-F012-4CD0-8465-4F313C278BCC}"/>
            </a:ext>
          </a:extLst>
        </xdr:cNvPr>
        <xdr:cNvSpPr>
          <a:spLocks noChangeShapeType="1"/>
        </xdr:cNvSpPr>
      </xdr:nvSpPr>
      <xdr:spPr bwMode="auto">
        <a:xfrm>
          <a:off x="3790950" y="5400675"/>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7" name="Line 7">
          <a:extLst>
            <a:ext uri="{FF2B5EF4-FFF2-40B4-BE49-F238E27FC236}">
              <a16:creationId xmlns:a16="http://schemas.microsoft.com/office/drawing/2014/main" id="{25C44AD2-DE64-4BDD-B42B-7C41658BBAFF}"/>
            </a:ext>
          </a:extLst>
        </xdr:cNvPr>
        <xdr:cNvSpPr>
          <a:spLocks noChangeShapeType="1"/>
        </xdr:cNvSpPr>
      </xdr:nvSpPr>
      <xdr:spPr bwMode="auto">
        <a:xfrm flipV="1">
          <a:off x="3981450" y="5162550"/>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8" name="Line 8">
          <a:extLst>
            <a:ext uri="{FF2B5EF4-FFF2-40B4-BE49-F238E27FC236}">
              <a16:creationId xmlns:a16="http://schemas.microsoft.com/office/drawing/2014/main" id="{AE149D03-6DA5-45C1-A53C-61AF4D1A56C0}"/>
            </a:ext>
          </a:extLst>
        </xdr:cNvPr>
        <xdr:cNvSpPr>
          <a:spLocks noChangeShapeType="1"/>
        </xdr:cNvSpPr>
      </xdr:nvSpPr>
      <xdr:spPr bwMode="auto">
        <a:xfrm>
          <a:off x="3648075" y="5867400"/>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9" name="Line 9">
          <a:extLst>
            <a:ext uri="{FF2B5EF4-FFF2-40B4-BE49-F238E27FC236}">
              <a16:creationId xmlns:a16="http://schemas.microsoft.com/office/drawing/2014/main" id="{D3FC6800-384D-4896-BF0C-51D3C0F03FFB}"/>
            </a:ext>
          </a:extLst>
        </xdr:cNvPr>
        <xdr:cNvSpPr>
          <a:spLocks noChangeShapeType="1"/>
        </xdr:cNvSpPr>
      </xdr:nvSpPr>
      <xdr:spPr bwMode="auto">
        <a:xfrm>
          <a:off x="4391025" y="5629275"/>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22</xdr:row>
      <xdr:rowOff>123825</xdr:rowOff>
    </xdr:from>
    <xdr:to>
      <xdr:col>7</xdr:col>
      <xdr:colOff>0</xdr:colOff>
      <xdr:row>22</xdr:row>
      <xdr:rowOff>123825</xdr:rowOff>
    </xdr:to>
    <xdr:sp macro="" textlink="">
      <xdr:nvSpPr>
        <xdr:cNvPr id="10" name="Line 10">
          <a:extLst>
            <a:ext uri="{FF2B5EF4-FFF2-40B4-BE49-F238E27FC236}">
              <a16:creationId xmlns:a16="http://schemas.microsoft.com/office/drawing/2014/main" id="{C9CD94E8-B864-4F5F-AC28-EDF2EEB2B151}"/>
            </a:ext>
          </a:extLst>
        </xdr:cNvPr>
        <xdr:cNvSpPr>
          <a:spLocks noChangeShapeType="1"/>
        </xdr:cNvSpPr>
      </xdr:nvSpPr>
      <xdr:spPr bwMode="auto">
        <a:xfrm>
          <a:off x="3762375" y="7010400"/>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19</xdr:row>
      <xdr:rowOff>114300</xdr:rowOff>
    </xdr:from>
    <xdr:to>
      <xdr:col>7</xdr:col>
      <xdr:colOff>0</xdr:colOff>
      <xdr:row>19</xdr:row>
      <xdr:rowOff>114300</xdr:rowOff>
    </xdr:to>
    <xdr:sp macro="" textlink="">
      <xdr:nvSpPr>
        <xdr:cNvPr id="11" name="Line 11">
          <a:extLst>
            <a:ext uri="{FF2B5EF4-FFF2-40B4-BE49-F238E27FC236}">
              <a16:creationId xmlns:a16="http://schemas.microsoft.com/office/drawing/2014/main" id="{AFA82F1D-C7C2-4000-BB17-D16F8BBE3BED}"/>
            </a:ext>
          </a:extLst>
        </xdr:cNvPr>
        <xdr:cNvSpPr>
          <a:spLocks noChangeShapeType="1"/>
        </xdr:cNvSpPr>
      </xdr:nvSpPr>
      <xdr:spPr bwMode="auto">
        <a:xfrm>
          <a:off x="3810000" y="631507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12" name="Line 15">
          <a:extLst>
            <a:ext uri="{FF2B5EF4-FFF2-40B4-BE49-F238E27FC236}">
              <a16:creationId xmlns:a16="http://schemas.microsoft.com/office/drawing/2014/main" id="{0FC89800-F284-4A64-BB4B-157A5FB0C3A2}"/>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23</xdr:row>
      <xdr:rowOff>123825</xdr:rowOff>
    </xdr:from>
    <xdr:to>
      <xdr:col>7</xdr:col>
      <xdr:colOff>0</xdr:colOff>
      <xdr:row>23</xdr:row>
      <xdr:rowOff>123825</xdr:rowOff>
    </xdr:to>
    <xdr:sp macro="" textlink="">
      <xdr:nvSpPr>
        <xdr:cNvPr id="13" name="Line 16">
          <a:extLst>
            <a:ext uri="{FF2B5EF4-FFF2-40B4-BE49-F238E27FC236}">
              <a16:creationId xmlns:a16="http://schemas.microsoft.com/office/drawing/2014/main" id="{5D5358D7-3999-4A71-BCAA-38CA98A3BA49}"/>
            </a:ext>
          </a:extLst>
        </xdr:cNvPr>
        <xdr:cNvSpPr>
          <a:spLocks noChangeShapeType="1"/>
        </xdr:cNvSpPr>
      </xdr:nvSpPr>
      <xdr:spPr bwMode="auto">
        <a:xfrm>
          <a:off x="4010025" y="7239000"/>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25</xdr:row>
      <xdr:rowOff>114300</xdr:rowOff>
    </xdr:from>
    <xdr:to>
      <xdr:col>7</xdr:col>
      <xdr:colOff>0</xdr:colOff>
      <xdr:row>25</xdr:row>
      <xdr:rowOff>114300</xdr:rowOff>
    </xdr:to>
    <xdr:sp macro="" textlink="">
      <xdr:nvSpPr>
        <xdr:cNvPr id="14" name="Line 17">
          <a:extLst>
            <a:ext uri="{FF2B5EF4-FFF2-40B4-BE49-F238E27FC236}">
              <a16:creationId xmlns:a16="http://schemas.microsoft.com/office/drawing/2014/main" id="{74FA6D3D-5F05-451D-95D9-23F2E84141C8}"/>
            </a:ext>
          </a:extLst>
        </xdr:cNvPr>
        <xdr:cNvSpPr>
          <a:spLocks noChangeShapeType="1"/>
        </xdr:cNvSpPr>
      </xdr:nvSpPr>
      <xdr:spPr bwMode="auto">
        <a:xfrm>
          <a:off x="3524250" y="7686675"/>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21</xdr:row>
      <xdr:rowOff>114300</xdr:rowOff>
    </xdr:from>
    <xdr:to>
      <xdr:col>7</xdr:col>
      <xdr:colOff>0</xdr:colOff>
      <xdr:row>21</xdr:row>
      <xdr:rowOff>114300</xdr:rowOff>
    </xdr:to>
    <xdr:sp macro="" textlink="">
      <xdr:nvSpPr>
        <xdr:cNvPr id="15" name="Line 18">
          <a:extLst>
            <a:ext uri="{FF2B5EF4-FFF2-40B4-BE49-F238E27FC236}">
              <a16:creationId xmlns:a16="http://schemas.microsoft.com/office/drawing/2014/main" id="{1AE4097B-D2BD-4BE1-8935-7C1D353D51CC}"/>
            </a:ext>
          </a:extLst>
        </xdr:cNvPr>
        <xdr:cNvSpPr>
          <a:spLocks noChangeShapeType="1"/>
        </xdr:cNvSpPr>
      </xdr:nvSpPr>
      <xdr:spPr bwMode="auto">
        <a:xfrm>
          <a:off x="4333875" y="6772275"/>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27</xdr:row>
      <xdr:rowOff>114300</xdr:rowOff>
    </xdr:from>
    <xdr:to>
      <xdr:col>7</xdr:col>
      <xdr:colOff>0</xdr:colOff>
      <xdr:row>27</xdr:row>
      <xdr:rowOff>114300</xdr:rowOff>
    </xdr:to>
    <xdr:sp macro="" textlink="">
      <xdr:nvSpPr>
        <xdr:cNvPr id="16" name="Line 19">
          <a:extLst>
            <a:ext uri="{FF2B5EF4-FFF2-40B4-BE49-F238E27FC236}">
              <a16:creationId xmlns:a16="http://schemas.microsoft.com/office/drawing/2014/main" id="{CD08E137-80B7-4B1B-B24D-42E900F631A6}"/>
            </a:ext>
          </a:extLst>
        </xdr:cNvPr>
        <xdr:cNvSpPr>
          <a:spLocks noChangeShapeType="1"/>
        </xdr:cNvSpPr>
      </xdr:nvSpPr>
      <xdr:spPr bwMode="auto">
        <a:xfrm>
          <a:off x="2790825" y="8067675"/>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19050</xdr:colOff>
      <xdr:row>0</xdr:row>
      <xdr:rowOff>76200</xdr:rowOff>
    </xdr:from>
    <xdr:to>
      <xdr:col>9</xdr:col>
      <xdr:colOff>0</xdr:colOff>
      <xdr:row>0</xdr:row>
      <xdr:rowOff>1181100</xdr:rowOff>
    </xdr:to>
    <xdr:sp macro="" textlink="">
      <xdr:nvSpPr>
        <xdr:cNvPr id="17" name="Rectangle 14">
          <a:extLst>
            <a:ext uri="{FF2B5EF4-FFF2-40B4-BE49-F238E27FC236}">
              <a16:creationId xmlns:a16="http://schemas.microsoft.com/office/drawing/2014/main" id="{B8A99E15-3FA8-45D8-B2ED-9EC4D38ACC11}"/>
            </a:ext>
          </a:extLst>
        </xdr:cNvPr>
        <xdr:cNvSpPr>
          <a:spLocks noChangeArrowheads="1"/>
        </xdr:cNvSpPr>
      </xdr:nvSpPr>
      <xdr:spPr bwMode="auto">
        <a:xfrm>
          <a:off x="4352925" y="7620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FF0000"/>
              </a:solidFill>
              <a:latin typeface="ＭＳ 明朝"/>
              <a:ea typeface="ＭＳ 明朝"/>
            </a:rPr>
            <a:t>令和</a:t>
          </a:r>
          <a:r>
            <a:rPr lang="en-US" altLang="ja-JP" sz="900" b="0" i="0" u="none" strike="noStrike" baseline="0">
              <a:solidFill>
                <a:srgbClr val="FF0000"/>
              </a:solidFill>
              <a:latin typeface="ＭＳ 明朝"/>
              <a:ea typeface="ＭＳ 明朝"/>
            </a:rPr>
            <a:t>5</a:t>
          </a:r>
          <a:r>
            <a:rPr lang="ja-JP" altLang="en-US" sz="900" b="0" i="0" u="none" strike="noStrike" baseline="0">
              <a:solidFill>
                <a:srgbClr val="FF0000"/>
              </a:solidFill>
              <a:latin typeface="ＭＳ 明朝"/>
              <a:ea typeface="ＭＳ 明朝"/>
            </a:rPr>
            <a:t>年</a:t>
          </a:r>
          <a:r>
            <a:rPr lang="en-US" altLang="ja-JP" sz="900" b="0" i="0" u="none" strike="noStrike" baseline="0">
              <a:solidFill>
                <a:srgbClr val="FF0000"/>
              </a:solidFill>
              <a:latin typeface="ＭＳ 明朝"/>
              <a:ea typeface="ＭＳ 明朝"/>
            </a:rPr>
            <a:t>9</a:t>
          </a:r>
          <a:r>
            <a:rPr lang="ja-JP" altLang="en-US" sz="900" b="0" i="0" u="none" strike="noStrike" baseline="0">
              <a:solidFill>
                <a:srgbClr val="FF0000"/>
              </a:solidFill>
              <a:latin typeface="ＭＳ 明朝"/>
              <a:ea typeface="ＭＳ 明朝"/>
            </a:rPr>
            <a:t>月</a:t>
          </a:r>
          <a:r>
            <a:rPr lang="en-US" altLang="ja-JP" sz="900" b="0" i="0" u="none" strike="noStrike" baseline="0">
              <a:solidFill>
                <a:srgbClr val="FF0000"/>
              </a:solidFill>
              <a:latin typeface="ＭＳ 明朝"/>
              <a:ea typeface="ＭＳ 明朝"/>
            </a:rPr>
            <a:t>29日統計</a:t>
          </a:r>
          <a:r>
            <a:rPr lang="ja-JP" altLang="en-US" sz="900" b="0" i="0" u="none" strike="noStrike" baseline="0">
              <a:solidFill>
                <a:srgbClr val="FF0000"/>
              </a:solidFill>
              <a:latin typeface="ＭＳ 明朝"/>
              <a:ea typeface="ＭＳ 明朝"/>
            </a:rPr>
            <a:t>分析課</a:t>
          </a:r>
          <a:endParaRPr lang="en-US" altLang="ja-JP" sz="900" b="0" i="0" u="none" strike="noStrike" baseline="0">
            <a:solidFill>
              <a:srgbClr val="FF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加工分析担当</a:t>
          </a:r>
        </a:p>
        <a:p>
          <a:pPr algn="l" rtl="0">
            <a:defRPr sz="1000"/>
          </a:pPr>
          <a:r>
            <a:rPr lang="ja-JP" altLang="en-US" sz="900" b="0" i="0" u="none" strike="noStrike" baseline="0">
              <a:solidFill>
                <a:srgbClr val="000000"/>
              </a:solidFill>
              <a:latin typeface="ＭＳ 明朝"/>
              <a:ea typeface="ＭＳ 明朝"/>
            </a:rPr>
            <a:t>担当者　黒田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1658)</a:t>
          </a:r>
        </a:p>
        <a:p>
          <a:pPr algn="l" rtl="0">
            <a:lnSpc>
              <a:spcPts val="1100"/>
            </a:lnSpc>
            <a:defRPr sz="1000"/>
          </a:pPr>
          <a:r>
            <a:rPr lang="en-US" altLang="ja-JP" sz="900" b="0" i="0" u="none" strike="noStrike" baseline="0">
              <a:solidFill>
                <a:srgbClr val="000000"/>
              </a:solidFill>
              <a:latin typeface="ＭＳ 明朝"/>
              <a:ea typeface="ＭＳ 明朝"/>
            </a:rPr>
            <a:t>E-mail:toukeibunseki@</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18" name="Rectangle 20">
          <a:extLst>
            <a:ext uri="{FF2B5EF4-FFF2-40B4-BE49-F238E27FC236}">
              <a16:creationId xmlns:a16="http://schemas.microsoft.com/office/drawing/2014/main" id="{AC07304D-759B-4C93-AFAC-F28660BDC4B6}"/>
            </a:ext>
          </a:extLst>
        </xdr:cNvPr>
        <xdr:cNvSpPr>
          <a:spLocks noChangeArrowheads="1"/>
        </xdr:cNvSpPr>
      </xdr:nvSpPr>
      <xdr:spPr bwMode="auto">
        <a:xfrm>
          <a:off x="3457575" y="1304925"/>
          <a:ext cx="31908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https://www.pref.saga.lg.jp/toukei/</a:t>
          </a:r>
        </a:p>
        <a:p>
          <a:pPr algn="l" rtl="0">
            <a:lnSpc>
              <a:spcPts val="1100"/>
            </a:lnSpc>
            <a:defRPr sz="1000"/>
          </a:pPr>
          <a:r>
            <a:rPr lang="en-US" altLang="ja-JP" sz="900" b="0" i="0" u="none" strike="noStrike" baseline="0">
              <a:solidFill>
                <a:srgbClr val="000000"/>
              </a:solidFill>
              <a:latin typeface="ＭＳ 明朝"/>
              <a:ea typeface="ＭＳ 明朝"/>
            </a:rPr>
            <a:t>              list01605.html</a:t>
          </a:r>
        </a:p>
        <a:p>
          <a:pPr algn="l" rtl="0">
            <a:lnSpc>
              <a:spcPts val="900"/>
            </a:lnSpc>
            <a:defRPr sz="1000"/>
          </a:pPr>
          <a:r>
            <a:rPr lang="ja-JP" altLang="en-US" sz="800" b="0" i="0" u="none" strike="noStrike" baseline="0">
              <a:solidFill>
                <a:srgbClr val="FF0000"/>
              </a:solidFill>
              <a:latin typeface="ＭＳ Ｐ明朝"/>
              <a:ea typeface="ＭＳ Ｐ明朝"/>
            </a:rPr>
            <a:t>（令和</a:t>
          </a:r>
          <a:r>
            <a:rPr lang="en-US" altLang="ja-JP" sz="800" b="0" i="0" u="none" strike="noStrike" baseline="0">
              <a:solidFill>
                <a:srgbClr val="FF0000"/>
              </a:solidFill>
              <a:latin typeface="ＭＳ Ｐ明朝"/>
              <a:ea typeface="ＭＳ Ｐ明朝"/>
            </a:rPr>
            <a:t>5</a:t>
          </a:r>
          <a:r>
            <a:rPr lang="ja-JP" altLang="en-US" sz="800" b="0" i="0" u="none" strike="noStrike" baseline="0">
              <a:solidFill>
                <a:srgbClr val="FF0000"/>
              </a:solidFill>
              <a:latin typeface="ＭＳ Ｐ明朝"/>
              <a:ea typeface="ＭＳ Ｐ明朝"/>
            </a:rPr>
            <a:t>年</a:t>
          </a:r>
          <a:r>
            <a:rPr lang="en-US" altLang="ja-JP" sz="800" b="0" i="0" u="none" strike="noStrike" baseline="0">
              <a:solidFill>
                <a:srgbClr val="FF0000"/>
              </a:solidFill>
              <a:latin typeface="ＭＳ Ｐ明朝"/>
              <a:ea typeface="ＭＳ Ｐ明朝"/>
            </a:rPr>
            <a:t>9</a:t>
          </a:r>
          <a:r>
            <a:rPr lang="ja-JP" altLang="en-US" sz="800" b="0" i="0" u="none" strike="noStrike" baseline="0">
              <a:solidFill>
                <a:srgbClr val="FF0000"/>
              </a:solidFill>
              <a:latin typeface="ＭＳ Ｐ明朝"/>
              <a:ea typeface="ＭＳ Ｐ明朝"/>
            </a:rPr>
            <a:t>月</a:t>
          </a:r>
          <a:r>
            <a:rPr lang="en-US" altLang="ja-JP" sz="800" b="0" i="0" u="none" strike="noStrike" baseline="0">
              <a:solidFill>
                <a:srgbClr val="FF0000"/>
              </a:solidFill>
              <a:latin typeface="ＭＳ Ｐ明朝"/>
              <a:ea typeface="ＭＳ Ｐ明朝"/>
            </a:rPr>
            <a:t>29</a:t>
          </a:r>
          <a:r>
            <a:rPr lang="ja-JP" altLang="en-US" sz="800" b="0" i="0" u="none" strike="noStrike" baseline="0">
              <a:solidFill>
                <a:srgbClr val="FF0000"/>
              </a:solidFill>
              <a:latin typeface="ＭＳ Ｐ明朝"/>
              <a:ea typeface="ＭＳ Ｐ明朝"/>
            </a:rPr>
            <a:t>日以降</a:t>
          </a:r>
          <a:r>
            <a:rPr lang="ja-JP" altLang="en-US" sz="800" b="0" i="0" u="none" strike="noStrike" baseline="0">
              <a:solidFill>
                <a:srgbClr val="000000"/>
              </a:solidFill>
              <a:latin typeface="ＭＳ Ｐ明朝"/>
              <a:ea typeface="ＭＳ Ｐ明朝"/>
            </a:rPr>
            <a:t>御覧になれます。）</a:t>
          </a:r>
        </a:p>
      </xdr:txBody>
    </xdr:sp>
    <xdr:clientData/>
  </xdr:twoCellAnchor>
  <xdr:twoCellAnchor>
    <xdr:from>
      <xdr:col>0</xdr:col>
      <xdr:colOff>57150</xdr:colOff>
      <xdr:row>0</xdr:row>
      <xdr:rowOff>57150</xdr:rowOff>
    </xdr:from>
    <xdr:to>
      <xdr:col>5</xdr:col>
      <xdr:colOff>0</xdr:colOff>
      <xdr:row>1</xdr:row>
      <xdr:rowOff>152400</xdr:rowOff>
    </xdr:to>
    <xdr:grpSp>
      <xdr:nvGrpSpPr>
        <xdr:cNvPr id="19" name="Group 28296">
          <a:extLst>
            <a:ext uri="{FF2B5EF4-FFF2-40B4-BE49-F238E27FC236}">
              <a16:creationId xmlns:a16="http://schemas.microsoft.com/office/drawing/2014/main" id="{8D359238-E7D1-443E-894D-FF596AD1EF9D}"/>
            </a:ext>
          </a:extLst>
        </xdr:cNvPr>
        <xdr:cNvGrpSpPr>
          <a:grpSpLocks noChangeAspect="1"/>
        </xdr:cNvGrpSpPr>
      </xdr:nvGrpSpPr>
      <xdr:grpSpPr bwMode="auto">
        <a:xfrm>
          <a:off x="57150" y="57150"/>
          <a:ext cx="2400300" cy="1352550"/>
          <a:chOff x="6" y="9"/>
          <a:chExt cx="206" cy="139"/>
        </a:xfrm>
      </xdr:grpSpPr>
      <xdr:sp macro="" textlink="">
        <xdr:nvSpPr>
          <xdr:cNvPr id="20" name="AutoShape 28295">
            <a:extLst>
              <a:ext uri="{FF2B5EF4-FFF2-40B4-BE49-F238E27FC236}">
                <a16:creationId xmlns:a16="http://schemas.microsoft.com/office/drawing/2014/main" id="{68284DF4-226A-4338-ABA1-E1C795378852}"/>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Rectangle 28297">
            <a:extLst>
              <a:ext uri="{FF2B5EF4-FFF2-40B4-BE49-F238E27FC236}">
                <a16:creationId xmlns:a16="http://schemas.microsoft.com/office/drawing/2014/main" id="{60CA3F8F-13F4-4AA1-B812-1D401FD653C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22" name="Rectangle 28298">
            <a:extLst>
              <a:ext uri="{FF2B5EF4-FFF2-40B4-BE49-F238E27FC236}">
                <a16:creationId xmlns:a16="http://schemas.microsoft.com/office/drawing/2014/main" id="{E1859176-A2D4-4E1B-8EAD-126810A317BD}"/>
              </a:ext>
            </a:extLst>
          </xdr:cNvPr>
          <xdr:cNvSpPr>
            <a:spLocks noChangeArrowheads="1"/>
          </xdr:cNvSpPr>
        </xdr:nvSpPr>
        <xdr:spPr bwMode="auto">
          <a:xfrm>
            <a:off x="80" y="41"/>
            <a:ext cx="9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佐賀県主要経済統計速報</a:t>
            </a:r>
            <a:endParaRPr lang="ja-JP" altLang="en-US" sz="800"/>
          </a:p>
        </xdr:txBody>
      </xdr:sp>
      <xdr:sp macro="" textlink="">
        <xdr:nvSpPr>
          <xdr:cNvPr id="23" name="Rectangle 28299">
            <a:extLst>
              <a:ext uri="{FF2B5EF4-FFF2-40B4-BE49-F238E27FC236}">
                <a16:creationId xmlns:a16="http://schemas.microsoft.com/office/drawing/2014/main" id="{2B23449F-ED2D-4DFE-8EB1-FD17F5B13D01}"/>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部局名：</a:t>
            </a:r>
            <a:endParaRPr lang="ja-JP" altLang="en-US"/>
          </a:p>
        </xdr:txBody>
      </xdr:sp>
      <xdr:sp macro="" textlink="">
        <xdr:nvSpPr>
          <xdr:cNvPr id="24" name="Rectangle 28300">
            <a:extLst>
              <a:ext uri="{FF2B5EF4-FFF2-40B4-BE49-F238E27FC236}">
                <a16:creationId xmlns:a16="http://schemas.microsoft.com/office/drawing/2014/main" id="{F992A128-4B4B-4F82-AE24-5C1E87789C56}"/>
              </a:ext>
            </a:extLst>
          </xdr:cNvPr>
          <xdr:cNvSpPr>
            <a:spLocks noChangeArrowheads="1"/>
          </xdr:cNvSpPr>
        </xdr:nvSpPr>
        <xdr:spPr bwMode="auto">
          <a:xfrm>
            <a:off x="116" y="66"/>
            <a:ext cx="26"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政策部</a:t>
            </a:r>
            <a:endParaRPr lang="ja-JP" altLang="en-US"/>
          </a:p>
        </xdr:txBody>
      </xdr:sp>
      <xdr:sp macro="" textlink="">
        <xdr:nvSpPr>
          <xdr:cNvPr id="25" name="Rectangle 28301">
            <a:extLst>
              <a:ext uri="{FF2B5EF4-FFF2-40B4-BE49-F238E27FC236}">
                <a16:creationId xmlns:a16="http://schemas.microsoft.com/office/drawing/2014/main" id="{F9E0D02C-34AD-405B-B138-9DDFAAA9B74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26" name="Rectangle 28302">
            <a:extLst>
              <a:ext uri="{FF2B5EF4-FFF2-40B4-BE49-F238E27FC236}">
                <a16:creationId xmlns:a16="http://schemas.microsoft.com/office/drawing/2014/main" id="{E8DA95CF-E794-4E9E-BE55-FC608B3F0D94}"/>
              </a:ext>
            </a:extLst>
          </xdr:cNvPr>
          <xdr:cNvSpPr>
            <a:spLocks noChangeArrowheads="1"/>
          </xdr:cNvSpPr>
        </xdr:nvSpPr>
        <xdr:spPr bwMode="auto">
          <a:xfrm>
            <a:off x="106" y="85"/>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統計分析課</a:t>
            </a:r>
            <a:endParaRPr lang="ja-JP" altLang="en-US"/>
          </a:p>
        </xdr:txBody>
      </xdr:sp>
      <xdr:sp macro="" textlink="">
        <xdr:nvSpPr>
          <xdr:cNvPr id="27" name="Rectangle 28303">
            <a:extLst>
              <a:ext uri="{FF2B5EF4-FFF2-40B4-BE49-F238E27FC236}">
                <a16:creationId xmlns:a16="http://schemas.microsoft.com/office/drawing/2014/main" id="{0CD3E8AA-DD10-49CC-AA59-FFF40109402E}"/>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28" name="Rectangle 28304">
            <a:extLst>
              <a:ext uri="{FF2B5EF4-FFF2-40B4-BE49-F238E27FC236}">
                <a16:creationId xmlns:a16="http://schemas.microsoft.com/office/drawing/2014/main" id="{1C3C2B41-140B-400A-A329-CC08D29C87D8}"/>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29" name="Rectangle 28305">
            <a:extLst>
              <a:ext uri="{FF2B5EF4-FFF2-40B4-BE49-F238E27FC236}">
                <a16:creationId xmlns:a16="http://schemas.microsoft.com/office/drawing/2014/main" id="{77C89FFE-0427-4967-851D-9C9F3143279E}"/>
              </a:ext>
            </a:extLst>
          </xdr:cNvPr>
          <xdr:cNvSpPr>
            <a:spLocks noChangeArrowheads="1"/>
          </xdr:cNvSpPr>
        </xdr:nvSpPr>
        <xdr:spPr bwMode="auto">
          <a:xfrm>
            <a:off x="120" y="109"/>
            <a:ext cx="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en-US" altLang="ja-JP" sz="800" b="0" i="0" u="none" strike="noStrike" baseline="0">
                <a:solidFill>
                  <a:srgbClr val="000000"/>
                </a:solidFill>
                <a:latin typeface="ＭＳ Ｐゴシック"/>
                <a:ea typeface="ＭＳ Ｐゴシック"/>
              </a:rPr>
              <a:t>1658</a:t>
            </a:r>
            <a:endParaRPr lang="ja-JP" altLang="en-US"/>
          </a:p>
        </xdr:txBody>
      </xdr:sp>
      <xdr:sp macro="" textlink="">
        <xdr:nvSpPr>
          <xdr:cNvPr id="30" name="Rectangle 28306">
            <a:extLst>
              <a:ext uri="{FF2B5EF4-FFF2-40B4-BE49-F238E27FC236}">
                <a16:creationId xmlns:a16="http://schemas.microsoft.com/office/drawing/2014/main" id="{B053D55B-4DFC-43EE-A273-6FC742208EE0}"/>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31" name="Rectangle 28307">
            <a:extLst>
              <a:ext uri="{FF2B5EF4-FFF2-40B4-BE49-F238E27FC236}">
                <a16:creationId xmlns:a16="http://schemas.microsoft.com/office/drawing/2014/main" id="{516CC883-EB71-45AD-BC6F-B2E68D69D8E4}"/>
              </a:ext>
            </a:extLst>
          </xdr:cNvPr>
          <xdr:cNvSpPr>
            <a:spLocks noChangeArrowheads="1"/>
          </xdr:cNvSpPr>
        </xdr:nvSpPr>
        <xdr:spPr bwMode="auto">
          <a:xfrm>
            <a:off x="87" y="131"/>
            <a:ext cx="118"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a:t>
            </a:r>
            <a:r>
              <a:rPr lang="en-US" altLang="ja-JP" sz="800" b="0" i="0" u="none" strike="noStrike" baseline="0">
                <a:solidFill>
                  <a:srgbClr val="FF0000"/>
                </a:solidFill>
                <a:latin typeface="ＭＳ Ｐゴシック"/>
                <a:ea typeface="ＭＳ Ｐゴシック"/>
              </a:rPr>
              <a:t>R5</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10</a:t>
            </a:r>
            <a:r>
              <a:rPr lang="ja-JP" altLang="en-US" sz="800" b="0" i="0" u="none" strike="noStrike" baseline="0">
                <a:solidFill>
                  <a:srgbClr val="FF0000"/>
                </a:solidFill>
                <a:latin typeface="ＭＳ Ｐゴシック"/>
                <a:ea typeface="ＭＳ Ｐゴシック"/>
              </a:rPr>
              <a:t>月～</a:t>
            </a:r>
            <a:r>
              <a:rPr lang="en-US" altLang="ja-JP" sz="800" b="0" i="0" u="none" strike="noStrike" baseline="0">
                <a:solidFill>
                  <a:srgbClr val="FF0000"/>
                </a:solidFill>
                <a:latin typeface="ＭＳ Ｐゴシック"/>
                <a:ea typeface="ＭＳ Ｐゴシック"/>
              </a:rPr>
              <a:t>R6</a:t>
            </a:r>
            <a:r>
              <a:rPr lang="ja-JP" altLang="en-US" sz="800" b="0" i="0" u="none" strike="noStrike" baseline="0">
                <a:solidFill>
                  <a:srgbClr val="FF0000"/>
                </a:solidFill>
                <a:latin typeface="ＭＳ Ｐゴシック"/>
                <a:ea typeface="ＭＳ Ｐゴシック"/>
              </a:rPr>
              <a:t>年</a:t>
            </a:r>
            <a:r>
              <a:rPr lang="en-US" altLang="ja-JP" sz="800" b="0" i="0" u="none" strike="noStrike" baseline="0">
                <a:solidFill>
                  <a:srgbClr val="FF0000"/>
                </a:solidFill>
                <a:latin typeface="ＭＳ Ｐゴシック"/>
                <a:ea typeface="ＭＳ Ｐゴシック"/>
              </a:rPr>
              <a:t>9</a:t>
            </a:r>
            <a:r>
              <a:rPr lang="ja-JP" altLang="en-US" sz="800" b="0" i="0" u="none" strike="noStrike" baseline="0">
                <a:solidFill>
                  <a:srgbClr val="FF0000"/>
                </a:solidFill>
                <a:latin typeface="ＭＳ Ｐゴシック"/>
                <a:ea typeface="ＭＳ Ｐゴシック"/>
              </a:rPr>
              <a:t>月</a:t>
            </a:r>
            <a:endParaRPr lang="ja-JP" altLang="en-US">
              <a:solidFill>
                <a:srgbClr val="FF0000"/>
              </a:solidFill>
            </a:endParaRPr>
          </a:p>
        </xdr:txBody>
      </xdr:sp>
      <xdr:sp macro="" textlink="">
        <xdr:nvSpPr>
          <xdr:cNvPr id="32" name="Rectangle 28308">
            <a:extLst>
              <a:ext uri="{FF2B5EF4-FFF2-40B4-BE49-F238E27FC236}">
                <a16:creationId xmlns:a16="http://schemas.microsoft.com/office/drawing/2014/main" id="{8FE266AB-1966-4343-B26C-886CA5C2F633}"/>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33" name="Line 28309">
            <a:extLst>
              <a:ext uri="{FF2B5EF4-FFF2-40B4-BE49-F238E27FC236}">
                <a16:creationId xmlns:a16="http://schemas.microsoft.com/office/drawing/2014/main" id="{B6E2B5A4-9F6F-4046-818E-059E5BE7855B}"/>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4" name="Rectangle 28310">
            <a:extLst>
              <a:ext uri="{FF2B5EF4-FFF2-40B4-BE49-F238E27FC236}">
                <a16:creationId xmlns:a16="http://schemas.microsoft.com/office/drawing/2014/main" id="{54942E4E-D2C0-41C3-8F51-0130CE057E37}"/>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5" name="Rectangle 28311">
            <a:extLst>
              <a:ext uri="{FF2B5EF4-FFF2-40B4-BE49-F238E27FC236}">
                <a16:creationId xmlns:a16="http://schemas.microsoft.com/office/drawing/2014/main" id="{9074B5D7-3283-4422-BCDF-94B845AE92FE}"/>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6" name="Line 28312">
            <a:extLst>
              <a:ext uri="{FF2B5EF4-FFF2-40B4-BE49-F238E27FC236}">
                <a16:creationId xmlns:a16="http://schemas.microsoft.com/office/drawing/2014/main" id="{7D66D531-7522-4D70-8D91-8D5680588466}"/>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7" name="Rectangle 28313">
            <a:extLst>
              <a:ext uri="{FF2B5EF4-FFF2-40B4-BE49-F238E27FC236}">
                <a16:creationId xmlns:a16="http://schemas.microsoft.com/office/drawing/2014/main" id="{CC8701F5-DE81-4E17-B866-5DFD6DD76029}"/>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Line 28314">
            <a:extLst>
              <a:ext uri="{FF2B5EF4-FFF2-40B4-BE49-F238E27FC236}">
                <a16:creationId xmlns:a16="http://schemas.microsoft.com/office/drawing/2014/main" id="{660BA234-8370-47EB-9192-076110A79255}"/>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39" name="Rectangle 28315">
            <a:extLst>
              <a:ext uri="{FF2B5EF4-FFF2-40B4-BE49-F238E27FC236}">
                <a16:creationId xmlns:a16="http://schemas.microsoft.com/office/drawing/2014/main" id="{649D8C2C-937E-4DDE-AA3B-E3FB2F6696E5}"/>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0" name="Line 28316">
            <a:extLst>
              <a:ext uri="{FF2B5EF4-FFF2-40B4-BE49-F238E27FC236}">
                <a16:creationId xmlns:a16="http://schemas.microsoft.com/office/drawing/2014/main" id="{B698E03A-873A-4401-B544-7E598046BB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1" name="Rectangle 28317">
            <a:extLst>
              <a:ext uri="{FF2B5EF4-FFF2-40B4-BE49-F238E27FC236}">
                <a16:creationId xmlns:a16="http://schemas.microsoft.com/office/drawing/2014/main" id="{8238FBDB-AD56-4CC9-B323-AD76F090291E}"/>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Line 28318">
            <a:extLst>
              <a:ext uri="{FF2B5EF4-FFF2-40B4-BE49-F238E27FC236}">
                <a16:creationId xmlns:a16="http://schemas.microsoft.com/office/drawing/2014/main" id="{61FAE1EE-7345-4C14-B1A9-E4B4345F9D12}"/>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3" name="Rectangle 28319">
            <a:extLst>
              <a:ext uri="{FF2B5EF4-FFF2-40B4-BE49-F238E27FC236}">
                <a16:creationId xmlns:a16="http://schemas.microsoft.com/office/drawing/2014/main" id="{0B37A725-BEA8-42CE-B4DD-CD50BC7828CD}"/>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Line 28320">
            <a:extLst>
              <a:ext uri="{FF2B5EF4-FFF2-40B4-BE49-F238E27FC236}">
                <a16:creationId xmlns:a16="http://schemas.microsoft.com/office/drawing/2014/main" id="{E628F05F-464F-46FB-B06E-131DF9D0E57B}"/>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45" name="Rectangle 28321">
            <a:extLst>
              <a:ext uri="{FF2B5EF4-FFF2-40B4-BE49-F238E27FC236}">
                <a16:creationId xmlns:a16="http://schemas.microsoft.com/office/drawing/2014/main" id="{D35E51A0-3B54-4B2D-AD9E-0388D88546DA}"/>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6" name="Line 28322">
            <a:extLst>
              <a:ext uri="{FF2B5EF4-FFF2-40B4-BE49-F238E27FC236}">
                <a16:creationId xmlns:a16="http://schemas.microsoft.com/office/drawing/2014/main" id="{1433169C-324E-43A8-98E3-1AAD170DB398}"/>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47" name="Rectangle 28323">
            <a:extLst>
              <a:ext uri="{FF2B5EF4-FFF2-40B4-BE49-F238E27FC236}">
                <a16:creationId xmlns:a16="http://schemas.microsoft.com/office/drawing/2014/main" id="{EC68CC71-9AF7-4140-99D0-C0D968CE31C4}"/>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 name="Line 28324">
            <a:extLst>
              <a:ext uri="{FF2B5EF4-FFF2-40B4-BE49-F238E27FC236}">
                <a16:creationId xmlns:a16="http://schemas.microsoft.com/office/drawing/2014/main" id="{BB9CC322-BB15-42B3-97C6-5437254B1613}"/>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49" name="Rectangle 28325">
            <a:extLst>
              <a:ext uri="{FF2B5EF4-FFF2-40B4-BE49-F238E27FC236}">
                <a16:creationId xmlns:a16="http://schemas.microsoft.com/office/drawing/2014/main" id="{56350BD2-4CB5-4A75-97FB-0696B700F195}"/>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Line 28326">
            <a:extLst>
              <a:ext uri="{FF2B5EF4-FFF2-40B4-BE49-F238E27FC236}">
                <a16:creationId xmlns:a16="http://schemas.microsoft.com/office/drawing/2014/main" id="{05322920-5C2D-421B-B09B-D3C66A804349}"/>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Rectangle 28327">
            <a:extLst>
              <a:ext uri="{FF2B5EF4-FFF2-40B4-BE49-F238E27FC236}">
                <a16:creationId xmlns:a16="http://schemas.microsoft.com/office/drawing/2014/main" id="{28144668-2BEE-4067-9005-6876643260B2}"/>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2" name="Line 28328">
            <a:extLst>
              <a:ext uri="{FF2B5EF4-FFF2-40B4-BE49-F238E27FC236}">
                <a16:creationId xmlns:a16="http://schemas.microsoft.com/office/drawing/2014/main" id="{9941AA3D-70C0-4674-9CD6-3133D293F5C5}"/>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3" name="Rectangle 28329">
            <a:extLst>
              <a:ext uri="{FF2B5EF4-FFF2-40B4-BE49-F238E27FC236}">
                <a16:creationId xmlns:a16="http://schemas.microsoft.com/office/drawing/2014/main" id="{AD7AA194-EF9C-43E6-84F2-982739BDD37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4" name="Line 28330">
            <a:extLst>
              <a:ext uri="{FF2B5EF4-FFF2-40B4-BE49-F238E27FC236}">
                <a16:creationId xmlns:a16="http://schemas.microsoft.com/office/drawing/2014/main" id="{F07BB564-E5CA-4584-98F4-0DAB5378780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55" name="Rectangle 28331">
            <a:extLst>
              <a:ext uri="{FF2B5EF4-FFF2-40B4-BE49-F238E27FC236}">
                <a16:creationId xmlns:a16="http://schemas.microsoft.com/office/drawing/2014/main" id="{79B0EED2-C7C1-4CF6-AFDE-1FE5D9869BD1}"/>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 name="Rectangle 28332">
            <a:extLst>
              <a:ext uri="{FF2B5EF4-FFF2-40B4-BE49-F238E27FC236}">
                <a16:creationId xmlns:a16="http://schemas.microsoft.com/office/drawing/2014/main" id="{F5DD160E-E66E-4AC6-A7C0-5A00C8F7EA14}"/>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7" name="Line 28333">
            <a:extLst>
              <a:ext uri="{FF2B5EF4-FFF2-40B4-BE49-F238E27FC236}">
                <a16:creationId xmlns:a16="http://schemas.microsoft.com/office/drawing/2014/main" id="{2AB51FDD-EC3A-482E-BE89-E1539C4F5BB2}"/>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8" name="Rectangle 28334">
            <a:extLst>
              <a:ext uri="{FF2B5EF4-FFF2-40B4-BE49-F238E27FC236}">
                <a16:creationId xmlns:a16="http://schemas.microsoft.com/office/drawing/2014/main" id="{1038546C-60F0-412C-B6FC-108D1AB60078}"/>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9" name="Rectangle 28335">
            <a:extLst>
              <a:ext uri="{FF2B5EF4-FFF2-40B4-BE49-F238E27FC236}">
                <a16:creationId xmlns:a16="http://schemas.microsoft.com/office/drawing/2014/main" id="{04AFCD4E-E8AF-4D4E-BD02-A50F6BAAAA70}"/>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0" name="Rectangle 28336">
            <a:extLst>
              <a:ext uri="{FF2B5EF4-FFF2-40B4-BE49-F238E27FC236}">
                <a16:creationId xmlns:a16="http://schemas.microsoft.com/office/drawing/2014/main" id="{A6583D62-CCF8-4E1E-952E-EF313687177D}"/>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1" name="Line 28337">
            <a:extLst>
              <a:ext uri="{FF2B5EF4-FFF2-40B4-BE49-F238E27FC236}">
                <a16:creationId xmlns:a16="http://schemas.microsoft.com/office/drawing/2014/main" id="{3AD9952D-C606-4862-9538-B761DD62F42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2" name="Rectangle 28338">
            <a:extLst>
              <a:ext uri="{FF2B5EF4-FFF2-40B4-BE49-F238E27FC236}">
                <a16:creationId xmlns:a16="http://schemas.microsoft.com/office/drawing/2014/main" id="{2AA94ACE-BC8D-4C4C-8F97-194D2441FEB3}"/>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3" name="Line 28339">
            <a:extLst>
              <a:ext uri="{FF2B5EF4-FFF2-40B4-BE49-F238E27FC236}">
                <a16:creationId xmlns:a16="http://schemas.microsoft.com/office/drawing/2014/main" id="{F0A43027-93BC-4EAD-BBEF-70FC79BD084A}"/>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4" name="Rectangle 28340">
            <a:extLst>
              <a:ext uri="{FF2B5EF4-FFF2-40B4-BE49-F238E27FC236}">
                <a16:creationId xmlns:a16="http://schemas.microsoft.com/office/drawing/2014/main" id="{2B89C1E7-89A4-4EE4-AC29-8D23AE9A5BA5}"/>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5" name="Line 28341">
            <a:extLst>
              <a:ext uri="{FF2B5EF4-FFF2-40B4-BE49-F238E27FC236}">
                <a16:creationId xmlns:a16="http://schemas.microsoft.com/office/drawing/2014/main" id="{DDAD7023-1FFD-43F6-942F-C87C156DEA62}"/>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6" name="Rectangle 28342">
            <a:extLst>
              <a:ext uri="{FF2B5EF4-FFF2-40B4-BE49-F238E27FC236}">
                <a16:creationId xmlns:a16="http://schemas.microsoft.com/office/drawing/2014/main" id="{C2CC1FAB-5931-43D0-8DC7-3A2DD9D65044}"/>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 name="Line 28343">
            <a:extLst>
              <a:ext uri="{FF2B5EF4-FFF2-40B4-BE49-F238E27FC236}">
                <a16:creationId xmlns:a16="http://schemas.microsoft.com/office/drawing/2014/main" id="{107A54F0-36DB-4514-89FF-B985310A9189}"/>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68" name="Rectangle 28344">
            <a:extLst>
              <a:ext uri="{FF2B5EF4-FFF2-40B4-BE49-F238E27FC236}">
                <a16:creationId xmlns:a16="http://schemas.microsoft.com/office/drawing/2014/main" id="{86EB005C-971E-4C47-A692-BB808F1A3143}"/>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 name="Line 28345">
            <a:extLst>
              <a:ext uri="{FF2B5EF4-FFF2-40B4-BE49-F238E27FC236}">
                <a16:creationId xmlns:a16="http://schemas.microsoft.com/office/drawing/2014/main" id="{6C2E3FA9-3890-4468-B814-96C554E80981}"/>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0" name="Rectangle 28346">
            <a:extLst>
              <a:ext uri="{FF2B5EF4-FFF2-40B4-BE49-F238E27FC236}">
                <a16:creationId xmlns:a16="http://schemas.microsoft.com/office/drawing/2014/main" id="{B327F11F-D534-492F-8B29-67571578E148}"/>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 name="Line 28347">
            <a:extLst>
              <a:ext uri="{FF2B5EF4-FFF2-40B4-BE49-F238E27FC236}">
                <a16:creationId xmlns:a16="http://schemas.microsoft.com/office/drawing/2014/main" id="{32B62AA0-6E13-423D-9381-EDFBBEEB021D}"/>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2" name="Rectangle 28348">
            <a:extLst>
              <a:ext uri="{FF2B5EF4-FFF2-40B4-BE49-F238E27FC236}">
                <a16:creationId xmlns:a16="http://schemas.microsoft.com/office/drawing/2014/main" id="{AF236DC4-2947-43D7-8322-9FE04A7DA663}"/>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3" name="Line 28349">
            <a:extLst>
              <a:ext uri="{FF2B5EF4-FFF2-40B4-BE49-F238E27FC236}">
                <a16:creationId xmlns:a16="http://schemas.microsoft.com/office/drawing/2014/main" id="{8F7AA4EB-9ABA-4636-A8B4-17B67C27CE6B}"/>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4" name="Rectangle 28350">
            <a:extLst>
              <a:ext uri="{FF2B5EF4-FFF2-40B4-BE49-F238E27FC236}">
                <a16:creationId xmlns:a16="http://schemas.microsoft.com/office/drawing/2014/main" id="{85FA3AF2-3909-445E-BCF4-8A0E5330353C}"/>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5" name="Line 28351">
            <a:extLst>
              <a:ext uri="{FF2B5EF4-FFF2-40B4-BE49-F238E27FC236}">
                <a16:creationId xmlns:a16="http://schemas.microsoft.com/office/drawing/2014/main" id="{26B55798-27ED-473F-A6A2-81C3639312DB}"/>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6" name="Rectangle 28352">
            <a:extLst>
              <a:ext uri="{FF2B5EF4-FFF2-40B4-BE49-F238E27FC236}">
                <a16:creationId xmlns:a16="http://schemas.microsoft.com/office/drawing/2014/main" id="{260F0EAE-4593-4BF5-8D17-6CC10C7F64C1}"/>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7" name="Line 28353">
            <a:extLst>
              <a:ext uri="{FF2B5EF4-FFF2-40B4-BE49-F238E27FC236}">
                <a16:creationId xmlns:a16="http://schemas.microsoft.com/office/drawing/2014/main" id="{5EDBBED7-D355-4DE1-8D1C-2D6E4F3B3C42}"/>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78" name="Rectangle 28354">
            <a:extLst>
              <a:ext uri="{FF2B5EF4-FFF2-40B4-BE49-F238E27FC236}">
                <a16:creationId xmlns:a16="http://schemas.microsoft.com/office/drawing/2014/main" id="{5B2EFC04-5CBE-4AD7-97E9-9FB29AD0FAAC}"/>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9" name="Line 28355">
            <a:extLst>
              <a:ext uri="{FF2B5EF4-FFF2-40B4-BE49-F238E27FC236}">
                <a16:creationId xmlns:a16="http://schemas.microsoft.com/office/drawing/2014/main" id="{363749C8-D653-4E3F-9ECF-2C24D6922D3E}"/>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80" name="Rectangle 28356">
            <a:extLst>
              <a:ext uri="{FF2B5EF4-FFF2-40B4-BE49-F238E27FC236}">
                <a16:creationId xmlns:a16="http://schemas.microsoft.com/office/drawing/2014/main" id="{B7C13B8C-67FC-41F5-8D8E-162C710D50B7}"/>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4</xdr:col>
      <xdr:colOff>657225</xdr:colOff>
      <xdr:row>8</xdr:row>
      <xdr:rowOff>114300</xdr:rowOff>
    </xdr:from>
    <xdr:to>
      <xdr:col>7</xdr:col>
      <xdr:colOff>0</xdr:colOff>
      <xdr:row>8</xdr:row>
      <xdr:rowOff>114300</xdr:rowOff>
    </xdr:to>
    <xdr:sp macro="" textlink="">
      <xdr:nvSpPr>
        <xdr:cNvPr id="81" name="Line 1">
          <a:extLst>
            <a:ext uri="{FF2B5EF4-FFF2-40B4-BE49-F238E27FC236}">
              <a16:creationId xmlns:a16="http://schemas.microsoft.com/office/drawing/2014/main" id="{8156DFE2-0C03-41BC-B76C-072158156E9D}"/>
            </a:ext>
          </a:extLst>
        </xdr:cNvPr>
        <xdr:cNvSpPr>
          <a:spLocks noChangeShapeType="1"/>
        </xdr:cNvSpPr>
      </xdr:nvSpPr>
      <xdr:spPr bwMode="auto">
        <a:xfrm>
          <a:off x="2314575" y="3876675"/>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82" name="Line 2">
          <a:extLst>
            <a:ext uri="{FF2B5EF4-FFF2-40B4-BE49-F238E27FC236}">
              <a16:creationId xmlns:a16="http://schemas.microsoft.com/office/drawing/2014/main" id="{649544FF-0653-4083-8D6C-2FE583D4090C}"/>
            </a:ext>
          </a:extLst>
        </xdr:cNvPr>
        <xdr:cNvSpPr>
          <a:spLocks noChangeShapeType="1"/>
        </xdr:cNvSpPr>
      </xdr:nvSpPr>
      <xdr:spPr bwMode="auto">
        <a:xfrm>
          <a:off x="2609850" y="41052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1724025</xdr:colOff>
      <xdr:row>13</xdr:row>
      <xdr:rowOff>142875</xdr:rowOff>
    </xdr:from>
    <xdr:to>
      <xdr:col>7</xdr:col>
      <xdr:colOff>28575</xdr:colOff>
      <xdr:row>13</xdr:row>
      <xdr:rowOff>142875</xdr:rowOff>
    </xdr:to>
    <xdr:sp macro="" textlink="">
      <xdr:nvSpPr>
        <xdr:cNvPr id="83" name="Line 7">
          <a:extLst>
            <a:ext uri="{FF2B5EF4-FFF2-40B4-BE49-F238E27FC236}">
              <a16:creationId xmlns:a16="http://schemas.microsoft.com/office/drawing/2014/main" id="{BF8EF5E4-4AA0-44CC-8D91-004F25967B3A}"/>
            </a:ext>
          </a:extLst>
        </xdr:cNvPr>
        <xdr:cNvSpPr>
          <a:spLocks noChangeShapeType="1"/>
        </xdr:cNvSpPr>
      </xdr:nvSpPr>
      <xdr:spPr bwMode="auto">
        <a:xfrm flipV="1">
          <a:off x="4181475" y="4972050"/>
          <a:ext cx="12382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84" name="Line 15">
          <a:extLst>
            <a:ext uri="{FF2B5EF4-FFF2-40B4-BE49-F238E27FC236}">
              <a16:creationId xmlns:a16="http://schemas.microsoft.com/office/drawing/2014/main" id="{145CDDBA-D654-475F-B065-0C291B3B4A23}"/>
            </a:ext>
          </a:extLst>
        </xdr:cNvPr>
        <xdr:cNvSpPr>
          <a:spLocks noChangeShapeType="1"/>
        </xdr:cNvSpPr>
      </xdr:nvSpPr>
      <xdr:spPr bwMode="auto">
        <a:xfrm>
          <a:off x="2609850" y="4333875"/>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026857" name="Line 1">
          <a:extLst>
            <a:ext uri="{FF2B5EF4-FFF2-40B4-BE49-F238E27FC236}">
              <a16:creationId xmlns:a16="http://schemas.microsoft.com/office/drawing/2014/main" id="{ECE0D0EF-222A-46F6-AFC3-4422E69D99D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026858" name="Line 2">
          <a:extLst>
            <a:ext uri="{FF2B5EF4-FFF2-40B4-BE49-F238E27FC236}">
              <a16:creationId xmlns:a16="http://schemas.microsoft.com/office/drawing/2014/main" id="{5382F697-B68B-4703-8A63-D11CBBADF59E}"/>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59" name="Line 3">
          <a:extLst>
            <a:ext uri="{FF2B5EF4-FFF2-40B4-BE49-F238E27FC236}">
              <a16:creationId xmlns:a16="http://schemas.microsoft.com/office/drawing/2014/main" id="{6B361014-0370-46DE-A924-A3093FD5053A}"/>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60" name="Line 4">
          <a:extLst>
            <a:ext uri="{FF2B5EF4-FFF2-40B4-BE49-F238E27FC236}">
              <a16:creationId xmlns:a16="http://schemas.microsoft.com/office/drawing/2014/main" id="{025D9773-7973-46E4-9A18-9FE38C2D6BAD}"/>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61" name="Line 5">
          <a:extLst>
            <a:ext uri="{FF2B5EF4-FFF2-40B4-BE49-F238E27FC236}">
              <a16:creationId xmlns:a16="http://schemas.microsoft.com/office/drawing/2014/main" id="{EBF51E8F-E636-4EE6-958F-C167E05A2A14}"/>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62" name="Line 6">
          <a:extLst>
            <a:ext uri="{FF2B5EF4-FFF2-40B4-BE49-F238E27FC236}">
              <a16:creationId xmlns:a16="http://schemas.microsoft.com/office/drawing/2014/main" id="{32C3F1BE-95A1-445A-97BD-F5DA46496211}"/>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63" name="Line 7">
          <a:extLst>
            <a:ext uri="{FF2B5EF4-FFF2-40B4-BE49-F238E27FC236}">
              <a16:creationId xmlns:a16="http://schemas.microsoft.com/office/drawing/2014/main" id="{1D9D9467-2297-4EDC-9238-57C6FF04C842}"/>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64" name="Line 8">
          <a:extLst>
            <a:ext uri="{FF2B5EF4-FFF2-40B4-BE49-F238E27FC236}">
              <a16:creationId xmlns:a16="http://schemas.microsoft.com/office/drawing/2014/main" id="{0158F8A1-F064-4659-8767-FFEE1C29818B}"/>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65" name="Line 9">
          <a:extLst>
            <a:ext uri="{FF2B5EF4-FFF2-40B4-BE49-F238E27FC236}">
              <a16:creationId xmlns:a16="http://schemas.microsoft.com/office/drawing/2014/main" id="{FDB43EE4-FD7D-43B1-88C1-8883C38B1834}"/>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026866" name="Line 10">
          <a:extLst>
            <a:ext uri="{FF2B5EF4-FFF2-40B4-BE49-F238E27FC236}">
              <a16:creationId xmlns:a16="http://schemas.microsoft.com/office/drawing/2014/main" id="{B2F2BC33-DBE2-4C91-A541-76BF3B5018CC}"/>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67" name="Line 11">
          <a:extLst>
            <a:ext uri="{FF2B5EF4-FFF2-40B4-BE49-F238E27FC236}">
              <a16:creationId xmlns:a16="http://schemas.microsoft.com/office/drawing/2014/main" id="{016C09F2-D99D-4117-AE3F-FB1385600113}"/>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026868" name="Line 15">
          <a:extLst>
            <a:ext uri="{FF2B5EF4-FFF2-40B4-BE49-F238E27FC236}">
              <a16:creationId xmlns:a16="http://schemas.microsoft.com/office/drawing/2014/main" id="{EA938DD8-2C1C-45D3-AA7B-4CFA638EB783}"/>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026869" name="Line 16">
          <a:extLst>
            <a:ext uri="{FF2B5EF4-FFF2-40B4-BE49-F238E27FC236}">
              <a16:creationId xmlns:a16="http://schemas.microsoft.com/office/drawing/2014/main" id="{EACC29AF-9028-49E8-BBC0-7409B13B0239}"/>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026870" name="Line 17">
          <a:extLst>
            <a:ext uri="{FF2B5EF4-FFF2-40B4-BE49-F238E27FC236}">
              <a16:creationId xmlns:a16="http://schemas.microsoft.com/office/drawing/2014/main" id="{4433DBF6-6977-4B6B-9F80-E6F90ABB4081}"/>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026871" name="Line 18">
          <a:extLst>
            <a:ext uri="{FF2B5EF4-FFF2-40B4-BE49-F238E27FC236}">
              <a16:creationId xmlns:a16="http://schemas.microsoft.com/office/drawing/2014/main" id="{226D2CCC-682E-4391-9A2D-6A339D312C19}"/>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026872" name="Line 19">
          <a:extLst>
            <a:ext uri="{FF2B5EF4-FFF2-40B4-BE49-F238E27FC236}">
              <a16:creationId xmlns:a16="http://schemas.microsoft.com/office/drawing/2014/main" id="{C322D4D9-9CA1-4453-978E-253346991ABF}"/>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026873" name="Line 1">
          <a:extLst>
            <a:ext uri="{FF2B5EF4-FFF2-40B4-BE49-F238E27FC236}">
              <a16:creationId xmlns:a16="http://schemas.microsoft.com/office/drawing/2014/main" id="{85567475-EDFF-42EC-BADD-5D9B5063417B}"/>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026874" name="Line 2">
          <a:extLst>
            <a:ext uri="{FF2B5EF4-FFF2-40B4-BE49-F238E27FC236}">
              <a16:creationId xmlns:a16="http://schemas.microsoft.com/office/drawing/2014/main" id="{6EDF76AB-B03C-4745-9CC3-77D6F152D7CA}"/>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026875" name="Line 3">
          <a:extLst>
            <a:ext uri="{FF2B5EF4-FFF2-40B4-BE49-F238E27FC236}">
              <a16:creationId xmlns:a16="http://schemas.microsoft.com/office/drawing/2014/main" id="{697BD33A-5E29-453B-96BC-12EF956B3809}"/>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026876" name="Line 4">
          <a:extLst>
            <a:ext uri="{FF2B5EF4-FFF2-40B4-BE49-F238E27FC236}">
              <a16:creationId xmlns:a16="http://schemas.microsoft.com/office/drawing/2014/main" id="{E60C39CB-83CB-497F-B6B6-E854A5910709}"/>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026877" name="Line 5">
          <a:extLst>
            <a:ext uri="{FF2B5EF4-FFF2-40B4-BE49-F238E27FC236}">
              <a16:creationId xmlns:a16="http://schemas.microsoft.com/office/drawing/2014/main" id="{C2AB5C74-0BB3-4809-BD45-2860D74D1F01}"/>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026878" name="Line 6">
          <a:extLst>
            <a:ext uri="{FF2B5EF4-FFF2-40B4-BE49-F238E27FC236}">
              <a16:creationId xmlns:a16="http://schemas.microsoft.com/office/drawing/2014/main" id="{1181C2A3-8E08-4544-98C5-7F2CB2F1CFA4}"/>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026879" name="Line 7">
          <a:extLst>
            <a:ext uri="{FF2B5EF4-FFF2-40B4-BE49-F238E27FC236}">
              <a16:creationId xmlns:a16="http://schemas.microsoft.com/office/drawing/2014/main" id="{8E07E031-3F20-4733-92E1-5D1BC1477585}"/>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026880" name="Line 8">
          <a:extLst>
            <a:ext uri="{FF2B5EF4-FFF2-40B4-BE49-F238E27FC236}">
              <a16:creationId xmlns:a16="http://schemas.microsoft.com/office/drawing/2014/main" id="{A78B7A21-0858-4560-8B21-BDF133206A59}"/>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026881" name="Line 9">
          <a:extLst>
            <a:ext uri="{FF2B5EF4-FFF2-40B4-BE49-F238E27FC236}">
              <a16:creationId xmlns:a16="http://schemas.microsoft.com/office/drawing/2014/main" id="{AD96581E-BAAA-4837-9306-D326BD53C522}"/>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026882" name="Line 10">
          <a:extLst>
            <a:ext uri="{FF2B5EF4-FFF2-40B4-BE49-F238E27FC236}">
              <a16:creationId xmlns:a16="http://schemas.microsoft.com/office/drawing/2014/main" id="{DC4E695F-71DA-4FFB-B4F8-D9278B3D531C}"/>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026883" name="Line 11">
          <a:extLst>
            <a:ext uri="{FF2B5EF4-FFF2-40B4-BE49-F238E27FC236}">
              <a16:creationId xmlns:a16="http://schemas.microsoft.com/office/drawing/2014/main" id="{0716F821-0DFF-4E9A-95E1-8C9B03A6745A}"/>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1847850</xdr:colOff>
      <xdr:row>0</xdr:row>
      <xdr:rowOff>0</xdr:rowOff>
    </xdr:from>
    <xdr:to>
      <xdr:col>9</xdr:col>
      <xdr:colOff>95250</xdr:colOff>
      <xdr:row>0</xdr:row>
      <xdr:rowOff>1104900</xdr:rowOff>
    </xdr:to>
    <xdr:sp macro="" textlink="">
      <xdr:nvSpPr>
        <xdr:cNvPr id="29" name="Rectangle 14">
          <a:extLst>
            <a:ext uri="{FF2B5EF4-FFF2-40B4-BE49-F238E27FC236}">
              <a16:creationId xmlns:a16="http://schemas.microsoft.com/office/drawing/2014/main" id="{06BD47E4-1475-46BA-8751-1150C0E32C0B}"/>
            </a:ext>
          </a:extLst>
        </xdr:cNvPr>
        <xdr:cNvSpPr>
          <a:spLocks noChangeArrowheads="1"/>
        </xdr:cNvSpPr>
      </xdr:nvSpPr>
      <xdr:spPr bwMode="auto">
        <a:xfrm>
          <a:off x="4038600" y="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19050</xdr:colOff>
      <xdr:row>10</xdr:row>
      <xdr:rowOff>114300</xdr:rowOff>
    </xdr:from>
    <xdr:to>
      <xdr:col>7</xdr:col>
      <xdr:colOff>0</xdr:colOff>
      <xdr:row>10</xdr:row>
      <xdr:rowOff>114300</xdr:rowOff>
    </xdr:to>
    <xdr:sp macro="" textlink="">
      <xdr:nvSpPr>
        <xdr:cNvPr id="56026885" name="Line 15">
          <a:extLst>
            <a:ext uri="{FF2B5EF4-FFF2-40B4-BE49-F238E27FC236}">
              <a16:creationId xmlns:a16="http://schemas.microsoft.com/office/drawing/2014/main" id="{62B5CBDB-A8BE-4317-B707-E7B322AC225A}"/>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026886" name="Line 16">
          <a:extLst>
            <a:ext uri="{FF2B5EF4-FFF2-40B4-BE49-F238E27FC236}">
              <a16:creationId xmlns:a16="http://schemas.microsoft.com/office/drawing/2014/main" id="{0668345B-47E8-4120-9C27-AA49F2C68311}"/>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026887" name="Line 17">
          <a:extLst>
            <a:ext uri="{FF2B5EF4-FFF2-40B4-BE49-F238E27FC236}">
              <a16:creationId xmlns:a16="http://schemas.microsoft.com/office/drawing/2014/main" id="{8BBB2654-291F-49A9-B7EA-15EDFDCD2EC1}"/>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026888" name="Line 18">
          <a:extLst>
            <a:ext uri="{FF2B5EF4-FFF2-40B4-BE49-F238E27FC236}">
              <a16:creationId xmlns:a16="http://schemas.microsoft.com/office/drawing/2014/main" id="{C2FB4D75-EAEA-4F4C-A683-05DCEBCFC64E}"/>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1047750</xdr:colOff>
      <xdr:row>0</xdr:row>
      <xdr:rowOff>1190625</xdr:rowOff>
    </xdr:from>
    <xdr:to>
      <xdr:col>9</xdr:col>
      <xdr:colOff>361950</xdr:colOff>
      <xdr:row>1</xdr:row>
      <xdr:rowOff>723900</xdr:rowOff>
    </xdr:to>
    <xdr:sp macro="" textlink="">
      <xdr:nvSpPr>
        <xdr:cNvPr id="34" name="Rectangle 20">
          <a:extLst>
            <a:ext uri="{FF2B5EF4-FFF2-40B4-BE49-F238E27FC236}">
              <a16:creationId xmlns:a16="http://schemas.microsoft.com/office/drawing/2014/main" id="{B32D5AFD-6E52-4C64-AE12-CDB5764BBEF3}"/>
            </a:ext>
          </a:extLst>
        </xdr:cNvPr>
        <xdr:cNvSpPr>
          <a:spLocks noChangeArrowheads="1"/>
        </xdr:cNvSpPr>
      </xdr:nvSpPr>
      <xdr:spPr bwMode="auto">
        <a:xfrm>
          <a:off x="3238500" y="1190625"/>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304800</xdr:colOff>
      <xdr:row>28</xdr:row>
      <xdr:rowOff>95250</xdr:rowOff>
    </xdr:from>
    <xdr:to>
      <xdr:col>6</xdr:col>
      <xdr:colOff>1028700</xdr:colOff>
      <xdr:row>28</xdr:row>
      <xdr:rowOff>95250</xdr:rowOff>
    </xdr:to>
    <xdr:sp macro="" textlink="">
      <xdr:nvSpPr>
        <xdr:cNvPr id="56026890" name="Line 19">
          <a:extLst>
            <a:ext uri="{FF2B5EF4-FFF2-40B4-BE49-F238E27FC236}">
              <a16:creationId xmlns:a16="http://schemas.microsoft.com/office/drawing/2014/main" id="{D68D2CBB-2FAA-4AE5-8299-63F7E1871388}"/>
            </a:ext>
          </a:extLst>
        </xdr:cNvPr>
        <xdr:cNvSpPr>
          <a:spLocks noChangeShapeType="1"/>
        </xdr:cNvSpPr>
      </xdr:nvSpPr>
      <xdr:spPr bwMode="auto">
        <a:xfrm>
          <a:off x="2495550"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657225</xdr:colOff>
      <xdr:row>8</xdr:row>
      <xdr:rowOff>114300</xdr:rowOff>
    </xdr:from>
    <xdr:to>
      <xdr:col>7</xdr:col>
      <xdr:colOff>0</xdr:colOff>
      <xdr:row>8</xdr:row>
      <xdr:rowOff>114300</xdr:rowOff>
    </xdr:to>
    <xdr:sp macro="" textlink="">
      <xdr:nvSpPr>
        <xdr:cNvPr id="56295569" name="Line 1">
          <a:extLst>
            <a:ext uri="{FF2B5EF4-FFF2-40B4-BE49-F238E27FC236}">
              <a16:creationId xmlns:a16="http://schemas.microsoft.com/office/drawing/2014/main" id="{8E295058-3309-4E99-A07E-B7341441B46E}"/>
            </a:ext>
          </a:extLst>
        </xdr:cNvPr>
        <xdr:cNvSpPr>
          <a:spLocks noChangeShapeType="1"/>
        </xdr:cNvSpPr>
      </xdr:nvSpPr>
      <xdr:spPr bwMode="auto">
        <a:xfrm>
          <a:off x="2047875" y="3714750"/>
          <a:ext cx="30765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9</xdr:row>
      <xdr:rowOff>114300</xdr:rowOff>
    </xdr:from>
    <xdr:to>
      <xdr:col>7</xdr:col>
      <xdr:colOff>0</xdr:colOff>
      <xdr:row>9</xdr:row>
      <xdr:rowOff>114300</xdr:rowOff>
    </xdr:to>
    <xdr:sp macro="" textlink="">
      <xdr:nvSpPr>
        <xdr:cNvPr id="56295570" name="Line 2">
          <a:extLst>
            <a:ext uri="{FF2B5EF4-FFF2-40B4-BE49-F238E27FC236}">
              <a16:creationId xmlns:a16="http://schemas.microsoft.com/office/drawing/2014/main" id="{AEBD6CEA-3BBE-45B7-A139-35362771BB87}"/>
            </a:ext>
          </a:extLst>
        </xdr:cNvPr>
        <xdr:cNvSpPr>
          <a:spLocks noChangeShapeType="1"/>
        </xdr:cNvSpPr>
      </xdr:nvSpPr>
      <xdr:spPr bwMode="auto">
        <a:xfrm>
          <a:off x="2343150" y="39433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71" name="Line 3">
          <a:extLst>
            <a:ext uri="{FF2B5EF4-FFF2-40B4-BE49-F238E27FC236}">
              <a16:creationId xmlns:a16="http://schemas.microsoft.com/office/drawing/2014/main" id="{2E4021CA-74A3-41BD-82E1-BF5576B8740C}"/>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72" name="Line 4">
          <a:extLst>
            <a:ext uri="{FF2B5EF4-FFF2-40B4-BE49-F238E27FC236}">
              <a16:creationId xmlns:a16="http://schemas.microsoft.com/office/drawing/2014/main" id="{8AF966D3-ADE5-4315-94A8-420312712B22}"/>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73" name="Line 5">
          <a:extLst>
            <a:ext uri="{FF2B5EF4-FFF2-40B4-BE49-F238E27FC236}">
              <a16:creationId xmlns:a16="http://schemas.microsoft.com/office/drawing/2014/main" id="{ABD2B266-E5A1-469B-AEF7-3D567726E47E}"/>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74" name="Line 6">
          <a:extLst>
            <a:ext uri="{FF2B5EF4-FFF2-40B4-BE49-F238E27FC236}">
              <a16:creationId xmlns:a16="http://schemas.microsoft.com/office/drawing/2014/main" id="{02390B0B-C75F-4907-BAD5-BF57FB5DAD5D}"/>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75" name="Line 7">
          <a:extLst>
            <a:ext uri="{FF2B5EF4-FFF2-40B4-BE49-F238E27FC236}">
              <a16:creationId xmlns:a16="http://schemas.microsoft.com/office/drawing/2014/main" id="{EDF2430F-F9C8-46DA-8EE9-115D4D26D87D}"/>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76" name="Line 8">
          <a:extLst>
            <a:ext uri="{FF2B5EF4-FFF2-40B4-BE49-F238E27FC236}">
              <a16:creationId xmlns:a16="http://schemas.microsoft.com/office/drawing/2014/main" id="{4EDC5AC9-AA52-492B-9C13-A8645391068A}"/>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77" name="Line 9">
          <a:extLst>
            <a:ext uri="{FF2B5EF4-FFF2-40B4-BE49-F238E27FC236}">
              <a16:creationId xmlns:a16="http://schemas.microsoft.com/office/drawing/2014/main" id="{0D71E7CF-37B0-43D8-B8EC-E350965A67FA}"/>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1304925</xdr:colOff>
      <xdr:row>23</xdr:row>
      <xdr:rowOff>123825</xdr:rowOff>
    </xdr:from>
    <xdr:to>
      <xdr:col>7</xdr:col>
      <xdr:colOff>0</xdr:colOff>
      <xdr:row>23</xdr:row>
      <xdr:rowOff>123825</xdr:rowOff>
    </xdr:to>
    <xdr:sp macro="" textlink="">
      <xdr:nvSpPr>
        <xdr:cNvPr id="56295578" name="Line 10">
          <a:extLst>
            <a:ext uri="{FF2B5EF4-FFF2-40B4-BE49-F238E27FC236}">
              <a16:creationId xmlns:a16="http://schemas.microsoft.com/office/drawing/2014/main" id="{642B749C-466C-41C4-9344-8855BD7FCD4F}"/>
            </a:ext>
          </a:extLst>
        </xdr:cNvPr>
        <xdr:cNvSpPr>
          <a:spLocks noChangeShapeType="1"/>
        </xdr:cNvSpPr>
      </xdr:nvSpPr>
      <xdr:spPr bwMode="auto">
        <a:xfrm>
          <a:off x="3495675" y="7077075"/>
          <a:ext cx="16287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79" name="Line 11">
          <a:extLst>
            <a:ext uri="{FF2B5EF4-FFF2-40B4-BE49-F238E27FC236}">
              <a16:creationId xmlns:a16="http://schemas.microsoft.com/office/drawing/2014/main" id="{A1CA0EFF-16AD-4E8B-B8F6-F538CFCFF680}"/>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xdr:colOff>
      <xdr:row>10</xdr:row>
      <xdr:rowOff>114300</xdr:rowOff>
    </xdr:from>
    <xdr:to>
      <xdr:col>7</xdr:col>
      <xdr:colOff>0</xdr:colOff>
      <xdr:row>10</xdr:row>
      <xdr:rowOff>114300</xdr:rowOff>
    </xdr:to>
    <xdr:sp macro="" textlink="">
      <xdr:nvSpPr>
        <xdr:cNvPr id="56295580" name="Line 15">
          <a:extLst>
            <a:ext uri="{FF2B5EF4-FFF2-40B4-BE49-F238E27FC236}">
              <a16:creationId xmlns:a16="http://schemas.microsoft.com/office/drawing/2014/main" id="{BB8A7809-0996-459E-B392-7658192DBF7B}"/>
            </a:ext>
          </a:extLst>
        </xdr:cNvPr>
        <xdr:cNvSpPr>
          <a:spLocks noChangeShapeType="1"/>
        </xdr:cNvSpPr>
      </xdr:nvSpPr>
      <xdr:spPr bwMode="auto">
        <a:xfrm>
          <a:off x="2343150" y="4171950"/>
          <a:ext cx="27813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1552575</xdr:colOff>
      <xdr:row>24</xdr:row>
      <xdr:rowOff>123825</xdr:rowOff>
    </xdr:from>
    <xdr:to>
      <xdr:col>7</xdr:col>
      <xdr:colOff>0</xdr:colOff>
      <xdr:row>24</xdr:row>
      <xdr:rowOff>123825</xdr:rowOff>
    </xdr:to>
    <xdr:sp macro="" textlink="">
      <xdr:nvSpPr>
        <xdr:cNvPr id="56295581" name="Line 16">
          <a:extLst>
            <a:ext uri="{FF2B5EF4-FFF2-40B4-BE49-F238E27FC236}">
              <a16:creationId xmlns:a16="http://schemas.microsoft.com/office/drawing/2014/main" id="{27703002-2329-411A-85FA-A6957C2FA934}"/>
            </a:ext>
          </a:extLst>
        </xdr:cNvPr>
        <xdr:cNvSpPr>
          <a:spLocks noChangeShapeType="1"/>
        </xdr:cNvSpPr>
      </xdr:nvSpPr>
      <xdr:spPr bwMode="auto">
        <a:xfrm>
          <a:off x="3743325" y="7305675"/>
          <a:ext cx="1381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1066800</xdr:colOff>
      <xdr:row>26</xdr:row>
      <xdr:rowOff>114300</xdr:rowOff>
    </xdr:from>
    <xdr:to>
      <xdr:col>7</xdr:col>
      <xdr:colOff>0</xdr:colOff>
      <xdr:row>26</xdr:row>
      <xdr:rowOff>114300</xdr:rowOff>
    </xdr:to>
    <xdr:sp macro="" textlink="">
      <xdr:nvSpPr>
        <xdr:cNvPr id="56295582" name="Line 17">
          <a:extLst>
            <a:ext uri="{FF2B5EF4-FFF2-40B4-BE49-F238E27FC236}">
              <a16:creationId xmlns:a16="http://schemas.microsoft.com/office/drawing/2014/main" id="{5542A96C-A75A-467F-B0DA-73D4D735101D}"/>
            </a:ext>
          </a:extLst>
        </xdr:cNvPr>
        <xdr:cNvSpPr>
          <a:spLocks noChangeShapeType="1"/>
        </xdr:cNvSpPr>
      </xdr:nvSpPr>
      <xdr:spPr bwMode="auto">
        <a:xfrm>
          <a:off x="3257550" y="7753350"/>
          <a:ext cx="1866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22</xdr:row>
      <xdr:rowOff>114300</xdr:rowOff>
    </xdr:from>
    <xdr:to>
      <xdr:col>7</xdr:col>
      <xdr:colOff>0</xdr:colOff>
      <xdr:row>22</xdr:row>
      <xdr:rowOff>114300</xdr:rowOff>
    </xdr:to>
    <xdr:sp macro="" textlink="">
      <xdr:nvSpPr>
        <xdr:cNvPr id="56295583" name="Line 18">
          <a:extLst>
            <a:ext uri="{FF2B5EF4-FFF2-40B4-BE49-F238E27FC236}">
              <a16:creationId xmlns:a16="http://schemas.microsoft.com/office/drawing/2014/main" id="{BA0FC00B-B7AB-49F5-B73D-7576ED32B73F}"/>
            </a:ext>
          </a:extLst>
        </xdr:cNvPr>
        <xdr:cNvSpPr>
          <a:spLocks noChangeShapeType="1"/>
        </xdr:cNvSpPr>
      </xdr:nvSpPr>
      <xdr:spPr bwMode="auto">
        <a:xfrm>
          <a:off x="4067175" y="6838950"/>
          <a:ext cx="10572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333375</xdr:colOff>
      <xdr:row>28</xdr:row>
      <xdr:rowOff>114300</xdr:rowOff>
    </xdr:from>
    <xdr:to>
      <xdr:col>7</xdr:col>
      <xdr:colOff>0</xdr:colOff>
      <xdr:row>28</xdr:row>
      <xdr:rowOff>114300</xdr:rowOff>
    </xdr:to>
    <xdr:sp macro="" textlink="">
      <xdr:nvSpPr>
        <xdr:cNvPr id="56295584" name="Line 19">
          <a:extLst>
            <a:ext uri="{FF2B5EF4-FFF2-40B4-BE49-F238E27FC236}">
              <a16:creationId xmlns:a16="http://schemas.microsoft.com/office/drawing/2014/main" id="{93D1BB4A-4CC3-4F0D-8B5E-0AF56DEBB09A}"/>
            </a:ext>
          </a:extLst>
        </xdr:cNvPr>
        <xdr:cNvSpPr>
          <a:spLocks noChangeShapeType="1"/>
        </xdr:cNvSpPr>
      </xdr:nvSpPr>
      <xdr:spPr bwMode="auto">
        <a:xfrm>
          <a:off x="2524125" y="813435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xdr:col>
      <xdr:colOff>628650</xdr:colOff>
      <xdr:row>8</xdr:row>
      <xdr:rowOff>114300</xdr:rowOff>
    </xdr:from>
    <xdr:to>
      <xdr:col>7</xdr:col>
      <xdr:colOff>0</xdr:colOff>
      <xdr:row>8</xdr:row>
      <xdr:rowOff>114300</xdr:rowOff>
    </xdr:to>
    <xdr:sp macro="" textlink="">
      <xdr:nvSpPr>
        <xdr:cNvPr id="56295585" name="Line 1">
          <a:extLst>
            <a:ext uri="{FF2B5EF4-FFF2-40B4-BE49-F238E27FC236}">
              <a16:creationId xmlns:a16="http://schemas.microsoft.com/office/drawing/2014/main" id="{5CFB989D-F64D-4577-8079-67D21F00FC64}"/>
            </a:ext>
          </a:extLst>
        </xdr:cNvPr>
        <xdr:cNvSpPr>
          <a:spLocks noChangeShapeType="1"/>
        </xdr:cNvSpPr>
      </xdr:nvSpPr>
      <xdr:spPr bwMode="auto">
        <a:xfrm>
          <a:off x="2019300" y="3714750"/>
          <a:ext cx="3105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9</xdr:row>
      <xdr:rowOff>114300</xdr:rowOff>
    </xdr:from>
    <xdr:to>
      <xdr:col>7</xdr:col>
      <xdr:colOff>0</xdr:colOff>
      <xdr:row>9</xdr:row>
      <xdr:rowOff>114300</xdr:rowOff>
    </xdr:to>
    <xdr:sp macro="" textlink="">
      <xdr:nvSpPr>
        <xdr:cNvPr id="56295586" name="Line 2">
          <a:extLst>
            <a:ext uri="{FF2B5EF4-FFF2-40B4-BE49-F238E27FC236}">
              <a16:creationId xmlns:a16="http://schemas.microsoft.com/office/drawing/2014/main" id="{986253B8-AEC7-47BD-940E-19CBFF5E4049}"/>
            </a:ext>
          </a:extLst>
        </xdr:cNvPr>
        <xdr:cNvSpPr>
          <a:spLocks noChangeShapeType="1"/>
        </xdr:cNvSpPr>
      </xdr:nvSpPr>
      <xdr:spPr bwMode="auto">
        <a:xfrm>
          <a:off x="2200275" y="3943350"/>
          <a:ext cx="29241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13</xdr:row>
      <xdr:rowOff>104775</xdr:rowOff>
    </xdr:from>
    <xdr:to>
      <xdr:col>7</xdr:col>
      <xdr:colOff>0</xdr:colOff>
      <xdr:row>13</xdr:row>
      <xdr:rowOff>104775</xdr:rowOff>
    </xdr:to>
    <xdr:sp macro="" textlink="">
      <xdr:nvSpPr>
        <xdr:cNvPr id="56295587" name="Line 3">
          <a:extLst>
            <a:ext uri="{FF2B5EF4-FFF2-40B4-BE49-F238E27FC236}">
              <a16:creationId xmlns:a16="http://schemas.microsoft.com/office/drawing/2014/main" id="{B3568DE8-92D5-4311-9287-CB7119BCA257}"/>
            </a:ext>
          </a:extLst>
        </xdr:cNvPr>
        <xdr:cNvSpPr>
          <a:spLocks noChangeShapeType="1"/>
        </xdr:cNvSpPr>
      </xdr:nvSpPr>
      <xdr:spPr bwMode="auto">
        <a:xfrm>
          <a:off x="3543300" y="4772025"/>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1085850</xdr:colOff>
      <xdr:row>21</xdr:row>
      <xdr:rowOff>114300</xdr:rowOff>
    </xdr:from>
    <xdr:to>
      <xdr:col>7</xdr:col>
      <xdr:colOff>0</xdr:colOff>
      <xdr:row>21</xdr:row>
      <xdr:rowOff>114300</xdr:rowOff>
    </xdr:to>
    <xdr:sp macro="" textlink="">
      <xdr:nvSpPr>
        <xdr:cNvPr id="56295588" name="Line 4">
          <a:extLst>
            <a:ext uri="{FF2B5EF4-FFF2-40B4-BE49-F238E27FC236}">
              <a16:creationId xmlns:a16="http://schemas.microsoft.com/office/drawing/2014/main" id="{1F8C1DFD-096A-4CE0-A660-5F30D4CB2A1C}"/>
            </a:ext>
          </a:extLst>
        </xdr:cNvPr>
        <xdr:cNvSpPr>
          <a:spLocks noChangeShapeType="1"/>
        </xdr:cNvSpPr>
      </xdr:nvSpPr>
      <xdr:spPr bwMode="auto">
        <a:xfrm>
          <a:off x="3276600" y="6610350"/>
          <a:ext cx="18478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1619250</xdr:colOff>
      <xdr:row>18</xdr:row>
      <xdr:rowOff>104775</xdr:rowOff>
    </xdr:from>
    <xdr:to>
      <xdr:col>7</xdr:col>
      <xdr:colOff>0</xdr:colOff>
      <xdr:row>18</xdr:row>
      <xdr:rowOff>104775</xdr:rowOff>
    </xdr:to>
    <xdr:sp macro="" textlink="">
      <xdr:nvSpPr>
        <xdr:cNvPr id="56295589" name="Line 5">
          <a:extLst>
            <a:ext uri="{FF2B5EF4-FFF2-40B4-BE49-F238E27FC236}">
              <a16:creationId xmlns:a16="http://schemas.microsoft.com/office/drawing/2014/main" id="{47F5BFDD-22A5-4ABC-96F4-93B2712C6713}"/>
            </a:ext>
          </a:extLst>
        </xdr:cNvPr>
        <xdr:cNvSpPr>
          <a:spLocks noChangeShapeType="1"/>
        </xdr:cNvSpPr>
      </xdr:nvSpPr>
      <xdr:spPr bwMode="auto">
        <a:xfrm>
          <a:off x="3810000" y="5915025"/>
          <a:ext cx="13144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1333500</xdr:colOff>
      <xdr:row>15</xdr:row>
      <xdr:rowOff>114300</xdr:rowOff>
    </xdr:from>
    <xdr:to>
      <xdr:col>7</xdr:col>
      <xdr:colOff>0</xdr:colOff>
      <xdr:row>15</xdr:row>
      <xdr:rowOff>114300</xdr:rowOff>
    </xdr:to>
    <xdr:sp macro="" textlink="">
      <xdr:nvSpPr>
        <xdr:cNvPr id="56295590" name="Line 6">
          <a:extLst>
            <a:ext uri="{FF2B5EF4-FFF2-40B4-BE49-F238E27FC236}">
              <a16:creationId xmlns:a16="http://schemas.microsoft.com/office/drawing/2014/main" id="{A08DD47A-46E3-41BA-98BA-24F5B4463316}"/>
            </a:ext>
          </a:extLst>
        </xdr:cNvPr>
        <xdr:cNvSpPr>
          <a:spLocks noChangeShapeType="1"/>
        </xdr:cNvSpPr>
      </xdr:nvSpPr>
      <xdr:spPr bwMode="auto">
        <a:xfrm>
          <a:off x="3524250" y="5238750"/>
          <a:ext cx="16002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1524000</xdr:colOff>
      <xdr:row>14</xdr:row>
      <xdr:rowOff>104775</xdr:rowOff>
    </xdr:from>
    <xdr:to>
      <xdr:col>7</xdr:col>
      <xdr:colOff>0</xdr:colOff>
      <xdr:row>14</xdr:row>
      <xdr:rowOff>104775</xdr:rowOff>
    </xdr:to>
    <xdr:sp macro="" textlink="">
      <xdr:nvSpPr>
        <xdr:cNvPr id="56295591" name="Line 7">
          <a:extLst>
            <a:ext uri="{FF2B5EF4-FFF2-40B4-BE49-F238E27FC236}">
              <a16:creationId xmlns:a16="http://schemas.microsoft.com/office/drawing/2014/main" id="{17348D2B-EA4C-45F4-9434-CAC5C8A90A98}"/>
            </a:ext>
          </a:extLst>
        </xdr:cNvPr>
        <xdr:cNvSpPr>
          <a:spLocks noChangeShapeType="1"/>
        </xdr:cNvSpPr>
      </xdr:nvSpPr>
      <xdr:spPr bwMode="auto">
        <a:xfrm flipV="1">
          <a:off x="3714750" y="5000625"/>
          <a:ext cx="14097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1190625</xdr:colOff>
      <xdr:row>17</xdr:row>
      <xdr:rowOff>123825</xdr:rowOff>
    </xdr:from>
    <xdr:to>
      <xdr:col>7</xdr:col>
      <xdr:colOff>0</xdr:colOff>
      <xdr:row>17</xdr:row>
      <xdr:rowOff>123825</xdr:rowOff>
    </xdr:to>
    <xdr:sp macro="" textlink="">
      <xdr:nvSpPr>
        <xdr:cNvPr id="56295592" name="Line 8">
          <a:extLst>
            <a:ext uri="{FF2B5EF4-FFF2-40B4-BE49-F238E27FC236}">
              <a16:creationId xmlns:a16="http://schemas.microsoft.com/office/drawing/2014/main" id="{892C6CD0-F5D0-43B0-B5D4-DAA50DEACD18}"/>
            </a:ext>
          </a:extLst>
        </xdr:cNvPr>
        <xdr:cNvSpPr>
          <a:spLocks noChangeShapeType="1"/>
        </xdr:cNvSpPr>
      </xdr:nvSpPr>
      <xdr:spPr bwMode="auto">
        <a:xfrm>
          <a:off x="3381375" y="5705475"/>
          <a:ext cx="174307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6</xdr:col>
      <xdr:colOff>57150</xdr:colOff>
      <xdr:row>16</xdr:row>
      <xdr:rowOff>114300</xdr:rowOff>
    </xdr:from>
    <xdr:to>
      <xdr:col>7</xdr:col>
      <xdr:colOff>0</xdr:colOff>
      <xdr:row>16</xdr:row>
      <xdr:rowOff>114300</xdr:rowOff>
    </xdr:to>
    <xdr:sp macro="" textlink="">
      <xdr:nvSpPr>
        <xdr:cNvPr id="56295593" name="Line 9">
          <a:extLst>
            <a:ext uri="{FF2B5EF4-FFF2-40B4-BE49-F238E27FC236}">
              <a16:creationId xmlns:a16="http://schemas.microsoft.com/office/drawing/2014/main" id="{D1E2EBC6-490E-4C9E-9E4C-E35D243EC8EE}"/>
            </a:ext>
          </a:extLst>
        </xdr:cNvPr>
        <xdr:cNvSpPr>
          <a:spLocks noChangeShapeType="1"/>
        </xdr:cNvSpPr>
      </xdr:nvSpPr>
      <xdr:spPr bwMode="auto">
        <a:xfrm>
          <a:off x="4124325" y="5467350"/>
          <a:ext cx="10001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1181100</xdr:colOff>
      <xdr:row>23</xdr:row>
      <xdr:rowOff>123825</xdr:rowOff>
    </xdr:from>
    <xdr:to>
      <xdr:col>7</xdr:col>
      <xdr:colOff>0</xdr:colOff>
      <xdr:row>23</xdr:row>
      <xdr:rowOff>123825</xdr:rowOff>
    </xdr:to>
    <xdr:sp macro="" textlink="">
      <xdr:nvSpPr>
        <xdr:cNvPr id="56295594" name="Line 10">
          <a:extLst>
            <a:ext uri="{FF2B5EF4-FFF2-40B4-BE49-F238E27FC236}">
              <a16:creationId xmlns:a16="http://schemas.microsoft.com/office/drawing/2014/main" id="{58AAEDBA-B6A1-4639-897D-2DF4A7280B73}"/>
            </a:ext>
          </a:extLst>
        </xdr:cNvPr>
        <xdr:cNvSpPr>
          <a:spLocks noChangeShapeType="1"/>
        </xdr:cNvSpPr>
      </xdr:nvSpPr>
      <xdr:spPr bwMode="auto">
        <a:xfrm>
          <a:off x="3371850" y="7077075"/>
          <a:ext cx="17526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1352550</xdr:colOff>
      <xdr:row>20</xdr:row>
      <xdr:rowOff>114300</xdr:rowOff>
    </xdr:from>
    <xdr:to>
      <xdr:col>7</xdr:col>
      <xdr:colOff>0</xdr:colOff>
      <xdr:row>20</xdr:row>
      <xdr:rowOff>114300</xdr:rowOff>
    </xdr:to>
    <xdr:sp macro="" textlink="">
      <xdr:nvSpPr>
        <xdr:cNvPr id="56295595" name="Line 11">
          <a:extLst>
            <a:ext uri="{FF2B5EF4-FFF2-40B4-BE49-F238E27FC236}">
              <a16:creationId xmlns:a16="http://schemas.microsoft.com/office/drawing/2014/main" id="{AE8B7F5C-07BC-457C-BD4D-1BABA9F27196}"/>
            </a:ext>
          </a:extLst>
        </xdr:cNvPr>
        <xdr:cNvSpPr>
          <a:spLocks noChangeShapeType="1"/>
        </xdr:cNvSpPr>
      </xdr:nvSpPr>
      <xdr:spPr bwMode="auto">
        <a:xfrm>
          <a:off x="3543300" y="6381750"/>
          <a:ext cx="15811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xdr:colOff>
      <xdr:row>10</xdr:row>
      <xdr:rowOff>114300</xdr:rowOff>
    </xdr:from>
    <xdr:to>
      <xdr:col>7</xdr:col>
      <xdr:colOff>0</xdr:colOff>
      <xdr:row>10</xdr:row>
      <xdr:rowOff>114300</xdr:rowOff>
    </xdr:to>
    <xdr:sp macro="" textlink="">
      <xdr:nvSpPr>
        <xdr:cNvPr id="56295596" name="Line 13">
          <a:extLst>
            <a:ext uri="{FF2B5EF4-FFF2-40B4-BE49-F238E27FC236}">
              <a16:creationId xmlns:a16="http://schemas.microsoft.com/office/drawing/2014/main" id="{D12B03EA-AFF8-464E-8039-840351EDBE16}"/>
            </a:ext>
          </a:extLst>
        </xdr:cNvPr>
        <xdr:cNvSpPr>
          <a:spLocks noChangeShapeType="1"/>
        </xdr:cNvSpPr>
      </xdr:nvSpPr>
      <xdr:spPr bwMode="auto">
        <a:xfrm>
          <a:off x="2209800" y="4171950"/>
          <a:ext cx="29146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1447800</xdr:colOff>
      <xdr:row>24</xdr:row>
      <xdr:rowOff>123825</xdr:rowOff>
    </xdr:from>
    <xdr:to>
      <xdr:col>7</xdr:col>
      <xdr:colOff>0</xdr:colOff>
      <xdr:row>24</xdr:row>
      <xdr:rowOff>123825</xdr:rowOff>
    </xdr:to>
    <xdr:sp macro="" textlink="">
      <xdr:nvSpPr>
        <xdr:cNvPr id="56295597" name="Line 14">
          <a:extLst>
            <a:ext uri="{FF2B5EF4-FFF2-40B4-BE49-F238E27FC236}">
              <a16:creationId xmlns:a16="http://schemas.microsoft.com/office/drawing/2014/main" id="{65FCB15D-9C17-4B3D-9532-3B46466D62C0}"/>
            </a:ext>
          </a:extLst>
        </xdr:cNvPr>
        <xdr:cNvSpPr>
          <a:spLocks noChangeShapeType="1"/>
        </xdr:cNvSpPr>
      </xdr:nvSpPr>
      <xdr:spPr bwMode="auto">
        <a:xfrm>
          <a:off x="3638550" y="7305675"/>
          <a:ext cx="14859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895350</xdr:colOff>
      <xdr:row>26</xdr:row>
      <xdr:rowOff>114300</xdr:rowOff>
    </xdr:from>
    <xdr:to>
      <xdr:col>7</xdr:col>
      <xdr:colOff>0</xdr:colOff>
      <xdr:row>26</xdr:row>
      <xdr:rowOff>114300</xdr:rowOff>
    </xdr:to>
    <xdr:sp macro="" textlink="">
      <xdr:nvSpPr>
        <xdr:cNvPr id="56295598" name="Line 15">
          <a:extLst>
            <a:ext uri="{FF2B5EF4-FFF2-40B4-BE49-F238E27FC236}">
              <a16:creationId xmlns:a16="http://schemas.microsoft.com/office/drawing/2014/main" id="{E084942D-2C38-436B-B1B4-24B7979A66EA}"/>
            </a:ext>
          </a:extLst>
        </xdr:cNvPr>
        <xdr:cNvSpPr>
          <a:spLocks noChangeShapeType="1"/>
        </xdr:cNvSpPr>
      </xdr:nvSpPr>
      <xdr:spPr bwMode="auto">
        <a:xfrm>
          <a:off x="3086100" y="7753350"/>
          <a:ext cx="2038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1781175</xdr:colOff>
      <xdr:row>22</xdr:row>
      <xdr:rowOff>114300</xdr:rowOff>
    </xdr:from>
    <xdr:to>
      <xdr:col>7</xdr:col>
      <xdr:colOff>0</xdr:colOff>
      <xdr:row>22</xdr:row>
      <xdr:rowOff>114300</xdr:rowOff>
    </xdr:to>
    <xdr:sp macro="" textlink="">
      <xdr:nvSpPr>
        <xdr:cNvPr id="56295599" name="Line 16">
          <a:extLst>
            <a:ext uri="{FF2B5EF4-FFF2-40B4-BE49-F238E27FC236}">
              <a16:creationId xmlns:a16="http://schemas.microsoft.com/office/drawing/2014/main" id="{CD4DD6DE-E10B-4C5A-B81B-2A4227674489}"/>
            </a:ext>
          </a:extLst>
        </xdr:cNvPr>
        <xdr:cNvSpPr>
          <a:spLocks noChangeShapeType="1"/>
        </xdr:cNvSpPr>
      </xdr:nvSpPr>
      <xdr:spPr bwMode="auto">
        <a:xfrm>
          <a:off x="3971925" y="6838950"/>
          <a:ext cx="11525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1743075</xdr:colOff>
      <xdr:row>0</xdr:row>
      <xdr:rowOff>57150</xdr:rowOff>
    </xdr:from>
    <xdr:to>
      <xdr:col>8</xdr:col>
      <xdr:colOff>266700</xdr:colOff>
      <xdr:row>0</xdr:row>
      <xdr:rowOff>1162050</xdr:rowOff>
    </xdr:to>
    <xdr:sp macro="" textlink="">
      <xdr:nvSpPr>
        <xdr:cNvPr id="33" name="Rectangle 14">
          <a:extLst>
            <a:ext uri="{FF2B5EF4-FFF2-40B4-BE49-F238E27FC236}">
              <a16:creationId xmlns:a16="http://schemas.microsoft.com/office/drawing/2014/main" id="{FF7BBEF6-5B60-40F2-B669-47F8FC84A4E3}"/>
            </a:ext>
          </a:extLst>
        </xdr:cNvPr>
        <xdr:cNvSpPr>
          <a:spLocks noChangeArrowheads="1"/>
        </xdr:cNvSpPr>
      </xdr:nvSpPr>
      <xdr:spPr bwMode="auto">
        <a:xfrm>
          <a:off x="3933825" y="57150"/>
          <a:ext cx="2009775" cy="1104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36000" rIns="72000" bIns="36000" anchor="ctr" upright="1"/>
        <a:lstStyle/>
        <a:p>
          <a:pPr algn="l" rtl="0">
            <a:lnSpc>
              <a:spcPts val="1100"/>
            </a:lnSpc>
            <a:defRPr sz="1000"/>
          </a:pPr>
          <a:r>
            <a:rPr lang="ja-JP" altLang="en-US" sz="900" b="0" i="0" u="none" strike="noStrike" baseline="0">
              <a:solidFill>
                <a:srgbClr val="000000"/>
              </a:solidFill>
              <a:latin typeface="ＭＳ 明朝"/>
              <a:ea typeface="ＭＳ 明朝"/>
            </a:rPr>
            <a:t>平成</a:t>
          </a:r>
          <a:r>
            <a:rPr lang="en-US" altLang="ja-JP" sz="900" b="0" i="0" u="none" strike="noStrike" baseline="0">
              <a:solidFill>
                <a:srgbClr val="000000"/>
              </a:solidFill>
              <a:latin typeface="ＭＳ 明朝"/>
              <a:ea typeface="ＭＳ 明朝"/>
            </a:rPr>
            <a:t>25</a:t>
          </a:r>
          <a:r>
            <a:rPr lang="ja-JP" altLang="en-US" sz="900" b="0" i="0" u="none" strike="noStrike" baseline="0">
              <a:solidFill>
                <a:srgbClr val="000000"/>
              </a:solidFill>
              <a:latin typeface="ＭＳ 明朝"/>
              <a:ea typeface="ＭＳ 明朝"/>
            </a:rPr>
            <a:t>年</a:t>
          </a:r>
          <a:r>
            <a:rPr lang="en-US" altLang="ja-JP" sz="900" b="0" i="0" u="none" strike="noStrike" baseline="0">
              <a:solidFill>
                <a:srgbClr val="000000"/>
              </a:solidFill>
              <a:latin typeface="ＭＳ 明朝"/>
              <a:ea typeface="ＭＳ 明朝"/>
            </a:rPr>
            <a:t>8</a:t>
          </a:r>
          <a:r>
            <a:rPr lang="ja-JP" altLang="en-US" sz="900" b="0" i="0" u="none" strike="noStrike" baseline="0">
              <a:solidFill>
                <a:srgbClr val="000000"/>
              </a:solidFill>
              <a:latin typeface="ＭＳ 明朝"/>
              <a:ea typeface="ＭＳ 明朝"/>
            </a:rPr>
            <a:t>月</a:t>
          </a:r>
          <a:r>
            <a:rPr lang="en-US" altLang="ja-JP" sz="900" b="0" i="0" u="none" strike="noStrike" baseline="0">
              <a:solidFill>
                <a:srgbClr val="000000"/>
              </a:solidFill>
              <a:latin typeface="ＭＳ 明朝"/>
              <a:ea typeface="ＭＳ 明朝"/>
            </a:rPr>
            <a:t>26</a:t>
          </a:r>
          <a:r>
            <a:rPr lang="ja-JP" altLang="en-US" sz="900" b="0" i="0" u="none" strike="noStrike" baseline="0">
              <a:solidFill>
                <a:srgbClr val="000000"/>
              </a:solidFill>
              <a:latin typeface="ＭＳ 明朝"/>
              <a:ea typeface="ＭＳ 明朝"/>
            </a:rPr>
            <a:t>日</a:t>
          </a:r>
        </a:p>
        <a:p>
          <a:pPr algn="l" rtl="0">
            <a:lnSpc>
              <a:spcPts val="1100"/>
            </a:lnSpc>
            <a:defRPr sz="1000"/>
          </a:pPr>
          <a:r>
            <a:rPr lang="ja-JP" altLang="en-US" sz="900" b="0" i="0" u="none" strike="noStrike" baseline="0">
              <a:solidFill>
                <a:srgbClr val="000000"/>
              </a:solidFill>
              <a:latin typeface="ＭＳ 明朝"/>
              <a:ea typeface="ＭＳ 明朝"/>
            </a:rPr>
            <a:t>統計調査課　企画分析担当</a:t>
          </a:r>
        </a:p>
        <a:p>
          <a:pPr algn="l" rtl="0">
            <a:defRPr sz="1000"/>
          </a:pPr>
          <a:r>
            <a:rPr lang="ja-JP" altLang="en-US" sz="900" b="0" i="0" u="none" strike="noStrike" baseline="0">
              <a:solidFill>
                <a:srgbClr val="000000"/>
              </a:solidFill>
              <a:latin typeface="ＭＳ 明朝"/>
              <a:ea typeface="ＭＳ 明朝"/>
            </a:rPr>
            <a:t>担当者　多久島　</a:t>
          </a:r>
          <a:endParaRPr lang="en-US" altLang="ja-JP" sz="900" b="0" i="0" u="none" strike="noStrike" baseline="0">
            <a:solidFill>
              <a:srgbClr val="000000"/>
            </a:solidFill>
            <a:latin typeface="ＭＳ 明朝"/>
            <a:ea typeface="ＭＳ 明朝"/>
          </a:endParaRPr>
        </a:p>
        <a:p>
          <a:pPr algn="l" rtl="0">
            <a:lnSpc>
              <a:spcPts val="1100"/>
            </a:lnSpc>
            <a:defRPr sz="1000"/>
          </a:pPr>
          <a:r>
            <a:rPr lang="ja-JP" altLang="en-US" sz="900" b="0" i="0" u="none" strike="noStrike" baseline="0">
              <a:solidFill>
                <a:srgbClr val="000000"/>
              </a:solidFill>
              <a:latin typeface="ＭＳ 明朝"/>
              <a:ea typeface="ＭＳ 明朝"/>
            </a:rPr>
            <a:t>電話：</a:t>
          </a:r>
          <a:r>
            <a:rPr lang="en-US" altLang="ja-JP" sz="900" b="0" i="0" u="none" strike="noStrike" baseline="0">
              <a:solidFill>
                <a:srgbClr val="000000"/>
              </a:solidFill>
              <a:latin typeface="ＭＳ 明朝"/>
              <a:ea typeface="ＭＳ 明朝"/>
            </a:rPr>
            <a:t>0952-25-7037(</a:t>
          </a:r>
          <a:r>
            <a:rPr lang="ja-JP" altLang="en-US" sz="900" b="0" i="0" u="none" strike="noStrike" baseline="0">
              <a:solidFill>
                <a:srgbClr val="000000"/>
              </a:solidFill>
              <a:latin typeface="ＭＳ 明朝"/>
              <a:ea typeface="ＭＳ 明朝"/>
            </a:rPr>
            <a:t>内線</a:t>
          </a:r>
          <a:r>
            <a:rPr lang="en-US" altLang="ja-JP" sz="900" b="0" i="0" u="none" strike="noStrike" baseline="0">
              <a:solidFill>
                <a:srgbClr val="000000"/>
              </a:solidFill>
              <a:latin typeface="ＭＳ 明朝"/>
              <a:ea typeface="ＭＳ 明朝"/>
            </a:rPr>
            <a:t>1666)</a:t>
          </a:r>
        </a:p>
        <a:p>
          <a:pPr algn="l" rtl="0">
            <a:lnSpc>
              <a:spcPts val="1100"/>
            </a:lnSpc>
            <a:defRPr sz="1000"/>
          </a:pPr>
          <a:r>
            <a:rPr lang="en-US" altLang="ja-JP" sz="900" b="0" i="0" u="none" strike="noStrike" baseline="0">
              <a:solidFill>
                <a:srgbClr val="000000"/>
              </a:solidFill>
              <a:latin typeface="ＭＳ 明朝"/>
              <a:ea typeface="ＭＳ 明朝"/>
            </a:rPr>
            <a:t>E-mail:toukeichousa@</a:t>
          </a:r>
        </a:p>
        <a:p>
          <a:pPr algn="l" rtl="0">
            <a:defRPr sz="1000"/>
          </a:pPr>
          <a:r>
            <a:rPr lang="en-US" altLang="ja-JP" sz="900" b="0" i="0" u="none" strike="noStrike" baseline="0">
              <a:solidFill>
                <a:srgbClr val="000000"/>
              </a:solidFill>
              <a:latin typeface="ＭＳ 明朝"/>
              <a:ea typeface="ＭＳ 明朝"/>
            </a:rPr>
            <a:t>          pref.saga.lg.jp</a:t>
          </a:r>
        </a:p>
      </xdr:txBody>
    </xdr:sp>
    <xdr:clientData/>
  </xdr:twoCellAnchor>
  <xdr:twoCellAnchor>
    <xdr:from>
      <xdr:col>5</xdr:col>
      <xdr:colOff>1000125</xdr:colOff>
      <xdr:row>1</xdr:row>
      <xdr:rowOff>47625</xdr:rowOff>
    </xdr:from>
    <xdr:to>
      <xdr:col>9</xdr:col>
      <xdr:colOff>314325</xdr:colOff>
      <xdr:row>1</xdr:row>
      <xdr:rowOff>809625</xdr:rowOff>
    </xdr:to>
    <xdr:sp macro="" textlink="">
      <xdr:nvSpPr>
        <xdr:cNvPr id="34" name="Rectangle 20">
          <a:extLst>
            <a:ext uri="{FF2B5EF4-FFF2-40B4-BE49-F238E27FC236}">
              <a16:creationId xmlns:a16="http://schemas.microsoft.com/office/drawing/2014/main" id="{D7B0154A-22BA-44CD-AAD6-7E0340D607AA}"/>
            </a:ext>
          </a:extLst>
        </xdr:cNvPr>
        <xdr:cNvSpPr>
          <a:spLocks noChangeArrowheads="1"/>
        </xdr:cNvSpPr>
      </xdr:nvSpPr>
      <xdr:spPr bwMode="auto">
        <a:xfrm>
          <a:off x="3190875" y="1276350"/>
          <a:ext cx="3076575" cy="762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000" b="0" i="0" u="none" strike="noStrike" baseline="0">
              <a:solidFill>
                <a:srgbClr val="000000"/>
              </a:solidFill>
              <a:latin typeface="ＭＳ 明朝"/>
              <a:ea typeface="ＭＳ 明朝"/>
            </a:rPr>
            <a:t>○「さが統計情報館」</a:t>
          </a:r>
        </a:p>
        <a:p>
          <a:pPr algn="l" rtl="0">
            <a:lnSpc>
              <a:spcPts val="1100"/>
            </a:lnSpc>
            <a:defRPr sz="1000"/>
          </a:pPr>
          <a:r>
            <a:rPr lang="ja-JP" altLang="en-US" sz="900" b="0" i="0" u="none" strike="noStrike" baseline="0">
              <a:solidFill>
                <a:srgbClr val="000000"/>
              </a:solidFill>
              <a:latin typeface="ＭＳ 明朝"/>
              <a:ea typeface="ＭＳ 明朝"/>
            </a:rPr>
            <a:t>ｱﾄﾞﾚｽ「</a:t>
          </a:r>
          <a:r>
            <a:rPr lang="en-US" altLang="ja-JP" sz="900" b="0" i="0" u="none" strike="noStrike" baseline="0">
              <a:solidFill>
                <a:srgbClr val="000000"/>
              </a:solidFill>
              <a:latin typeface="ＭＳ 明朝"/>
              <a:ea typeface="ＭＳ 明朝"/>
            </a:rPr>
            <a:t>http://www.pref.saga.lg.jp/web/</a:t>
          </a:r>
        </a:p>
        <a:p>
          <a:pPr algn="l" rtl="0">
            <a:lnSpc>
              <a:spcPts val="1100"/>
            </a:lnSpc>
            <a:defRPr sz="1000"/>
          </a:pPr>
          <a:r>
            <a:rPr lang="en-US" altLang="ja-JP" sz="900" b="0" i="0" u="none" strike="noStrike" baseline="0">
              <a:solidFill>
                <a:srgbClr val="000000"/>
              </a:solidFill>
              <a:latin typeface="ＭＳ 明朝"/>
              <a:ea typeface="ＭＳ 明朝"/>
            </a:rPr>
            <a:t>               kensei/_1366/toukei.html</a:t>
          </a:r>
        </a:p>
        <a:p>
          <a:pPr algn="l" rtl="0">
            <a:lnSpc>
              <a:spcPts val="900"/>
            </a:lnSpc>
            <a:defRPr sz="1000"/>
          </a:pPr>
          <a:r>
            <a:rPr lang="ja-JP" altLang="en-US" sz="800" b="0" i="0" u="none" strike="noStrike" baseline="0">
              <a:solidFill>
                <a:srgbClr val="000000"/>
              </a:solidFill>
              <a:latin typeface="ＭＳ Ｐ明朝"/>
              <a:ea typeface="ＭＳ Ｐ明朝"/>
            </a:rPr>
            <a:t>（平成</a:t>
          </a:r>
          <a:r>
            <a:rPr lang="en-US" altLang="ja-JP" sz="800" b="0" i="0" u="none" strike="noStrike" baseline="0">
              <a:solidFill>
                <a:srgbClr val="000000"/>
              </a:solidFill>
              <a:latin typeface="ＭＳ 明朝"/>
              <a:ea typeface="ＭＳ 明朝"/>
            </a:rPr>
            <a:t>25</a:t>
          </a:r>
          <a:r>
            <a:rPr lang="ja-JP" altLang="en-US" sz="800" b="0" i="0" u="none" strike="noStrike" baseline="0">
              <a:solidFill>
                <a:srgbClr val="000000"/>
              </a:solidFill>
              <a:latin typeface="ＭＳ Ｐ明朝"/>
              <a:ea typeface="ＭＳ Ｐ明朝"/>
            </a:rPr>
            <a:t>年</a:t>
          </a:r>
          <a:r>
            <a:rPr lang="en-US" altLang="ja-JP" sz="800" b="0" i="0" u="none" strike="noStrike" baseline="0">
              <a:solidFill>
                <a:srgbClr val="000000"/>
              </a:solidFill>
              <a:latin typeface="ＭＳ Ｐ明朝"/>
              <a:ea typeface="ＭＳ Ｐ明朝"/>
            </a:rPr>
            <a:t>8</a:t>
          </a:r>
          <a:r>
            <a:rPr lang="ja-JP" altLang="en-US" sz="800" b="0" i="0" u="none" strike="noStrike" baseline="0">
              <a:solidFill>
                <a:srgbClr val="000000"/>
              </a:solidFill>
              <a:latin typeface="ＭＳ Ｐ明朝"/>
              <a:ea typeface="ＭＳ Ｐ明朝"/>
            </a:rPr>
            <a:t>月</a:t>
          </a:r>
          <a:r>
            <a:rPr lang="en-US" altLang="ja-JP" sz="800" b="0" i="0" u="none" strike="noStrike" baseline="0">
              <a:solidFill>
                <a:srgbClr val="000000"/>
              </a:solidFill>
              <a:latin typeface="ＭＳ Ｐ明朝"/>
              <a:ea typeface="ＭＳ Ｐ明朝"/>
            </a:rPr>
            <a:t>26</a:t>
          </a:r>
          <a:r>
            <a:rPr lang="ja-JP" altLang="en-US" sz="800" b="0" i="0" u="none" strike="noStrike" baseline="0">
              <a:solidFill>
                <a:srgbClr val="000000"/>
              </a:solidFill>
              <a:latin typeface="ＭＳ Ｐ明朝"/>
              <a:ea typeface="ＭＳ Ｐ明朝"/>
            </a:rPr>
            <a:t>日</a:t>
          </a:r>
          <a:r>
            <a:rPr lang="en-US" altLang="ja-JP" sz="800" b="0" i="0" u="none" strike="noStrike" baseline="0">
              <a:solidFill>
                <a:srgbClr val="000000"/>
              </a:solidFill>
              <a:latin typeface="ＭＳ Ｐ明朝"/>
              <a:ea typeface="ＭＳ Ｐ明朝"/>
            </a:rPr>
            <a:t>17</a:t>
          </a:r>
          <a:r>
            <a:rPr lang="ja-JP" altLang="en-US" sz="800" b="0" i="0" u="none" strike="noStrike" baseline="0">
              <a:solidFill>
                <a:srgbClr val="000000"/>
              </a:solidFill>
              <a:latin typeface="ＭＳ Ｐ明朝"/>
              <a:ea typeface="ＭＳ Ｐ明朝"/>
            </a:rPr>
            <a:t>：</a:t>
          </a:r>
          <a:r>
            <a:rPr lang="en-US" altLang="ja-JP" sz="800" b="0" i="0" u="none" strike="noStrike" baseline="0">
              <a:solidFill>
                <a:srgbClr val="000000"/>
              </a:solidFill>
              <a:latin typeface="ＭＳ Ｐ明朝"/>
              <a:ea typeface="ＭＳ Ｐ明朝"/>
            </a:rPr>
            <a:t>00</a:t>
          </a:r>
          <a:r>
            <a:rPr lang="ja-JP" altLang="en-US" sz="800" b="0" i="0" u="none" strike="noStrike" baseline="0">
              <a:solidFill>
                <a:srgbClr val="000000"/>
              </a:solidFill>
              <a:latin typeface="ＭＳ Ｐ明朝"/>
              <a:ea typeface="ＭＳ Ｐ明朝"/>
            </a:rPr>
            <a:t>以降御覧になれます。）</a:t>
          </a:r>
        </a:p>
      </xdr:txBody>
    </xdr:sp>
    <xdr:clientData/>
  </xdr:twoCellAnchor>
  <xdr:twoCellAnchor>
    <xdr:from>
      <xdr:col>5</xdr:col>
      <xdr:colOff>314325</xdr:colOff>
      <xdr:row>28</xdr:row>
      <xdr:rowOff>95250</xdr:rowOff>
    </xdr:from>
    <xdr:to>
      <xdr:col>6</xdr:col>
      <xdr:colOff>1038225</xdr:colOff>
      <xdr:row>28</xdr:row>
      <xdr:rowOff>95250</xdr:rowOff>
    </xdr:to>
    <xdr:sp macro="" textlink="">
      <xdr:nvSpPr>
        <xdr:cNvPr id="56295602" name="Line 19">
          <a:extLst>
            <a:ext uri="{FF2B5EF4-FFF2-40B4-BE49-F238E27FC236}">
              <a16:creationId xmlns:a16="http://schemas.microsoft.com/office/drawing/2014/main" id="{706C5DE0-5D16-450A-8227-BFE7A19EC714}"/>
            </a:ext>
          </a:extLst>
        </xdr:cNvPr>
        <xdr:cNvSpPr>
          <a:spLocks noChangeShapeType="1"/>
        </xdr:cNvSpPr>
      </xdr:nvSpPr>
      <xdr:spPr bwMode="auto">
        <a:xfrm>
          <a:off x="2505075" y="8115300"/>
          <a:ext cx="2600325"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0</xdr:col>
      <xdr:colOff>57150</xdr:colOff>
      <xdr:row>0</xdr:row>
      <xdr:rowOff>85725</xdr:rowOff>
    </xdr:from>
    <xdr:to>
      <xdr:col>4</xdr:col>
      <xdr:colOff>762000</xdr:colOff>
      <xdr:row>1</xdr:row>
      <xdr:rowOff>180975</xdr:rowOff>
    </xdr:to>
    <xdr:grpSp>
      <xdr:nvGrpSpPr>
        <xdr:cNvPr id="56295603" name="Group 28296">
          <a:extLst>
            <a:ext uri="{FF2B5EF4-FFF2-40B4-BE49-F238E27FC236}">
              <a16:creationId xmlns:a16="http://schemas.microsoft.com/office/drawing/2014/main" id="{8942795A-E753-427B-8299-2C81AE62C4AE}"/>
            </a:ext>
          </a:extLst>
        </xdr:cNvPr>
        <xdr:cNvGrpSpPr>
          <a:grpSpLocks noChangeAspect="1"/>
        </xdr:cNvGrpSpPr>
      </xdr:nvGrpSpPr>
      <xdr:grpSpPr bwMode="auto">
        <a:xfrm>
          <a:off x="57150" y="85725"/>
          <a:ext cx="2095500" cy="1323975"/>
          <a:chOff x="6" y="9"/>
          <a:chExt cx="206" cy="139"/>
        </a:xfrm>
      </xdr:grpSpPr>
      <xdr:sp macro="" textlink="">
        <xdr:nvSpPr>
          <xdr:cNvPr id="56295604" name="AutoShape 28295">
            <a:extLst>
              <a:ext uri="{FF2B5EF4-FFF2-40B4-BE49-F238E27FC236}">
                <a16:creationId xmlns:a16="http://schemas.microsoft.com/office/drawing/2014/main" id="{202A48BD-17D2-400F-BC48-565FCB4766CE}"/>
              </a:ext>
            </a:extLst>
          </xdr:cNvPr>
          <xdr:cNvSpPr>
            <a:spLocks noChangeAspect="1" noChangeArrowheads="1" noTextEdit="1"/>
          </xdr:cNvSpPr>
        </xdr:nvSpPr>
        <xdr:spPr bwMode="auto">
          <a:xfrm>
            <a:off x="7" y="10"/>
            <a:ext cx="204" cy="1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Rectangle 28297">
            <a:extLst>
              <a:ext uri="{FF2B5EF4-FFF2-40B4-BE49-F238E27FC236}">
                <a16:creationId xmlns:a16="http://schemas.microsoft.com/office/drawing/2014/main" id="{05E75F3E-0A20-4747-85B3-7C45BC52C80D}"/>
              </a:ext>
            </a:extLst>
          </xdr:cNvPr>
          <xdr:cNvSpPr>
            <a:spLocks noChangeArrowheads="1"/>
          </xdr:cNvSpPr>
        </xdr:nvSpPr>
        <xdr:spPr bwMode="auto">
          <a:xfrm>
            <a:off x="9" y="43"/>
            <a:ext cx="5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ファイル名：</a:t>
            </a:r>
            <a:endParaRPr lang="ja-JP" altLang="en-US"/>
          </a:p>
        </xdr:txBody>
      </xdr:sp>
      <xdr:sp macro="" textlink="">
        <xdr:nvSpPr>
          <xdr:cNvPr id="39" name="Rectangle 28298">
            <a:extLst>
              <a:ext uri="{FF2B5EF4-FFF2-40B4-BE49-F238E27FC236}">
                <a16:creationId xmlns:a16="http://schemas.microsoft.com/office/drawing/2014/main" id="{77C011B2-65A3-4F8D-A347-6FB66A2B8675}"/>
              </a:ext>
            </a:extLst>
          </xdr:cNvPr>
          <xdr:cNvSpPr>
            <a:spLocks noChangeArrowheads="1"/>
          </xdr:cNvSpPr>
        </xdr:nvSpPr>
        <xdr:spPr bwMode="auto">
          <a:xfrm>
            <a:off x="98" y="43"/>
            <a:ext cx="93" cy="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700" b="0" i="0" u="none" strike="noStrike" baseline="0">
                <a:solidFill>
                  <a:srgbClr val="000000"/>
                </a:solidFill>
                <a:latin typeface="ＭＳ Ｐゴシック"/>
                <a:ea typeface="ＭＳ Ｐゴシック"/>
              </a:rPr>
              <a:t>佐賀県主要経済統計速報</a:t>
            </a:r>
            <a:endParaRPr lang="ja-JP" altLang="en-US"/>
          </a:p>
        </xdr:txBody>
      </xdr:sp>
      <xdr:sp macro="" textlink="">
        <xdr:nvSpPr>
          <xdr:cNvPr id="40" name="Rectangle 28299">
            <a:extLst>
              <a:ext uri="{FF2B5EF4-FFF2-40B4-BE49-F238E27FC236}">
                <a16:creationId xmlns:a16="http://schemas.microsoft.com/office/drawing/2014/main" id="{D14B1AAE-B8B9-4887-AF4A-4BB26812906A}"/>
              </a:ext>
            </a:extLst>
          </xdr:cNvPr>
          <xdr:cNvSpPr>
            <a:spLocks noChangeArrowheads="1"/>
          </xdr:cNvSpPr>
        </xdr:nvSpPr>
        <xdr:spPr bwMode="auto">
          <a:xfrm>
            <a:off x="9" y="66"/>
            <a:ext cx="3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本部名：</a:t>
            </a:r>
            <a:endParaRPr lang="ja-JP" altLang="en-US"/>
          </a:p>
        </xdr:txBody>
      </xdr:sp>
      <xdr:sp macro="" textlink="">
        <xdr:nvSpPr>
          <xdr:cNvPr id="41" name="Rectangle 28300">
            <a:extLst>
              <a:ext uri="{FF2B5EF4-FFF2-40B4-BE49-F238E27FC236}">
                <a16:creationId xmlns:a16="http://schemas.microsoft.com/office/drawing/2014/main" id="{EB6DB318-E107-400A-9E3E-BC3060A2A30A}"/>
              </a:ext>
            </a:extLst>
          </xdr:cNvPr>
          <xdr:cNvSpPr>
            <a:spLocks noChangeArrowheads="1"/>
          </xdr:cNvSpPr>
        </xdr:nvSpPr>
        <xdr:spPr bwMode="auto">
          <a:xfrm>
            <a:off x="116" y="66"/>
            <a:ext cx="6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経営支援本部</a:t>
            </a:r>
            <a:endParaRPr lang="ja-JP" altLang="en-US"/>
          </a:p>
        </xdr:txBody>
      </xdr:sp>
      <xdr:sp macro="" textlink="">
        <xdr:nvSpPr>
          <xdr:cNvPr id="42" name="Rectangle 28301">
            <a:extLst>
              <a:ext uri="{FF2B5EF4-FFF2-40B4-BE49-F238E27FC236}">
                <a16:creationId xmlns:a16="http://schemas.microsoft.com/office/drawing/2014/main" id="{1E74C53A-7841-464C-B546-853A504FE97A}"/>
              </a:ext>
            </a:extLst>
          </xdr:cNvPr>
          <xdr:cNvSpPr>
            <a:spLocks noChangeArrowheads="1"/>
          </xdr:cNvSpPr>
        </xdr:nvSpPr>
        <xdr:spPr bwMode="auto">
          <a:xfrm>
            <a:off x="9" y="88"/>
            <a:ext cx="35"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課   名：</a:t>
            </a:r>
            <a:endParaRPr lang="ja-JP" altLang="en-US"/>
          </a:p>
        </xdr:txBody>
      </xdr:sp>
      <xdr:sp macro="" textlink="">
        <xdr:nvSpPr>
          <xdr:cNvPr id="43" name="Rectangle 28302">
            <a:extLst>
              <a:ext uri="{FF2B5EF4-FFF2-40B4-BE49-F238E27FC236}">
                <a16:creationId xmlns:a16="http://schemas.microsoft.com/office/drawing/2014/main" id="{7C646BE3-2851-4063-B81B-FBCA8B60C807}"/>
              </a:ext>
            </a:extLst>
          </xdr:cNvPr>
          <xdr:cNvSpPr>
            <a:spLocks noChangeArrowheads="1"/>
          </xdr:cNvSpPr>
        </xdr:nvSpPr>
        <xdr:spPr bwMode="auto">
          <a:xfrm>
            <a:off x="122" y="88"/>
            <a:ext cx="5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統計調査課</a:t>
            </a:r>
            <a:endParaRPr lang="ja-JP" altLang="en-US"/>
          </a:p>
        </xdr:txBody>
      </xdr:sp>
      <xdr:sp macro="" textlink="">
        <xdr:nvSpPr>
          <xdr:cNvPr id="44" name="Rectangle 28303">
            <a:extLst>
              <a:ext uri="{FF2B5EF4-FFF2-40B4-BE49-F238E27FC236}">
                <a16:creationId xmlns:a16="http://schemas.microsoft.com/office/drawing/2014/main" id="{ECE25BD9-78D3-4C7D-8150-622FDCD95143}"/>
              </a:ext>
            </a:extLst>
          </xdr:cNvPr>
          <xdr:cNvSpPr>
            <a:spLocks noChangeArrowheads="1"/>
          </xdr:cNvSpPr>
        </xdr:nvSpPr>
        <xdr:spPr bwMode="auto">
          <a:xfrm>
            <a:off x="9" y="110"/>
            <a:ext cx="41"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直通番号</a:t>
            </a:r>
            <a:endParaRPr lang="ja-JP" altLang="en-US"/>
          </a:p>
        </xdr:txBody>
      </xdr:sp>
      <xdr:sp macro="" textlink="">
        <xdr:nvSpPr>
          <xdr:cNvPr id="45" name="Rectangle 28304">
            <a:extLst>
              <a:ext uri="{FF2B5EF4-FFF2-40B4-BE49-F238E27FC236}">
                <a16:creationId xmlns:a16="http://schemas.microsoft.com/office/drawing/2014/main" id="{B2D20679-449F-4351-AE06-47B0CE7A2AC5}"/>
              </a:ext>
            </a:extLst>
          </xdr:cNvPr>
          <xdr:cNvSpPr>
            <a:spLocks noChangeArrowheads="1"/>
          </xdr:cNvSpPr>
        </xdr:nvSpPr>
        <xdr:spPr bwMode="auto">
          <a:xfrm>
            <a:off x="50" y="113"/>
            <a:ext cx="24" cy="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500" b="0" i="0" u="none" strike="noStrike" baseline="0">
                <a:solidFill>
                  <a:srgbClr val="000000"/>
                </a:solidFill>
                <a:latin typeface="ＭＳ Ｐゴシック"/>
                <a:ea typeface="ＭＳ Ｐゴシック"/>
              </a:rPr>
              <a:t>（内線）：</a:t>
            </a:r>
            <a:endParaRPr lang="ja-JP" altLang="en-US"/>
          </a:p>
        </xdr:txBody>
      </xdr:sp>
      <xdr:sp macro="" textlink="">
        <xdr:nvSpPr>
          <xdr:cNvPr id="46" name="Rectangle 28305">
            <a:extLst>
              <a:ext uri="{FF2B5EF4-FFF2-40B4-BE49-F238E27FC236}">
                <a16:creationId xmlns:a16="http://schemas.microsoft.com/office/drawing/2014/main" id="{581924C0-79F6-4ED2-85F8-3F0DF9ECD660}"/>
              </a:ext>
            </a:extLst>
          </xdr:cNvPr>
          <xdr:cNvSpPr>
            <a:spLocks noChangeArrowheads="1"/>
          </xdr:cNvSpPr>
        </xdr:nvSpPr>
        <xdr:spPr bwMode="auto">
          <a:xfrm>
            <a:off x="137" y="110"/>
            <a:ext cx="22"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16</a:t>
            </a:r>
            <a:r>
              <a:rPr lang="en-US" altLang="ja-JP" sz="800" b="0" i="0" u="none" strike="noStrike" baseline="0">
                <a:solidFill>
                  <a:srgbClr val="000000"/>
                </a:solidFill>
                <a:latin typeface="ＭＳ Ｐゴシック"/>
                <a:ea typeface="ＭＳ Ｐゴシック"/>
              </a:rPr>
              <a:t>66</a:t>
            </a:r>
            <a:endParaRPr lang="ja-JP" altLang="en-US"/>
          </a:p>
        </xdr:txBody>
      </xdr:sp>
      <xdr:sp macro="" textlink="">
        <xdr:nvSpPr>
          <xdr:cNvPr id="47" name="Rectangle 28306">
            <a:extLst>
              <a:ext uri="{FF2B5EF4-FFF2-40B4-BE49-F238E27FC236}">
                <a16:creationId xmlns:a16="http://schemas.microsoft.com/office/drawing/2014/main" id="{53FDD145-01A3-4D89-A093-8CAF504FB63B}"/>
              </a:ext>
            </a:extLst>
          </xdr:cNvPr>
          <xdr:cNvSpPr>
            <a:spLocks noChangeArrowheads="1"/>
          </xdr:cNvSpPr>
        </xdr:nvSpPr>
        <xdr:spPr bwMode="auto">
          <a:xfrm>
            <a:off x="9" y="132"/>
            <a:ext cx="47"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閲覧期間：</a:t>
            </a:r>
            <a:endParaRPr lang="ja-JP" altLang="en-US"/>
          </a:p>
        </xdr:txBody>
      </xdr:sp>
      <xdr:sp macro="" textlink="">
        <xdr:nvSpPr>
          <xdr:cNvPr id="48" name="Rectangle 28307">
            <a:extLst>
              <a:ext uri="{FF2B5EF4-FFF2-40B4-BE49-F238E27FC236}">
                <a16:creationId xmlns:a16="http://schemas.microsoft.com/office/drawing/2014/main" id="{9801BF8E-AB6E-40C9-A456-DFB8F803733D}"/>
              </a:ext>
            </a:extLst>
          </xdr:cNvPr>
          <xdr:cNvSpPr>
            <a:spLocks noChangeArrowheads="1"/>
          </xdr:cNvSpPr>
        </xdr:nvSpPr>
        <xdr:spPr bwMode="auto">
          <a:xfrm>
            <a:off x="92" y="131"/>
            <a:ext cx="110" cy="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0" tIns="0" rIns="0" bIns="0" anchor="t">
            <a:spAutoFit/>
          </a:bodyPr>
          <a:lstStyle/>
          <a:p>
            <a:pPr algn="l" rtl="0">
              <a:defRPr sz="1000"/>
            </a:pPr>
            <a:r>
              <a:rPr lang="ja-JP" altLang="en-US" sz="800" b="0" i="0" u="none" strike="noStrike" baseline="0">
                <a:solidFill>
                  <a:srgbClr val="000000"/>
                </a:solidFill>
                <a:latin typeface="ＭＳ Ｐゴシック"/>
                <a:ea typeface="ＭＳ Ｐゴシック"/>
              </a:rPr>
              <a:t> H2</a:t>
            </a:r>
            <a:r>
              <a:rPr lang="en-US" altLang="ja-JP" sz="800" b="0" i="0" u="none" strike="noStrike" baseline="0">
                <a:solidFill>
                  <a:srgbClr val="000000"/>
                </a:solidFill>
                <a:latin typeface="ＭＳ Ｐゴシック"/>
                <a:ea typeface="ＭＳ Ｐゴシック"/>
              </a:rPr>
              <a:t>5</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月～H2</a:t>
            </a:r>
            <a:r>
              <a:rPr lang="en-US" altLang="ja-JP" sz="800" b="0" i="0" u="none" strike="noStrike" baseline="0">
                <a:solidFill>
                  <a:srgbClr val="000000"/>
                </a:solidFill>
                <a:latin typeface="ＭＳ Ｐゴシック"/>
                <a:ea typeface="ＭＳ Ｐゴシック"/>
              </a:rPr>
              <a:t>6</a:t>
            </a:r>
            <a:r>
              <a:rPr lang="ja-JP" altLang="en-US" sz="800" b="0" i="0" u="none" strike="noStrike" baseline="0">
                <a:solidFill>
                  <a:srgbClr val="000000"/>
                </a:solidFill>
                <a:latin typeface="ＭＳ Ｐゴシック"/>
                <a:ea typeface="ＭＳ Ｐゴシック"/>
              </a:rPr>
              <a:t>年</a:t>
            </a:r>
            <a:r>
              <a:rPr lang="en-US" altLang="ja-JP" sz="800" b="0" i="0" u="none" strike="noStrike" baseline="0">
                <a:solidFill>
                  <a:srgbClr val="000000"/>
                </a:solidFill>
                <a:latin typeface="ＭＳ Ｐゴシック"/>
                <a:ea typeface="ＭＳ Ｐゴシック"/>
              </a:rPr>
              <a:t>8</a:t>
            </a:r>
            <a:r>
              <a:rPr lang="ja-JP" altLang="en-US" sz="800" b="0" i="0" u="none" strike="noStrike" baseline="0">
                <a:solidFill>
                  <a:srgbClr val="000000"/>
                </a:solidFill>
                <a:latin typeface="ＭＳ Ｐゴシック"/>
                <a:ea typeface="ＭＳ Ｐゴシック"/>
              </a:rPr>
              <a:t>月</a:t>
            </a:r>
            <a:endParaRPr lang="ja-JP" altLang="en-US"/>
          </a:p>
        </xdr:txBody>
      </xdr:sp>
      <xdr:sp macro="" textlink="">
        <xdr:nvSpPr>
          <xdr:cNvPr id="49" name="Rectangle 28308">
            <a:extLst>
              <a:ext uri="{FF2B5EF4-FFF2-40B4-BE49-F238E27FC236}">
                <a16:creationId xmlns:a16="http://schemas.microsoft.com/office/drawing/2014/main" id="{D9458600-96AA-4986-8B58-652CE7CEC030}"/>
              </a:ext>
            </a:extLst>
          </xdr:cNvPr>
          <xdr:cNvSpPr>
            <a:spLocks noChangeArrowheads="1"/>
          </xdr:cNvSpPr>
        </xdr:nvSpPr>
        <xdr:spPr bwMode="auto">
          <a:xfrm>
            <a:off x="39" y="16"/>
            <a:ext cx="136"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a:spAutoFit/>
          </a:bodyPr>
          <a:lstStyle/>
          <a:p>
            <a:pPr algn="l" rtl="0">
              <a:defRPr sz="1000"/>
            </a:pPr>
            <a:r>
              <a:rPr lang="ja-JP" altLang="en-US" sz="1100" b="1" i="0" u="none" strike="noStrike" baseline="0">
                <a:solidFill>
                  <a:srgbClr val="000000"/>
                </a:solidFill>
                <a:latin typeface="ＭＳ Ｐゴシック"/>
                <a:ea typeface="ＭＳ Ｐゴシック"/>
              </a:rPr>
              <a:t>閲覧書架用（差込分）</a:t>
            </a:r>
            <a:endParaRPr lang="ja-JP" altLang="en-US"/>
          </a:p>
        </xdr:txBody>
      </xdr:sp>
      <xdr:sp macro="" textlink="">
        <xdr:nvSpPr>
          <xdr:cNvPr id="56295617" name="Line 28309">
            <a:extLst>
              <a:ext uri="{FF2B5EF4-FFF2-40B4-BE49-F238E27FC236}">
                <a16:creationId xmlns:a16="http://schemas.microsoft.com/office/drawing/2014/main" id="{6E10AE0D-9148-4D22-A840-15A713E678CC}"/>
              </a:ext>
            </a:extLst>
          </xdr:cNvPr>
          <xdr:cNvSpPr>
            <a:spLocks noChangeShapeType="1"/>
          </xdr:cNvSpPr>
        </xdr:nvSpPr>
        <xdr:spPr bwMode="auto">
          <a:xfrm flipV="1">
            <a:off x="7"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18" name="Rectangle 28310">
            <a:extLst>
              <a:ext uri="{FF2B5EF4-FFF2-40B4-BE49-F238E27FC236}">
                <a16:creationId xmlns:a16="http://schemas.microsoft.com/office/drawing/2014/main" id="{569EAAED-9342-4009-8726-AB09FE8BD0AF}"/>
              </a:ext>
            </a:extLst>
          </xdr:cNvPr>
          <xdr:cNvSpPr>
            <a:spLocks noChangeArrowheads="1"/>
          </xdr:cNvSpPr>
        </xdr:nvSpPr>
        <xdr:spPr bwMode="auto">
          <a:xfrm>
            <a:off x="7"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19" name="Rectangle 28311">
            <a:extLst>
              <a:ext uri="{FF2B5EF4-FFF2-40B4-BE49-F238E27FC236}">
                <a16:creationId xmlns:a16="http://schemas.microsoft.com/office/drawing/2014/main" id="{98F32E92-BF28-45D2-BC4C-69099B43ACA5}"/>
              </a:ext>
            </a:extLst>
          </xdr:cNvPr>
          <xdr:cNvSpPr>
            <a:spLocks noChangeArrowheads="1"/>
          </xdr:cNvSpPr>
        </xdr:nvSpPr>
        <xdr:spPr bwMode="auto">
          <a:xfrm>
            <a:off x="8" y="9"/>
            <a:ext cx="203" cy="2"/>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0" name="Line 28312">
            <a:extLst>
              <a:ext uri="{FF2B5EF4-FFF2-40B4-BE49-F238E27FC236}">
                <a16:creationId xmlns:a16="http://schemas.microsoft.com/office/drawing/2014/main" id="{96720408-A4B7-4DB3-8CAD-FF61ED8A5871}"/>
              </a:ext>
            </a:extLst>
          </xdr:cNvPr>
          <xdr:cNvSpPr>
            <a:spLocks noChangeShapeType="1"/>
          </xdr:cNvSpPr>
        </xdr:nvSpPr>
        <xdr:spPr bwMode="auto">
          <a:xfrm flipV="1">
            <a:off x="210"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1" name="Rectangle 28313">
            <a:extLst>
              <a:ext uri="{FF2B5EF4-FFF2-40B4-BE49-F238E27FC236}">
                <a16:creationId xmlns:a16="http://schemas.microsoft.com/office/drawing/2014/main" id="{459EF1A4-9886-4E62-B7F2-B65D33E1B504}"/>
              </a:ext>
            </a:extLst>
          </xdr:cNvPr>
          <xdr:cNvSpPr>
            <a:spLocks noChangeArrowheads="1"/>
          </xdr:cNvSpPr>
        </xdr:nvSpPr>
        <xdr:spPr bwMode="auto">
          <a:xfrm>
            <a:off x="210"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2" name="Line 28314">
            <a:extLst>
              <a:ext uri="{FF2B5EF4-FFF2-40B4-BE49-F238E27FC236}">
                <a16:creationId xmlns:a16="http://schemas.microsoft.com/office/drawing/2014/main" id="{BC551A0B-A319-4E1D-B8C5-9DF827890DD7}"/>
              </a:ext>
            </a:extLst>
          </xdr:cNvPr>
          <xdr:cNvSpPr>
            <a:spLocks noChangeShapeType="1"/>
          </xdr:cNvSpPr>
        </xdr:nvSpPr>
        <xdr:spPr bwMode="auto">
          <a:xfrm flipV="1">
            <a:off x="83"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3" name="Rectangle 28315">
            <a:extLst>
              <a:ext uri="{FF2B5EF4-FFF2-40B4-BE49-F238E27FC236}">
                <a16:creationId xmlns:a16="http://schemas.microsoft.com/office/drawing/2014/main" id="{26DBC479-83C1-4BFD-8093-6F1FEA0995DE}"/>
              </a:ext>
            </a:extLst>
          </xdr:cNvPr>
          <xdr:cNvSpPr>
            <a:spLocks noChangeArrowheads="1"/>
          </xdr:cNvSpPr>
        </xdr:nvSpPr>
        <xdr:spPr bwMode="auto">
          <a:xfrm>
            <a:off x="83" y="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4" name="Line 28316">
            <a:extLst>
              <a:ext uri="{FF2B5EF4-FFF2-40B4-BE49-F238E27FC236}">
                <a16:creationId xmlns:a16="http://schemas.microsoft.com/office/drawing/2014/main" id="{7D1BA097-C556-4490-BD19-1F10875B56E6}"/>
              </a:ext>
            </a:extLst>
          </xdr:cNvPr>
          <xdr:cNvSpPr>
            <a:spLocks noChangeShapeType="1"/>
          </xdr:cNvSpPr>
        </xdr:nvSpPr>
        <xdr:spPr bwMode="auto">
          <a:xfrm>
            <a:off x="8" y="3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5" name="Rectangle 28317">
            <a:extLst>
              <a:ext uri="{FF2B5EF4-FFF2-40B4-BE49-F238E27FC236}">
                <a16:creationId xmlns:a16="http://schemas.microsoft.com/office/drawing/2014/main" id="{120E3886-F161-4553-B640-9226906FA1DC}"/>
              </a:ext>
            </a:extLst>
          </xdr:cNvPr>
          <xdr:cNvSpPr>
            <a:spLocks noChangeArrowheads="1"/>
          </xdr:cNvSpPr>
        </xdr:nvSpPr>
        <xdr:spPr bwMode="auto">
          <a:xfrm>
            <a:off x="8" y="3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6" name="Line 28318">
            <a:extLst>
              <a:ext uri="{FF2B5EF4-FFF2-40B4-BE49-F238E27FC236}">
                <a16:creationId xmlns:a16="http://schemas.microsoft.com/office/drawing/2014/main" id="{8F86555C-644D-447D-853D-684CB7EF42F8}"/>
              </a:ext>
            </a:extLst>
          </xdr:cNvPr>
          <xdr:cNvSpPr>
            <a:spLocks noChangeShapeType="1"/>
          </xdr:cNvSpPr>
        </xdr:nvSpPr>
        <xdr:spPr bwMode="auto">
          <a:xfrm>
            <a:off x="83" y="35"/>
            <a:ext cx="0" cy="24"/>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27" name="Rectangle 28319">
            <a:extLst>
              <a:ext uri="{FF2B5EF4-FFF2-40B4-BE49-F238E27FC236}">
                <a16:creationId xmlns:a16="http://schemas.microsoft.com/office/drawing/2014/main" id="{847AB93C-28B0-4F55-A0E0-03DC682DEC7C}"/>
              </a:ext>
            </a:extLst>
          </xdr:cNvPr>
          <xdr:cNvSpPr>
            <a:spLocks noChangeArrowheads="1"/>
          </xdr:cNvSpPr>
        </xdr:nvSpPr>
        <xdr:spPr bwMode="auto">
          <a:xfrm>
            <a:off x="83" y="35"/>
            <a:ext cx="1" cy="24"/>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28" name="Line 28320">
            <a:extLst>
              <a:ext uri="{FF2B5EF4-FFF2-40B4-BE49-F238E27FC236}">
                <a16:creationId xmlns:a16="http://schemas.microsoft.com/office/drawing/2014/main" id="{EB636CEF-38B3-4829-9A1C-63414C7D02B4}"/>
              </a:ext>
            </a:extLst>
          </xdr:cNvPr>
          <xdr:cNvSpPr>
            <a:spLocks noChangeShapeType="1"/>
          </xdr:cNvSpPr>
        </xdr:nvSpPr>
        <xdr:spPr bwMode="auto">
          <a:xfrm>
            <a:off x="8" y="59"/>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29" name="Rectangle 28321">
            <a:extLst>
              <a:ext uri="{FF2B5EF4-FFF2-40B4-BE49-F238E27FC236}">
                <a16:creationId xmlns:a16="http://schemas.microsoft.com/office/drawing/2014/main" id="{7A87FED0-AD8D-463A-9540-7AE2475AC3D3}"/>
              </a:ext>
            </a:extLst>
          </xdr:cNvPr>
          <xdr:cNvSpPr>
            <a:spLocks noChangeArrowheads="1"/>
          </xdr:cNvSpPr>
        </xdr:nvSpPr>
        <xdr:spPr bwMode="auto">
          <a:xfrm>
            <a:off x="8" y="59"/>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0" name="Line 28322">
            <a:extLst>
              <a:ext uri="{FF2B5EF4-FFF2-40B4-BE49-F238E27FC236}">
                <a16:creationId xmlns:a16="http://schemas.microsoft.com/office/drawing/2014/main" id="{DA44B759-4F22-4447-86F8-7F7F8DFEEAB2}"/>
              </a:ext>
            </a:extLst>
          </xdr:cNvPr>
          <xdr:cNvSpPr>
            <a:spLocks noChangeShapeType="1"/>
          </xdr:cNvSpPr>
        </xdr:nvSpPr>
        <xdr:spPr bwMode="auto">
          <a:xfrm>
            <a:off x="8" y="81"/>
            <a:ext cx="202" cy="0"/>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1" name="Rectangle 28323">
            <a:extLst>
              <a:ext uri="{FF2B5EF4-FFF2-40B4-BE49-F238E27FC236}">
                <a16:creationId xmlns:a16="http://schemas.microsoft.com/office/drawing/2014/main" id="{6985AE40-0E7F-4FA2-85BB-650128B74E47}"/>
              </a:ext>
            </a:extLst>
          </xdr:cNvPr>
          <xdr:cNvSpPr>
            <a:spLocks noChangeArrowheads="1"/>
          </xdr:cNvSpPr>
        </xdr:nvSpPr>
        <xdr:spPr bwMode="auto">
          <a:xfrm>
            <a:off x="8" y="81"/>
            <a:ext cx="202"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2" name="Line 28324">
            <a:extLst>
              <a:ext uri="{FF2B5EF4-FFF2-40B4-BE49-F238E27FC236}">
                <a16:creationId xmlns:a16="http://schemas.microsoft.com/office/drawing/2014/main" id="{3F02DD4A-C208-4EE1-9AB2-50B3A1ACF31D}"/>
              </a:ext>
            </a:extLst>
          </xdr:cNvPr>
          <xdr:cNvSpPr>
            <a:spLocks noChangeShapeType="1"/>
          </xdr:cNvSpPr>
        </xdr:nvSpPr>
        <xdr:spPr bwMode="auto">
          <a:xfrm>
            <a:off x="83" y="60"/>
            <a:ext cx="0" cy="43"/>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3" name="Rectangle 28325">
            <a:extLst>
              <a:ext uri="{FF2B5EF4-FFF2-40B4-BE49-F238E27FC236}">
                <a16:creationId xmlns:a16="http://schemas.microsoft.com/office/drawing/2014/main" id="{856DFBB0-EE05-4CB0-A804-DE9D1558C1A2}"/>
              </a:ext>
            </a:extLst>
          </xdr:cNvPr>
          <xdr:cNvSpPr>
            <a:spLocks noChangeArrowheads="1"/>
          </xdr:cNvSpPr>
        </xdr:nvSpPr>
        <xdr:spPr bwMode="auto">
          <a:xfrm>
            <a:off x="83" y="60"/>
            <a:ext cx="1" cy="43"/>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4" name="Line 28326">
            <a:extLst>
              <a:ext uri="{FF2B5EF4-FFF2-40B4-BE49-F238E27FC236}">
                <a16:creationId xmlns:a16="http://schemas.microsoft.com/office/drawing/2014/main" id="{8613731A-40DC-4C47-85D8-5F52CB174B16}"/>
              </a:ext>
            </a:extLst>
          </xdr:cNvPr>
          <xdr:cNvSpPr>
            <a:spLocks noChangeShapeType="1"/>
          </xdr:cNvSpPr>
        </xdr:nvSpPr>
        <xdr:spPr bwMode="auto">
          <a:xfrm>
            <a:off x="8" y="103"/>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5" name="Rectangle 28327">
            <a:extLst>
              <a:ext uri="{FF2B5EF4-FFF2-40B4-BE49-F238E27FC236}">
                <a16:creationId xmlns:a16="http://schemas.microsoft.com/office/drawing/2014/main" id="{9CD06832-7222-42EF-83C4-2D0220F9769C}"/>
              </a:ext>
            </a:extLst>
          </xdr:cNvPr>
          <xdr:cNvSpPr>
            <a:spLocks noChangeArrowheads="1"/>
          </xdr:cNvSpPr>
        </xdr:nvSpPr>
        <xdr:spPr bwMode="auto">
          <a:xfrm>
            <a:off x="8" y="103"/>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6" name="Line 28328">
            <a:extLst>
              <a:ext uri="{FF2B5EF4-FFF2-40B4-BE49-F238E27FC236}">
                <a16:creationId xmlns:a16="http://schemas.microsoft.com/office/drawing/2014/main" id="{0D15D392-4E89-4907-A20A-F70E1DD660A1}"/>
              </a:ext>
            </a:extLst>
          </xdr:cNvPr>
          <xdr:cNvSpPr>
            <a:spLocks noChangeShapeType="1"/>
          </xdr:cNvSpPr>
        </xdr:nvSpPr>
        <xdr:spPr bwMode="auto">
          <a:xfrm>
            <a:off x="83" y="103"/>
            <a:ext cx="0" cy="22"/>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37" name="Rectangle 28329">
            <a:extLst>
              <a:ext uri="{FF2B5EF4-FFF2-40B4-BE49-F238E27FC236}">
                <a16:creationId xmlns:a16="http://schemas.microsoft.com/office/drawing/2014/main" id="{2AE4653E-9A1E-4260-A1B5-C40265AA1536}"/>
              </a:ext>
            </a:extLst>
          </xdr:cNvPr>
          <xdr:cNvSpPr>
            <a:spLocks noChangeArrowheads="1"/>
          </xdr:cNvSpPr>
        </xdr:nvSpPr>
        <xdr:spPr bwMode="auto">
          <a:xfrm>
            <a:off x="83" y="103"/>
            <a:ext cx="1" cy="22"/>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38" name="Line 28330">
            <a:extLst>
              <a:ext uri="{FF2B5EF4-FFF2-40B4-BE49-F238E27FC236}">
                <a16:creationId xmlns:a16="http://schemas.microsoft.com/office/drawing/2014/main" id="{49C85B67-57B4-470D-BF69-EF9375DDB8C1}"/>
              </a:ext>
            </a:extLst>
          </xdr:cNvPr>
          <xdr:cNvSpPr>
            <a:spLocks noChangeShapeType="1"/>
          </xdr:cNvSpPr>
        </xdr:nvSpPr>
        <xdr:spPr bwMode="auto">
          <a:xfrm>
            <a:off x="8" y="125"/>
            <a:ext cx="202" cy="0"/>
          </a:xfrm>
          <a:prstGeom prst="line">
            <a:avLst/>
          </a:prstGeom>
          <a:noFill/>
          <a:ln w="0">
            <a:solidFill>
              <a:srgbClr val="000000"/>
            </a:solidFill>
            <a:round/>
            <a:headEnd/>
            <a:tailEnd/>
          </a:ln>
          <a:extLst>
            <a:ext uri="{909E8E84-426E-40DD-AFC4-6F175D3DCCD1}">
              <a14:hiddenFill xmlns:a14="http://schemas.microsoft.com/office/drawing/2010/main">
                <a:noFill/>
              </a14:hiddenFill>
            </a:ext>
          </a:extLst>
        </xdr:spPr>
      </xdr:sp>
      <xdr:sp macro="" textlink="">
        <xdr:nvSpPr>
          <xdr:cNvPr id="56295639" name="Rectangle 28331">
            <a:extLst>
              <a:ext uri="{FF2B5EF4-FFF2-40B4-BE49-F238E27FC236}">
                <a16:creationId xmlns:a16="http://schemas.microsoft.com/office/drawing/2014/main" id="{41E7C829-7FD2-4EC9-B519-C596CA58C7A8}"/>
              </a:ext>
            </a:extLst>
          </xdr:cNvPr>
          <xdr:cNvSpPr>
            <a:spLocks noChangeArrowheads="1"/>
          </xdr:cNvSpPr>
        </xdr:nvSpPr>
        <xdr:spPr bwMode="auto">
          <a:xfrm>
            <a:off x="8" y="125"/>
            <a:ext cx="202"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0" name="Rectangle 28332">
            <a:extLst>
              <a:ext uri="{FF2B5EF4-FFF2-40B4-BE49-F238E27FC236}">
                <a16:creationId xmlns:a16="http://schemas.microsoft.com/office/drawing/2014/main" id="{45515464-F44E-47F8-8756-9251C481C0F6}"/>
              </a:ext>
            </a:extLst>
          </xdr:cNvPr>
          <xdr:cNvSpPr>
            <a:spLocks noChangeArrowheads="1"/>
          </xdr:cNvSpPr>
        </xdr:nvSpPr>
        <xdr:spPr bwMode="auto">
          <a:xfrm>
            <a:off x="6" y="9"/>
            <a:ext cx="2" cy="13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1" name="Line 28333">
            <a:extLst>
              <a:ext uri="{FF2B5EF4-FFF2-40B4-BE49-F238E27FC236}">
                <a16:creationId xmlns:a16="http://schemas.microsoft.com/office/drawing/2014/main" id="{29D7AD92-D736-46FA-B8FB-AAB7560A9864}"/>
              </a:ext>
            </a:extLst>
          </xdr:cNvPr>
          <xdr:cNvSpPr>
            <a:spLocks noChangeShapeType="1"/>
          </xdr:cNvSpPr>
        </xdr:nvSpPr>
        <xdr:spPr bwMode="auto">
          <a:xfrm>
            <a:off x="83" y="125"/>
            <a:ext cx="0" cy="2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2" name="Rectangle 28334">
            <a:extLst>
              <a:ext uri="{FF2B5EF4-FFF2-40B4-BE49-F238E27FC236}">
                <a16:creationId xmlns:a16="http://schemas.microsoft.com/office/drawing/2014/main" id="{6842E74E-F17B-4D84-9F69-0DAD3C8E2A87}"/>
              </a:ext>
            </a:extLst>
          </xdr:cNvPr>
          <xdr:cNvSpPr>
            <a:spLocks noChangeArrowheads="1"/>
          </xdr:cNvSpPr>
        </xdr:nvSpPr>
        <xdr:spPr bwMode="auto">
          <a:xfrm>
            <a:off x="83" y="125"/>
            <a:ext cx="1" cy="2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3" name="Rectangle 28335">
            <a:extLst>
              <a:ext uri="{FF2B5EF4-FFF2-40B4-BE49-F238E27FC236}">
                <a16:creationId xmlns:a16="http://schemas.microsoft.com/office/drawing/2014/main" id="{FDFB207B-16D5-42D4-8C61-BD9038DC6618}"/>
              </a:ext>
            </a:extLst>
          </xdr:cNvPr>
          <xdr:cNvSpPr>
            <a:spLocks noChangeArrowheads="1"/>
          </xdr:cNvSpPr>
        </xdr:nvSpPr>
        <xdr:spPr bwMode="auto">
          <a:xfrm>
            <a:off x="8" y="146"/>
            <a:ext cx="203" cy="1"/>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4" name="Rectangle 28336">
            <a:extLst>
              <a:ext uri="{FF2B5EF4-FFF2-40B4-BE49-F238E27FC236}">
                <a16:creationId xmlns:a16="http://schemas.microsoft.com/office/drawing/2014/main" id="{5CA125AA-0582-4B89-964A-648B876BF585}"/>
              </a:ext>
            </a:extLst>
          </xdr:cNvPr>
          <xdr:cNvSpPr>
            <a:spLocks noChangeArrowheads="1"/>
          </xdr:cNvSpPr>
        </xdr:nvSpPr>
        <xdr:spPr bwMode="auto">
          <a:xfrm>
            <a:off x="210" y="11"/>
            <a:ext cx="1" cy="136"/>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5" name="Line 28337">
            <a:extLst>
              <a:ext uri="{FF2B5EF4-FFF2-40B4-BE49-F238E27FC236}">
                <a16:creationId xmlns:a16="http://schemas.microsoft.com/office/drawing/2014/main" id="{0985DE2A-0A19-46B7-A38A-ABA0323BD63F}"/>
              </a:ext>
            </a:extLst>
          </xdr:cNvPr>
          <xdr:cNvSpPr>
            <a:spLocks noChangeShapeType="1"/>
          </xdr:cNvSpPr>
        </xdr:nvSpPr>
        <xdr:spPr bwMode="auto">
          <a:xfrm>
            <a:off x="7"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6" name="Rectangle 28338">
            <a:extLst>
              <a:ext uri="{FF2B5EF4-FFF2-40B4-BE49-F238E27FC236}">
                <a16:creationId xmlns:a16="http://schemas.microsoft.com/office/drawing/2014/main" id="{22214D80-ABDC-4B88-A0C7-F090CFBDC35F}"/>
              </a:ext>
            </a:extLst>
          </xdr:cNvPr>
          <xdr:cNvSpPr>
            <a:spLocks noChangeArrowheads="1"/>
          </xdr:cNvSpPr>
        </xdr:nvSpPr>
        <xdr:spPr bwMode="auto">
          <a:xfrm>
            <a:off x="7"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7" name="Line 28339">
            <a:extLst>
              <a:ext uri="{FF2B5EF4-FFF2-40B4-BE49-F238E27FC236}">
                <a16:creationId xmlns:a16="http://schemas.microsoft.com/office/drawing/2014/main" id="{C122D337-7A2F-4BC5-B464-298B8FBAAFC8}"/>
              </a:ext>
            </a:extLst>
          </xdr:cNvPr>
          <xdr:cNvSpPr>
            <a:spLocks noChangeShapeType="1"/>
          </xdr:cNvSpPr>
        </xdr:nvSpPr>
        <xdr:spPr bwMode="auto">
          <a:xfrm>
            <a:off x="83"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48" name="Rectangle 28340">
            <a:extLst>
              <a:ext uri="{FF2B5EF4-FFF2-40B4-BE49-F238E27FC236}">
                <a16:creationId xmlns:a16="http://schemas.microsoft.com/office/drawing/2014/main" id="{CBB134C5-3763-4796-AC9E-0A5163736742}"/>
              </a:ext>
            </a:extLst>
          </xdr:cNvPr>
          <xdr:cNvSpPr>
            <a:spLocks noChangeArrowheads="1"/>
          </xdr:cNvSpPr>
        </xdr:nvSpPr>
        <xdr:spPr bwMode="auto">
          <a:xfrm>
            <a:off x="83"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49" name="Line 28341">
            <a:extLst>
              <a:ext uri="{FF2B5EF4-FFF2-40B4-BE49-F238E27FC236}">
                <a16:creationId xmlns:a16="http://schemas.microsoft.com/office/drawing/2014/main" id="{886F0DE2-CD89-449F-9C61-89DD8C03F33C}"/>
              </a:ext>
            </a:extLst>
          </xdr:cNvPr>
          <xdr:cNvSpPr>
            <a:spLocks noChangeShapeType="1"/>
          </xdr:cNvSpPr>
        </xdr:nvSpPr>
        <xdr:spPr bwMode="auto">
          <a:xfrm>
            <a:off x="210" y="147"/>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0" name="Rectangle 28342">
            <a:extLst>
              <a:ext uri="{FF2B5EF4-FFF2-40B4-BE49-F238E27FC236}">
                <a16:creationId xmlns:a16="http://schemas.microsoft.com/office/drawing/2014/main" id="{78126773-0D10-476D-9243-2CEB0AD27C67}"/>
              </a:ext>
            </a:extLst>
          </xdr:cNvPr>
          <xdr:cNvSpPr>
            <a:spLocks noChangeArrowheads="1"/>
          </xdr:cNvSpPr>
        </xdr:nvSpPr>
        <xdr:spPr bwMode="auto">
          <a:xfrm>
            <a:off x="210" y="147"/>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1" name="Line 28343">
            <a:extLst>
              <a:ext uri="{FF2B5EF4-FFF2-40B4-BE49-F238E27FC236}">
                <a16:creationId xmlns:a16="http://schemas.microsoft.com/office/drawing/2014/main" id="{F393AE9B-2BD4-4FD4-B1FB-A8329A2F6DBD}"/>
              </a:ext>
            </a:extLst>
          </xdr:cNvPr>
          <xdr:cNvSpPr>
            <a:spLocks noChangeShapeType="1"/>
          </xdr:cNvSpPr>
        </xdr:nvSpPr>
        <xdr:spPr bwMode="auto">
          <a:xfrm>
            <a:off x="211" y="10"/>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2" name="Rectangle 28344">
            <a:extLst>
              <a:ext uri="{FF2B5EF4-FFF2-40B4-BE49-F238E27FC236}">
                <a16:creationId xmlns:a16="http://schemas.microsoft.com/office/drawing/2014/main" id="{331A5C7B-0C34-4A93-82A7-9EEE9665DACA}"/>
              </a:ext>
            </a:extLst>
          </xdr:cNvPr>
          <xdr:cNvSpPr>
            <a:spLocks noChangeArrowheads="1"/>
          </xdr:cNvSpPr>
        </xdr:nvSpPr>
        <xdr:spPr bwMode="auto">
          <a:xfrm>
            <a:off x="211" y="10"/>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3" name="Line 28345">
            <a:extLst>
              <a:ext uri="{FF2B5EF4-FFF2-40B4-BE49-F238E27FC236}">
                <a16:creationId xmlns:a16="http://schemas.microsoft.com/office/drawing/2014/main" id="{BB07E6AB-F0A2-4FAF-8FBD-F9FF17CBB94F}"/>
              </a:ext>
            </a:extLst>
          </xdr:cNvPr>
          <xdr:cNvSpPr>
            <a:spLocks noChangeShapeType="1"/>
          </xdr:cNvSpPr>
        </xdr:nvSpPr>
        <xdr:spPr bwMode="auto">
          <a:xfrm>
            <a:off x="211" y="3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4" name="Rectangle 28346">
            <a:extLst>
              <a:ext uri="{FF2B5EF4-FFF2-40B4-BE49-F238E27FC236}">
                <a16:creationId xmlns:a16="http://schemas.microsoft.com/office/drawing/2014/main" id="{B2157418-3951-41E3-B71A-8F54698245FC}"/>
              </a:ext>
            </a:extLst>
          </xdr:cNvPr>
          <xdr:cNvSpPr>
            <a:spLocks noChangeArrowheads="1"/>
          </xdr:cNvSpPr>
        </xdr:nvSpPr>
        <xdr:spPr bwMode="auto">
          <a:xfrm>
            <a:off x="211" y="3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5" name="Line 28347">
            <a:extLst>
              <a:ext uri="{FF2B5EF4-FFF2-40B4-BE49-F238E27FC236}">
                <a16:creationId xmlns:a16="http://schemas.microsoft.com/office/drawing/2014/main" id="{D0D6C14C-EFE8-4933-AC54-9275653022E0}"/>
              </a:ext>
            </a:extLst>
          </xdr:cNvPr>
          <xdr:cNvSpPr>
            <a:spLocks noChangeShapeType="1"/>
          </xdr:cNvSpPr>
        </xdr:nvSpPr>
        <xdr:spPr bwMode="auto">
          <a:xfrm>
            <a:off x="211" y="59"/>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6" name="Rectangle 28348">
            <a:extLst>
              <a:ext uri="{FF2B5EF4-FFF2-40B4-BE49-F238E27FC236}">
                <a16:creationId xmlns:a16="http://schemas.microsoft.com/office/drawing/2014/main" id="{D1EE3708-B514-4154-99D1-1BD8630C7B5F}"/>
              </a:ext>
            </a:extLst>
          </xdr:cNvPr>
          <xdr:cNvSpPr>
            <a:spLocks noChangeArrowheads="1"/>
          </xdr:cNvSpPr>
        </xdr:nvSpPr>
        <xdr:spPr bwMode="auto">
          <a:xfrm>
            <a:off x="211" y="59"/>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7" name="Line 28349">
            <a:extLst>
              <a:ext uri="{FF2B5EF4-FFF2-40B4-BE49-F238E27FC236}">
                <a16:creationId xmlns:a16="http://schemas.microsoft.com/office/drawing/2014/main" id="{62C6EEF1-11B8-4653-A501-8494708279F0}"/>
              </a:ext>
            </a:extLst>
          </xdr:cNvPr>
          <xdr:cNvSpPr>
            <a:spLocks noChangeShapeType="1"/>
          </xdr:cNvSpPr>
        </xdr:nvSpPr>
        <xdr:spPr bwMode="auto">
          <a:xfrm>
            <a:off x="211" y="81"/>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58" name="Rectangle 28350">
            <a:extLst>
              <a:ext uri="{FF2B5EF4-FFF2-40B4-BE49-F238E27FC236}">
                <a16:creationId xmlns:a16="http://schemas.microsoft.com/office/drawing/2014/main" id="{E3F30018-E88E-4411-8A79-F60070BA26BA}"/>
              </a:ext>
            </a:extLst>
          </xdr:cNvPr>
          <xdr:cNvSpPr>
            <a:spLocks noChangeArrowheads="1"/>
          </xdr:cNvSpPr>
        </xdr:nvSpPr>
        <xdr:spPr bwMode="auto">
          <a:xfrm>
            <a:off x="211" y="81"/>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59" name="Line 28351">
            <a:extLst>
              <a:ext uri="{FF2B5EF4-FFF2-40B4-BE49-F238E27FC236}">
                <a16:creationId xmlns:a16="http://schemas.microsoft.com/office/drawing/2014/main" id="{D6FD488B-A105-48F2-83AA-BA868097B2A0}"/>
              </a:ext>
            </a:extLst>
          </xdr:cNvPr>
          <xdr:cNvSpPr>
            <a:spLocks noChangeShapeType="1"/>
          </xdr:cNvSpPr>
        </xdr:nvSpPr>
        <xdr:spPr bwMode="auto">
          <a:xfrm>
            <a:off x="211" y="103"/>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0" name="Rectangle 28352">
            <a:extLst>
              <a:ext uri="{FF2B5EF4-FFF2-40B4-BE49-F238E27FC236}">
                <a16:creationId xmlns:a16="http://schemas.microsoft.com/office/drawing/2014/main" id="{A46DC54E-3BCB-4CA5-BB63-9D8C1ADA8FFB}"/>
              </a:ext>
            </a:extLst>
          </xdr:cNvPr>
          <xdr:cNvSpPr>
            <a:spLocks noChangeArrowheads="1"/>
          </xdr:cNvSpPr>
        </xdr:nvSpPr>
        <xdr:spPr bwMode="auto">
          <a:xfrm>
            <a:off x="211" y="103"/>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1" name="Line 28353">
            <a:extLst>
              <a:ext uri="{FF2B5EF4-FFF2-40B4-BE49-F238E27FC236}">
                <a16:creationId xmlns:a16="http://schemas.microsoft.com/office/drawing/2014/main" id="{4459D797-9A82-41C8-B7CA-1F300307DD1E}"/>
              </a:ext>
            </a:extLst>
          </xdr:cNvPr>
          <xdr:cNvSpPr>
            <a:spLocks noChangeShapeType="1"/>
          </xdr:cNvSpPr>
        </xdr:nvSpPr>
        <xdr:spPr bwMode="auto">
          <a:xfrm>
            <a:off x="211" y="125"/>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2" name="Rectangle 28354">
            <a:extLst>
              <a:ext uri="{FF2B5EF4-FFF2-40B4-BE49-F238E27FC236}">
                <a16:creationId xmlns:a16="http://schemas.microsoft.com/office/drawing/2014/main" id="{CD610B4E-04B8-43BC-8242-93A8E086A98D}"/>
              </a:ext>
            </a:extLst>
          </xdr:cNvPr>
          <xdr:cNvSpPr>
            <a:spLocks noChangeArrowheads="1"/>
          </xdr:cNvSpPr>
        </xdr:nvSpPr>
        <xdr:spPr bwMode="auto">
          <a:xfrm>
            <a:off x="211" y="125"/>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6295663" name="Line 28355">
            <a:extLst>
              <a:ext uri="{FF2B5EF4-FFF2-40B4-BE49-F238E27FC236}">
                <a16:creationId xmlns:a16="http://schemas.microsoft.com/office/drawing/2014/main" id="{45936A0D-0605-432B-9C4D-ECA774A7ACD8}"/>
              </a:ext>
            </a:extLst>
          </xdr:cNvPr>
          <xdr:cNvSpPr>
            <a:spLocks noChangeShapeType="1"/>
          </xdr:cNvSpPr>
        </xdr:nvSpPr>
        <xdr:spPr bwMode="auto">
          <a:xfrm>
            <a:off x="211" y="146"/>
            <a:ext cx="1" cy="1"/>
          </a:xfrm>
          <a:prstGeom prst="line">
            <a:avLst/>
          </a:prstGeom>
          <a:noFill/>
          <a:ln w="0">
            <a:solidFill>
              <a:srgbClr val="DADCDD"/>
            </a:solidFill>
            <a:round/>
            <a:headEnd/>
            <a:tailEnd/>
          </a:ln>
          <a:extLst>
            <a:ext uri="{909E8E84-426E-40DD-AFC4-6F175D3DCCD1}">
              <a14:hiddenFill xmlns:a14="http://schemas.microsoft.com/office/drawing/2010/main">
                <a:noFill/>
              </a14:hiddenFill>
            </a:ext>
          </a:extLst>
        </xdr:spPr>
      </xdr:sp>
      <xdr:sp macro="" textlink="">
        <xdr:nvSpPr>
          <xdr:cNvPr id="56295664" name="Rectangle 28356">
            <a:extLst>
              <a:ext uri="{FF2B5EF4-FFF2-40B4-BE49-F238E27FC236}">
                <a16:creationId xmlns:a16="http://schemas.microsoft.com/office/drawing/2014/main" id="{67FA13BA-A1D7-43CD-86E6-0BD62AF649B9}"/>
              </a:ext>
            </a:extLst>
          </xdr:cNvPr>
          <xdr:cNvSpPr>
            <a:spLocks noChangeArrowheads="1"/>
          </xdr:cNvSpPr>
        </xdr:nvSpPr>
        <xdr:spPr bwMode="auto">
          <a:xfrm>
            <a:off x="211" y="146"/>
            <a:ext cx="1" cy="1"/>
          </a:xfrm>
          <a:prstGeom prst="rect">
            <a:avLst/>
          </a:prstGeom>
          <a:solidFill>
            <a:srgbClr val="DADCDD"/>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125007</xdr:colOff>
      <xdr:row>29</xdr:row>
      <xdr:rowOff>40103</xdr:rowOff>
    </xdr:from>
    <xdr:to>
      <xdr:col>9</xdr:col>
      <xdr:colOff>336728</xdr:colOff>
      <xdr:row>29</xdr:row>
      <xdr:rowOff>249609</xdr:rowOff>
    </xdr:to>
    <xdr:sp macro="" textlink="">
      <xdr:nvSpPr>
        <xdr:cNvPr id="59" name="AutoShape 830">
          <a:extLst>
            <a:ext uri="{FF2B5EF4-FFF2-40B4-BE49-F238E27FC236}">
              <a16:creationId xmlns:a16="http://schemas.microsoft.com/office/drawing/2014/main" id="{4E35608D-E5E5-4C1F-97F8-C5C6CA384788}"/>
            </a:ext>
          </a:extLst>
        </xdr:cNvPr>
        <xdr:cNvSpPr>
          <a:spLocks noChangeArrowheads="1"/>
        </xdr:cNvSpPr>
      </xdr:nvSpPr>
      <xdr:spPr bwMode="auto">
        <a:xfrm rot="-2700000">
          <a:off x="5078007" y="787065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22</xdr:row>
      <xdr:rowOff>50130</xdr:rowOff>
    </xdr:from>
    <xdr:to>
      <xdr:col>9</xdr:col>
      <xdr:colOff>336728</xdr:colOff>
      <xdr:row>22</xdr:row>
      <xdr:rowOff>259636</xdr:rowOff>
    </xdr:to>
    <xdr:sp macro="" textlink="">
      <xdr:nvSpPr>
        <xdr:cNvPr id="43" name="AutoShape 830">
          <a:extLst>
            <a:ext uri="{FF2B5EF4-FFF2-40B4-BE49-F238E27FC236}">
              <a16:creationId xmlns:a16="http://schemas.microsoft.com/office/drawing/2014/main" id="{4978E2D5-604E-48FE-B957-9B8FC07CDCAB}"/>
            </a:ext>
          </a:extLst>
        </xdr:cNvPr>
        <xdr:cNvSpPr>
          <a:spLocks noChangeArrowheads="1"/>
        </xdr:cNvSpPr>
      </xdr:nvSpPr>
      <xdr:spPr bwMode="auto">
        <a:xfrm rot="-2700000">
          <a:off x="5078007" y="5634788"/>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125007</xdr:colOff>
      <xdr:row>31</xdr:row>
      <xdr:rowOff>50130</xdr:rowOff>
    </xdr:from>
    <xdr:to>
      <xdr:col>9</xdr:col>
      <xdr:colOff>336728</xdr:colOff>
      <xdr:row>31</xdr:row>
      <xdr:rowOff>259636</xdr:rowOff>
    </xdr:to>
    <xdr:sp macro="" textlink="">
      <xdr:nvSpPr>
        <xdr:cNvPr id="63" name="AutoShape 830">
          <a:extLst>
            <a:ext uri="{FF2B5EF4-FFF2-40B4-BE49-F238E27FC236}">
              <a16:creationId xmlns:a16="http://schemas.microsoft.com/office/drawing/2014/main" id="{32720BD7-D519-4278-B605-DEDA565B36D8}"/>
            </a:ext>
          </a:extLst>
        </xdr:cNvPr>
        <xdr:cNvSpPr>
          <a:spLocks noChangeArrowheads="1"/>
        </xdr:cNvSpPr>
      </xdr:nvSpPr>
      <xdr:spPr bwMode="auto">
        <a:xfrm rot="-2700000">
          <a:off x="5078007" y="8522367"/>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110286</xdr:colOff>
      <xdr:row>28</xdr:row>
      <xdr:rowOff>50130</xdr:rowOff>
    </xdr:from>
    <xdr:to>
      <xdr:col>9</xdr:col>
      <xdr:colOff>322007</xdr:colOff>
      <xdr:row>28</xdr:row>
      <xdr:rowOff>259636</xdr:rowOff>
    </xdr:to>
    <xdr:sp macro="" textlink="">
      <xdr:nvSpPr>
        <xdr:cNvPr id="68" name="AutoShape 830">
          <a:extLst>
            <a:ext uri="{FF2B5EF4-FFF2-40B4-BE49-F238E27FC236}">
              <a16:creationId xmlns:a16="http://schemas.microsoft.com/office/drawing/2014/main" id="{FBD637CF-C5D1-4EB0-8C02-22B495B862C3}"/>
            </a:ext>
          </a:extLst>
        </xdr:cNvPr>
        <xdr:cNvSpPr>
          <a:spLocks noChangeArrowheads="1"/>
        </xdr:cNvSpPr>
      </xdr:nvSpPr>
      <xdr:spPr bwMode="auto">
        <a:xfrm rot="-2700000">
          <a:off x="5063286" y="7559841"/>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16</xdr:row>
      <xdr:rowOff>66675</xdr:rowOff>
    </xdr:from>
    <xdr:to>
      <xdr:col>9</xdr:col>
      <xdr:colOff>335546</xdr:colOff>
      <xdr:row>16</xdr:row>
      <xdr:rowOff>276181</xdr:rowOff>
    </xdr:to>
    <xdr:sp macro="" textlink="">
      <xdr:nvSpPr>
        <xdr:cNvPr id="40" name="AutoShape 830">
          <a:extLst>
            <a:ext uri="{FF2B5EF4-FFF2-40B4-BE49-F238E27FC236}">
              <a16:creationId xmlns:a16="http://schemas.microsoft.com/office/drawing/2014/main" id="{846A042F-9311-4FBE-BA47-66C28FE32322}"/>
            </a:ext>
          </a:extLst>
        </xdr:cNvPr>
        <xdr:cNvSpPr>
          <a:spLocks noChangeArrowheads="1"/>
        </xdr:cNvSpPr>
      </xdr:nvSpPr>
      <xdr:spPr bwMode="auto">
        <a:xfrm rot="-2700000">
          <a:off x="5076825" y="36957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15</xdr:row>
      <xdr:rowOff>57150</xdr:rowOff>
    </xdr:from>
    <xdr:to>
      <xdr:col>9</xdr:col>
      <xdr:colOff>335546</xdr:colOff>
      <xdr:row>15</xdr:row>
      <xdr:rowOff>266656</xdr:rowOff>
    </xdr:to>
    <xdr:sp macro="" textlink="">
      <xdr:nvSpPr>
        <xdr:cNvPr id="41" name="AutoShape 830">
          <a:extLst>
            <a:ext uri="{FF2B5EF4-FFF2-40B4-BE49-F238E27FC236}">
              <a16:creationId xmlns:a16="http://schemas.microsoft.com/office/drawing/2014/main" id="{34E3B588-FF41-4702-BF75-923F2C4B7B54}"/>
            </a:ext>
          </a:extLst>
        </xdr:cNvPr>
        <xdr:cNvSpPr>
          <a:spLocks noChangeArrowheads="1"/>
        </xdr:cNvSpPr>
      </xdr:nvSpPr>
      <xdr:spPr bwMode="auto">
        <a:xfrm rot="-2700000">
          <a:off x="5076825"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17</xdr:row>
      <xdr:rowOff>66675</xdr:rowOff>
    </xdr:from>
    <xdr:to>
      <xdr:col>9</xdr:col>
      <xdr:colOff>335546</xdr:colOff>
      <xdr:row>17</xdr:row>
      <xdr:rowOff>276181</xdr:rowOff>
    </xdr:to>
    <xdr:sp macro="" textlink="">
      <xdr:nvSpPr>
        <xdr:cNvPr id="32" name="AutoShape 830">
          <a:extLst>
            <a:ext uri="{FF2B5EF4-FFF2-40B4-BE49-F238E27FC236}">
              <a16:creationId xmlns:a16="http://schemas.microsoft.com/office/drawing/2014/main" id="{007746A9-A093-4A2C-905B-250443A5B664}"/>
            </a:ext>
          </a:extLst>
        </xdr:cNvPr>
        <xdr:cNvSpPr>
          <a:spLocks noChangeArrowheads="1"/>
        </xdr:cNvSpPr>
      </xdr:nvSpPr>
      <xdr:spPr bwMode="auto">
        <a:xfrm rot="-2700000">
          <a:off x="5076825" y="40195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30</xdr:row>
      <xdr:rowOff>66675</xdr:rowOff>
    </xdr:from>
    <xdr:to>
      <xdr:col>9</xdr:col>
      <xdr:colOff>342900</xdr:colOff>
      <xdr:row>30</xdr:row>
      <xdr:rowOff>287873</xdr:rowOff>
    </xdr:to>
    <xdr:sp macro="" textlink="">
      <xdr:nvSpPr>
        <xdr:cNvPr id="64" name="AutoShape 384">
          <a:extLst>
            <a:ext uri="{FF2B5EF4-FFF2-40B4-BE49-F238E27FC236}">
              <a16:creationId xmlns:a16="http://schemas.microsoft.com/office/drawing/2014/main" id="{283E9C2E-A14E-4AA8-BF72-70EDB72B6AB8}"/>
            </a:ext>
          </a:extLst>
        </xdr:cNvPr>
        <xdr:cNvSpPr>
          <a:spLocks noChangeArrowheads="1"/>
        </xdr:cNvSpPr>
      </xdr:nvSpPr>
      <xdr:spPr bwMode="auto">
        <a:xfrm rot="2700000">
          <a:off x="5066239" y="822113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104775</xdr:colOff>
      <xdr:row>17</xdr:row>
      <xdr:rowOff>57150</xdr:rowOff>
    </xdr:from>
    <xdr:to>
      <xdr:col>11</xdr:col>
      <xdr:colOff>342900</xdr:colOff>
      <xdr:row>17</xdr:row>
      <xdr:rowOff>278348</xdr:rowOff>
    </xdr:to>
    <xdr:sp macro="" textlink="">
      <xdr:nvSpPr>
        <xdr:cNvPr id="34" name="AutoShape 384">
          <a:extLst>
            <a:ext uri="{FF2B5EF4-FFF2-40B4-BE49-F238E27FC236}">
              <a16:creationId xmlns:a16="http://schemas.microsoft.com/office/drawing/2014/main" id="{8F8F3167-E7D2-4C14-9F28-98D1C8D1A493}"/>
            </a:ext>
          </a:extLst>
        </xdr:cNvPr>
        <xdr:cNvSpPr>
          <a:spLocks noChangeArrowheads="1"/>
        </xdr:cNvSpPr>
      </xdr:nvSpPr>
      <xdr:spPr bwMode="auto">
        <a:xfrm rot="2700000">
          <a:off x="6599764" y="40015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104776</xdr:colOff>
      <xdr:row>20</xdr:row>
      <xdr:rowOff>66677</xdr:rowOff>
    </xdr:from>
    <xdr:to>
      <xdr:col>9</xdr:col>
      <xdr:colOff>342901</xdr:colOff>
      <xdr:row>20</xdr:row>
      <xdr:rowOff>287875</xdr:rowOff>
    </xdr:to>
    <xdr:sp macro="" textlink="">
      <xdr:nvSpPr>
        <xdr:cNvPr id="42" name="AutoShape 384">
          <a:extLst>
            <a:ext uri="{FF2B5EF4-FFF2-40B4-BE49-F238E27FC236}">
              <a16:creationId xmlns:a16="http://schemas.microsoft.com/office/drawing/2014/main" id="{5ACF528A-2AB4-4D03-8E3E-50950675E520}"/>
            </a:ext>
          </a:extLst>
        </xdr:cNvPr>
        <xdr:cNvSpPr>
          <a:spLocks noChangeArrowheads="1"/>
        </xdr:cNvSpPr>
      </xdr:nvSpPr>
      <xdr:spPr bwMode="auto">
        <a:xfrm rot="2700000">
          <a:off x="5066240" y="4982638"/>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114301</xdr:colOff>
      <xdr:row>20</xdr:row>
      <xdr:rowOff>66674</xdr:rowOff>
    </xdr:from>
    <xdr:to>
      <xdr:col>11</xdr:col>
      <xdr:colOff>352426</xdr:colOff>
      <xdr:row>20</xdr:row>
      <xdr:rowOff>287872</xdr:rowOff>
    </xdr:to>
    <xdr:sp macro="" textlink="">
      <xdr:nvSpPr>
        <xdr:cNvPr id="36" name="AutoShape 384">
          <a:extLst>
            <a:ext uri="{FF2B5EF4-FFF2-40B4-BE49-F238E27FC236}">
              <a16:creationId xmlns:a16="http://schemas.microsoft.com/office/drawing/2014/main" id="{0AC8136B-9156-429B-8E5C-791587C38C26}"/>
            </a:ext>
          </a:extLst>
        </xdr:cNvPr>
        <xdr:cNvSpPr>
          <a:spLocks noChangeArrowheads="1"/>
        </xdr:cNvSpPr>
      </xdr:nvSpPr>
      <xdr:spPr bwMode="auto">
        <a:xfrm rot="2700000">
          <a:off x="6609290" y="4982635"/>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114301</xdr:colOff>
      <xdr:row>18</xdr:row>
      <xdr:rowOff>66675</xdr:rowOff>
    </xdr:from>
    <xdr:to>
      <xdr:col>9</xdr:col>
      <xdr:colOff>326022</xdr:colOff>
      <xdr:row>18</xdr:row>
      <xdr:rowOff>276181</xdr:rowOff>
    </xdr:to>
    <xdr:sp macro="" textlink="">
      <xdr:nvSpPr>
        <xdr:cNvPr id="46" name="AutoShape 830">
          <a:extLst>
            <a:ext uri="{FF2B5EF4-FFF2-40B4-BE49-F238E27FC236}">
              <a16:creationId xmlns:a16="http://schemas.microsoft.com/office/drawing/2014/main" id="{A931FEF9-A0F2-4FD8-97A3-560357AE8DAA}"/>
            </a:ext>
          </a:extLst>
        </xdr:cNvPr>
        <xdr:cNvSpPr>
          <a:spLocks noChangeArrowheads="1"/>
        </xdr:cNvSpPr>
      </xdr:nvSpPr>
      <xdr:spPr bwMode="auto">
        <a:xfrm rot="-2700000">
          <a:off x="5067301" y="43434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31</xdr:row>
      <xdr:rowOff>57150</xdr:rowOff>
    </xdr:from>
    <xdr:to>
      <xdr:col>11</xdr:col>
      <xdr:colOff>316495</xdr:colOff>
      <xdr:row>31</xdr:row>
      <xdr:rowOff>266656</xdr:rowOff>
    </xdr:to>
    <xdr:sp macro="" textlink="">
      <xdr:nvSpPr>
        <xdr:cNvPr id="49" name="AutoShape 830">
          <a:extLst>
            <a:ext uri="{FF2B5EF4-FFF2-40B4-BE49-F238E27FC236}">
              <a16:creationId xmlns:a16="http://schemas.microsoft.com/office/drawing/2014/main" id="{6F785AD7-0304-4FD2-8BBF-96827ED7D8B6}"/>
            </a:ext>
          </a:extLst>
        </xdr:cNvPr>
        <xdr:cNvSpPr>
          <a:spLocks noChangeArrowheads="1"/>
        </xdr:cNvSpPr>
      </xdr:nvSpPr>
      <xdr:spPr bwMode="auto">
        <a:xfrm rot="-2700000">
          <a:off x="6591299" y="85439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95249</xdr:colOff>
      <xdr:row>25</xdr:row>
      <xdr:rowOff>57150</xdr:rowOff>
    </xdr:from>
    <xdr:to>
      <xdr:col>9</xdr:col>
      <xdr:colOff>333374</xdr:colOff>
      <xdr:row>25</xdr:row>
      <xdr:rowOff>278348</xdr:rowOff>
    </xdr:to>
    <xdr:sp macro="" textlink="">
      <xdr:nvSpPr>
        <xdr:cNvPr id="71" name="AutoShape 384">
          <a:extLst>
            <a:ext uri="{FF2B5EF4-FFF2-40B4-BE49-F238E27FC236}">
              <a16:creationId xmlns:a16="http://schemas.microsoft.com/office/drawing/2014/main" id="{6DB55106-E139-413C-B2C8-9B78BA828BE2}"/>
            </a:ext>
          </a:extLst>
        </xdr:cNvPr>
        <xdr:cNvSpPr>
          <a:spLocks noChangeArrowheads="1"/>
        </xdr:cNvSpPr>
      </xdr:nvSpPr>
      <xdr:spPr bwMode="auto">
        <a:xfrm rot="2700000">
          <a:off x="5056713" y="65923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133351</xdr:colOff>
      <xdr:row>21</xdr:row>
      <xdr:rowOff>57150</xdr:rowOff>
    </xdr:from>
    <xdr:to>
      <xdr:col>9</xdr:col>
      <xdr:colOff>345072</xdr:colOff>
      <xdr:row>21</xdr:row>
      <xdr:rowOff>266656</xdr:rowOff>
    </xdr:to>
    <xdr:sp macro="" textlink="">
      <xdr:nvSpPr>
        <xdr:cNvPr id="39" name="AutoShape 830">
          <a:extLst>
            <a:ext uri="{FF2B5EF4-FFF2-40B4-BE49-F238E27FC236}">
              <a16:creationId xmlns:a16="http://schemas.microsoft.com/office/drawing/2014/main" id="{3485F9AF-2268-44EE-91FD-A2E7EEC8C181}"/>
            </a:ext>
          </a:extLst>
        </xdr:cNvPr>
        <xdr:cNvSpPr>
          <a:spLocks noChangeArrowheads="1"/>
        </xdr:cNvSpPr>
      </xdr:nvSpPr>
      <xdr:spPr bwMode="auto">
        <a:xfrm rot="-2700000">
          <a:off x="5086351" y="5305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114301</xdr:colOff>
      <xdr:row>18</xdr:row>
      <xdr:rowOff>57150</xdr:rowOff>
    </xdr:from>
    <xdr:to>
      <xdr:col>11</xdr:col>
      <xdr:colOff>326022</xdr:colOff>
      <xdr:row>18</xdr:row>
      <xdr:rowOff>266656</xdr:rowOff>
    </xdr:to>
    <xdr:sp macro="" textlink="">
      <xdr:nvSpPr>
        <xdr:cNvPr id="2" name="AutoShape 830">
          <a:extLst>
            <a:ext uri="{FF2B5EF4-FFF2-40B4-BE49-F238E27FC236}">
              <a16:creationId xmlns:a16="http://schemas.microsoft.com/office/drawing/2014/main" id="{A6011B64-35D9-42D2-AB09-535AC2372203}"/>
            </a:ext>
          </a:extLst>
        </xdr:cNvPr>
        <xdr:cNvSpPr>
          <a:spLocks noChangeArrowheads="1"/>
        </xdr:cNvSpPr>
      </xdr:nvSpPr>
      <xdr:spPr bwMode="auto">
        <a:xfrm rot="-2700000">
          <a:off x="6600826" y="433387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104776</xdr:colOff>
      <xdr:row>19</xdr:row>
      <xdr:rowOff>57150</xdr:rowOff>
    </xdr:from>
    <xdr:to>
      <xdr:col>9</xdr:col>
      <xdr:colOff>342901</xdr:colOff>
      <xdr:row>19</xdr:row>
      <xdr:rowOff>278348</xdr:rowOff>
    </xdr:to>
    <xdr:sp macro="" textlink="">
      <xdr:nvSpPr>
        <xdr:cNvPr id="6" name="AutoShape 384">
          <a:extLst>
            <a:ext uri="{FF2B5EF4-FFF2-40B4-BE49-F238E27FC236}">
              <a16:creationId xmlns:a16="http://schemas.microsoft.com/office/drawing/2014/main" id="{7EE882D1-EEF8-4A0C-A508-D9436643816B}"/>
            </a:ext>
          </a:extLst>
        </xdr:cNvPr>
        <xdr:cNvSpPr>
          <a:spLocks noChangeArrowheads="1"/>
        </xdr:cNvSpPr>
      </xdr:nvSpPr>
      <xdr:spPr bwMode="auto">
        <a:xfrm rot="2700000">
          <a:off x="5066240" y="4649261"/>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95251</xdr:colOff>
      <xdr:row>30</xdr:row>
      <xdr:rowOff>66676</xdr:rowOff>
    </xdr:from>
    <xdr:to>
      <xdr:col>11</xdr:col>
      <xdr:colOff>333376</xdr:colOff>
      <xdr:row>30</xdr:row>
      <xdr:rowOff>287874</xdr:rowOff>
    </xdr:to>
    <xdr:sp macro="" textlink="">
      <xdr:nvSpPr>
        <xdr:cNvPr id="7" name="AutoShape 384">
          <a:extLst>
            <a:ext uri="{FF2B5EF4-FFF2-40B4-BE49-F238E27FC236}">
              <a16:creationId xmlns:a16="http://schemas.microsoft.com/office/drawing/2014/main" id="{EA2742FF-3A39-49E4-A66B-25C4E8F4F1B1}"/>
            </a:ext>
          </a:extLst>
        </xdr:cNvPr>
        <xdr:cNvSpPr>
          <a:spLocks noChangeArrowheads="1"/>
        </xdr:cNvSpPr>
      </xdr:nvSpPr>
      <xdr:spPr bwMode="auto">
        <a:xfrm rot="2700000">
          <a:off x="6590240" y="8221137"/>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114300</xdr:colOff>
      <xdr:row>23</xdr:row>
      <xdr:rowOff>57151</xdr:rowOff>
    </xdr:from>
    <xdr:to>
      <xdr:col>11</xdr:col>
      <xdr:colOff>326021</xdr:colOff>
      <xdr:row>23</xdr:row>
      <xdr:rowOff>266657</xdr:rowOff>
    </xdr:to>
    <xdr:sp macro="" textlink="">
      <xdr:nvSpPr>
        <xdr:cNvPr id="10" name="AutoShape 830">
          <a:extLst>
            <a:ext uri="{FF2B5EF4-FFF2-40B4-BE49-F238E27FC236}">
              <a16:creationId xmlns:a16="http://schemas.microsoft.com/office/drawing/2014/main" id="{7B6396E6-E134-4511-B98C-9B3D6526E805}"/>
            </a:ext>
          </a:extLst>
        </xdr:cNvPr>
        <xdr:cNvSpPr>
          <a:spLocks noChangeArrowheads="1"/>
        </xdr:cNvSpPr>
      </xdr:nvSpPr>
      <xdr:spPr bwMode="auto">
        <a:xfrm rot="-2700000">
          <a:off x="6600825" y="5953126"/>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123824</xdr:colOff>
      <xdr:row>29</xdr:row>
      <xdr:rowOff>66675</xdr:rowOff>
    </xdr:from>
    <xdr:to>
      <xdr:col>11</xdr:col>
      <xdr:colOff>335545</xdr:colOff>
      <xdr:row>29</xdr:row>
      <xdr:rowOff>276181</xdr:rowOff>
    </xdr:to>
    <xdr:sp macro="" textlink="">
      <xdr:nvSpPr>
        <xdr:cNvPr id="11" name="AutoShape 830">
          <a:extLst>
            <a:ext uri="{FF2B5EF4-FFF2-40B4-BE49-F238E27FC236}">
              <a16:creationId xmlns:a16="http://schemas.microsoft.com/office/drawing/2014/main" id="{F3C528A2-D60E-4B83-AA3D-1F53A7DDA652}"/>
            </a:ext>
          </a:extLst>
        </xdr:cNvPr>
        <xdr:cNvSpPr>
          <a:spLocks noChangeArrowheads="1"/>
        </xdr:cNvSpPr>
      </xdr:nvSpPr>
      <xdr:spPr bwMode="auto">
        <a:xfrm rot="-2700000">
          <a:off x="6610349" y="790575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123826</xdr:colOff>
      <xdr:row>15</xdr:row>
      <xdr:rowOff>57150</xdr:rowOff>
    </xdr:from>
    <xdr:to>
      <xdr:col>11</xdr:col>
      <xdr:colOff>335547</xdr:colOff>
      <xdr:row>15</xdr:row>
      <xdr:rowOff>266656</xdr:rowOff>
    </xdr:to>
    <xdr:sp macro="" textlink="">
      <xdr:nvSpPr>
        <xdr:cNvPr id="9" name="AutoShape 830">
          <a:extLst>
            <a:ext uri="{FF2B5EF4-FFF2-40B4-BE49-F238E27FC236}">
              <a16:creationId xmlns:a16="http://schemas.microsoft.com/office/drawing/2014/main" id="{C56BE2A9-7FE1-43EE-8367-32902162916E}"/>
            </a:ext>
          </a:extLst>
        </xdr:cNvPr>
        <xdr:cNvSpPr>
          <a:spLocks noChangeArrowheads="1"/>
        </xdr:cNvSpPr>
      </xdr:nvSpPr>
      <xdr:spPr bwMode="auto">
        <a:xfrm rot="18900000">
          <a:off x="6610351" y="33623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104774</xdr:colOff>
      <xdr:row>19</xdr:row>
      <xdr:rowOff>66675</xdr:rowOff>
    </xdr:from>
    <xdr:to>
      <xdr:col>11</xdr:col>
      <xdr:colOff>342899</xdr:colOff>
      <xdr:row>19</xdr:row>
      <xdr:rowOff>287873</xdr:rowOff>
    </xdr:to>
    <xdr:sp macro="" textlink="">
      <xdr:nvSpPr>
        <xdr:cNvPr id="12" name="AutoShape 384">
          <a:extLst>
            <a:ext uri="{FF2B5EF4-FFF2-40B4-BE49-F238E27FC236}">
              <a16:creationId xmlns:a16="http://schemas.microsoft.com/office/drawing/2014/main" id="{D2CCDCFE-BC48-45FE-9319-AC320E9A7BE6}"/>
            </a:ext>
          </a:extLst>
        </xdr:cNvPr>
        <xdr:cNvSpPr>
          <a:spLocks noChangeArrowheads="1"/>
        </xdr:cNvSpPr>
      </xdr:nvSpPr>
      <xdr:spPr bwMode="auto">
        <a:xfrm rot="2700000">
          <a:off x="6599763" y="4658786"/>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11</xdr:col>
      <xdr:colOff>104776</xdr:colOff>
      <xdr:row>22</xdr:row>
      <xdr:rowOff>76201</xdr:rowOff>
    </xdr:from>
    <xdr:to>
      <xdr:col>11</xdr:col>
      <xdr:colOff>342901</xdr:colOff>
      <xdr:row>22</xdr:row>
      <xdr:rowOff>297399</xdr:rowOff>
    </xdr:to>
    <xdr:sp macro="" textlink="">
      <xdr:nvSpPr>
        <xdr:cNvPr id="17" name="AutoShape 384">
          <a:extLst>
            <a:ext uri="{FF2B5EF4-FFF2-40B4-BE49-F238E27FC236}">
              <a16:creationId xmlns:a16="http://schemas.microsoft.com/office/drawing/2014/main" id="{785F528A-32CB-4744-ADEE-1E059E555522}"/>
            </a:ext>
          </a:extLst>
        </xdr:cNvPr>
        <xdr:cNvSpPr>
          <a:spLocks noChangeArrowheads="1"/>
        </xdr:cNvSpPr>
      </xdr:nvSpPr>
      <xdr:spPr bwMode="auto">
        <a:xfrm rot="2700000">
          <a:off x="6599765" y="5639862"/>
          <a:ext cx="221198" cy="238125"/>
        </a:xfrm>
        <a:prstGeom prst="rightArrow">
          <a:avLst>
            <a:gd name="adj1" fmla="val 44603"/>
            <a:gd name="adj2" fmla="val 44487"/>
          </a:avLst>
        </a:prstGeom>
        <a:solidFill>
          <a:srgbClr xmlns:mc="http://schemas.openxmlformats.org/markup-compatibility/2006" xmlns:a14="http://schemas.microsoft.com/office/drawing/2010/main" val="00FFFF" mc:Ignorable="a14" a14:legacySpreadsheetColorIndex="15"/>
        </a:solid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9</xdr:col>
      <xdr:colOff>115482</xdr:colOff>
      <xdr:row>23</xdr:row>
      <xdr:rowOff>78202</xdr:rowOff>
    </xdr:from>
    <xdr:to>
      <xdr:col>9</xdr:col>
      <xdr:colOff>327203</xdr:colOff>
      <xdr:row>23</xdr:row>
      <xdr:rowOff>287708</xdr:rowOff>
    </xdr:to>
    <xdr:sp macro="" textlink="">
      <xdr:nvSpPr>
        <xdr:cNvPr id="20" name="AutoShape 830">
          <a:extLst>
            <a:ext uri="{FF2B5EF4-FFF2-40B4-BE49-F238E27FC236}">
              <a16:creationId xmlns:a16="http://schemas.microsoft.com/office/drawing/2014/main" id="{38243A90-F790-4C62-B773-678FE312274C}"/>
            </a:ext>
          </a:extLst>
        </xdr:cNvPr>
        <xdr:cNvSpPr>
          <a:spLocks noChangeArrowheads="1"/>
        </xdr:cNvSpPr>
      </xdr:nvSpPr>
      <xdr:spPr bwMode="auto">
        <a:xfrm>
          <a:off x="5068482" y="5974177"/>
          <a:ext cx="211721" cy="209506"/>
        </a:xfrm>
        <a:prstGeom prst="rightArrow">
          <a:avLst>
            <a:gd name="adj1" fmla="val 46573"/>
            <a:gd name="adj2" fmla="val 44087"/>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sp>
    <xdr:clientData/>
  </xdr:twoCellAnchor>
  <xdr:twoCellAnchor>
    <xdr:from>
      <xdr:col>9</xdr:col>
      <xdr:colOff>114301</xdr:colOff>
      <xdr:row>24</xdr:row>
      <xdr:rowOff>66675</xdr:rowOff>
    </xdr:from>
    <xdr:to>
      <xdr:col>9</xdr:col>
      <xdr:colOff>326022</xdr:colOff>
      <xdr:row>24</xdr:row>
      <xdr:rowOff>276181</xdr:rowOff>
    </xdr:to>
    <xdr:sp macro="" textlink="">
      <xdr:nvSpPr>
        <xdr:cNvPr id="21" name="AutoShape 830">
          <a:extLst>
            <a:ext uri="{FF2B5EF4-FFF2-40B4-BE49-F238E27FC236}">
              <a16:creationId xmlns:a16="http://schemas.microsoft.com/office/drawing/2014/main" id="{474EA481-2BD3-4B1B-BB6C-F467B8F39A9F}"/>
            </a:ext>
          </a:extLst>
        </xdr:cNvPr>
        <xdr:cNvSpPr>
          <a:spLocks noChangeArrowheads="1"/>
        </xdr:cNvSpPr>
      </xdr:nvSpPr>
      <xdr:spPr bwMode="auto">
        <a:xfrm rot="18900000">
          <a:off x="5067301" y="62865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114300</xdr:colOff>
      <xdr:row>24</xdr:row>
      <xdr:rowOff>66675</xdr:rowOff>
    </xdr:from>
    <xdr:to>
      <xdr:col>11</xdr:col>
      <xdr:colOff>326021</xdr:colOff>
      <xdr:row>24</xdr:row>
      <xdr:rowOff>276181</xdr:rowOff>
    </xdr:to>
    <xdr:sp macro="" textlink="">
      <xdr:nvSpPr>
        <xdr:cNvPr id="22" name="AutoShape 830">
          <a:extLst>
            <a:ext uri="{FF2B5EF4-FFF2-40B4-BE49-F238E27FC236}">
              <a16:creationId xmlns:a16="http://schemas.microsoft.com/office/drawing/2014/main" id="{CCB7D4ED-A7D6-4217-B4EC-FB6F0A270B0D}"/>
            </a:ext>
          </a:extLst>
        </xdr:cNvPr>
        <xdr:cNvSpPr>
          <a:spLocks noChangeArrowheads="1"/>
        </xdr:cNvSpPr>
      </xdr:nvSpPr>
      <xdr:spPr bwMode="auto">
        <a:xfrm rot="18900000">
          <a:off x="6600825" y="62865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123825</xdr:colOff>
      <xdr:row>28</xdr:row>
      <xdr:rowOff>76200</xdr:rowOff>
    </xdr:from>
    <xdr:to>
      <xdr:col>11</xdr:col>
      <xdr:colOff>335546</xdr:colOff>
      <xdr:row>28</xdr:row>
      <xdr:rowOff>285706</xdr:rowOff>
    </xdr:to>
    <xdr:sp macro="" textlink="">
      <xdr:nvSpPr>
        <xdr:cNvPr id="23" name="AutoShape 830">
          <a:extLst>
            <a:ext uri="{FF2B5EF4-FFF2-40B4-BE49-F238E27FC236}">
              <a16:creationId xmlns:a16="http://schemas.microsoft.com/office/drawing/2014/main" id="{B860BC0B-AA8C-407A-AD0C-8DBF0C64E870}"/>
            </a:ext>
          </a:extLst>
        </xdr:cNvPr>
        <xdr:cNvSpPr>
          <a:spLocks noChangeArrowheads="1"/>
        </xdr:cNvSpPr>
      </xdr:nvSpPr>
      <xdr:spPr bwMode="auto">
        <a:xfrm rot="18900000">
          <a:off x="6610350" y="75914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123825</xdr:colOff>
      <xdr:row>26</xdr:row>
      <xdr:rowOff>66675</xdr:rowOff>
    </xdr:from>
    <xdr:to>
      <xdr:col>9</xdr:col>
      <xdr:colOff>335546</xdr:colOff>
      <xdr:row>26</xdr:row>
      <xdr:rowOff>276181</xdr:rowOff>
    </xdr:to>
    <xdr:sp macro="" textlink="">
      <xdr:nvSpPr>
        <xdr:cNvPr id="24" name="AutoShape 830">
          <a:extLst>
            <a:ext uri="{FF2B5EF4-FFF2-40B4-BE49-F238E27FC236}">
              <a16:creationId xmlns:a16="http://schemas.microsoft.com/office/drawing/2014/main" id="{42BC45C3-08E6-4CA5-AE2B-B2E0941F6067}"/>
            </a:ext>
          </a:extLst>
        </xdr:cNvPr>
        <xdr:cNvSpPr>
          <a:spLocks noChangeArrowheads="1"/>
        </xdr:cNvSpPr>
      </xdr:nvSpPr>
      <xdr:spPr bwMode="auto">
        <a:xfrm rot="18900000">
          <a:off x="5076825" y="6934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104775</xdr:colOff>
      <xdr:row>27</xdr:row>
      <xdr:rowOff>57150</xdr:rowOff>
    </xdr:from>
    <xdr:to>
      <xdr:col>9</xdr:col>
      <xdr:colOff>316496</xdr:colOff>
      <xdr:row>27</xdr:row>
      <xdr:rowOff>266656</xdr:rowOff>
    </xdr:to>
    <xdr:sp macro="" textlink="">
      <xdr:nvSpPr>
        <xdr:cNvPr id="25" name="AutoShape 830">
          <a:extLst>
            <a:ext uri="{FF2B5EF4-FFF2-40B4-BE49-F238E27FC236}">
              <a16:creationId xmlns:a16="http://schemas.microsoft.com/office/drawing/2014/main" id="{EB7D02EA-CF77-41E2-AAE6-7CF8AA1B1189}"/>
            </a:ext>
          </a:extLst>
        </xdr:cNvPr>
        <xdr:cNvSpPr>
          <a:spLocks noChangeArrowheads="1"/>
        </xdr:cNvSpPr>
      </xdr:nvSpPr>
      <xdr:spPr bwMode="auto">
        <a:xfrm rot="18900000">
          <a:off x="5057775" y="7248525"/>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11</xdr:col>
      <xdr:colOff>104776</xdr:colOff>
      <xdr:row>26</xdr:row>
      <xdr:rowOff>66675</xdr:rowOff>
    </xdr:from>
    <xdr:to>
      <xdr:col>11</xdr:col>
      <xdr:colOff>316497</xdr:colOff>
      <xdr:row>26</xdr:row>
      <xdr:rowOff>276181</xdr:rowOff>
    </xdr:to>
    <xdr:sp macro="" textlink="">
      <xdr:nvSpPr>
        <xdr:cNvPr id="26" name="AutoShape 830">
          <a:extLst>
            <a:ext uri="{FF2B5EF4-FFF2-40B4-BE49-F238E27FC236}">
              <a16:creationId xmlns:a16="http://schemas.microsoft.com/office/drawing/2014/main" id="{DD25FD50-B755-4A35-9A07-35161449874E}"/>
            </a:ext>
          </a:extLst>
        </xdr:cNvPr>
        <xdr:cNvSpPr>
          <a:spLocks noChangeArrowheads="1"/>
        </xdr:cNvSpPr>
      </xdr:nvSpPr>
      <xdr:spPr bwMode="auto">
        <a:xfrm rot="18900000">
          <a:off x="6591301" y="6934200"/>
          <a:ext cx="211721" cy="209506"/>
        </a:xfrm>
        <a:prstGeom prst="rightArrow">
          <a:avLst>
            <a:gd name="adj1" fmla="val 46573"/>
            <a:gd name="adj2" fmla="val 44087"/>
          </a:avLst>
        </a:prstGeom>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180975</xdr:colOff>
      <xdr:row>39</xdr:row>
      <xdr:rowOff>19050</xdr:rowOff>
    </xdr:from>
    <xdr:to>
      <xdr:col>16</xdr:col>
      <xdr:colOff>438150</xdr:colOff>
      <xdr:row>53</xdr:row>
      <xdr:rowOff>142875</xdr:rowOff>
    </xdr:to>
    <xdr:pic>
      <xdr:nvPicPr>
        <xdr:cNvPr id="4" name="図 3">
          <a:extLst>
            <a:ext uri="{FF2B5EF4-FFF2-40B4-BE49-F238E27FC236}">
              <a16:creationId xmlns:a16="http://schemas.microsoft.com/office/drawing/2014/main" id="{DD8ACEBF-30F3-5F46-27A1-1B6EC7884C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6225" y="6410325"/>
          <a:ext cx="6419850" cy="2790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16</xdr:col>
      <xdr:colOff>295275</xdr:colOff>
      <xdr:row>48</xdr:row>
      <xdr:rowOff>95250</xdr:rowOff>
    </xdr:from>
    <xdr:to>
      <xdr:col>16</xdr:col>
      <xdr:colOff>428625</xdr:colOff>
      <xdr:row>51</xdr:row>
      <xdr:rowOff>0</xdr:rowOff>
    </xdr:to>
    <xdr:sp macro="" textlink="">
      <xdr:nvSpPr>
        <xdr:cNvPr id="53044709" name="Rectangle 16">
          <a:extLst>
            <a:ext uri="{FF2B5EF4-FFF2-40B4-BE49-F238E27FC236}">
              <a16:creationId xmlns:a16="http://schemas.microsoft.com/office/drawing/2014/main" id="{09E18E50-7AA9-4199-B3C5-D7C9131E7066}"/>
            </a:ext>
          </a:extLst>
        </xdr:cNvPr>
        <xdr:cNvSpPr>
          <a:spLocks noChangeArrowheads="1"/>
        </xdr:cNvSpPr>
      </xdr:nvSpPr>
      <xdr:spPr bwMode="auto">
        <a:xfrm>
          <a:off x="6343650" y="8305800"/>
          <a:ext cx="133350" cy="476250"/>
        </a:xfrm>
        <a:prstGeom prst="rect">
          <a:avLst/>
        </a:prstGeom>
        <a:solidFill>
          <a:srgbClr xmlns:mc="http://schemas.openxmlformats.org/markup-compatibility/2006" xmlns:a14="http://schemas.microsoft.com/office/drawing/2010/main" val="FFFFFF" mc:Ignorable="a14" a14:legacySpreadsheetColorIndex="9"/>
        </a:soli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9525</xdr:colOff>
      <xdr:row>45</xdr:row>
      <xdr:rowOff>76200</xdr:rowOff>
    </xdr:from>
    <xdr:to>
      <xdr:col>16</xdr:col>
      <xdr:colOff>66675</xdr:colOff>
      <xdr:row>45</xdr:row>
      <xdr:rowOff>76200</xdr:rowOff>
    </xdr:to>
    <xdr:cxnSp macro="">
      <xdr:nvCxnSpPr>
        <xdr:cNvPr id="3" name="直線コネクタ 2">
          <a:extLst>
            <a:ext uri="{FF2B5EF4-FFF2-40B4-BE49-F238E27FC236}">
              <a16:creationId xmlns:a16="http://schemas.microsoft.com/office/drawing/2014/main" id="{54E48E46-A686-4F70-9A17-875D80CAF8F3}"/>
            </a:ext>
          </a:extLst>
        </xdr:cNvPr>
        <xdr:cNvCxnSpPr/>
      </xdr:nvCxnSpPr>
      <xdr:spPr bwMode="auto">
        <a:xfrm>
          <a:off x="771525" y="7610475"/>
          <a:ext cx="5553075"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57150</xdr:colOff>
      <xdr:row>40</xdr:row>
      <xdr:rowOff>104775</xdr:rowOff>
    </xdr:from>
    <xdr:to>
      <xdr:col>13</xdr:col>
      <xdr:colOff>495300</xdr:colOff>
      <xdr:row>54</xdr:row>
      <xdr:rowOff>161925</xdr:rowOff>
    </xdr:to>
    <xdr:pic>
      <xdr:nvPicPr>
        <xdr:cNvPr id="3" name="図 2">
          <a:extLst>
            <a:ext uri="{FF2B5EF4-FFF2-40B4-BE49-F238E27FC236}">
              <a16:creationId xmlns:a16="http://schemas.microsoft.com/office/drawing/2014/main" id="{2981F628-54D0-52BE-C8D5-FAF8DB5241F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619875"/>
          <a:ext cx="6610350" cy="27241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150005</xdr:colOff>
      <xdr:row>47</xdr:row>
      <xdr:rowOff>37937</xdr:rowOff>
    </xdr:from>
    <xdr:to>
      <xdr:col>13</xdr:col>
      <xdr:colOff>309478</xdr:colOff>
      <xdr:row>47</xdr:row>
      <xdr:rowOff>37937</xdr:rowOff>
    </xdr:to>
    <xdr:cxnSp macro="">
      <xdr:nvCxnSpPr>
        <xdr:cNvPr id="4" name="直線コネクタ 3">
          <a:extLst>
            <a:ext uri="{FF2B5EF4-FFF2-40B4-BE49-F238E27FC236}">
              <a16:creationId xmlns:a16="http://schemas.microsoft.com/office/drawing/2014/main" id="{4BB31E9A-CC0E-422B-9141-65107DB77790}"/>
            </a:ext>
          </a:extLst>
        </xdr:cNvPr>
        <xdr:cNvCxnSpPr/>
      </xdr:nvCxnSpPr>
      <xdr:spPr bwMode="auto">
        <a:xfrm>
          <a:off x="711980" y="7886537"/>
          <a:ext cx="5864948"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76200</xdr:colOff>
      <xdr:row>38</xdr:row>
      <xdr:rowOff>142875</xdr:rowOff>
    </xdr:from>
    <xdr:to>
      <xdr:col>13</xdr:col>
      <xdr:colOff>495300</xdr:colOff>
      <xdr:row>56</xdr:row>
      <xdr:rowOff>76200</xdr:rowOff>
    </xdr:to>
    <xdr:pic>
      <xdr:nvPicPr>
        <xdr:cNvPr id="2" name="図 1">
          <a:extLst>
            <a:ext uri="{FF2B5EF4-FFF2-40B4-BE49-F238E27FC236}">
              <a16:creationId xmlns:a16="http://schemas.microsoft.com/office/drawing/2014/main" id="{0223D905-0117-3E37-FE60-EEC7E49D960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219825"/>
          <a:ext cx="6486525" cy="3362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66675</xdr:colOff>
      <xdr:row>48</xdr:row>
      <xdr:rowOff>161925</xdr:rowOff>
    </xdr:from>
    <xdr:to>
      <xdr:col>13</xdr:col>
      <xdr:colOff>304800</xdr:colOff>
      <xdr:row>48</xdr:row>
      <xdr:rowOff>161925</xdr:rowOff>
    </xdr:to>
    <xdr:cxnSp macro="">
      <xdr:nvCxnSpPr>
        <xdr:cNvPr id="3" name="直線コネクタ 2">
          <a:extLst>
            <a:ext uri="{FF2B5EF4-FFF2-40B4-BE49-F238E27FC236}">
              <a16:creationId xmlns:a16="http://schemas.microsoft.com/office/drawing/2014/main" id="{F53C66D9-EAF0-4A70-9800-D3652A1ADBA1}"/>
            </a:ext>
          </a:extLst>
        </xdr:cNvPr>
        <xdr:cNvCxnSpPr/>
      </xdr:nvCxnSpPr>
      <xdr:spPr bwMode="auto">
        <a:xfrm>
          <a:off x="819150" y="8143875"/>
          <a:ext cx="5648325" cy="0"/>
        </a:xfrm>
        <a:prstGeom prst="line">
          <a:avLst/>
        </a:prstGeom>
        <a:solidFill>
          <a:srgbClr xmlns:mc="http://schemas.openxmlformats.org/markup-compatibility/2006" xmlns:a14="http://schemas.microsoft.com/office/drawing/2010/main" val="00FFFF" mc:Ignorable="a14" a14:legacySpreadsheetColorIndex="15"/>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126352</xdr:colOff>
      <xdr:row>40</xdr:row>
      <xdr:rowOff>38878</xdr:rowOff>
    </xdr:from>
    <xdr:to>
      <xdr:col>13</xdr:col>
      <xdr:colOff>544092</xdr:colOff>
      <xdr:row>56</xdr:row>
      <xdr:rowOff>112940</xdr:rowOff>
    </xdr:to>
    <xdr:pic>
      <xdr:nvPicPr>
        <xdr:cNvPr id="2" name="図 1">
          <a:extLst>
            <a:ext uri="{FF2B5EF4-FFF2-40B4-BE49-F238E27FC236}">
              <a16:creationId xmlns:a16="http://schemas.microsoft.com/office/drawing/2014/main" id="{04BC5030-3136-94B5-D183-84C8472B0CC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546" y="6599465"/>
          <a:ext cx="6774219" cy="3184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75811</xdr:colOff>
      <xdr:row>50</xdr:row>
      <xdr:rowOff>47431</xdr:rowOff>
    </xdr:from>
    <xdr:to>
      <xdr:col>13</xdr:col>
      <xdr:colOff>116633</xdr:colOff>
      <xdr:row>50</xdr:row>
      <xdr:rowOff>48597</xdr:rowOff>
    </xdr:to>
    <xdr:cxnSp macro="">
      <xdr:nvCxnSpPr>
        <xdr:cNvPr id="3" name="直線コネクタ 2">
          <a:extLst>
            <a:ext uri="{FF2B5EF4-FFF2-40B4-BE49-F238E27FC236}">
              <a16:creationId xmlns:a16="http://schemas.microsoft.com/office/drawing/2014/main" id="{F301C233-3D35-4745-A99F-0C167A260DAF}"/>
            </a:ext>
          </a:extLst>
        </xdr:cNvPr>
        <xdr:cNvCxnSpPr/>
      </xdr:nvCxnSpPr>
      <xdr:spPr bwMode="auto">
        <a:xfrm>
          <a:off x="833923" y="8551895"/>
          <a:ext cx="5736383" cy="1166"/>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190500</xdr:colOff>
      <xdr:row>39</xdr:row>
      <xdr:rowOff>85725</xdr:rowOff>
    </xdr:from>
    <xdr:to>
      <xdr:col>22</xdr:col>
      <xdr:colOff>133350</xdr:colOff>
      <xdr:row>54</xdr:row>
      <xdr:rowOff>142875</xdr:rowOff>
    </xdr:to>
    <xdr:pic>
      <xdr:nvPicPr>
        <xdr:cNvPr id="2" name="図 1">
          <a:extLst>
            <a:ext uri="{FF2B5EF4-FFF2-40B4-BE49-F238E27FC236}">
              <a16:creationId xmlns:a16="http://schemas.microsoft.com/office/drawing/2014/main" id="{1275CBCB-F31D-A2B2-C07C-E55407AEEEF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981825"/>
          <a:ext cx="6429375" cy="2914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371469</xdr:colOff>
      <xdr:row>53</xdr:row>
      <xdr:rowOff>2317</xdr:rowOff>
    </xdr:from>
    <xdr:to>
      <xdr:col>1</xdr:col>
      <xdr:colOff>371672</xdr:colOff>
      <xdr:row>53</xdr:row>
      <xdr:rowOff>2421</xdr:rowOff>
    </xdr:to>
    <xdr:sp macro="" textlink="">
      <xdr:nvSpPr>
        <xdr:cNvPr id="7" name="正方形/長方形 6">
          <a:extLst>
            <a:ext uri="{FF2B5EF4-FFF2-40B4-BE49-F238E27FC236}">
              <a16:creationId xmlns:a16="http://schemas.microsoft.com/office/drawing/2014/main" id="{DD59BFF3-4245-4FD8-B833-F52310805558}"/>
            </a:ext>
          </a:extLst>
        </xdr:cNvPr>
        <xdr:cNvSpPr/>
      </xdr:nvSpPr>
      <xdr:spPr bwMode="auto">
        <a:xfrm flipH="1">
          <a:off x="466719" y="8993917"/>
          <a:ext cx="203" cy="104"/>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clientData/>
  </xdr:twoCellAnchor>
  <xdr:twoCellAnchor>
    <xdr:from>
      <xdr:col>2</xdr:col>
      <xdr:colOff>190500</xdr:colOff>
      <xdr:row>51</xdr:row>
      <xdr:rowOff>123825</xdr:rowOff>
    </xdr:from>
    <xdr:to>
      <xdr:col>4</xdr:col>
      <xdr:colOff>19033</xdr:colOff>
      <xdr:row>52</xdr:row>
      <xdr:rowOff>43112</xdr:rowOff>
    </xdr:to>
    <xdr:grpSp>
      <xdr:nvGrpSpPr>
        <xdr:cNvPr id="19" name="グループ化 18">
          <a:extLst>
            <a:ext uri="{FF2B5EF4-FFF2-40B4-BE49-F238E27FC236}">
              <a16:creationId xmlns:a16="http://schemas.microsoft.com/office/drawing/2014/main" id="{315BE2B5-E559-4D53-AD5F-9FAE60FDBFFE}"/>
            </a:ext>
          </a:extLst>
        </xdr:cNvPr>
        <xdr:cNvGrpSpPr/>
      </xdr:nvGrpSpPr>
      <xdr:grpSpPr>
        <a:xfrm>
          <a:off x="710248" y="8402701"/>
          <a:ext cx="211311" cy="96833"/>
          <a:chOff x="978756" y="8776608"/>
          <a:chExt cx="228583" cy="109787"/>
        </a:xfrm>
      </xdr:grpSpPr>
      <xdr:sp macro="" textlink="">
        <xdr:nvSpPr>
          <xdr:cNvPr id="20" name="フローチャート: せん孔テープ 19">
            <a:extLst>
              <a:ext uri="{FF2B5EF4-FFF2-40B4-BE49-F238E27FC236}">
                <a16:creationId xmlns:a16="http://schemas.microsoft.com/office/drawing/2014/main" id="{BA231FD3-E2BA-4871-B987-95B624096015}"/>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1" name="正方形/長方形 20">
            <a:extLst>
              <a:ext uri="{FF2B5EF4-FFF2-40B4-BE49-F238E27FC236}">
                <a16:creationId xmlns:a16="http://schemas.microsoft.com/office/drawing/2014/main" id="{5A3BF25A-EEDE-4E34-8D2D-3D647E09A708}"/>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2" name="正方形/長方形 21">
            <a:extLst>
              <a:ext uri="{FF2B5EF4-FFF2-40B4-BE49-F238E27FC236}">
                <a16:creationId xmlns:a16="http://schemas.microsoft.com/office/drawing/2014/main" id="{678FA1F2-9F8E-4383-8F70-5EFAF731E610}"/>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xdr:col>
      <xdr:colOff>404627</xdr:colOff>
      <xdr:row>51</xdr:row>
      <xdr:rowOff>142908</xdr:rowOff>
    </xdr:from>
    <xdr:to>
      <xdr:col>3</xdr:col>
      <xdr:colOff>9525</xdr:colOff>
      <xdr:row>52</xdr:row>
      <xdr:rowOff>161925</xdr:rowOff>
    </xdr:to>
    <xdr:sp macro="" textlink="">
      <xdr:nvSpPr>
        <xdr:cNvPr id="12" name="テキスト ボックス 11">
          <a:extLst>
            <a:ext uri="{FF2B5EF4-FFF2-40B4-BE49-F238E27FC236}">
              <a16:creationId xmlns:a16="http://schemas.microsoft.com/office/drawing/2014/main" id="{A48C57F6-3D28-4772-BC88-FF2FCE27F10F}"/>
            </a:ext>
          </a:extLst>
        </xdr:cNvPr>
        <xdr:cNvSpPr txBox="1"/>
      </xdr:nvSpPr>
      <xdr:spPr>
        <a:xfrm>
          <a:off x="499877" y="9325008"/>
          <a:ext cx="290698" cy="2095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clientData/>
  </xdr:twoCellAnchor>
  <xdr:twoCellAnchor>
    <xdr:from>
      <xdr:col>20</xdr:col>
      <xdr:colOff>447675</xdr:colOff>
      <xdr:row>53</xdr:row>
      <xdr:rowOff>76200</xdr:rowOff>
    </xdr:from>
    <xdr:to>
      <xdr:col>22</xdr:col>
      <xdr:colOff>29033</xdr:colOff>
      <xdr:row>56</xdr:row>
      <xdr:rowOff>17750</xdr:rowOff>
    </xdr:to>
    <xdr:sp macro="" textlink="">
      <xdr:nvSpPr>
        <xdr:cNvPr id="10" name="Text Box 30">
          <a:extLst>
            <a:ext uri="{FF2B5EF4-FFF2-40B4-BE49-F238E27FC236}">
              <a16:creationId xmlns:a16="http://schemas.microsoft.com/office/drawing/2014/main" id="{F3988C93-5941-45C0-81DB-E53DF21A91D4}"/>
            </a:ext>
          </a:extLst>
        </xdr:cNvPr>
        <xdr:cNvSpPr txBox="1">
          <a:spLocks noChangeArrowheads="1"/>
        </xdr:cNvSpPr>
      </xdr:nvSpPr>
      <xdr:spPr bwMode="auto">
        <a:xfrm flipV="1">
          <a:off x="6381750" y="9448800"/>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152400</xdr:colOff>
      <xdr:row>37</xdr:row>
      <xdr:rowOff>28575</xdr:rowOff>
    </xdr:from>
    <xdr:to>
      <xdr:col>11</xdr:col>
      <xdr:colOff>904875</xdr:colOff>
      <xdr:row>51</xdr:row>
      <xdr:rowOff>180975</xdr:rowOff>
    </xdr:to>
    <xdr:pic>
      <xdr:nvPicPr>
        <xdr:cNvPr id="2" name="図 1">
          <a:extLst>
            <a:ext uri="{FF2B5EF4-FFF2-40B4-BE49-F238E27FC236}">
              <a16:creationId xmlns:a16="http://schemas.microsoft.com/office/drawing/2014/main" id="{CCFB66D6-2F43-B946-4494-6227B6EEC7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6572250"/>
          <a:ext cx="6438900" cy="281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285749</xdr:colOff>
      <xdr:row>47</xdr:row>
      <xdr:rowOff>76190</xdr:rowOff>
    </xdr:from>
    <xdr:to>
      <xdr:col>3</xdr:col>
      <xdr:colOff>95248</xdr:colOff>
      <xdr:row>48</xdr:row>
      <xdr:rowOff>128064</xdr:rowOff>
    </xdr:to>
    <xdr:grpSp>
      <xdr:nvGrpSpPr>
        <xdr:cNvPr id="5" name="グループ化 4">
          <a:extLst>
            <a:ext uri="{FF2B5EF4-FFF2-40B4-BE49-F238E27FC236}">
              <a16:creationId xmlns:a16="http://schemas.microsoft.com/office/drawing/2014/main" id="{A806DCED-ABFE-48D3-902C-131065B0A927}"/>
            </a:ext>
          </a:extLst>
        </xdr:cNvPr>
        <xdr:cNvGrpSpPr/>
      </xdr:nvGrpSpPr>
      <xdr:grpSpPr>
        <a:xfrm>
          <a:off x="352043" y="7716002"/>
          <a:ext cx="438911" cy="220657"/>
          <a:chOff x="583422" y="8938532"/>
          <a:chExt cx="492435" cy="242375"/>
        </a:xfrm>
      </xdr:grpSpPr>
      <xdr:sp macro="" textlink="">
        <xdr:nvSpPr>
          <xdr:cNvPr id="6" name="正方形/長方形 5">
            <a:extLst>
              <a:ext uri="{FF2B5EF4-FFF2-40B4-BE49-F238E27FC236}">
                <a16:creationId xmlns:a16="http://schemas.microsoft.com/office/drawing/2014/main" id="{76A3B174-B5B4-4B73-8D68-E45DB6DB0914}"/>
              </a:ext>
            </a:extLst>
          </xdr:cNvPr>
          <xdr:cNvSpPr/>
        </xdr:nvSpPr>
        <xdr:spPr bwMode="auto">
          <a:xfrm>
            <a:off x="583422" y="8967107"/>
            <a:ext cx="384100" cy="190507"/>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7" name="テキスト ボックス 6">
            <a:extLst>
              <a:ext uri="{FF2B5EF4-FFF2-40B4-BE49-F238E27FC236}">
                <a16:creationId xmlns:a16="http://schemas.microsoft.com/office/drawing/2014/main" id="{E53CECEC-5E00-4984-87D7-B373E98359E6}"/>
              </a:ext>
            </a:extLst>
          </xdr:cNvPr>
          <xdr:cNvSpPr txBox="1"/>
        </xdr:nvSpPr>
        <xdr:spPr>
          <a:xfrm>
            <a:off x="658974" y="8938532"/>
            <a:ext cx="416883" cy="2423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152400</xdr:colOff>
      <xdr:row>47</xdr:row>
      <xdr:rowOff>28575</xdr:rowOff>
    </xdr:from>
    <xdr:to>
      <xdr:col>3</xdr:col>
      <xdr:colOff>180957</xdr:colOff>
      <xdr:row>47</xdr:row>
      <xdr:rowOff>138362</xdr:rowOff>
    </xdr:to>
    <xdr:grpSp>
      <xdr:nvGrpSpPr>
        <xdr:cNvPr id="41" name="グループ化 40">
          <a:extLst>
            <a:ext uri="{FF2B5EF4-FFF2-40B4-BE49-F238E27FC236}">
              <a16:creationId xmlns:a16="http://schemas.microsoft.com/office/drawing/2014/main" id="{A6E5E841-0332-4AEB-965B-E6200308633E}"/>
            </a:ext>
          </a:extLst>
        </xdr:cNvPr>
        <xdr:cNvGrpSpPr/>
      </xdr:nvGrpSpPr>
      <xdr:grpSpPr>
        <a:xfrm>
          <a:off x="658368" y="7673340"/>
          <a:ext cx="210294" cy="99119"/>
          <a:chOff x="978756" y="8776608"/>
          <a:chExt cx="228583" cy="109787"/>
        </a:xfrm>
      </xdr:grpSpPr>
      <xdr:sp macro="" textlink="">
        <xdr:nvSpPr>
          <xdr:cNvPr id="42" name="フローチャート: せん孔テープ 41">
            <a:extLst>
              <a:ext uri="{FF2B5EF4-FFF2-40B4-BE49-F238E27FC236}">
                <a16:creationId xmlns:a16="http://schemas.microsoft.com/office/drawing/2014/main" id="{E340A380-FA1A-398E-6F1B-32E75887E01D}"/>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43" name="正方形/長方形 42">
            <a:extLst>
              <a:ext uri="{FF2B5EF4-FFF2-40B4-BE49-F238E27FC236}">
                <a16:creationId xmlns:a16="http://schemas.microsoft.com/office/drawing/2014/main" id="{530B0E27-6962-03B4-3272-F78FE65B3572}"/>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44" name="正方形/長方形 43">
            <a:extLst>
              <a:ext uri="{FF2B5EF4-FFF2-40B4-BE49-F238E27FC236}">
                <a16:creationId xmlns:a16="http://schemas.microsoft.com/office/drawing/2014/main" id="{55A5B921-C861-ABEB-DF94-13694436654C}"/>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314325</xdr:colOff>
      <xdr:row>34</xdr:row>
      <xdr:rowOff>28575</xdr:rowOff>
    </xdr:from>
    <xdr:to>
      <xdr:col>10</xdr:col>
      <xdr:colOff>619125</xdr:colOff>
      <xdr:row>49</xdr:row>
      <xdr:rowOff>133350</xdr:rowOff>
    </xdr:to>
    <xdr:pic>
      <xdr:nvPicPr>
        <xdr:cNvPr id="10" name="図 9">
          <a:extLst>
            <a:ext uri="{FF2B5EF4-FFF2-40B4-BE49-F238E27FC236}">
              <a16:creationId xmlns:a16="http://schemas.microsoft.com/office/drawing/2014/main" id="{A3F079C0-DD00-807B-A7B9-832C3611786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6257925"/>
          <a:ext cx="6181725" cy="2962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361926</xdr:colOff>
      <xdr:row>46</xdr:row>
      <xdr:rowOff>104775</xdr:rowOff>
    </xdr:from>
    <xdr:to>
      <xdr:col>3</xdr:col>
      <xdr:colOff>99309</xdr:colOff>
      <xdr:row>47</xdr:row>
      <xdr:rowOff>156649</xdr:rowOff>
    </xdr:to>
    <xdr:grpSp>
      <xdr:nvGrpSpPr>
        <xdr:cNvPr id="3" name="グループ化 2">
          <a:extLst>
            <a:ext uri="{FF2B5EF4-FFF2-40B4-BE49-F238E27FC236}">
              <a16:creationId xmlns:a16="http://schemas.microsoft.com/office/drawing/2014/main" id="{94F1B54B-F6B5-42AE-B61F-871A2AD9DA23}"/>
            </a:ext>
          </a:extLst>
        </xdr:cNvPr>
        <xdr:cNvGrpSpPr/>
      </xdr:nvGrpSpPr>
      <xdr:grpSpPr>
        <a:xfrm>
          <a:off x="422124" y="7801356"/>
          <a:ext cx="372891" cy="220657"/>
          <a:chOff x="330343" y="8900432"/>
          <a:chExt cx="380895" cy="242374"/>
        </a:xfrm>
      </xdr:grpSpPr>
      <xdr:sp macro="" textlink="">
        <xdr:nvSpPr>
          <xdr:cNvPr id="4" name="正方形/長方形 3">
            <a:extLst>
              <a:ext uri="{FF2B5EF4-FFF2-40B4-BE49-F238E27FC236}">
                <a16:creationId xmlns:a16="http://schemas.microsoft.com/office/drawing/2014/main" id="{5491BA7B-BFD8-4511-A08B-2122C5D739B1}"/>
              </a:ext>
            </a:extLst>
          </xdr:cNvPr>
          <xdr:cNvSpPr/>
        </xdr:nvSpPr>
        <xdr:spPr bwMode="auto">
          <a:xfrm>
            <a:off x="330343" y="8929006"/>
            <a:ext cx="380895"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A0A317BE-EA48-4393-8E21-58FA60B03B37}"/>
              </a:ext>
            </a:extLst>
          </xdr:cNvPr>
          <xdr:cNvSpPr txBox="1"/>
        </xdr:nvSpPr>
        <xdr:spPr>
          <a:xfrm>
            <a:off x="505096" y="8900432"/>
            <a:ext cx="201254"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3</xdr:col>
      <xdr:colOff>42570</xdr:colOff>
      <xdr:row>46</xdr:row>
      <xdr:rowOff>78921</xdr:rowOff>
    </xdr:from>
    <xdr:to>
      <xdr:col>4</xdr:col>
      <xdr:colOff>71127</xdr:colOff>
      <xdr:row>46</xdr:row>
      <xdr:rowOff>188708</xdr:rowOff>
    </xdr:to>
    <xdr:grpSp>
      <xdr:nvGrpSpPr>
        <xdr:cNvPr id="6" name="グループ化 5">
          <a:extLst>
            <a:ext uri="{FF2B5EF4-FFF2-40B4-BE49-F238E27FC236}">
              <a16:creationId xmlns:a16="http://schemas.microsoft.com/office/drawing/2014/main" id="{3247E5CF-3553-4347-8AB1-CA83BAEEE6BC}"/>
            </a:ext>
          </a:extLst>
        </xdr:cNvPr>
        <xdr:cNvGrpSpPr/>
      </xdr:nvGrpSpPr>
      <xdr:grpSpPr>
        <a:xfrm>
          <a:off x="742086" y="7778169"/>
          <a:ext cx="210294" cy="99119"/>
          <a:chOff x="978756" y="8776608"/>
          <a:chExt cx="228583" cy="109787"/>
        </a:xfrm>
      </xdr:grpSpPr>
      <xdr:sp macro="" textlink="">
        <xdr:nvSpPr>
          <xdr:cNvPr id="7" name="フローチャート: せん孔テープ 6">
            <a:extLst>
              <a:ext uri="{FF2B5EF4-FFF2-40B4-BE49-F238E27FC236}">
                <a16:creationId xmlns:a16="http://schemas.microsoft.com/office/drawing/2014/main" id="{B46745EF-79D2-4C1A-BD8D-27743DB7B1DE}"/>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8" name="正方形/長方形 7">
            <a:extLst>
              <a:ext uri="{FF2B5EF4-FFF2-40B4-BE49-F238E27FC236}">
                <a16:creationId xmlns:a16="http://schemas.microsoft.com/office/drawing/2014/main" id="{4E8D0D39-7622-42F1-BA4F-A930E31F1F91}"/>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B0F4764B-BEAC-4C6E-8E9C-A0278DABF16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123825</xdr:colOff>
      <xdr:row>37</xdr:row>
      <xdr:rowOff>142875</xdr:rowOff>
    </xdr:from>
    <xdr:to>
      <xdr:col>18</xdr:col>
      <xdr:colOff>381000</xdr:colOff>
      <xdr:row>53</xdr:row>
      <xdr:rowOff>180975</xdr:rowOff>
    </xdr:to>
    <xdr:pic>
      <xdr:nvPicPr>
        <xdr:cNvPr id="2" name="図 1">
          <a:extLst>
            <a:ext uri="{FF2B5EF4-FFF2-40B4-BE49-F238E27FC236}">
              <a16:creationId xmlns:a16="http://schemas.microsoft.com/office/drawing/2014/main" id="{BD9787EB-B43A-8CB3-C3D4-79D29B2B69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9075" y="6791325"/>
          <a:ext cx="68484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364646</xdr:colOff>
      <xdr:row>50</xdr:row>
      <xdr:rowOff>133350</xdr:rowOff>
    </xdr:from>
    <xdr:to>
      <xdr:col>3</xdr:col>
      <xdr:colOff>86488</xdr:colOff>
      <xdr:row>51</xdr:row>
      <xdr:rowOff>185224</xdr:rowOff>
    </xdr:to>
    <xdr:grpSp>
      <xdr:nvGrpSpPr>
        <xdr:cNvPr id="15" name="グループ化 14">
          <a:extLst>
            <a:ext uri="{FF2B5EF4-FFF2-40B4-BE49-F238E27FC236}">
              <a16:creationId xmlns:a16="http://schemas.microsoft.com/office/drawing/2014/main" id="{62579F95-A91E-4DE1-BCA0-B3917973BBA9}"/>
            </a:ext>
          </a:extLst>
        </xdr:cNvPr>
        <xdr:cNvGrpSpPr/>
      </xdr:nvGrpSpPr>
      <xdr:grpSpPr>
        <a:xfrm>
          <a:off x="425622" y="8372694"/>
          <a:ext cx="393691" cy="220300"/>
          <a:chOff x="580512" y="8890907"/>
          <a:chExt cx="361323" cy="242374"/>
        </a:xfrm>
      </xdr:grpSpPr>
      <xdr:sp macro="" textlink="">
        <xdr:nvSpPr>
          <xdr:cNvPr id="16" name="正方形/長方形 15">
            <a:extLst>
              <a:ext uri="{FF2B5EF4-FFF2-40B4-BE49-F238E27FC236}">
                <a16:creationId xmlns:a16="http://schemas.microsoft.com/office/drawing/2014/main" id="{574D437B-5AF7-4D42-8B9D-FBEE55539CD9}"/>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7" name="テキスト ボックス 16">
            <a:extLst>
              <a:ext uri="{FF2B5EF4-FFF2-40B4-BE49-F238E27FC236}">
                <a16:creationId xmlns:a16="http://schemas.microsoft.com/office/drawing/2014/main" id="{EA72976A-C7BB-42B2-AB9D-D6806BFF39EF}"/>
              </a:ext>
            </a:extLst>
          </xdr:cNvPr>
          <xdr:cNvSpPr txBox="1"/>
        </xdr:nvSpPr>
        <xdr:spPr>
          <a:xfrm>
            <a:off x="580512" y="8890907"/>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123825</xdr:colOff>
      <xdr:row>50</xdr:row>
      <xdr:rowOff>28575</xdr:rowOff>
    </xdr:from>
    <xdr:to>
      <xdr:col>3</xdr:col>
      <xdr:colOff>152383</xdr:colOff>
      <xdr:row>50</xdr:row>
      <xdr:rowOff>138362</xdr:rowOff>
    </xdr:to>
    <xdr:grpSp>
      <xdr:nvGrpSpPr>
        <xdr:cNvPr id="21" name="グループ化 20">
          <a:extLst>
            <a:ext uri="{FF2B5EF4-FFF2-40B4-BE49-F238E27FC236}">
              <a16:creationId xmlns:a16="http://schemas.microsoft.com/office/drawing/2014/main" id="{826C9348-5291-4816-ACD6-A38D8DB1C461}"/>
            </a:ext>
          </a:extLst>
        </xdr:cNvPr>
        <xdr:cNvGrpSpPr/>
      </xdr:nvGrpSpPr>
      <xdr:grpSpPr>
        <a:xfrm>
          <a:off x="668777" y="8278206"/>
          <a:ext cx="210716" cy="99119"/>
          <a:chOff x="978756" y="8776608"/>
          <a:chExt cx="228583" cy="109787"/>
        </a:xfrm>
      </xdr:grpSpPr>
      <xdr:sp macro="" textlink="">
        <xdr:nvSpPr>
          <xdr:cNvPr id="22" name="フローチャート: せん孔テープ 21">
            <a:extLst>
              <a:ext uri="{FF2B5EF4-FFF2-40B4-BE49-F238E27FC236}">
                <a16:creationId xmlns:a16="http://schemas.microsoft.com/office/drawing/2014/main" id="{9049F084-86EA-478C-A002-B66C149690F1}"/>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23" name="正方形/長方形 22">
            <a:extLst>
              <a:ext uri="{FF2B5EF4-FFF2-40B4-BE49-F238E27FC236}">
                <a16:creationId xmlns:a16="http://schemas.microsoft.com/office/drawing/2014/main" id="{6E6AF578-CFB1-45AD-A7FF-CA07DA67731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EE2B884F-B2A5-4622-BC06-23379814A098}"/>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17</xdr:col>
      <xdr:colOff>495300</xdr:colOff>
      <xdr:row>51</xdr:row>
      <xdr:rowOff>95250</xdr:rowOff>
    </xdr:from>
    <xdr:to>
      <xdr:col>18</xdr:col>
      <xdr:colOff>368623</xdr:colOff>
      <xdr:row>53</xdr:row>
      <xdr:rowOff>180975</xdr:rowOff>
    </xdr:to>
    <xdr:sp macro="" textlink="">
      <xdr:nvSpPr>
        <xdr:cNvPr id="14" name="Text Box 26">
          <a:extLst>
            <a:ext uri="{FF2B5EF4-FFF2-40B4-BE49-F238E27FC236}">
              <a16:creationId xmlns:a16="http://schemas.microsoft.com/office/drawing/2014/main" id="{1A2C3405-C013-435F-ADBF-27ED0CDCBFD4}"/>
            </a:ext>
          </a:extLst>
        </xdr:cNvPr>
        <xdr:cNvSpPr txBox="1">
          <a:spLocks noChangeArrowheads="1"/>
        </xdr:cNvSpPr>
      </xdr:nvSpPr>
      <xdr:spPr bwMode="auto">
        <a:xfrm>
          <a:off x="6677025" y="9134475"/>
          <a:ext cx="378148" cy="4667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91440" tIns="45720" rIns="91440" bIns="45720" anchor="t" upright="1"/>
        <a:lstStyle/>
        <a:p>
          <a:pPr algn="l" rtl="0">
            <a:defRPr sz="1000"/>
          </a:pPr>
          <a:r>
            <a:rPr lang="ja-JP" altLang="en-US" sz="800" b="0" i="0" u="none" strike="noStrike" baseline="0">
              <a:solidFill>
                <a:srgbClr val="000000"/>
              </a:solidFill>
              <a:latin typeface="ＭＳ 明朝"/>
              <a:ea typeface="ＭＳ 明朝"/>
            </a:rPr>
            <a:t>年月</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47625</xdr:colOff>
      <xdr:row>29</xdr:row>
      <xdr:rowOff>161925</xdr:rowOff>
    </xdr:from>
    <xdr:to>
      <xdr:col>18</xdr:col>
      <xdr:colOff>257175</xdr:colOff>
      <xdr:row>48</xdr:row>
      <xdr:rowOff>9525</xdr:rowOff>
    </xdr:to>
    <xdr:pic>
      <xdr:nvPicPr>
        <xdr:cNvPr id="2" name="図 1">
          <a:extLst>
            <a:ext uri="{FF2B5EF4-FFF2-40B4-BE49-F238E27FC236}">
              <a16:creationId xmlns:a16="http://schemas.microsoft.com/office/drawing/2014/main" id="{24C0BE15-55FB-7466-8B74-27F848E44B4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5381625"/>
          <a:ext cx="6772275" cy="3467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319617</xdr:colOff>
      <xdr:row>44</xdr:row>
      <xdr:rowOff>188386</xdr:rowOff>
    </xdr:from>
    <xdr:to>
      <xdr:col>3</xdr:col>
      <xdr:colOff>41459</xdr:colOff>
      <xdr:row>46</xdr:row>
      <xdr:rowOff>49760</xdr:rowOff>
    </xdr:to>
    <xdr:grpSp>
      <xdr:nvGrpSpPr>
        <xdr:cNvPr id="17" name="グループ化 16">
          <a:extLst>
            <a:ext uri="{FF2B5EF4-FFF2-40B4-BE49-F238E27FC236}">
              <a16:creationId xmlns:a16="http://schemas.microsoft.com/office/drawing/2014/main" id="{265E3765-6449-455F-85A6-0C62ACBA448B}"/>
            </a:ext>
          </a:extLst>
        </xdr:cNvPr>
        <xdr:cNvGrpSpPr/>
      </xdr:nvGrpSpPr>
      <xdr:grpSpPr>
        <a:xfrm>
          <a:off x="383371" y="7466248"/>
          <a:ext cx="358303" cy="217609"/>
          <a:chOff x="564380" y="8900432"/>
          <a:chExt cx="361323" cy="242374"/>
        </a:xfrm>
      </xdr:grpSpPr>
      <xdr:sp macro="" textlink="">
        <xdr:nvSpPr>
          <xdr:cNvPr id="18" name="正方形/長方形 17">
            <a:extLst>
              <a:ext uri="{FF2B5EF4-FFF2-40B4-BE49-F238E27FC236}">
                <a16:creationId xmlns:a16="http://schemas.microsoft.com/office/drawing/2014/main" id="{E57C5AAC-E645-4478-B5F6-4FC0A5930702}"/>
              </a:ext>
            </a:extLst>
          </xdr:cNvPr>
          <xdr:cNvSpPr/>
        </xdr:nvSpPr>
        <xdr:spPr bwMode="auto">
          <a:xfrm>
            <a:off x="593272" y="8929006"/>
            <a:ext cx="285301" cy="152401"/>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9" name="テキスト ボックス 18">
            <a:extLst>
              <a:ext uri="{FF2B5EF4-FFF2-40B4-BE49-F238E27FC236}">
                <a16:creationId xmlns:a16="http://schemas.microsoft.com/office/drawing/2014/main" id="{01601660-A17D-401D-9C54-E76982992007}"/>
              </a:ext>
            </a:extLst>
          </xdr:cNvPr>
          <xdr:cNvSpPr txBox="1"/>
        </xdr:nvSpPr>
        <xdr:spPr>
          <a:xfrm>
            <a:off x="564380" y="8900432"/>
            <a:ext cx="361323"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95250</xdr:colOff>
      <xdr:row>44</xdr:row>
      <xdr:rowOff>66675</xdr:rowOff>
    </xdr:from>
    <xdr:to>
      <xdr:col>3</xdr:col>
      <xdr:colOff>123808</xdr:colOff>
      <xdr:row>44</xdr:row>
      <xdr:rowOff>176462</xdr:rowOff>
    </xdr:to>
    <xdr:grpSp>
      <xdr:nvGrpSpPr>
        <xdr:cNvPr id="14" name="グループ化 13">
          <a:extLst>
            <a:ext uri="{FF2B5EF4-FFF2-40B4-BE49-F238E27FC236}">
              <a16:creationId xmlns:a16="http://schemas.microsoft.com/office/drawing/2014/main" id="{E2353007-319E-48F3-B437-36FCDF4A3C6A}"/>
            </a:ext>
          </a:extLst>
        </xdr:cNvPr>
        <xdr:cNvGrpSpPr/>
      </xdr:nvGrpSpPr>
      <xdr:grpSpPr>
        <a:xfrm>
          <a:off x="607505" y="7357110"/>
          <a:ext cx="210041" cy="99119"/>
          <a:chOff x="978756" y="8776608"/>
          <a:chExt cx="228583" cy="109787"/>
        </a:xfrm>
      </xdr:grpSpPr>
      <xdr:sp macro="" textlink="">
        <xdr:nvSpPr>
          <xdr:cNvPr id="15" name="フローチャート: せん孔テープ 14">
            <a:extLst>
              <a:ext uri="{FF2B5EF4-FFF2-40B4-BE49-F238E27FC236}">
                <a16:creationId xmlns:a16="http://schemas.microsoft.com/office/drawing/2014/main" id="{E091350C-AAB9-4422-9097-2A1D591E94A9}"/>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BD76E0CC-B354-448A-A79B-62BBF5792B49}"/>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20" name="正方形/長方形 19">
            <a:extLst>
              <a:ext uri="{FF2B5EF4-FFF2-40B4-BE49-F238E27FC236}">
                <a16:creationId xmlns:a16="http://schemas.microsoft.com/office/drawing/2014/main" id="{9915B2F9-632C-4DBB-B8FC-811C80917409}"/>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twoCellAnchor>
    <xdr:from>
      <xdr:col>18</xdr:col>
      <xdr:colOff>47625</xdr:colOff>
      <xdr:row>46</xdr:row>
      <xdr:rowOff>87022</xdr:rowOff>
    </xdr:from>
    <xdr:to>
      <xdr:col>18</xdr:col>
      <xdr:colOff>276683</xdr:colOff>
      <xdr:row>49</xdr:row>
      <xdr:rowOff>28572</xdr:rowOff>
    </xdr:to>
    <xdr:sp macro="" textlink="">
      <xdr:nvSpPr>
        <xdr:cNvPr id="21" name="Text Box 30">
          <a:extLst>
            <a:ext uri="{FF2B5EF4-FFF2-40B4-BE49-F238E27FC236}">
              <a16:creationId xmlns:a16="http://schemas.microsoft.com/office/drawing/2014/main" id="{8676E2CF-8086-4B44-A7CA-B056A3031E64}"/>
            </a:ext>
          </a:extLst>
        </xdr:cNvPr>
        <xdr:cNvSpPr txBox="1">
          <a:spLocks noChangeArrowheads="1"/>
        </xdr:cNvSpPr>
      </xdr:nvSpPr>
      <xdr:spPr bwMode="auto">
        <a:xfrm flipV="1">
          <a:off x="6705600" y="8545222"/>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161925</xdr:colOff>
      <xdr:row>33</xdr:row>
      <xdr:rowOff>66675</xdr:rowOff>
    </xdr:from>
    <xdr:to>
      <xdr:col>14</xdr:col>
      <xdr:colOff>485775</xdr:colOff>
      <xdr:row>49</xdr:row>
      <xdr:rowOff>104775</xdr:rowOff>
    </xdr:to>
    <xdr:pic>
      <xdr:nvPicPr>
        <xdr:cNvPr id="2" name="図 1">
          <a:extLst>
            <a:ext uri="{FF2B5EF4-FFF2-40B4-BE49-F238E27FC236}">
              <a16:creationId xmlns:a16="http://schemas.microsoft.com/office/drawing/2014/main" id="{8ACD12C7-CF3D-6124-46F1-AF1221B2801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7175" y="6010275"/>
          <a:ext cx="6619875" cy="3086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114300</xdr:colOff>
      <xdr:row>40</xdr:row>
      <xdr:rowOff>152400</xdr:rowOff>
    </xdr:from>
    <xdr:to>
      <xdr:col>13</xdr:col>
      <xdr:colOff>504825</xdr:colOff>
      <xdr:row>57</xdr:row>
      <xdr:rowOff>47625</xdr:rowOff>
    </xdr:to>
    <xdr:pic>
      <xdr:nvPicPr>
        <xdr:cNvPr id="3" name="図 2">
          <a:extLst>
            <a:ext uri="{FF2B5EF4-FFF2-40B4-BE49-F238E27FC236}">
              <a16:creationId xmlns:a16="http://schemas.microsoft.com/office/drawing/2014/main" id="{635310D1-D862-DC64-BB1B-601D8F4B450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9550" y="6238875"/>
          <a:ext cx="6543675" cy="3133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228600</xdr:colOff>
      <xdr:row>55</xdr:row>
      <xdr:rowOff>152400</xdr:rowOff>
    </xdr:from>
    <xdr:to>
      <xdr:col>13</xdr:col>
      <xdr:colOff>457658</xdr:colOff>
      <xdr:row>58</xdr:row>
      <xdr:rowOff>93950</xdr:rowOff>
    </xdr:to>
    <xdr:sp macro="" textlink="">
      <xdr:nvSpPr>
        <xdr:cNvPr id="11" name="Text Box 30">
          <a:extLst>
            <a:ext uri="{FF2B5EF4-FFF2-40B4-BE49-F238E27FC236}">
              <a16:creationId xmlns:a16="http://schemas.microsoft.com/office/drawing/2014/main" id="{2CA2F858-CAE9-425F-BC3B-97300ABD40C0}"/>
            </a:ext>
          </a:extLst>
        </xdr:cNvPr>
        <xdr:cNvSpPr txBox="1">
          <a:spLocks noChangeArrowheads="1"/>
        </xdr:cNvSpPr>
      </xdr:nvSpPr>
      <xdr:spPr bwMode="auto">
        <a:xfrm flipV="1">
          <a:off x="6477000" y="9096375"/>
          <a:ext cx="229058" cy="5130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91240B29-F687-4F45-9708-019B960494DF}">
            <a14:hiddenLine xmlns:a14="http://schemas.microsoft.com/office/drawing/2010/main" w="635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vert="wordArtVertRtl" wrap="square" lIns="0" tIns="0" rIns="27432" bIns="0" anchor="t" upright="1"/>
        <a:lstStyle/>
        <a:p>
          <a:pPr algn="l" rtl="0">
            <a:defRPr sz="1000"/>
          </a:pPr>
          <a:r>
            <a:rPr lang="ja-JP" altLang="en-US" sz="900" b="0" i="0" u="none" strike="noStrike" baseline="0">
              <a:solidFill>
                <a:srgbClr val="000000"/>
              </a:solidFill>
              <a:latin typeface="ＭＳ Ｐ明朝"/>
              <a:ea typeface="ＭＳ Ｐ明朝"/>
            </a:rPr>
            <a:t>年月</a:t>
          </a:r>
        </a:p>
      </xdr:txBody>
    </xdr:sp>
    <xdr:clientData/>
  </xdr:twoCellAnchor>
  <xdr:twoCellAnchor>
    <xdr:from>
      <xdr:col>1</xdr:col>
      <xdr:colOff>230798</xdr:colOff>
      <xdr:row>54</xdr:row>
      <xdr:rowOff>178777</xdr:rowOff>
    </xdr:from>
    <xdr:to>
      <xdr:col>3</xdr:col>
      <xdr:colOff>47675</xdr:colOff>
      <xdr:row>56</xdr:row>
      <xdr:rowOff>23480</xdr:rowOff>
    </xdr:to>
    <xdr:grpSp>
      <xdr:nvGrpSpPr>
        <xdr:cNvPr id="4" name="グループ化 3">
          <a:extLst>
            <a:ext uri="{FF2B5EF4-FFF2-40B4-BE49-F238E27FC236}">
              <a16:creationId xmlns:a16="http://schemas.microsoft.com/office/drawing/2014/main" id="{3BDE853B-6340-4EC2-A746-FFC383581665}"/>
            </a:ext>
          </a:extLst>
        </xdr:cNvPr>
        <xdr:cNvGrpSpPr/>
      </xdr:nvGrpSpPr>
      <xdr:grpSpPr>
        <a:xfrm>
          <a:off x="300255" y="8091812"/>
          <a:ext cx="436718" cy="203624"/>
          <a:chOff x="593271" y="8890174"/>
          <a:chExt cx="474135" cy="225703"/>
        </a:xfrm>
      </xdr:grpSpPr>
      <xdr:sp macro="" textlink="">
        <xdr:nvSpPr>
          <xdr:cNvPr id="5" name="正方形/長方形 4">
            <a:extLst>
              <a:ext uri="{FF2B5EF4-FFF2-40B4-BE49-F238E27FC236}">
                <a16:creationId xmlns:a16="http://schemas.microsoft.com/office/drawing/2014/main" id="{94299173-2DCE-4E2E-B00A-FE61B83AF11D}"/>
              </a:ext>
            </a:extLst>
          </xdr:cNvPr>
          <xdr:cNvSpPr/>
        </xdr:nvSpPr>
        <xdr:spPr bwMode="auto">
          <a:xfrm>
            <a:off x="593271" y="8919482"/>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3B8927D5-DF2F-4A27-9C73-26C83021268C}"/>
              </a:ext>
            </a:extLst>
          </xdr:cNvPr>
          <xdr:cNvSpPr txBox="1"/>
        </xdr:nvSpPr>
        <xdr:spPr>
          <a:xfrm>
            <a:off x="728852" y="8890174"/>
            <a:ext cx="33855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800">
                <a:latin typeface="ＭＳ 明朝" panose="02020609040205080304" pitchFamily="17" charset="-128"/>
                <a:ea typeface="ＭＳ 明朝" panose="02020609040205080304" pitchFamily="17" charset="-128"/>
              </a:rPr>
              <a:t>0.0</a:t>
            </a:r>
            <a:endParaRPr kumimoji="1" lang="ja-JP" altLang="en-US" sz="800">
              <a:latin typeface="ＭＳ 明朝" panose="02020609040205080304" pitchFamily="17" charset="-128"/>
              <a:ea typeface="ＭＳ 明朝" panose="02020609040205080304" pitchFamily="17" charset="-128"/>
            </a:endParaRPr>
          </a:p>
        </xdr:txBody>
      </xdr:sp>
    </xdr:grpSp>
    <xdr:clientData/>
  </xdr:twoCellAnchor>
  <xdr:twoCellAnchor>
    <xdr:from>
      <xdr:col>2</xdr:col>
      <xdr:colOff>180975</xdr:colOff>
      <xdr:row>54</xdr:row>
      <xdr:rowOff>104775</xdr:rowOff>
    </xdr:from>
    <xdr:to>
      <xdr:col>4</xdr:col>
      <xdr:colOff>28558</xdr:colOff>
      <xdr:row>55</xdr:row>
      <xdr:rowOff>24062</xdr:rowOff>
    </xdr:to>
    <xdr:grpSp>
      <xdr:nvGrpSpPr>
        <xdr:cNvPr id="7" name="グループ化 6">
          <a:extLst>
            <a:ext uri="{FF2B5EF4-FFF2-40B4-BE49-F238E27FC236}">
              <a16:creationId xmlns:a16="http://schemas.microsoft.com/office/drawing/2014/main" id="{21192287-71F6-4A33-82C2-E84C1FAB01A3}"/>
            </a:ext>
          </a:extLst>
        </xdr:cNvPr>
        <xdr:cNvGrpSpPr/>
      </xdr:nvGrpSpPr>
      <xdr:grpSpPr>
        <a:xfrm>
          <a:off x="683352" y="8023906"/>
          <a:ext cx="219994" cy="99319"/>
          <a:chOff x="978756" y="8776608"/>
          <a:chExt cx="228583" cy="109787"/>
        </a:xfrm>
      </xdr:grpSpPr>
      <xdr:sp macro="" textlink="">
        <xdr:nvSpPr>
          <xdr:cNvPr id="8" name="フローチャート: せん孔テープ 7">
            <a:extLst>
              <a:ext uri="{FF2B5EF4-FFF2-40B4-BE49-F238E27FC236}">
                <a16:creationId xmlns:a16="http://schemas.microsoft.com/office/drawing/2014/main" id="{F4058197-0F9B-4772-A85F-1EE1D9CD9097}"/>
              </a:ext>
            </a:extLst>
          </xdr:cNvPr>
          <xdr:cNvSpPr/>
        </xdr:nvSpPr>
        <xdr:spPr bwMode="auto">
          <a:xfrm>
            <a:off x="1014449" y="8806083"/>
            <a:ext cx="157198" cy="45719"/>
          </a:xfrm>
          <a:prstGeom prst="flowChartPunchedTape">
            <a:avLst/>
          </a:prstGeom>
          <a:solidFill>
            <a:schemeClr val="bg1"/>
          </a:solidFill>
          <a:ln w="6350">
            <a:solidFill>
              <a:srgbClr xmlns:mc="http://schemas.openxmlformats.org/markup-compatibility/2006" xmlns:a14="http://schemas.microsoft.com/office/drawing/2010/main" val="000000" mc:Ignorable="a14" a14:legacySpreadsheetColorIndex="64"/>
            </a:solidFill>
            <a:miter lim="800000"/>
            <a:headEnd/>
            <a:tailEnd/>
          </a:ln>
          <a:effectLst/>
        </xdr:spPr>
        <xdr:txBody>
          <a:bodyPr rtlCol="0" anchor="ctr"/>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87094560-C8A0-480A-B526-359712F6B99C}"/>
              </a:ext>
            </a:extLst>
          </xdr:cNvPr>
          <xdr:cNvSpPr/>
        </xdr:nvSpPr>
        <xdr:spPr bwMode="auto">
          <a:xfrm flipH="1">
            <a:off x="978756" y="8776608"/>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12" name="正方形/長方形 11">
            <a:extLst>
              <a:ext uri="{FF2B5EF4-FFF2-40B4-BE49-F238E27FC236}">
                <a16:creationId xmlns:a16="http://schemas.microsoft.com/office/drawing/2014/main" id="{1BAD8769-7E09-47B1-BB70-7C89929839AB}"/>
              </a:ext>
            </a:extLst>
          </xdr:cNvPr>
          <xdr:cNvSpPr/>
        </xdr:nvSpPr>
        <xdr:spPr bwMode="auto">
          <a:xfrm flipH="1">
            <a:off x="1161620" y="8791145"/>
            <a:ext cx="45719" cy="952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grp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85725</xdr:colOff>
      <xdr:row>44</xdr:row>
      <xdr:rowOff>57150</xdr:rowOff>
    </xdr:from>
    <xdr:to>
      <xdr:col>15</xdr:col>
      <xdr:colOff>638175</xdr:colOff>
      <xdr:row>58</xdr:row>
      <xdr:rowOff>47625</xdr:rowOff>
    </xdr:to>
    <xdr:pic>
      <xdr:nvPicPr>
        <xdr:cNvPr id="4" name="図 3">
          <a:extLst>
            <a:ext uri="{FF2B5EF4-FFF2-40B4-BE49-F238E27FC236}">
              <a16:creationId xmlns:a16="http://schemas.microsoft.com/office/drawing/2014/main" id="{EC728A5D-FF3A-9CA5-FB28-0ABC23E695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6972300"/>
          <a:ext cx="6867525" cy="2657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47625</xdr:colOff>
      <xdr:row>55</xdr:row>
      <xdr:rowOff>9525</xdr:rowOff>
    </xdr:from>
    <xdr:to>
      <xdr:col>15</xdr:col>
      <xdr:colOff>323850</xdr:colOff>
      <xdr:row>55</xdr:row>
      <xdr:rowOff>9525</xdr:rowOff>
    </xdr:to>
    <xdr:cxnSp macro="">
      <xdr:nvCxnSpPr>
        <xdr:cNvPr id="3" name="直線コネクタ 2">
          <a:extLst>
            <a:ext uri="{FF2B5EF4-FFF2-40B4-BE49-F238E27FC236}">
              <a16:creationId xmlns:a16="http://schemas.microsoft.com/office/drawing/2014/main" id="{8622F804-3FA6-48AE-8B37-2822FEC79399}"/>
            </a:ext>
          </a:extLst>
        </xdr:cNvPr>
        <xdr:cNvCxnSpPr/>
      </xdr:nvCxnSpPr>
      <xdr:spPr bwMode="auto">
        <a:xfrm>
          <a:off x="809625" y="9020175"/>
          <a:ext cx="5924550" cy="0"/>
        </a:xfrm>
        <a:prstGeom prst="line">
          <a:avLst/>
        </a:prstGeom>
        <a:solidFill>
          <a:srgbClr xmlns:mc="http://schemas.openxmlformats.org/markup-compatibility/2006" xmlns:a14="http://schemas.microsoft.com/office/drawing/2010/main" val="00FFFF" mc:Ignorable="a14" a14:legacySpreadsheetColorIndex="15"/>
        </a:solidFill>
        <a:ln w="1587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76200</xdr:colOff>
      <xdr:row>35</xdr:row>
      <xdr:rowOff>104775</xdr:rowOff>
    </xdr:from>
    <xdr:to>
      <xdr:col>10</xdr:col>
      <xdr:colOff>742950</xdr:colOff>
      <xdr:row>47</xdr:row>
      <xdr:rowOff>114300</xdr:rowOff>
    </xdr:to>
    <xdr:pic>
      <xdr:nvPicPr>
        <xdr:cNvPr id="9" name="図 8">
          <a:extLst>
            <a:ext uri="{FF2B5EF4-FFF2-40B4-BE49-F238E27FC236}">
              <a16:creationId xmlns:a16="http://schemas.microsoft.com/office/drawing/2014/main" id="{2D20A24C-E09A-FA40-8301-629E8CBC83B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619875"/>
          <a:ext cx="6334125" cy="2295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133351</xdr:colOff>
      <xdr:row>44</xdr:row>
      <xdr:rowOff>104775</xdr:rowOff>
    </xdr:from>
    <xdr:to>
      <xdr:col>1</xdr:col>
      <xdr:colOff>457200</xdr:colOff>
      <xdr:row>45</xdr:row>
      <xdr:rowOff>123825</xdr:rowOff>
    </xdr:to>
    <xdr:grpSp>
      <xdr:nvGrpSpPr>
        <xdr:cNvPr id="3" name="グループ化 2">
          <a:extLst>
            <a:ext uri="{FF2B5EF4-FFF2-40B4-BE49-F238E27FC236}">
              <a16:creationId xmlns:a16="http://schemas.microsoft.com/office/drawing/2014/main" id="{8FCFED57-B8DD-4753-AA44-D6909178BFEB}"/>
            </a:ext>
          </a:extLst>
        </xdr:cNvPr>
        <xdr:cNvGrpSpPr/>
      </xdr:nvGrpSpPr>
      <xdr:grpSpPr>
        <a:xfrm>
          <a:off x="212086" y="7551202"/>
          <a:ext cx="297179" cy="190905"/>
          <a:chOff x="566902" y="8936150"/>
          <a:chExt cx="451758" cy="242374"/>
        </a:xfrm>
      </xdr:grpSpPr>
      <xdr:sp macro="" textlink="">
        <xdr:nvSpPr>
          <xdr:cNvPr id="4" name="正方形/長方形 3">
            <a:extLst>
              <a:ext uri="{FF2B5EF4-FFF2-40B4-BE49-F238E27FC236}">
                <a16:creationId xmlns:a16="http://schemas.microsoft.com/office/drawing/2014/main" id="{64C95685-4D56-44A3-98FA-319D42875788}"/>
              </a:ext>
            </a:extLst>
          </xdr:cNvPr>
          <xdr:cNvSpPr/>
        </xdr:nvSpPr>
        <xdr:spPr bwMode="auto">
          <a:xfrm>
            <a:off x="566902" y="8947215"/>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35A8367C-E0D2-4F90-8A40-399F723999D0}"/>
              </a:ext>
            </a:extLst>
          </xdr:cNvPr>
          <xdr:cNvSpPr txBox="1"/>
        </xdr:nvSpPr>
        <xdr:spPr>
          <a:xfrm>
            <a:off x="834593" y="8936150"/>
            <a:ext cx="135329"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twoCellAnchor>
    <xdr:from>
      <xdr:col>10</xdr:col>
      <xdr:colOff>267892</xdr:colOff>
      <xdr:row>44</xdr:row>
      <xdr:rowOff>77390</xdr:rowOff>
    </xdr:from>
    <xdr:to>
      <xdr:col>10</xdr:col>
      <xdr:colOff>724380</xdr:colOff>
      <xdr:row>45</xdr:row>
      <xdr:rowOff>129264</xdr:rowOff>
    </xdr:to>
    <xdr:grpSp>
      <xdr:nvGrpSpPr>
        <xdr:cNvPr id="6" name="グループ化 5">
          <a:extLst>
            <a:ext uri="{FF2B5EF4-FFF2-40B4-BE49-F238E27FC236}">
              <a16:creationId xmlns:a16="http://schemas.microsoft.com/office/drawing/2014/main" id="{9567CFF1-B222-488E-9BDA-472213053A5A}"/>
            </a:ext>
          </a:extLst>
        </xdr:cNvPr>
        <xdr:cNvGrpSpPr/>
      </xdr:nvGrpSpPr>
      <xdr:grpSpPr>
        <a:xfrm>
          <a:off x="5551009" y="7526484"/>
          <a:ext cx="419912" cy="219157"/>
          <a:chOff x="803593" y="8900432"/>
          <a:chExt cx="451758" cy="242374"/>
        </a:xfrm>
      </xdr:grpSpPr>
      <xdr:sp macro="" textlink="">
        <xdr:nvSpPr>
          <xdr:cNvPr id="7" name="正方形/長方形 6">
            <a:extLst>
              <a:ext uri="{FF2B5EF4-FFF2-40B4-BE49-F238E27FC236}">
                <a16:creationId xmlns:a16="http://schemas.microsoft.com/office/drawing/2014/main" id="{C93970F1-E1FA-4FD9-BDF2-8E6958A50D63}"/>
              </a:ext>
            </a:extLst>
          </xdr:cNvPr>
          <xdr:cNvSpPr/>
        </xdr:nvSpPr>
        <xdr:spPr bwMode="auto">
          <a:xfrm>
            <a:off x="803593" y="8950098"/>
            <a:ext cx="451758" cy="133350"/>
          </a:xfrm>
          <a:prstGeom prst="rect">
            <a:avLst/>
          </a:prstGeom>
          <a:solidFill>
            <a:schemeClr val="bg1"/>
          </a:solidFill>
          <a:ln w="6350">
            <a:noFill/>
            <a:miter lim="800000"/>
            <a:headEnd/>
            <a:tailEnd/>
          </a:ln>
          <a:effectLst/>
        </xdr:spPr>
        <xdr:txBody>
          <a:bodyPr rtlCol="0" anchor="ctr"/>
          <a:lstStyle/>
          <a:p>
            <a:pPr algn="l"/>
            <a:endParaRPr kumimoji="1" lang="ja-JP" altLang="en-US" sz="1100"/>
          </a:p>
        </xdr:txBody>
      </xdr:sp>
      <xdr:sp macro="" textlink="">
        <xdr:nvSpPr>
          <xdr:cNvPr id="8" name="テキスト ボックス 7">
            <a:extLst>
              <a:ext uri="{FF2B5EF4-FFF2-40B4-BE49-F238E27FC236}">
                <a16:creationId xmlns:a16="http://schemas.microsoft.com/office/drawing/2014/main" id="{169AAB8A-2C0F-49A6-AA3A-A23374613156}"/>
              </a:ext>
            </a:extLst>
          </xdr:cNvPr>
          <xdr:cNvSpPr txBox="1"/>
        </xdr:nvSpPr>
        <xdr:spPr>
          <a:xfrm>
            <a:off x="811660" y="8900432"/>
            <a:ext cx="14157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900">
                <a:latin typeface="ＭＳ 明朝" panose="02020609040205080304" pitchFamily="17" charset="-128"/>
                <a:ea typeface="ＭＳ 明朝" panose="02020609040205080304" pitchFamily="17" charset="-128"/>
              </a:rPr>
              <a:t>0</a:t>
            </a:r>
            <a:endParaRPr kumimoji="1" lang="ja-JP" altLang="en-US" sz="900">
              <a:latin typeface="ＭＳ 明朝" panose="02020609040205080304" pitchFamily="17" charset="-128"/>
              <a:ea typeface="ＭＳ 明朝" panose="02020609040205080304" pitchFamily="17" charset="-128"/>
            </a:endParaRPr>
          </a:p>
        </xdr:txBody>
      </xdr:sp>
    </xdr:grpSp>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276225</xdr:colOff>
      <xdr:row>47</xdr:row>
      <xdr:rowOff>0</xdr:rowOff>
    </xdr:from>
    <xdr:to>
      <xdr:col>9</xdr:col>
      <xdr:colOff>352425</xdr:colOff>
      <xdr:row>47</xdr:row>
      <xdr:rowOff>209550</xdr:rowOff>
    </xdr:to>
    <xdr:sp macro="" textlink="">
      <xdr:nvSpPr>
        <xdr:cNvPr id="2" name="Text Box 1025">
          <a:extLst>
            <a:ext uri="{FF2B5EF4-FFF2-40B4-BE49-F238E27FC236}">
              <a16:creationId xmlns:a16="http://schemas.microsoft.com/office/drawing/2014/main" id="{9B56B380-F176-4CCC-8814-76999CD062AF}"/>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3" name="Text Box 1026">
          <a:extLst>
            <a:ext uri="{FF2B5EF4-FFF2-40B4-BE49-F238E27FC236}">
              <a16:creationId xmlns:a16="http://schemas.microsoft.com/office/drawing/2014/main" id="{46DDD663-1245-41BA-B1D3-AA19A87F6B34}"/>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4" name="Text Box 1051">
          <a:extLst>
            <a:ext uri="{FF2B5EF4-FFF2-40B4-BE49-F238E27FC236}">
              <a16:creationId xmlns:a16="http://schemas.microsoft.com/office/drawing/2014/main" id="{BAD870EA-2E5C-41F6-B115-975E3CF358B2}"/>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5" name="Text Box 1052">
          <a:extLst>
            <a:ext uri="{FF2B5EF4-FFF2-40B4-BE49-F238E27FC236}">
              <a16:creationId xmlns:a16="http://schemas.microsoft.com/office/drawing/2014/main" id="{9B15F58F-79D8-478A-B927-4514086B9FF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6" name="Text Box 1125">
          <a:extLst>
            <a:ext uri="{FF2B5EF4-FFF2-40B4-BE49-F238E27FC236}">
              <a16:creationId xmlns:a16="http://schemas.microsoft.com/office/drawing/2014/main" id="{1070A657-FA9D-45A4-84C4-2A2139A9340E}"/>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7" name="Text Box 1126">
          <a:extLst>
            <a:ext uri="{FF2B5EF4-FFF2-40B4-BE49-F238E27FC236}">
              <a16:creationId xmlns:a16="http://schemas.microsoft.com/office/drawing/2014/main" id="{8CEAA451-E5C4-411F-AA77-866FAE2E555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8" name="Text Box 1127">
          <a:extLst>
            <a:ext uri="{FF2B5EF4-FFF2-40B4-BE49-F238E27FC236}">
              <a16:creationId xmlns:a16="http://schemas.microsoft.com/office/drawing/2014/main" id="{DF55B218-DCF1-47A6-8230-CFD6A40F5B1D}"/>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9" name="Text Box 1128">
          <a:extLst>
            <a:ext uri="{FF2B5EF4-FFF2-40B4-BE49-F238E27FC236}">
              <a16:creationId xmlns:a16="http://schemas.microsoft.com/office/drawing/2014/main" id="{2B0CC5E6-A797-42A4-B44A-1C6DE2EB9EA2}"/>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17195</xdr:colOff>
      <xdr:row>46</xdr:row>
      <xdr:rowOff>150420</xdr:rowOff>
    </xdr:from>
    <xdr:to>
      <xdr:col>12</xdr:col>
      <xdr:colOff>655617</xdr:colOff>
      <xdr:row>59</xdr:row>
      <xdr:rowOff>123</xdr:rowOff>
    </xdr:to>
    <xdr:sp macro="" textlink="">
      <xdr:nvSpPr>
        <xdr:cNvPr id="10" name="Rectangle 1160">
          <a:extLst>
            <a:ext uri="{FF2B5EF4-FFF2-40B4-BE49-F238E27FC236}">
              <a16:creationId xmlns:a16="http://schemas.microsoft.com/office/drawing/2014/main" id="{D710D323-464D-4883-8666-BC6C026C6015}"/>
            </a:ext>
          </a:extLst>
        </xdr:cNvPr>
        <xdr:cNvSpPr>
          <a:spLocks noChangeArrowheads="1"/>
        </xdr:cNvSpPr>
      </xdr:nvSpPr>
      <xdr:spPr bwMode="auto">
        <a:xfrm>
          <a:off x="236270" y="7951395"/>
          <a:ext cx="6420097" cy="2373828"/>
        </a:xfrm>
        <a:prstGeom prst="rect">
          <a:avLst/>
        </a:prstGeom>
        <a:noFill/>
        <a:ln w="76200">
          <a:pattFill prst="pct25">
            <a:fgClr>
              <a:srgbClr xmlns:mc="http://schemas.openxmlformats.org/markup-compatibility/2006" xmlns:a14="http://schemas.microsoft.com/office/drawing/2010/main" val="00FF00" mc:Ignorable="a14" a14:legacySpreadsheetColorIndex="11"/>
            </a:fgClr>
            <a:bgClr>
              <a:srgbClr val="FFFFFF"/>
            </a:bgClr>
          </a:pattFill>
          <a:miter lim="800000"/>
          <a:headEnd/>
          <a:tailEnd/>
        </a:ln>
        <a:extLst>
          <a:ext uri="{909E8E84-426E-40DD-AFC4-6F175D3DCCD1}">
            <a14:hiddenFill xmlns:a14="http://schemas.microsoft.com/office/drawing/2010/main">
              <a:solidFill>
                <a:srgbClr val="DDF2FF"/>
              </a:solidFill>
            </a14:hiddenFill>
          </a:ext>
        </a:extLst>
      </xdr:spPr>
      <xdr:txBody>
        <a:bodyPr vertOverflow="clip" wrap="square" lIns="82800" tIns="252000" rIns="82800" bIns="216000" anchor="ctr" upright="1"/>
        <a:lstStyle/>
        <a:p>
          <a:pPr algn="l" rtl="0">
            <a:lnSpc>
              <a:spcPts val="1200"/>
            </a:lnSpc>
            <a:defRPr sz="1000"/>
          </a:pP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は、景気の動きを各種の指標によって総合的にとらえようとするもので、各系列で採用指標</a:t>
          </a:r>
        </a:p>
        <a:p>
          <a:pPr algn="l" rtl="0">
            <a:lnSpc>
              <a:spcPts val="1200"/>
            </a:lnSpc>
            <a:defRPr sz="1000"/>
          </a:pPr>
          <a:r>
            <a:rPr lang="ja-JP" altLang="en-US" sz="1050" b="0" i="0" u="none" strike="noStrike" baseline="0">
              <a:solidFill>
                <a:srgbClr val="000000"/>
              </a:solidFill>
              <a:latin typeface="ＭＳ Ｐ明朝"/>
              <a:ea typeface="ＭＳ Ｐ明朝"/>
            </a:rPr>
            <a:t>　　のうち３ヵ月前と比較して増加している系列（＋）が何％を占めているかを表したものです。</a:t>
          </a:r>
        </a:p>
        <a:p>
          <a:pPr algn="l" rtl="0">
            <a:lnSpc>
              <a:spcPts val="1200"/>
            </a:lnSpc>
            <a:defRPr sz="1000"/>
          </a:pPr>
          <a:r>
            <a:rPr lang="ja-JP" altLang="en-US" sz="1050" b="0" i="0" u="none" strike="noStrike" baseline="0">
              <a:solidFill>
                <a:srgbClr val="000000"/>
              </a:solidFill>
              <a:latin typeface="ＭＳ Ｐ明朝"/>
              <a:ea typeface="ＭＳ Ｐ明朝"/>
            </a:rPr>
            <a:t>　　　各系列において、指数の計算方法は次式によります。</a:t>
          </a:r>
        </a:p>
        <a:p>
          <a:pPr algn="l" rtl="0">
            <a:lnSpc>
              <a:spcPts val="1100"/>
            </a:lnSpc>
            <a:defRPr sz="1000"/>
          </a:pPr>
          <a:r>
            <a:rPr lang="ja-JP" altLang="en-US" sz="1050" b="0" i="0" u="none" strike="noStrike" baseline="0">
              <a:solidFill>
                <a:srgbClr val="000000"/>
              </a:solidFill>
              <a:latin typeface="ＭＳ Ｐ明朝"/>
              <a:ea typeface="ＭＳ Ｐ明朝"/>
            </a:rPr>
            <a:t>　　　　　指数＝（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0.5×</a:t>
          </a:r>
          <a:r>
            <a:rPr lang="ja-JP" altLang="en-US" sz="1050" b="0" i="0" u="none" strike="noStrike" baseline="0">
              <a:solidFill>
                <a:srgbClr val="000000"/>
              </a:solidFill>
              <a:latin typeface="ＭＳ Ｐ明朝"/>
              <a:ea typeface="ＭＳ Ｐ明朝"/>
            </a:rPr>
            <a:t>保ち合い</a:t>
          </a:r>
          <a:r>
            <a:rPr lang="en-US" altLang="ja-JP" sz="1050" b="0" i="0" u="none" strike="noStrike" baseline="0">
              <a:solidFill>
                <a:srgbClr val="000000"/>
              </a:solidFill>
              <a:latin typeface="ＭＳ Ｐ明朝"/>
              <a:ea typeface="ＭＳ Ｐ明朝"/>
            </a:rPr>
            <a:t>｢0｣</a:t>
          </a:r>
          <a:r>
            <a:rPr lang="ja-JP" altLang="en-US" sz="1050" b="0" i="0" u="none" strike="noStrike" baseline="0">
              <a:solidFill>
                <a:srgbClr val="000000"/>
              </a:solidFill>
              <a:latin typeface="ＭＳ Ｐ明朝"/>
              <a:ea typeface="ＭＳ Ｐ明朝"/>
            </a:rPr>
            <a:t>の指標数）</a:t>
          </a:r>
          <a:r>
            <a:rPr lang="en-US" altLang="ja-JP" sz="1050" b="0" i="0" u="none" strike="noStrike" baseline="0">
              <a:solidFill>
                <a:srgbClr val="000000"/>
              </a:solidFill>
              <a:latin typeface="ＭＳ Ｐ明朝"/>
              <a:ea typeface="ＭＳ Ｐ明朝"/>
            </a:rPr>
            <a:t>÷</a:t>
          </a:r>
          <a:r>
            <a:rPr lang="ja-JP" altLang="en-US" sz="1050" b="0" i="0" u="none" strike="noStrike" baseline="0">
              <a:solidFill>
                <a:srgbClr val="000000"/>
              </a:solidFill>
              <a:latin typeface="ＭＳ Ｐ明朝"/>
              <a:ea typeface="ＭＳ Ｐ明朝"/>
            </a:rPr>
            <a:t>当該採用指標数</a:t>
          </a:r>
          <a:r>
            <a:rPr lang="en-US" altLang="ja-JP" sz="1050" b="0" i="0" u="none" strike="noStrike" baseline="0">
              <a:solidFill>
                <a:srgbClr val="000000"/>
              </a:solidFill>
              <a:latin typeface="ＭＳ Ｐ明朝"/>
              <a:ea typeface="ＭＳ Ｐ明朝"/>
            </a:rPr>
            <a:t>×100</a:t>
          </a:r>
        </a:p>
        <a:p>
          <a:pPr algn="l" rtl="0">
            <a:lnSpc>
              <a:spcPts val="1100"/>
            </a:lnSpc>
            <a:defRPr sz="1000"/>
          </a:pPr>
          <a:r>
            <a:rPr lang="en-US" altLang="ja-JP" sz="1050" b="0" i="0" u="none" strike="noStrike" baseline="0">
              <a:solidFill>
                <a:srgbClr val="000000"/>
              </a:solidFill>
              <a:latin typeface="ＭＳ Ｐ明朝"/>
              <a:ea typeface="ＭＳ Ｐ明朝"/>
            </a:rPr>
            <a:t>★ </a:t>
          </a: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には３つの指標があり、それぞれ下記のような特徴があります。</a:t>
          </a:r>
        </a:p>
        <a:p>
          <a:pPr algn="l" rtl="0">
            <a:lnSpc>
              <a:spcPts val="1100"/>
            </a:lnSpc>
            <a:defRPr sz="1000"/>
          </a:pPr>
          <a:r>
            <a:rPr lang="ja-JP" altLang="en-US" sz="1050" b="0" i="0" u="none" strike="noStrike" baseline="0">
              <a:solidFill>
                <a:srgbClr val="000000"/>
              </a:solidFill>
              <a:latin typeface="ＭＳ Ｐ明朝"/>
              <a:ea typeface="ＭＳ Ｐ明朝"/>
            </a:rPr>
            <a:t>　　　　　　　</a:t>
          </a:r>
          <a:r>
            <a:rPr lang="ja-JP" altLang="en-US" sz="1050" b="0" i="0" u="none" strike="noStrike" baseline="0">
              <a:solidFill>
                <a:srgbClr val="993366"/>
              </a:solidFill>
              <a:latin typeface="ＭＳ Ｐ明朝"/>
              <a:ea typeface="ＭＳ Ｐ明朝"/>
            </a:rPr>
            <a:t>「先行指数」　・・・　景気に対し先行して動き、景気の先行きを予測する。</a:t>
          </a:r>
        </a:p>
        <a:p>
          <a:pPr algn="l" rtl="0">
            <a:lnSpc>
              <a:spcPts val="1100"/>
            </a:lnSpc>
            <a:defRPr sz="1000"/>
          </a:pPr>
          <a:r>
            <a:rPr lang="ja-JP" altLang="en-US" sz="1050" b="0" i="0" u="none" strike="noStrike" baseline="0">
              <a:solidFill>
                <a:srgbClr val="993366"/>
              </a:solidFill>
              <a:latin typeface="ＭＳ Ｐ明朝"/>
              <a:ea typeface="ＭＳ Ｐ明朝"/>
            </a:rPr>
            <a:t>　　　　　　　</a:t>
          </a:r>
          <a:r>
            <a:rPr lang="ja-JP" altLang="en-US" sz="1050" b="0" i="0" u="none" strike="noStrike" baseline="0">
              <a:solidFill>
                <a:srgbClr val="0000FF"/>
              </a:solidFill>
              <a:latin typeface="ＭＳ Ｐ明朝"/>
              <a:ea typeface="ＭＳ Ｐ明朝"/>
            </a:rPr>
            <a:t>「一致指数」　・・・　景気に対しほぼ一致して動き、景気の現状を示す。</a:t>
          </a:r>
        </a:p>
        <a:p>
          <a:pPr algn="l" rtl="0">
            <a:lnSpc>
              <a:spcPts val="1100"/>
            </a:lnSpc>
            <a:defRPr sz="1000"/>
          </a:pPr>
          <a:r>
            <a:rPr lang="ja-JP" altLang="en-US" sz="1050" b="0" i="0" u="none" strike="noStrike" baseline="0">
              <a:solidFill>
                <a:srgbClr val="0000FF"/>
              </a:solidFill>
              <a:latin typeface="ＭＳ Ｐ明朝"/>
              <a:ea typeface="ＭＳ Ｐ明朝"/>
            </a:rPr>
            <a:t>　　　　　　　</a:t>
          </a:r>
          <a:r>
            <a:rPr lang="ja-JP" altLang="en-US" sz="1050" b="0" i="0" u="none" strike="noStrike" baseline="0">
              <a:solidFill>
                <a:srgbClr val="008000"/>
              </a:solidFill>
              <a:latin typeface="ＭＳ Ｐ明朝"/>
              <a:ea typeface="ＭＳ Ｐ明朝"/>
            </a:rPr>
            <a:t>「遅行指数」　・・・　景気に対し遅れて動き、景気の動きを確認する。</a:t>
          </a:r>
        </a:p>
        <a:p>
          <a:pPr algn="l" rtl="0">
            <a:lnSpc>
              <a:spcPts val="1000"/>
            </a:lnSpc>
            <a:defRPr sz="1000"/>
          </a:pPr>
          <a:r>
            <a:rPr lang="ja-JP" altLang="en-US" sz="1050" b="0" i="0" u="none" strike="noStrike" baseline="0">
              <a:solidFill>
                <a:srgbClr val="000000"/>
              </a:solidFill>
              <a:latin typeface="ＭＳ Ｐ明朝"/>
              <a:ea typeface="ＭＳ Ｐ明朝"/>
            </a:rPr>
            <a:t>★  　一致指数が基調的に</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％を上回って推移している時期は景気拡張期、</a:t>
          </a:r>
          <a:r>
            <a:rPr lang="en-US" altLang="ja-JP" sz="1050" b="0" i="0" u="none" strike="noStrike" baseline="0">
              <a:solidFill>
                <a:srgbClr val="000000"/>
              </a:solidFill>
              <a:latin typeface="ＭＳ Ｐ明朝"/>
              <a:ea typeface="ＭＳ Ｐ明朝"/>
            </a:rPr>
            <a:t>50</a:t>
          </a:r>
          <a:r>
            <a:rPr lang="ja-JP" altLang="en-US" sz="1050" b="0" i="0" u="none" strike="noStrike" baseline="0">
              <a:solidFill>
                <a:srgbClr val="000000"/>
              </a:solidFill>
              <a:latin typeface="ＭＳ Ｐ明朝"/>
              <a:ea typeface="ＭＳ Ｐ明朝"/>
            </a:rPr>
            <a:t>％を下回って</a:t>
          </a:r>
        </a:p>
        <a:p>
          <a:pPr algn="l" rtl="0">
            <a:lnSpc>
              <a:spcPts val="1200"/>
            </a:lnSpc>
            <a:defRPr sz="1000"/>
          </a:pPr>
          <a:r>
            <a:rPr lang="ja-JP" altLang="en-US" sz="1050" b="0" i="0" u="none" strike="noStrike" baseline="0">
              <a:solidFill>
                <a:srgbClr val="000000"/>
              </a:solidFill>
              <a:latin typeface="ＭＳ Ｐ明朝"/>
              <a:ea typeface="ＭＳ Ｐ明朝"/>
            </a:rPr>
            <a:t>    推移している時期は景気後退期と判断します。</a:t>
          </a:r>
        </a:p>
        <a:p>
          <a:pPr algn="l" rtl="0">
            <a:lnSpc>
              <a:spcPts val="1000"/>
            </a:lnSpc>
            <a:defRPr sz="1000"/>
          </a:pPr>
          <a:r>
            <a:rPr lang="ja-JP" altLang="en-US" sz="1050" b="0" i="0" u="none" strike="noStrike" baseline="0">
              <a:solidFill>
                <a:srgbClr val="000000"/>
              </a:solidFill>
              <a:latin typeface="ＭＳ Ｐ明朝"/>
              <a:ea typeface="ＭＳ Ｐ明朝"/>
            </a:rPr>
            <a:t>　　　なお、値そのものの大きさは景気変動の大きさないし振幅を示すものではありません。　　　　　　　　　　　　　　　　　　　　　　　　　</a:t>
          </a:r>
        </a:p>
        <a:p>
          <a:pPr algn="l" rtl="0">
            <a:lnSpc>
              <a:spcPts val="1100"/>
            </a:lnSpc>
            <a:defRPr sz="1000"/>
          </a:pPr>
          <a:r>
            <a:rPr lang="ja-JP" altLang="en-US" sz="1050" b="0" i="0" u="none" strike="noStrike" baseline="0">
              <a:solidFill>
                <a:srgbClr val="000000"/>
              </a:solidFill>
              <a:latin typeface="ＭＳ Ｐ明朝"/>
              <a:ea typeface="ＭＳ Ｐ明朝"/>
            </a:rPr>
            <a:t>★ 　</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は不規則な動きをすることが多いので、基調的な動きは累積</a:t>
          </a:r>
          <a:r>
            <a:rPr lang="en-US" altLang="ja-JP" sz="1050" b="0" i="0" u="none" strike="noStrike" baseline="0">
              <a:solidFill>
                <a:srgbClr val="000000"/>
              </a:solidFill>
              <a:latin typeface="ＭＳ Ｐ明朝"/>
              <a:ea typeface="ＭＳ Ｐ明朝"/>
            </a:rPr>
            <a:t>DI</a:t>
          </a:r>
          <a:r>
            <a:rPr lang="ja-JP" altLang="en-US" sz="1050" b="0" i="0" u="none" strike="noStrike" baseline="0">
              <a:solidFill>
                <a:srgbClr val="000000"/>
              </a:solidFill>
              <a:latin typeface="ＭＳ Ｐ明朝"/>
              <a:ea typeface="ＭＳ Ｐ明朝"/>
            </a:rPr>
            <a:t>のグラフでみると分かり</a:t>
          </a:r>
        </a:p>
        <a:p>
          <a:pPr algn="l" rtl="0">
            <a:lnSpc>
              <a:spcPts val="1100"/>
            </a:lnSpc>
            <a:defRPr sz="1000"/>
          </a:pPr>
          <a:r>
            <a:rPr lang="ja-JP" altLang="en-US" sz="1050" b="0" i="0" u="none" strike="noStrike" baseline="0">
              <a:solidFill>
                <a:srgbClr val="000000"/>
              </a:solidFill>
              <a:latin typeface="ＭＳ Ｐ明朝"/>
              <a:ea typeface="ＭＳ Ｐ明朝"/>
            </a:rPr>
            <a:t>   やすくなります。</a:t>
          </a:r>
        </a:p>
      </xdr:txBody>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11" name="Text Box 1130">
          <a:extLst>
            <a:ext uri="{FF2B5EF4-FFF2-40B4-BE49-F238E27FC236}">
              <a16:creationId xmlns:a16="http://schemas.microsoft.com/office/drawing/2014/main" id="{4D4B9F64-1749-4D03-A045-D732649A6331}"/>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2" name="Text Box 1025">
          <a:extLst>
            <a:ext uri="{FF2B5EF4-FFF2-40B4-BE49-F238E27FC236}">
              <a16:creationId xmlns:a16="http://schemas.microsoft.com/office/drawing/2014/main" id="{BD4892E5-B61B-484B-80DB-B90AFCF2ED3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3" name="Text Box 1026">
          <a:extLst>
            <a:ext uri="{FF2B5EF4-FFF2-40B4-BE49-F238E27FC236}">
              <a16:creationId xmlns:a16="http://schemas.microsoft.com/office/drawing/2014/main" id="{C181395C-EA5E-4595-B6D1-3D07C63DF18F}"/>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14" name="Text Box 1051">
          <a:extLst>
            <a:ext uri="{FF2B5EF4-FFF2-40B4-BE49-F238E27FC236}">
              <a16:creationId xmlns:a16="http://schemas.microsoft.com/office/drawing/2014/main" id="{935CCF19-828B-4C9A-BF71-A276A34F4869}"/>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5" name="Text Box 1052">
          <a:extLst>
            <a:ext uri="{FF2B5EF4-FFF2-40B4-BE49-F238E27FC236}">
              <a16:creationId xmlns:a16="http://schemas.microsoft.com/office/drawing/2014/main" id="{425B9783-21D1-4759-84A1-380788703F1E}"/>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6" name="Text Box 1125">
          <a:extLst>
            <a:ext uri="{FF2B5EF4-FFF2-40B4-BE49-F238E27FC236}">
              <a16:creationId xmlns:a16="http://schemas.microsoft.com/office/drawing/2014/main" id="{04F31DFC-5E95-488E-9B09-F79E6773C41E}"/>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7" name="Text Box 1126">
          <a:extLst>
            <a:ext uri="{FF2B5EF4-FFF2-40B4-BE49-F238E27FC236}">
              <a16:creationId xmlns:a16="http://schemas.microsoft.com/office/drawing/2014/main" id="{5D31DABD-5230-44F4-930D-DFB48005C646}"/>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18" name="Text Box 1127">
          <a:extLst>
            <a:ext uri="{FF2B5EF4-FFF2-40B4-BE49-F238E27FC236}">
              <a16:creationId xmlns:a16="http://schemas.microsoft.com/office/drawing/2014/main" id="{3FCC8153-A570-42E5-8D34-E3C51F096083}"/>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19" name="Text Box 1128">
          <a:extLst>
            <a:ext uri="{FF2B5EF4-FFF2-40B4-BE49-F238E27FC236}">
              <a16:creationId xmlns:a16="http://schemas.microsoft.com/office/drawing/2014/main" id="{357BFE5B-6A3A-4D18-B386-A96CEF268E1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0" name="Text Box 1025">
          <a:extLst>
            <a:ext uri="{FF2B5EF4-FFF2-40B4-BE49-F238E27FC236}">
              <a16:creationId xmlns:a16="http://schemas.microsoft.com/office/drawing/2014/main" id="{6429C634-F3DD-4557-83D9-BDB88B098643}"/>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1" name="Text Box 1026">
          <a:extLst>
            <a:ext uri="{FF2B5EF4-FFF2-40B4-BE49-F238E27FC236}">
              <a16:creationId xmlns:a16="http://schemas.microsoft.com/office/drawing/2014/main" id="{89EA060D-44CF-43A4-8220-69B4B13728FE}"/>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47</xdr:row>
      <xdr:rowOff>0</xdr:rowOff>
    </xdr:from>
    <xdr:to>
      <xdr:col>9</xdr:col>
      <xdr:colOff>352425</xdr:colOff>
      <xdr:row>47</xdr:row>
      <xdr:rowOff>209550</xdr:rowOff>
    </xdr:to>
    <xdr:sp macro="" textlink="">
      <xdr:nvSpPr>
        <xdr:cNvPr id="22" name="Text Box 1051">
          <a:extLst>
            <a:ext uri="{FF2B5EF4-FFF2-40B4-BE49-F238E27FC236}">
              <a16:creationId xmlns:a16="http://schemas.microsoft.com/office/drawing/2014/main" id="{CF4C5B3D-D7CF-4280-B917-6D98164A7F91}"/>
            </a:ext>
          </a:extLst>
        </xdr:cNvPr>
        <xdr:cNvSpPr txBox="1">
          <a:spLocks noChangeArrowheads="1"/>
        </xdr:cNvSpPr>
      </xdr:nvSpPr>
      <xdr:spPr bwMode="auto">
        <a:xfrm>
          <a:off x="405765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3" name="Text Box 1052">
          <a:extLst>
            <a:ext uri="{FF2B5EF4-FFF2-40B4-BE49-F238E27FC236}">
              <a16:creationId xmlns:a16="http://schemas.microsoft.com/office/drawing/2014/main" id="{2D23218A-B3E7-4452-9074-3DF9713278EB}"/>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4" name="Text Box 1125">
          <a:extLst>
            <a:ext uri="{FF2B5EF4-FFF2-40B4-BE49-F238E27FC236}">
              <a16:creationId xmlns:a16="http://schemas.microsoft.com/office/drawing/2014/main" id="{F65498F6-6FB5-4F1F-9A46-12462D0B6DBA}"/>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5" name="Text Box 1126">
          <a:extLst>
            <a:ext uri="{FF2B5EF4-FFF2-40B4-BE49-F238E27FC236}">
              <a16:creationId xmlns:a16="http://schemas.microsoft.com/office/drawing/2014/main" id="{0034862D-76ED-468F-B84D-87515ACDA4E5}"/>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47</xdr:row>
      <xdr:rowOff>0</xdr:rowOff>
    </xdr:from>
    <xdr:to>
      <xdr:col>9</xdr:col>
      <xdr:colOff>371475</xdr:colOff>
      <xdr:row>47</xdr:row>
      <xdr:rowOff>209550</xdr:rowOff>
    </xdr:to>
    <xdr:sp macro="" textlink="">
      <xdr:nvSpPr>
        <xdr:cNvPr id="26" name="Text Box 1127">
          <a:extLst>
            <a:ext uri="{FF2B5EF4-FFF2-40B4-BE49-F238E27FC236}">
              <a16:creationId xmlns:a16="http://schemas.microsoft.com/office/drawing/2014/main" id="{F719ADFC-C787-4A95-BF9F-30A80359CA22}"/>
            </a:ext>
          </a:extLst>
        </xdr:cNvPr>
        <xdr:cNvSpPr txBox="1">
          <a:spLocks noChangeArrowheads="1"/>
        </xdr:cNvSpPr>
      </xdr:nvSpPr>
      <xdr:spPr bwMode="auto">
        <a:xfrm>
          <a:off x="40767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47</xdr:row>
      <xdr:rowOff>0</xdr:rowOff>
    </xdr:from>
    <xdr:to>
      <xdr:col>8</xdr:col>
      <xdr:colOff>76200</xdr:colOff>
      <xdr:row>47</xdr:row>
      <xdr:rowOff>209550</xdr:rowOff>
    </xdr:to>
    <xdr:sp macro="" textlink="">
      <xdr:nvSpPr>
        <xdr:cNvPr id="27" name="Text Box 1128">
          <a:extLst>
            <a:ext uri="{FF2B5EF4-FFF2-40B4-BE49-F238E27FC236}">
              <a16:creationId xmlns:a16="http://schemas.microsoft.com/office/drawing/2014/main" id="{063D5877-5E18-494C-BFB7-B6C25298B828}"/>
            </a:ext>
          </a:extLst>
        </xdr:cNvPr>
        <xdr:cNvSpPr txBox="1">
          <a:spLocks noChangeArrowheads="1"/>
        </xdr:cNvSpPr>
      </xdr:nvSpPr>
      <xdr:spPr bwMode="auto">
        <a:xfrm>
          <a:off x="3505200" y="801052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xdr:col>
      <xdr:colOff>342899</xdr:colOff>
      <xdr:row>46</xdr:row>
      <xdr:rowOff>123825</xdr:rowOff>
    </xdr:from>
    <xdr:to>
      <xdr:col>9</xdr:col>
      <xdr:colOff>571500</xdr:colOff>
      <xdr:row>47</xdr:row>
      <xdr:rowOff>104775</xdr:rowOff>
    </xdr:to>
    <xdr:sp macro="" textlink="">
      <xdr:nvSpPr>
        <xdr:cNvPr id="28" name="Text Box 1130">
          <a:extLst>
            <a:ext uri="{FF2B5EF4-FFF2-40B4-BE49-F238E27FC236}">
              <a16:creationId xmlns:a16="http://schemas.microsoft.com/office/drawing/2014/main" id="{615521D4-F061-4DF4-8D3B-A63D98F69302}"/>
            </a:ext>
          </a:extLst>
        </xdr:cNvPr>
        <xdr:cNvSpPr txBox="1">
          <a:spLocks noChangeArrowheads="1"/>
        </xdr:cNvSpPr>
      </xdr:nvSpPr>
      <xdr:spPr bwMode="auto">
        <a:xfrm flipV="1">
          <a:off x="647699" y="7924800"/>
          <a:ext cx="3705226" cy="1905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800000"/>
              </a:solidFill>
              <a:latin typeface="ＭＳ 明朝"/>
              <a:ea typeface="ＭＳ 明朝"/>
            </a:rPr>
            <a:t>景気</a:t>
          </a:r>
          <a:r>
            <a:rPr lang="ja-JP" altLang="en-US" sz="1200" b="0" i="0" u="none" strike="noStrike" baseline="0">
              <a:solidFill>
                <a:srgbClr val="800000"/>
              </a:solidFill>
              <a:latin typeface="ＭＳ 明朝"/>
              <a:ea typeface="ＭＳ 明朝"/>
            </a:rPr>
            <a:t>動向指数（</a:t>
          </a:r>
          <a:r>
            <a:rPr lang="en-US" altLang="ja-JP" sz="1200" b="0" i="0" u="none" strike="noStrike" baseline="0">
              <a:solidFill>
                <a:srgbClr val="800000"/>
              </a:solidFill>
              <a:latin typeface="ＭＳ 明朝"/>
              <a:ea typeface="ＭＳ 明朝"/>
            </a:rPr>
            <a:t>DI</a:t>
          </a:r>
          <a:r>
            <a:rPr lang="ja-JP" altLang="en-US" sz="1200" b="0" i="0" u="none" strike="noStrike" baseline="0">
              <a:solidFill>
                <a:srgbClr val="800000"/>
              </a:solidFill>
              <a:latin typeface="ＭＳ 明朝"/>
              <a:ea typeface="ＭＳ 明朝"/>
            </a:rPr>
            <a:t>：</a:t>
          </a:r>
          <a:r>
            <a:rPr lang="en-US" altLang="ja-JP" sz="1200" b="0" i="0" u="none" strike="noStrike" baseline="0">
              <a:solidFill>
                <a:srgbClr val="800000"/>
              </a:solidFill>
              <a:latin typeface="ＭＳ 明朝"/>
              <a:ea typeface="ＭＳ 明朝"/>
            </a:rPr>
            <a:t>Diffusion Index</a:t>
          </a:r>
          <a:r>
            <a:rPr lang="ja-JP" altLang="en-US" sz="1200" b="0" i="0" u="none" strike="noStrike" baseline="0">
              <a:solidFill>
                <a:srgbClr val="800000"/>
              </a:solidFill>
              <a:latin typeface="ＭＳ 明朝"/>
              <a:ea typeface="ＭＳ 明朝"/>
            </a:rPr>
            <a:t>）の見方</a:t>
          </a:r>
        </a:p>
      </xdr:txBody>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29" name="Text Box 1025">
          <a:extLst>
            <a:ext uri="{FF2B5EF4-FFF2-40B4-BE49-F238E27FC236}">
              <a16:creationId xmlns:a16="http://schemas.microsoft.com/office/drawing/2014/main" id="{CD15AE55-73DA-43F2-A72E-26FEFEB5C0EB}"/>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0" name="Text Box 1026">
          <a:extLst>
            <a:ext uri="{FF2B5EF4-FFF2-40B4-BE49-F238E27FC236}">
              <a16:creationId xmlns:a16="http://schemas.microsoft.com/office/drawing/2014/main" id="{F72ABC9C-9475-4199-A1DE-578114502480}"/>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276225</xdr:colOff>
      <xdr:row>60</xdr:row>
      <xdr:rowOff>0</xdr:rowOff>
    </xdr:from>
    <xdr:to>
      <xdr:col>9</xdr:col>
      <xdr:colOff>352425</xdr:colOff>
      <xdr:row>62</xdr:row>
      <xdr:rowOff>95250</xdr:rowOff>
    </xdr:to>
    <xdr:sp macro="" textlink="">
      <xdr:nvSpPr>
        <xdr:cNvPr id="31" name="Text Box 1051">
          <a:extLst>
            <a:ext uri="{FF2B5EF4-FFF2-40B4-BE49-F238E27FC236}">
              <a16:creationId xmlns:a16="http://schemas.microsoft.com/office/drawing/2014/main" id="{9ACC9D12-9EB9-414D-9C5A-679250357F24}"/>
            </a:ext>
          </a:extLst>
        </xdr:cNvPr>
        <xdr:cNvSpPr txBox="1">
          <a:spLocks noChangeArrowheads="1"/>
        </xdr:cNvSpPr>
      </xdr:nvSpPr>
      <xdr:spPr bwMode="auto">
        <a:xfrm>
          <a:off x="405765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2" name="Text Box 1052">
          <a:extLst>
            <a:ext uri="{FF2B5EF4-FFF2-40B4-BE49-F238E27FC236}">
              <a16:creationId xmlns:a16="http://schemas.microsoft.com/office/drawing/2014/main" id="{9B36996E-C523-4C53-90A0-63DC6D3C8AE7}"/>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3" name="Text Box 1125">
          <a:extLst>
            <a:ext uri="{FF2B5EF4-FFF2-40B4-BE49-F238E27FC236}">
              <a16:creationId xmlns:a16="http://schemas.microsoft.com/office/drawing/2014/main" id="{F0ABAB24-BB54-4932-B8B4-69A4812D009F}"/>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4" name="Text Box 1126">
          <a:extLst>
            <a:ext uri="{FF2B5EF4-FFF2-40B4-BE49-F238E27FC236}">
              <a16:creationId xmlns:a16="http://schemas.microsoft.com/office/drawing/2014/main" id="{4CEDDFF5-9F04-4B3C-B4DA-D3D50C3D6A6D}"/>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9</xdr:col>
      <xdr:colOff>295275</xdr:colOff>
      <xdr:row>60</xdr:row>
      <xdr:rowOff>0</xdr:rowOff>
    </xdr:from>
    <xdr:to>
      <xdr:col>9</xdr:col>
      <xdr:colOff>371475</xdr:colOff>
      <xdr:row>62</xdr:row>
      <xdr:rowOff>95250</xdr:rowOff>
    </xdr:to>
    <xdr:sp macro="" textlink="">
      <xdr:nvSpPr>
        <xdr:cNvPr id="35" name="Text Box 1127">
          <a:extLst>
            <a:ext uri="{FF2B5EF4-FFF2-40B4-BE49-F238E27FC236}">
              <a16:creationId xmlns:a16="http://schemas.microsoft.com/office/drawing/2014/main" id="{2852DE20-320C-471B-84AC-9BFE76344869}"/>
            </a:ext>
          </a:extLst>
        </xdr:cNvPr>
        <xdr:cNvSpPr txBox="1">
          <a:spLocks noChangeArrowheads="1"/>
        </xdr:cNvSpPr>
      </xdr:nvSpPr>
      <xdr:spPr bwMode="auto">
        <a:xfrm>
          <a:off x="40767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8</xdr:col>
      <xdr:colOff>0</xdr:colOff>
      <xdr:row>60</xdr:row>
      <xdr:rowOff>0</xdr:rowOff>
    </xdr:from>
    <xdr:to>
      <xdr:col>8</xdr:col>
      <xdr:colOff>76200</xdr:colOff>
      <xdr:row>62</xdr:row>
      <xdr:rowOff>95250</xdr:rowOff>
    </xdr:to>
    <xdr:sp macro="" textlink="">
      <xdr:nvSpPr>
        <xdr:cNvPr id="36" name="Text Box 1128">
          <a:extLst>
            <a:ext uri="{FF2B5EF4-FFF2-40B4-BE49-F238E27FC236}">
              <a16:creationId xmlns:a16="http://schemas.microsoft.com/office/drawing/2014/main" id="{7DFB05C2-53C2-4B05-A263-34B01FEF8D74}"/>
            </a:ext>
          </a:extLst>
        </xdr:cNvPr>
        <xdr:cNvSpPr txBox="1">
          <a:spLocks noChangeArrowheads="1"/>
        </xdr:cNvSpPr>
      </xdr:nvSpPr>
      <xdr:spPr bwMode="auto">
        <a:xfrm>
          <a:off x="3505200" y="10582275"/>
          <a:ext cx="76200" cy="4381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14</xdr:col>
      <xdr:colOff>209550</xdr:colOff>
      <xdr:row>2</xdr:row>
      <xdr:rowOff>114300</xdr:rowOff>
    </xdr:from>
    <xdr:to>
      <xdr:col>24</xdr:col>
      <xdr:colOff>123825</xdr:colOff>
      <xdr:row>28</xdr:row>
      <xdr:rowOff>149601</xdr:rowOff>
    </xdr:to>
    <xdr:pic>
      <xdr:nvPicPr>
        <xdr:cNvPr id="37" name="図 36">
          <a:extLst>
            <a:ext uri="{FF2B5EF4-FFF2-40B4-BE49-F238E27FC236}">
              <a16:creationId xmlns:a16="http://schemas.microsoft.com/office/drawing/2014/main" id="{EF8BE94F-880F-7D78-2F2A-6BAB2FF0256F}"/>
            </a:ext>
          </a:extLst>
        </xdr:cNvPr>
        <xdr:cNvPicPr>
          <a:picLocks noChangeAspect="1"/>
        </xdr:cNvPicPr>
      </xdr:nvPicPr>
      <xdr:blipFill>
        <a:blip xmlns:r="http://schemas.openxmlformats.org/officeDocument/2006/relationships" r:embed="rId1"/>
        <a:stretch>
          <a:fillRect/>
        </a:stretch>
      </xdr:blipFill>
      <xdr:spPr>
        <a:xfrm>
          <a:off x="7648575" y="523875"/>
          <a:ext cx="7172325" cy="4378701"/>
        </a:xfrm>
        <a:prstGeom prst="rect">
          <a:avLst/>
        </a:prstGeom>
      </xdr:spPr>
    </xdr:pic>
    <xdr:clientData/>
  </xdr:twoCellAnchor>
  <xdr:twoCellAnchor editAs="oneCell">
    <xdr:from>
      <xdr:col>14</xdr:col>
      <xdr:colOff>238125</xdr:colOff>
      <xdr:row>35</xdr:row>
      <xdr:rowOff>95251</xdr:rowOff>
    </xdr:from>
    <xdr:to>
      <xdr:col>22</xdr:col>
      <xdr:colOff>504825</xdr:colOff>
      <xdr:row>56</xdr:row>
      <xdr:rowOff>22862</xdr:rowOff>
    </xdr:to>
    <xdr:pic>
      <xdr:nvPicPr>
        <xdr:cNvPr id="38" name="図 37">
          <a:extLst>
            <a:ext uri="{FF2B5EF4-FFF2-40B4-BE49-F238E27FC236}">
              <a16:creationId xmlns:a16="http://schemas.microsoft.com/office/drawing/2014/main" id="{3E48EF0F-5185-C9EF-C414-3A616C733ABF}"/>
            </a:ext>
          </a:extLst>
        </xdr:cNvPr>
        <xdr:cNvPicPr>
          <a:picLocks noChangeAspect="1"/>
        </xdr:cNvPicPr>
      </xdr:nvPicPr>
      <xdr:blipFill>
        <a:blip xmlns:r="http://schemas.openxmlformats.org/officeDocument/2006/relationships" r:embed="rId2"/>
        <a:stretch>
          <a:fillRect/>
        </a:stretch>
      </xdr:blipFill>
      <xdr:spPr>
        <a:xfrm>
          <a:off x="7677150" y="5895976"/>
          <a:ext cx="6057900" cy="39376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h10110901\f\&#12375;&#12372;&#12392;\H22\&#26223;&#27671;&#21205;&#21521;&#25351;&#25968;\DI\_&#26376;&#20363;\DI&#12539;PC&#26376;&#20363;\HP&#20316;&#25104;&#29992;\&#21407;&#31295;\2010_02&#26376;&#209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dh10110901\f\15%20&#20027;&#35201;&#32076;&#28168;&#32113;&#35336;&#36895;&#22577;\&#20027;&#35201;&#32076;&#28168;&#32113;&#35336;&#36895;&#22577;\&#20844;&#34920;&#29992;&#21407;&#31295;\H24\&#65302;&#26376;\&#20844;&#34920;&#65288;H&#65298;&#65300;&#65294;&#65302;&#26376;&#2149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月の動向"/>
      <sheetName val="2月の動向 (2)"/>
      <sheetName val="2月の動向 (3)"/>
      <sheetName val="変化方向表"/>
      <sheetName val="DIグラフ・DIの見方 "/>
      <sheetName val="累積DIグラフ・景気基準日付"/>
    </sheetNames>
    <sheetDataSet>
      <sheetData sheetId="0"/>
      <sheetData sheetId="1"/>
      <sheetData sheetId="2"/>
      <sheetData sheetId="3">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6">
          <cell r="A16">
            <v>11</v>
          </cell>
        </row>
        <row r="17">
          <cell r="A17">
            <v>12</v>
          </cell>
          <cell r="D17" t="str">
            <v>拡張本数</v>
          </cell>
        </row>
        <row r="18">
          <cell r="A18">
            <v>13</v>
          </cell>
          <cell r="D18" t="str">
            <v>採用指標数</v>
          </cell>
        </row>
        <row r="19">
          <cell r="A19">
            <v>14</v>
          </cell>
          <cell r="D19" t="str">
            <v>先行指数</v>
          </cell>
        </row>
        <row r="20">
          <cell r="A20">
            <v>15</v>
          </cell>
        </row>
        <row r="21">
          <cell r="A21">
            <v>16</v>
          </cell>
          <cell r="C21" t="str">
            <v>（一　致　系　列）</v>
          </cell>
        </row>
        <row r="22">
          <cell r="A22">
            <v>17</v>
          </cell>
          <cell r="C22" t="str">
            <v>01</v>
          </cell>
          <cell r="D22" t="str">
            <v>有効求人倍率</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輸入総額(唐津＋伊万里)</v>
          </cell>
        </row>
        <row r="29">
          <cell r="A29">
            <v>24</v>
          </cell>
        </row>
        <row r="30">
          <cell r="A30">
            <v>25</v>
          </cell>
          <cell r="D30" t="str">
            <v>拡張本数</v>
          </cell>
        </row>
        <row r="31">
          <cell r="A31">
            <v>26</v>
          </cell>
          <cell r="D31" t="str">
            <v>採用指標数</v>
          </cell>
        </row>
        <row r="32">
          <cell r="A32">
            <v>27</v>
          </cell>
          <cell r="D32" t="str">
            <v>一致指数</v>
          </cell>
        </row>
        <row r="33">
          <cell r="A33">
            <v>28</v>
          </cell>
        </row>
        <row r="34">
          <cell r="A34">
            <v>29</v>
          </cell>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目次〈記者用）"/>
      <sheetName val="目次〈開架用）"/>
      <sheetName val="Sheet1"/>
      <sheetName val="県の動向"/>
      <sheetName val="国の動向"/>
      <sheetName val="九州の動向"/>
      <sheetName val="大型小売店"/>
      <sheetName val="乗用車"/>
      <sheetName val="住宅建設"/>
      <sheetName val="公共工事"/>
      <sheetName val="鉱工業１"/>
      <sheetName val="鉱工業２"/>
      <sheetName val="残業"/>
      <sheetName val="求人"/>
      <sheetName val="企業倒産"/>
      <sheetName val="物価"/>
      <sheetName val="金融"/>
      <sheetName val="人口"/>
      <sheetName val="景気動向指数"/>
      <sheetName val="グラフ用データ"/>
    </sheetNames>
    <sheetDataSet>
      <sheetData sheetId="0"/>
      <sheetData sheetId="1"/>
      <sheetData sheetId="2"/>
      <sheetData sheetId="3">
        <row r="2">
          <cell r="F2">
            <v>1</v>
          </cell>
          <cell r="G2" t="str">
            <v xml:space="preserve">全店販売額　　　   </v>
          </cell>
          <cell r="H2" t="str">
            <v>4月</v>
          </cell>
          <cell r="I2" t="str">
            <v>53億91百万円</v>
          </cell>
          <cell r="J2">
            <v>-4.2999999999999997E-2</v>
          </cell>
        </row>
        <row r="3">
          <cell r="F3">
            <v>2</v>
          </cell>
          <cell r="G3" t="str">
            <v>乗用車新規登録台数</v>
          </cell>
          <cell r="H3" t="str">
            <v>5月</v>
          </cell>
          <cell r="I3" t="str">
            <v>1555台</v>
          </cell>
          <cell r="J3">
            <v>0.23499999999999999</v>
          </cell>
        </row>
        <row r="4">
          <cell r="F4">
            <v>3</v>
          </cell>
          <cell r="G4" t="str">
            <v>新設住宅着工戸数</v>
          </cell>
          <cell r="H4" t="str">
            <v>4月</v>
          </cell>
          <cell r="I4" t="str">
            <v>409戸</v>
          </cell>
          <cell r="J4">
            <v>0.29399999999999998</v>
          </cell>
        </row>
        <row r="5">
          <cell r="F5">
            <v>4</v>
          </cell>
          <cell r="G5" t="str">
            <v>公共工事前払保証請負金額</v>
          </cell>
          <cell r="H5" t="str">
            <v>5月</v>
          </cell>
          <cell r="I5" t="str">
            <v>85億
93百万　円</v>
          </cell>
          <cell r="J5">
            <v>0.16600000000000001</v>
          </cell>
        </row>
        <row r="6">
          <cell r="F6">
            <v>5</v>
          </cell>
          <cell r="G6" t="str">
            <v>鉱工業生産指数（季節調整済）</v>
          </cell>
          <cell r="H6" t="str">
            <v>4月</v>
          </cell>
          <cell r="I6" t="str">
            <v>99.6</v>
          </cell>
          <cell r="J6">
            <v>-6.2E-2</v>
          </cell>
        </row>
        <row r="7">
          <cell r="F7">
            <v>6</v>
          </cell>
          <cell r="G7" t="str">
            <v>雇用情勢：有効求人倍率(季節調整済)</v>
          </cell>
          <cell r="H7" t="str">
            <v>4月</v>
          </cell>
          <cell r="I7" t="str">
            <v>0.73倍</v>
          </cell>
          <cell r="J7" t="str">
            <v>0.12
ポイント</v>
          </cell>
        </row>
        <row r="8">
          <cell r="F8">
            <v>7</v>
          </cell>
          <cell r="G8" t="str">
            <v>倒産件数（当月）</v>
          </cell>
          <cell r="H8" t="str">
            <v>5月</v>
          </cell>
          <cell r="I8" t="str">
            <v>5件</v>
          </cell>
          <cell r="J8">
            <v>-2</v>
          </cell>
        </row>
        <row r="9">
          <cell r="F9">
            <v>8</v>
          </cell>
          <cell r="G9" t="str">
            <v>倒産件数(累計)</v>
          </cell>
          <cell r="H9" t="str">
            <v>5月</v>
          </cell>
          <cell r="I9" t="str">
            <v>23件</v>
          </cell>
          <cell r="J9">
            <v>5</v>
          </cell>
        </row>
        <row r="10">
          <cell r="F10">
            <v>9</v>
          </cell>
          <cell r="G10" t="str">
            <v>負債金額（当月）</v>
          </cell>
          <cell r="H10" t="str">
            <v>5月</v>
          </cell>
          <cell r="I10" t="str">
            <v>9億
37百万円</v>
          </cell>
          <cell r="J10" t="str">
            <v>△12億
91百万円</v>
          </cell>
        </row>
        <row r="11">
          <cell r="F11">
            <v>10</v>
          </cell>
          <cell r="G11" t="str">
            <v>負債金額(累計)</v>
          </cell>
          <cell r="H11" t="str">
            <v>5月</v>
          </cell>
          <cell r="I11" t="str">
            <v>56億
34百万円</v>
          </cell>
          <cell r="J11" t="str">
            <v>△55億
53百万円</v>
          </cell>
        </row>
        <row r="12">
          <cell r="F12">
            <v>11</v>
          </cell>
          <cell r="G12" t="str">
            <v>消費者物価指数（佐賀市）</v>
          </cell>
          <cell r="H12" t="str">
            <v>4月</v>
          </cell>
          <cell r="I12" t="str">
            <v>99.8</v>
          </cell>
          <cell r="J12">
            <v>1E-3</v>
          </cell>
        </row>
        <row r="13">
          <cell r="F13">
            <v>12</v>
          </cell>
          <cell r="G13" t="str">
            <v>金融機関(銀行)の貸出残高</v>
          </cell>
          <cell r="H13" t="str">
            <v>5月</v>
          </cell>
          <cell r="I13" t="str">
            <v>1兆1,136億円</v>
          </cell>
          <cell r="J13">
            <v>-6.0000000000000001E-3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6350">
          <a:solidFill>
            <a:srgbClr xmlns:mc="http://schemas.openxmlformats.org/markup-compatibility/2006" xmlns:a14="http://schemas.microsoft.com/office/drawing/2010/main" val="000000" mc:Ignorable="a14" a14:legacySpreadsheetColorIndex="64"/>
          </a:solidFill>
          <a:miter lim="800000"/>
          <a:headEnd/>
          <a:tailEnd/>
        </a:ln>
        <a:effectLst/>
        <a:extLst>
          <a:ext uri="{909E8E84-426E-40DD-AFC4-6F175D3DCCD1}">
            <a14:hiddenFill xmlns:a14="http://schemas.microsoft.com/office/drawing/2010/main">
              <a:solidFill>
                <a:srgbClr xmlns:mc="http://schemas.openxmlformats.org/markup-compatibility/2006" val="00FFFF" mc:Ignorable="a14" a14:legacySpreadsheetColorIndex="15"/>
              </a:solidFill>
            </a14:hiddenFill>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0FFFF" mc:Ignorable="a14" a14:legacySpreadsheetColorIndex="15"/>
        </a:solidFill>
        <a:ln w="63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R37"/>
  <sheetViews>
    <sheetView topLeftCell="A13" workbookViewId="0">
      <selection activeCell="O19" sqref="O19"/>
    </sheetView>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30.75" customHeight="1">
      <c r="G1" s="248"/>
      <c r="H1" s="219"/>
      <c r="I1" s="219"/>
      <c r="N1" s="248"/>
      <c r="O1" s="219"/>
      <c r="P1" s="219"/>
      <c r="Q1" s="219"/>
      <c r="R1" s="219"/>
    </row>
    <row r="2" spans="1:18" ht="45.75" customHeight="1">
      <c r="A2" s="933" t="s">
        <v>145</v>
      </c>
      <c r="B2" s="933"/>
      <c r="C2" s="933"/>
      <c r="D2" s="933"/>
      <c r="E2" s="933"/>
      <c r="F2" s="933"/>
      <c r="G2" s="933"/>
      <c r="H2" s="933"/>
      <c r="I2" s="933"/>
      <c r="J2" s="933"/>
    </row>
    <row r="3" spans="1:18" ht="48" customHeight="1">
      <c r="A3" s="934" t="s">
        <v>477</v>
      </c>
      <c r="B3" s="934"/>
      <c r="C3" s="934"/>
      <c r="D3" s="934"/>
      <c r="E3" s="934"/>
      <c r="F3" s="934"/>
      <c r="G3" s="934"/>
      <c r="H3" s="934"/>
      <c r="I3" s="934"/>
      <c r="J3" s="934"/>
    </row>
    <row r="4" spans="1:18" ht="27.75" customHeight="1"/>
    <row r="5" spans="1:18">
      <c r="B5" s="251"/>
      <c r="C5" s="252"/>
      <c r="D5" s="252"/>
      <c r="E5" s="252"/>
      <c r="F5" s="252"/>
      <c r="G5" s="252"/>
      <c r="H5" s="252"/>
      <c r="I5" s="253"/>
    </row>
    <row r="6" spans="1:18" ht="13.5" customHeight="1">
      <c r="B6" s="254"/>
      <c r="C6" s="932" t="s">
        <v>184</v>
      </c>
      <c r="D6" s="932"/>
      <c r="E6" s="932"/>
      <c r="F6" s="932"/>
      <c r="G6" s="932"/>
      <c r="H6" s="932"/>
      <c r="I6" s="255"/>
      <c r="J6" s="220"/>
    </row>
    <row r="7" spans="1:18" ht="6.75" customHeight="1">
      <c r="B7" s="254"/>
      <c r="C7" s="256"/>
      <c r="D7" s="256"/>
      <c r="E7" s="256"/>
      <c r="F7" s="256"/>
      <c r="G7" s="256"/>
      <c r="H7" s="256"/>
      <c r="I7" s="257"/>
    </row>
    <row r="8" spans="1:18" s="221" customFormat="1" ht="19.5" customHeight="1">
      <c r="B8" s="258"/>
      <c r="C8" s="271" t="s">
        <v>176</v>
      </c>
      <c r="D8" s="271"/>
      <c r="E8" s="271"/>
      <c r="F8" s="260"/>
      <c r="G8" s="259"/>
      <c r="H8" s="259"/>
      <c r="I8" s="261"/>
    </row>
    <row r="9" spans="1:18" s="221" customFormat="1" ht="19.5" customHeight="1">
      <c r="B9" s="262"/>
      <c r="C9" s="263"/>
      <c r="D9" s="264" t="s">
        <v>185</v>
      </c>
      <c r="E9" s="264"/>
      <c r="F9" s="260"/>
      <c r="G9" s="259"/>
      <c r="H9" s="263" t="s">
        <v>146</v>
      </c>
      <c r="I9" s="261"/>
    </row>
    <row r="10" spans="1:18" s="221" customFormat="1" ht="19.5" customHeight="1">
      <c r="B10" s="262"/>
      <c r="C10" s="263"/>
      <c r="D10" s="272" t="s">
        <v>183</v>
      </c>
      <c r="E10" s="264" t="s">
        <v>47</v>
      </c>
      <c r="F10" s="260"/>
      <c r="G10" s="259"/>
      <c r="H10" s="263" t="s">
        <v>166</v>
      </c>
      <c r="I10" s="261"/>
    </row>
    <row r="11" spans="1:18" s="221" customFormat="1" ht="19.5" customHeight="1">
      <c r="B11" s="262"/>
      <c r="C11" s="260"/>
      <c r="D11" s="264"/>
      <c r="E11" s="264" t="s">
        <v>182</v>
      </c>
      <c r="F11" s="264"/>
      <c r="G11" s="259"/>
      <c r="H11" s="263" t="s">
        <v>172</v>
      </c>
      <c r="I11" s="261"/>
    </row>
    <row r="12" spans="1:18" s="221" customFormat="1" ht="12" customHeight="1">
      <c r="B12" s="262"/>
      <c r="C12" s="260"/>
      <c r="D12" s="260"/>
      <c r="E12" s="260"/>
      <c r="F12" s="260"/>
      <c r="G12" s="259"/>
      <c r="H12" s="263"/>
      <c r="I12" s="261"/>
    </row>
    <row r="13" spans="1:18" s="221" customFormat="1" ht="19.5" customHeight="1">
      <c r="B13" s="262"/>
      <c r="C13" s="273" t="s">
        <v>186</v>
      </c>
      <c r="D13" s="273"/>
      <c r="E13" s="270"/>
      <c r="F13" s="260"/>
      <c r="G13" s="259"/>
      <c r="H13" s="263"/>
      <c r="I13" s="261"/>
    </row>
    <row r="14" spans="1:18" s="221" customFormat="1" ht="19.5" customHeight="1">
      <c r="B14" s="262"/>
      <c r="C14" s="260"/>
      <c r="D14" s="260" t="s">
        <v>187</v>
      </c>
      <c r="E14" s="260"/>
      <c r="F14" s="264" t="s">
        <v>281</v>
      </c>
      <c r="G14" s="259"/>
      <c r="H14" s="263" t="s">
        <v>147</v>
      </c>
      <c r="I14" s="261"/>
    </row>
    <row r="15" spans="1:18" s="221" customFormat="1" ht="19.5" customHeight="1">
      <c r="B15" s="262"/>
      <c r="C15" s="260"/>
      <c r="D15" s="260"/>
      <c r="E15" s="260"/>
      <c r="F15" s="264" t="s">
        <v>91</v>
      </c>
      <c r="G15" s="259"/>
      <c r="H15" s="263" t="s">
        <v>173</v>
      </c>
      <c r="I15" s="261"/>
    </row>
    <row r="16" spans="1:18" s="221" customFormat="1" ht="19.5" customHeight="1">
      <c r="B16" s="262"/>
      <c r="C16" s="260"/>
      <c r="D16" s="260" t="s">
        <v>188</v>
      </c>
      <c r="E16" s="260"/>
      <c r="F16" s="264" t="s">
        <v>59</v>
      </c>
      <c r="G16" s="259"/>
      <c r="H16" s="263" t="s">
        <v>148</v>
      </c>
      <c r="I16" s="261"/>
    </row>
    <row r="17" spans="1:9" s="221" customFormat="1" ht="19.5" customHeight="1">
      <c r="B17" s="262"/>
      <c r="C17" s="260"/>
      <c r="D17" s="260" t="s">
        <v>189</v>
      </c>
      <c r="E17" s="260"/>
      <c r="F17" s="264" t="s">
        <v>65</v>
      </c>
      <c r="G17" s="259"/>
      <c r="H17" s="263" t="s">
        <v>149</v>
      </c>
      <c r="I17" s="261"/>
    </row>
    <row r="18" spans="1:9" s="221" customFormat="1" ht="19.5" customHeight="1">
      <c r="B18" s="262"/>
      <c r="C18" s="260"/>
      <c r="D18" s="260" t="s">
        <v>190</v>
      </c>
      <c r="E18" s="260"/>
      <c r="F18" s="264" t="s">
        <v>177</v>
      </c>
      <c r="G18" s="259"/>
      <c r="H18" s="263" t="s">
        <v>17</v>
      </c>
      <c r="I18" s="261"/>
    </row>
    <row r="19" spans="1:9" s="221" customFormat="1" ht="19.5" customHeight="1">
      <c r="B19" s="262"/>
      <c r="C19" s="260"/>
      <c r="D19" s="260"/>
      <c r="E19" s="260"/>
      <c r="F19" s="264" t="s">
        <v>178</v>
      </c>
      <c r="G19" s="259"/>
      <c r="H19" s="263" t="s">
        <v>174</v>
      </c>
      <c r="I19" s="261"/>
    </row>
    <row r="20" spans="1:9" s="221" customFormat="1" ht="19.5" customHeight="1">
      <c r="B20" s="262"/>
      <c r="C20" s="260"/>
      <c r="D20" s="260" t="s">
        <v>191</v>
      </c>
      <c r="E20" s="260"/>
      <c r="F20" s="264" t="s">
        <v>79</v>
      </c>
      <c r="G20" s="259"/>
      <c r="H20" s="263" t="s">
        <v>18</v>
      </c>
      <c r="I20" s="265"/>
    </row>
    <row r="21" spans="1:9" s="221" customFormat="1" ht="19.5" customHeight="1">
      <c r="B21" s="262"/>
      <c r="C21" s="260"/>
      <c r="D21" s="260"/>
      <c r="E21" s="260"/>
      <c r="F21" s="264" t="s">
        <v>53</v>
      </c>
      <c r="G21" s="259"/>
      <c r="H21" s="263" t="s">
        <v>268</v>
      </c>
      <c r="I21" s="265"/>
    </row>
    <row r="22" spans="1:9" s="221" customFormat="1" ht="19.5" customHeight="1">
      <c r="B22" s="262"/>
      <c r="C22" s="260"/>
      <c r="D22" s="260" t="s">
        <v>192</v>
      </c>
      <c r="E22" s="260"/>
      <c r="F22" s="264" t="s">
        <v>167</v>
      </c>
      <c r="G22" s="259"/>
      <c r="H22" s="263" t="s">
        <v>20</v>
      </c>
      <c r="I22" s="265"/>
    </row>
    <row r="23" spans="1:9" s="221" customFormat="1" ht="19.5" customHeight="1">
      <c r="A23" s="310"/>
      <c r="B23" s="262"/>
      <c r="C23" s="260"/>
      <c r="D23" s="260" t="s">
        <v>193</v>
      </c>
      <c r="E23" s="260"/>
      <c r="F23" s="264" t="s">
        <v>54</v>
      </c>
      <c r="G23" s="259"/>
      <c r="H23" s="263" t="s">
        <v>21</v>
      </c>
      <c r="I23" s="265"/>
    </row>
    <row r="24" spans="1:9" s="221" customFormat="1" ht="19.5" customHeight="1">
      <c r="B24" s="262"/>
      <c r="C24" s="260"/>
      <c r="D24" s="260" t="s">
        <v>194</v>
      </c>
      <c r="E24" s="260"/>
      <c r="F24" s="264" t="s">
        <v>180</v>
      </c>
      <c r="G24" s="259"/>
      <c r="H24" s="263" t="s">
        <v>22</v>
      </c>
      <c r="I24" s="265"/>
    </row>
    <row r="25" spans="1:9" s="221" customFormat="1" ht="19.5" customHeight="1">
      <c r="B25" s="262"/>
      <c r="C25" s="260"/>
      <c r="D25" s="260"/>
      <c r="E25" s="260"/>
      <c r="F25" s="264" t="s">
        <v>181</v>
      </c>
      <c r="G25" s="259"/>
      <c r="H25" s="263"/>
      <c r="I25" s="265"/>
    </row>
    <row r="26" spans="1:9" s="221" customFormat="1" ht="19.5" customHeight="1">
      <c r="B26" s="262"/>
      <c r="C26" s="260"/>
      <c r="D26" s="260" t="s">
        <v>195</v>
      </c>
      <c r="E26" s="260"/>
      <c r="F26" s="264" t="s">
        <v>170</v>
      </c>
      <c r="G26" s="259"/>
      <c r="H26" s="263" t="s">
        <v>226</v>
      </c>
      <c r="I26" s="265"/>
    </row>
    <row r="27" spans="1:9" s="221" customFormat="1" ht="12" customHeight="1">
      <c r="B27" s="262"/>
      <c r="C27" s="260"/>
      <c r="D27" s="260"/>
      <c r="E27" s="260"/>
      <c r="F27" s="260"/>
      <c r="G27" s="259"/>
      <c r="H27" s="263"/>
      <c r="I27" s="265"/>
    </row>
    <row r="28" spans="1:9" s="221" customFormat="1" ht="19.5" customHeight="1">
      <c r="B28" s="262"/>
      <c r="C28" s="936" t="s">
        <v>227</v>
      </c>
      <c r="D28" s="936"/>
      <c r="E28" s="936"/>
      <c r="F28" s="936"/>
      <c r="G28" s="259"/>
      <c r="H28" s="263" t="s">
        <v>269</v>
      </c>
      <c r="I28" s="265"/>
    </row>
    <row r="29" spans="1:9" ht="8.25" customHeight="1">
      <c r="B29" s="262"/>
      <c r="C29" s="260"/>
      <c r="D29" s="260"/>
      <c r="E29" s="260"/>
      <c r="F29" s="260"/>
      <c r="G29" s="256"/>
      <c r="H29" s="256"/>
      <c r="I29" s="257"/>
    </row>
    <row r="30" spans="1:9" ht="13.5" customHeight="1">
      <c r="B30" s="254"/>
      <c r="C30" s="266" t="s">
        <v>360</v>
      </c>
      <c r="D30" s="266"/>
      <c r="E30" s="266"/>
      <c r="F30" s="266"/>
      <c r="G30" s="256"/>
      <c r="H30" s="256"/>
      <c r="I30" s="257"/>
    </row>
    <row r="31" spans="1:9" ht="13.5" customHeight="1">
      <c r="B31" s="267"/>
      <c r="C31" s="268"/>
      <c r="D31" s="268"/>
      <c r="E31" s="268"/>
      <c r="F31" s="268"/>
      <c r="G31" s="268"/>
      <c r="H31" s="268"/>
      <c r="I31" s="269"/>
    </row>
    <row r="32" spans="1:9" ht="13.5" customHeight="1">
      <c r="B32" s="45"/>
      <c r="C32" s="98"/>
      <c r="D32" s="98"/>
      <c r="E32" s="98"/>
      <c r="F32" s="98"/>
      <c r="G32" s="98"/>
      <c r="H32" s="98"/>
      <c r="I32" s="98"/>
    </row>
    <row r="33" spans="1:10" ht="15.75" customHeight="1">
      <c r="B33" s="38"/>
      <c r="C33" s="29"/>
      <c r="D33" s="29"/>
      <c r="E33" s="29"/>
      <c r="F33" s="29"/>
      <c r="G33" s="29"/>
      <c r="H33" s="29"/>
      <c r="I33" s="29"/>
      <c r="J33" s="29"/>
    </row>
    <row r="34" spans="1:10" ht="15" customHeight="1">
      <c r="C34" s="937" t="s">
        <v>478</v>
      </c>
      <c r="D34" s="937"/>
      <c r="E34" s="937"/>
      <c r="F34" s="937"/>
      <c r="G34" s="937"/>
      <c r="H34" s="937"/>
      <c r="I34" s="278"/>
    </row>
    <row r="35" spans="1:10" ht="32.25" customHeight="1">
      <c r="A35" s="240"/>
      <c r="B35" s="240"/>
      <c r="C35" s="935"/>
      <c r="D35" s="935"/>
      <c r="E35" s="935"/>
      <c r="F35" s="935"/>
      <c r="G35" s="935"/>
      <c r="H35" s="935"/>
      <c r="I35" s="249"/>
      <c r="J35" s="240"/>
    </row>
    <row r="36" spans="1:10" ht="18.75">
      <c r="A36" s="931"/>
      <c r="B36" s="931"/>
      <c r="C36" s="931"/>
      <c r="D36" s="931"/>
      <c r="E36" s="931"/>
      <c r="F36" s="931"/>
      <c r="G36" s="931"/>
      <c r="H36" s="931"/>
      <c r="I36" s="931"/>
      <c r="J36" s="931"/>
    </row>
    <row r="37" spans="1:10">
      <c r="B37" s="309"/>
    </row>
  </sheetData>
  <mergeCells count="7">
    <mergeCell ref="A36:J36"/>
    <mergeCell ref="C6:H6"/>
    <mergeCell ref="A2:J2"/>
    <mergeCell ref="A3:J3"/>
    <mergeCell ref="C35:H35"/>
    <mergeCell ref="C28:F28"/>
    <mergeCell ref="C34:H34"/>
  </mergeCells>
  <phoneticPr fontId="5"/>
  <hyperlinks>
    <hyperlink ref="F14" location="百貨店!Print_Area" display="百貨店・スーパー販売額" xr:uid="{00000000-0004-0000-0000-000000000000}"/>
    <hyperlink ref="F15" location="乗用車!A1" display="乗用車新規登録台数" xr:uid="{00000000-0004-0000-0000-000001000000}"/>
    <hyperlink ref="F16" location="住宅建設!A1" display="新設住宅着工戸数" xr:uid="{00000000-0004-0000-0000-000002000000}"/>
    <hyperlink ref="F17" location="公共工事!A1" display="公共工事前払保証請負金額" xr:uid="{00000000-0004-0000-0000-000003000000}"/>
    <hyperlink ref="F18" location="鉱工業１!A1" display="鉱工業生産指数" xr:uid="{00000000-0004-0000-0000-000004000000}"/>
    <hyperlink ref="F19" location="鉱工業２!A1" display="鉱工業出荷、在庫指数" xr:uid="{00000000-0004-0000-0000-000005000000}"/>
    <hyperlink ref="F20" location="残業!A1" display="所定外労働時間数" xr:uid="{00000000-0004-0000-0000-000007000000}"/>
    <hyperlink ref="F21" location="'求人（受理地別）'!Print_Area" display="有効求人倍率" xr:uid="{00000000-0004-0000-0000-000008000000}"/>
    <hyperlink ref="F22" location="企業倒産!A1" display="企業倒産件数、負債金額" xr:uid="{00000000-0004-0000-0000-000009000000}"/>
    <hyperlink ref="F23" location="物価!A1" display="消費者物価指数" xr:uid="{00000000-0004-0000-0000-00000A000000}"/>
    <hyperlink ref="F24" location="金融!A1" display="金融機関別貸出残高" xr:uid="{00000000-0004-0000-0000-00000B000000}"/>
    <hyperlink ref="F25" location="金融!A1" display="貸出約定平均金利" xr:uid="{00000000-0004-0000-0000-00000C000000}"/>
    <hyperlink ref="F26" location="人口!A1" display="人口、世帯" xr:uid="{00000000-0004-0000-0000-00000D000000}"/>
    <hyperlink ref="D9" location="県の動向!A1" display="佐賀県の動向" xr:uid="{00000000-0004-0000-0000-00000E000000}"/>
    <hyperlink ref="E10" location="国の動向!A1" display="全国の動向" xr:uid="{00000000-0004-0000-0000-00000F000000}"/>
    <hyperlink ref="E11" location="九州の動向!A1" display="九州の動向" xr:uid="{00000000-0004-0000-0000-000010000000}"/>
    <hyperlink ref="C28:F28" location="景気動向指数!A1" display="３ 佐賀県景気動向指数 " xr:uid="{00000000-0004-0000-00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56438-CDAB-4925-AE38-8867A6A00DDC}">
  <sheetPr codeName="Sheet2">
    <tabColor rgb="FF92D050"/>
  </sheetPr>
  <dimension ref="A1:R37"/>
  <sheetViews>
    <sheetView view="pageBreakPreview" topLeftCell="A7" zoomScaleNormal="100" zoomScaleSheetLayoutView="100" workbookViewId="0">
      <selection activeCell="O19" sqref="O19"/>
    </sheetView>
  </sheetViews>
  <sheetFormatPr defaultRowHeight="13.5"/>
  <cols>
    <col min="1" max="1" width="7.5" style="218" customWidth="1"/>
    <col min="2" max="2" width="5.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5.5" style="218" customWidth="1"/>
    <col min="10" max="10" width="3.7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256" width="9" style="218"/>
    <col min="257" max="257" width="5.625" style="218" customWidth="1"/>
    <col min="258" max="258" width="3.625" style="218" customWidth="1"/>
    <col min="259" max="259" width="1.375" style="218" customWidth="1"/>
    <col min="260" max="260" width="7.625" style="218" customWidth="1"/>
    <col min="261" max="261" width="10.5" style="218" customWidth="1"/>
    <col min="262" max="262" width="24.625" style="218" customWidth="1"/>
    <col min="263" max="263" width="13.875" style="218" customWidth="1"/>
    <col min="264" max="264" width="7.25" style="218" customWidth="1"/>
    <col min="265" max="265" width="3.625" style="218" customWidth="1"/>
    <col min="266" max="266" width="5.625" style="218" customWidth="1"/>
    <col min="267" max="267" width="4.625" style="218" customWidth="1"/>
    <col min="268" max="269" width="9" style="218"/>
    <col min="270" max="270" width="5.75" style="218" customWidth="1"/>
    <col min="271" max="271" width="7.875" style="218" customWidth="1"/>
    <col min="272" max="272" width="8.625" style="218" customWidth="1"/>
    <col min="273" max="273" width="6" style="218" customWidth="1"/>
    <col min="274" max="274" width="3.625" style="218" customWidth="1"/>
    <col min="275" max="512" width="9" style="218"/>
    <col min="513" max="513" width="5.625" style="218" customWidth="1"/>
    <col min="514" max="514" width="3.625" style="218" customWidth="1"/>
    <col min="515" max="515" width="1.375" style="218" customWidth="1"/>
    <col min="516" max="516" width="7.625" style="218" customWidth="1"/>
    <col min="517" max="517" width="10.5" style="218" customWidth="1"/>
    <col min="518" max="518" width="24.625" style="218" customWidth="1"/>
    <col min="519" max="519" width="13.875" style="218" customWidth="1"/>
    <col min="520" max="520" width="7.25" style="218" customWidth="1"/>
    <col min="521" max="521" width="3.625" style="218" customWidth="1"/>
    <col min="522" max="522" width="5.625" style="218" customWidth="1"/>
    <col min="523" max="523" width="4.625" style="218" customWidth="1"/>
    <col min="524" max="525" width="9" style="218"/>
    <col min="526" max="526" width="5.75" style="218" customWidth="1"/>
    <col min="527" max="527" width="7.875" style="218" customWidth="1"/>
    <col min="528" max="528" width="8.625" style="218" customWidth="1"/>
    <col min="529" max="529" width="6" style="218" customWidth="1"/>
    <col min="530" max="530" width="3.625" style="218" customWidth="1"/>
    <col min="531" max="768" width="9" style="218"/>
    <col min="769" max="769" width="5.625" style="218" customWidth="1"/>
    <col min="770" max="770" width="3.625" style="218" customWidth="1"/>
    <col min="771" max="771" width="1.375" style="218" customWidth="1"/>
    <col min="772" max="772" width="7.625" style="218" customWidth="1"/>
    <col min="773" max="773" width="10.5" style="218" customWidth="1"/>
    <col min="774" max="774" width="24.625" style="218" customWidth="1"/>
    <col min="775" max="775" width="13.875" style="218" customWidth="1"/>
    <col min="776" max="776" width="7.25" style="218" customWidth="1"/>
    <col min="777" max="777" width="3.625" style="218" customWidth="1"/>
    <col min="778" max="778" width="5.625" style="218" customWidth="1"/>
    <col min="779" max="779" width="4.625" style="218" customWidth="1"/>
    <col min="780" max="781" width="9" style="218"/>
    <col min="782" max="782" width="5.75" style="218" customWidth="1"/>
    <col min="783" max="783" width="7.875" style="218" customWidth="1"/>
    <col min="784" max="784" width="8.625" style="218" customWidth="1"/>
    <col min="785" max="785" width="6" style="218" customWidth="1"/>
    <col min="786" max="786" width="3.625" style="218" customWidth="1"/>
    <col min="787" max="1024" width="9" style="218"/>
    <col min="1025" max="1025" width="5.625" style="218" customWidth="1"/>
    <col min="1026" max="1026" width="3.625" style="218" customWidth="1"/>
    <col min="1027" max="1027" width="1.375" style="218" customWidth="1"/>
    <col min="1028" max="1028" width="7.625" style="218" customWidth="1"/>
    <col min="1029" max="1029" width="10.5" style="218" customWidth="1"/>
    <col min="1030" max="1030" width="24.625" style="218" customWidth="1"/>
    <col min="1031" max="1031" width="13.875" style="218" customWidth="1"/>
    <col min="1032" max="1032" width="7.25" style="218" customWidth="1"/>
    <col min="1033" max="1033" width="3.625" style="218" customWidth="1"/>
    <col min="1034" max="1034" width="5.625" style="218" customWidth="1"/>
    <col min="1035" max="1035" width="4.625" style="218" customWidth="1"/>
    <col min="1036" max="1037" width="9" style="218"/>
    <col min="1038" max="1038" width="5.75" style="218" customWidth="1"/>
    <col min="1039" max="1039" width="7.875" style="218" customWidth="1"/>
    <col min="1040" max="1040" width="8.625" style="218" customWidth="1"/>
    <col min="1041" max="1041" width="6" style="218" customWidth="1"/>
    <col min="1042" max="1042" width="3.625" style="218" customWidth="1"/>
    <col min="1043" max="1280" width="9" style="218"/>
    <col min="1281" max="1281" width="5.625" style="218" customWidth="1"/>
    <col min="1282" max="1282" width="3.625" style="218" customWidth="1"/>
    <col min="1283" max="1283" width="1.375" style="218" customWidth="1"/>
    <col min="1284" max="1284" width="7.625" style="218" customWidth="1"/>
    <col min="1285" max="1285" width="10.5" style="218" customWidth="1"/>
    <col min="1286" max="1286" width="24.625" style="218" customWidth="1"/>
    <col min="1287" max="1287" width="13.875" style="218" customWidth="1"/>
    <col min="1288" max="1288" width="7.25" style="218" customWidth="1"/>
    <col min="1289" max="1289" width="3.625" style="218" customWidth="1"/>
    <col min="1290" max="1290" width="5.625" style="218" customWidth="1"/>
    <col min="1291" max="1291" width="4.625" style="218" customWidth="1"/>
    <col min="1292" max="1293" width="9" style="218"/>
    <col min="1294" max="1294" width="5.75" style="218" customWidth="1"/>
    <col min="1295" max="1295" width="7.875" style="218" customWidth="1"/>
    <col min="1296" max="1296" width="8.625" style="218" customWidth="1"/>
    <col min="1297" max="1297" width="6" style="218" customWidth="1"/>
    <col min="1298" max="1298" width="3.625" style="218" customWidth="1"/>
    <col min="1299" max="1536" width="9" style="218"/>
    <col min="1537" max="1537" width="5.625" style="218" customWidth="1"/>
    <col min="1538" max="1538" width="3.625" style="218" customWidth="1"/>
    <col min="1539" max="1539" width="1.375" style="218" customWidth="1"/>
    <col min="1540" max="1540" width="7.625" style="218" customWidth="1"/>
    <col min="1541" max="1541" width="10.5" style="218" customWidth="1"/>
    <col min="1542" max="1542" width="24.625" style="218" customWidth="1"/>
    <col min="1543" max="1543" width="13.875" style="218" customWidth="1"/>
    <col min="1544" max="1544" width="7.25" style="218" customWidth="1"/>
    <col min="1545" max="1545" width="3.625" style="218" customWidth="1"/>
    <col min="1546" max="1546" width="5.625" style="218" customWidth="1"/>
    <col min="1547" max="1547" width="4.625" style="218" customWidth="1"/>
    <col min="1548" max="1549" width="9" style="218"/>
    <col min="1550" max="1550" width="5.75" style="218" customWidth="1"/>
    <col min="1551" max="1551" width="7.875" style="218" customWidth="1"/>
    <col min="1552" max="1552" width="8.625" style="218" customWidth="1"/>
    <col min="1553" max="1553" width="6" style="218" customWidth="1"/>
    <col min="1554" max="1554" width="3.625" style="218" customWidth="1"/>
    <col min="1555" max="1792" width="9" style="218"/>
    <col min="1793" max="1793" width="5.625" style="218" customWidth="1"/>
    <col min="1794" max="1794" width="3.625" style="218" customWidth="1"/>
    <col min="1795" max="1795" width="1.375" style="218" customWidth="1"/>
    <col min="1796" max="1796" width="7.625" style="218" customWidth="1"/>
    <col min="1797" max="1797" width="10.5" style="218" customWidth="1"/>
    <col min="1798" max="1798" width="24.625" style="218" customWidth="1"/>
    <col min="1799" max="1799" width="13.875" style="218" customWidth="1"/>
    <col min="1800" max="1800" width="7.25" style="218" customWidth="1"/>
    <col min="1801" max="1801" width="3.625" style="218" customWidth="1"/>
    <col min="1802" max="1802" width="5.625" style="218" customWidth="1"/>
    <col min="1803" max="1803" width="4.625" style="218" customWidth="1"/>
    <col min="1804" max="1805" width="9" style="218"/>
    <col min="1806" max="1806" width="5.75" style="218" customWidth="1"/>
    <col min="1807" max="1807" width="7.875" style="218" customWidth="1"/>
    <col min="1808" max="1808" width="8.625" style="218" customWidth="1"/>
    <col min="1809" max="1809" width="6" style="218" customWidth="1"/>
    <col min="1810" max="1810" width="3.625" style="218" customWidth="1"/>
    <col min="1811" max="2048" width="9" style="218"/>
    <col min="2049" max="2049" width="5.625" style="218" customWidth="1"/>
    <col min="2050" max="2050" width="3.625" style="218" customWidth="1"/>
    <col min="2051" max="2051" width="1.375" style="218" customWidth="1"/>
    <col min="2052" max="2052" width="7.625" style="218" customWidth="1"/>
    <col min="2053" max="2053" width="10.5" style="218" customWidth="1"/>
    <col min="2054" max="2054" width="24.625" style="218" customWidth="1"/>
    <col min="2055" max="2055" width="13.875" style="218" customWidth="1"/>
    <col min="2056" max="2056" width="7.25" style="218" customWidth="1"/>
    <col min="2057" max="2057" width="3.625" style="218" customWidth="1"/>
    <col min="2058" max="2058" width="5.625" style="218" customWidth="1"/>
    <col min="2059" max="2059" width="4.625" style="218" customWidth="1"/>
    <col min="2060" max="2061" width="9" style="218"/>
    <col min="2062" max="2062" width="5.75" style="218" customWidth="1"/>
    <col min="2063" max="2063" width="7.875" style="218" customWidth="1"/>
    <col min="2064" max="2064" width="8.625" style="218" customWidth="1"/>
    <col min="2065" max="2065" width="6" style="218" customWidth="1"/>
    <col min="2066" max="2066" width="3.625" style="218" customWidth="1"/>
    <col min="2067" max="2304" width="9" style="218"/>
    <col min="2305" max="2305" width="5.625" style="218" customWidth="1"/>
    <col min="2306" max="2306" width="3.625" style="218" customWidth="1"/>
    <col min="2307" max="2307" width="1.375" style="218" customWidth="1"/>
    <col min="2308" max="2308" width="7.625" style="218" customWidth="1"/>
    <col min="2309" max="2309" width="10.5" style="218" customWidth="1"/>
    <col min="2310" max="2310" width="24.625" style="218" customWidth="1"/>
    <col min="2311" max="2311" width="13.875" style="218" customWidth="1"/>
    <col min="2312" max="2312" width="7.25" style="218" customWidth="1"/>
    <col min="2313" max="2313" width="3.625" style="218" customWidth="1"/>
    <col min="2314" max="2314" width="5.625" style="218" customWidth="1"/>
    <col min="2315" max="2315" width="4.625" style="218" customWidth="1"/>
    <col min="2316" max="2317" width="9" style="218"/>
    <col min="2318" max="2318" width="5.75" style="218" customWidth="1"/>
    <col min="2319" max="2319" width="7.875" style="218" customWidth="1"/>
    <col min="2320" max="2320" width="8.625" style="218" customWidth="1"/>
    <col min="2321" max="2321" width="6" style="218" customWidth="1"/>
    <col min="2322" max="2322" width="3.625" style="218" customWidth="1"/>
    <col min="2323" max="2560" width="9" style="218"/>
    <col min="2561" max="2561" width="5.625" style="218" customWidth="1"/>
    <col min="2562" max="2562" width="3.625" style="218" customWidth="1"/>
    <col min="2563" max="2563" width="1.375" style="218" customWidth="1"/>
    <col min="2564" max="2564" width="7.625" style="218" customWidth="1"/>
    <col min="2565" max="2565" width="10.5" style="218" customWidth="1"/>
    <col min="2566" max="2566" width="24.625" style="218" customWidth="1"/>
    <col min="2567" max="2567" width="13.875" style="218" customWidth="1"/>
    <col min="2568" max="2568" width="7.25" style="218" customWidth="1"/>
    <col min="2569" max="2569" width="3.625" style="218" customWidth="1"/>
    <col min="2570" max="2570" width="5.625" style="218" customWidth="1"/>
    <col min="2571" max="2571" width="4.625" style="218" customWidth="1"/>
    <col min="2572" max="2573" width="9" style="218"/>
    <col min="2574" max="2574" width="5.75" style="218" customWidth="1"/>
    <col min="2575" max="2575" width="7.875" style="218" customWidth="1"/>
    <col min="2576" max="2576" width="8.625" style="218" customWidth="1"/>
    <col min="2577" max="2577" width="6" style="218" customWidth="1"/>
    <col min="2578" max="2578" width="3.625" style="218" customWidth="1"/>
    <col min="2579" max="2816" width="9" style="218"/>
    <col min="2817" max="2817" width="5.625" style="218" customWidth="1"/>
    <col min="2818" max="2818" width="3.625" style="218" customWidth="1"/>
    <col min="2819" max="2819" width="1.375" style="218" customWidth="1"/>
    <col min="2820" max="2820" width="7.625" style="218" customWidth="1"/>
    <col min="2821" max="2821" width="10.5" style="218" customWidth="1"/>
    <col min="2822" max="2822" width="24.625" style="218" customWidth="1"/>
    <col min="2823" max="2823" width="13.875" style="218" customWidth="1"/>
    <col min="2824" max="2824" width="7.25" style="218" customWidth="1"/>
    <col min="2825" max="2825" width="3.625" style="218" customWidth="1"/>
    <col min="2826" max="2826" width="5.625" style="218" customWidth="1"/>
    <col min="2827" max="2827" width="4.625" style="218" customWidth="1"/>
    <col min="2828" max="2829" width="9" style="218"/>
    <col min="2830" max="2830" width="5.75" style="218" customWidth="1"/>
    <col min="2831" max="2831" width="7.875" style="218" customWidth="1"/>
    <col min="2832" max="2832" width="8.625" style="218" customWidth="1"/>
    <col min="2833" max="2833" width="6" style="218" customWidth="1"/>
    <col min="2834" max="2834" width="3.625" style="218" customWidth="1"/>
    <col min="2835" max="3072" width="9" style="218"/>
    <col min="3073" max="3073" width="5.625" style="218" customWidth="1"/>
    <col min="3074" max="3074" width="3.625" style="218" customWidth="1"/>
    <col min="3075" max="3075" width="1.375" style="218" customWidth="1"/>
    <col min="3076" max="3076" width="7.625" style="218" customWidth="1"/>
    <col min="3077" max="3077" width="10.5" style="218" customWidth="1"/>
    <col min="3078" max="3078" width="24.625" style="218" customWidth="1"/>
    <col min="3079" max="3079" width="13.875" style="218" customWidth="1"/>
    <col min="3080" max="3080" width="7.25" style="218" customWidth="1"/>
    <col min="3081" max="3081" width="3.625" style="218" customWidth="1"/>
    <col min="3082" max="3082" width="5.625" style="218" customWidth="1"/>
    <col min="3083" max="3083" width="4.625" style="218" customWidth="1"/>
    <col min="3084" max="3085" width="9" style="218"/>
    <col min="3086" max="3086" width="5.75" style="218" customWidth="1"/>
    <col min="3087" max="3087" width="7.875" style="218" customWidth="1"/>
    <col min="3088" max="3088" width="8.625" style="218" customWidth="1"/>
    <col min="3089" max="3089" width="6" style="218" customWidth="1"/>
    <col min="3090" max="3090" width="3.625" style="218" customWidth="1"/>
    <col min="3091" max="3328" width="9" style="218"/>
    <col min="3329" max="3329" width="5.625" style="218" customWidth="1"/>
    <col min="3330" max="3330" width="3.625" style="218" customWidth="1"/>
    <col min="3331" max="3331" width="1.375" style="218" customWidth="1"/>
    <col min="3332" max="3332" width="7.625" style="218" customWidth="1"/>
    <col min="3333" max="3333" width="10.5" style="218" customWidth="1"/>
    <col min="3334" max="3334" width="24.625" style="218" customWidth="1"/>
    <col min="3335" max="3335" width="13.875" style="218" customWidth="1"/>
    <col min="3336" max="3336" width="7.25" style="218" customWidth="1"/>
    <col min="3337" max="3337" width="3.625" style="218" customWidth="1"/>
    <col min="3338" max="3338" width="5.625" style="218" customWidth="1"/>
    <col min="3339" max="3339" width="4.625" style="218" customWidth="1"/>
    <col min="3340" max="3341" width="9" style="218"/>
    <col min="3342" max="3342" width="5.75" style="218" customWidth="1"/>
    <col min="3343" max="3343" width="7.875" style="218" customWidth="1"/>
    <col min="3344" max="3344" width="8.625" style="218" customWidth="1"/>
    <col min="3345" max="3345" width="6" style="218" customWidth="1"/>
    <col min="3346" max="3346" width="3.625" style="218" customWidth="1"/>
    <col min="3347" max="3584" width="9" style="218"/>
    <col min="3585" max="3585" width="5.625" style="218" customWidth="1"/>
    <col min="3586" max="3586" width="3.625" style="218" customWidth="1"/>
    <col min="3587" max="3587" width="1.375" style="218" customWidth="1"/>
    <col min="3588" max="3588" width="7.625" style="218" customWidth="1"/>
    <col min="3589" max="3589" width="10.5" style="218" customWidth="1"/>
    <col min="3590" max="3590" width="24.625" style="218" customWidth="1"/>
    <col min="3591" max="3591" width="13.875" style="218" customWidth="1"/>
    <col min="3592" max="3592" width="7.25" style="218" customWidth="1"/>
    <col min="3593" max="3593" width="3.625" style="218" customWidth="1"/>
    <col min="3594" max="3594" width="5.625" style="218" customWidth="1"/>
    <col min="3595" max="3595" width="4.625" style="218" customWidth="1"/>
    <col min="3596" max="3597" width="9" style="218"/>
    <col min="3598" max="3598" width="5.75" style="218" customWidth="1"/>
    <col min="3599" max="3599" width="7.875" style="218" customWidth="1"/>
    <col min="3600" max="3600" width="8.625" style="218" customWidth="1"/>
    <col min="3601" max="3601" width="6" style="218" customWidth="1"/>
    <col min="3602" max="3602" width="3.625" style="218" customWidth="1"/>
    <col min="3603" max="3840" width="9" style="218"/>
    <col min="3841" max="3841" width="5.625" style="218" customWidth="1"/>
    <col min="3842" max="3842" width="3.625" style="218" customWidth="1"/>
    <col min="3843" max="3843" width="1.375" style="218" customWidth="1"/>
    <col min="3844" max="3844" width="7.625" style="218" customWidth="1"/>
    <col min="3845" max="3845" width="10.5" style="218" customWidth="1"/>
    <col min="3846" max="3846" width="24.625" style="218" customWidth="1"/>
    <col min="3847" max="3847" width="13.875" style="218" customWidth="1"/>
    <col min="3848" max="3848" width="7.25" style="218" customWidth="1"/>
    <col min="3849" max="3849" width="3.625" style="218" customWidth="1"/>
    <col min="3850" max="3850" width="5.625" style="218" customWidth="1"/>
    <col min="3851" max="3851" width="4.625" style="218" customWidth="1"/>
    <col min="3852" max="3853" width="9" style="218"/>
    <col min="3854" max="3854" width="5.75" style="218" customWidth="1"/>
    <col min="3855" max="3855" width="7.875" style="218" customWidth="1"/>
    <col min="3856" max="3856" width="8.625" style="218" customWidth="1"/>
    <col min="3857" max="3857" width="6" style="218" customWidth="1"/>
    <col min="3858" max="3858" width="3.625" style="218" customWidth="1"/>
    <col min="3859" max="4096" width="9" style="218"/>
    <col min="4097" max="4097" width="5.625" style="218" customWidth="1"/>
    <col min="4098" max="4098" width="3.625" style="218" customWidth="1"/>
    <col min="4099" max="4099" width="1.375" style="218" customWidth="1"/>
    <col min="4100" max="4100" width="7.625" style="218" customWidth="1"/>
    <col min="4101" max="4101" width="10.5" style="218" customWidth="1"/>
    <col min="4102" max="4102" width="24.625" style="218" customWidth="1"/>
    <col min="4103" max="4103" width="13.875" style="218" customWidth="1"/>
    <col min="4104" max="4104" width="7.25" style="218" customWidth="1"/>
    <col min="4105" max="4105" width="3.625" style="218" customWidth="1"/>
    <col min="4106" max="4106" width="5.625" style="218" customWidth="1"/>
    <col min="4107" max="4107" width="4.625" style="218" customWidth="1"/>
    <col min="4108" max="4109" width="9" style="218"/>
    <col min="4110" max="4110" width="5.75" style="218" customWidth="1"/>
    <col min="4111" max="4111" width="7.875" style="218" customWidth="1"/>
    <col min="4112" max="4112" width="8.625" style="218" customWidth="1"/>
    <col min="4113" max="4113" width="6" style="218" customWidth="1"/>
    <col min="4114" max="4114" width="3.625" style="218" customWidth="1"/>
    <col min="4115" max="4352" width="9" style="218"/>
    <col min="4353" max="4353" width="5.625" style="218" customWidth="1"/>
    <col min="4354" max="4354" width="3.625" style="218" customWidth="1"/>
    <col min="4355" max="4355" width="1.375" style="218" customWidth="1"/>
    <col min="4356" max="4356" width="7.625" style="218" customWidth="1"/>
    <col min="4357" max="4357" width="10.5" style="218" customWidth="1"/>
    <col min="4358" max="4358" width="24.625" style="218" customWidth="1"/>
    <col min="4359" max="4359" width="13.875" style="218" customWidth="1"/>
    <col min="4360" max="4360" width="7.25" style="218" customWidth="1"/>
    <col min="4361" max="4361" width="3.625" style="218" customWidth="1"/>
    <col min="4362" max="4362" width="5.625" style="218" customWidth="1"/>
    <col min="4363" max="4363" width="4.625" style="218" customWidth="1"/>
    <col min="4364" max="4365" width="9" style="218"/>
    <col min="4366" max="4366" width="5.75" style="218" customWidth="1"/>
    <col min="4367" max="4367" width="7.875" style="218" customWidth="1"/>
    <col min="4368" max="4368" width="8.625" style="218" customWidth="1"/>
    <col min="4369" max="4369" width="6" style="218" customWidth="1"/>
    <col min="4370" max="4370" width="3.625" style="218" customWidth="1"/>
    <col min="4371" max="4608" width="9" style="218"/>
    <col min="4609" max="4609" width="5.625" style="218" customWidth="1"/>
    <col min="4610" max="4610" width="3.625" style="218" customWidth="1"/>
    <col min="4611" max="4611" width="1.375" style="218" customWidth="1"/>
    <col min="4612" max="4612" width="7.625" style="218" customWidth="1"/>
    <col min="4613" max="4613" width="10.5" style="218" customWidth="1"/>
    <col min="4614" max="4614" width="24.625" style="218" customWidth="1"/>
    <col min="4615" max="4615" width="13.875" style="218" customWidth="1"/>
    <col min="4616" max="4616" width="7.25" style="218" customWidth="1"/>
    <col min="4617" max="4617" width="3.625" style="218" customWidth="1"/>
    <col min="4618" max="4618" width="5.625" style="218" customWidth="1"/>
    <col min="4619" max="4619" width="4.625" style="218" customWidth="1"/>
    <col min="4620" max="4621" width="9" style="218"/>
    <col min="4622" max="4622" width="5.75" style="218" customWidth="1"/>
    <col min="4623" max="4623" width="7.875" style="218" customWidth="1"/>
    <col min="4624" max="4624" width="8.625" style="218" customWidth="1"/>
    <col min="4625" max="4625" width="6" style="218" customWidth="1"/>
    <col min="4626" max="4626" width="3.625" style="218" customWidth="1"/>
    <col min="4627" max="4864" width="9" style="218"/>
    <col min="4865" max="4865" width="5.625" style="218" customWidth="1"/>
    <col min="4866" max="4866" width="3.625" style="218" customWidth="1"/>
    <col min="4867" max="4867" width="1.375" style="218" customWidth="1"/>
    <col min="4868" max="4868" width="7.625" style="218" customWidth="1"/>
    <col min="4869" max="4869" width="10.5" style="218" customWidth="1"/>
    <col min="4870" max="4870" width="24.625" style="218" customWidth="1"/>
    <col min="4871" max="4871" width="13.875" style="218" customWidth="1"/>
    <col min="4872" max="4872" width="7.25" style="218" customWidth="1"/>
    <col min="4873" max="4873" width="3.625" style="218" customWidth="1"/>
    <col min="4874" max="4874" width="5.625" style="218" customWidth="1"/>
    <col min="4875" max="4875" width="4.625" style="218" customWidth="1"/>
    <col min="4876" max="4877" width="9" style="218"/>
    <col min="4878" max="4878" width="5.75" style="218" customWidth="1"/>
    <col min="4879" max="4879" width="7.875" style="218" customWidth="1"/>
    <col min="4880" max="4880" width="8.625" style="218" customWidth="1"/>
    <col min="4881" max="4881" width="6" style="218" customWidth="1"/>
    <col min="4882" max="4882" width="3.625" style="218" customWidth="1"/>
    <col min="4883" max="5120" width="9" style="218"/>
    <col min="5121" max="5121" width="5.625" style="218" customWidth="1"/>
    <col min="5122" max="5122" width="3.625" style="218" customWidth="1"/>
    <col min="5123" max="5123" width="1.375" style="218" customWidth="1"/>
    <col min="5124" max="5124" width="7.625" style="218" customWidth="1"/>
    <col min="5125" max="5125" width="10.5" style="218" customWidth="1"/>
    <col min="5126" max="5126" width="24.625" style="218" customWidth="1"/>
    <col min="5127" max="5127" width="13.875" style="218" customWidth="1"/>
    <col min="5128" max="5128" width="7.25" style="218" customWidth="1"/>
    <col min="5129" max="5129" width="3.625" style="218" customWidth="1"/>
    <col min="5130" max="5130" width="5.625" style="218" customWidth="1"/>
    <col min="5131" max="5131" width="4.625" style="218" customWidth="1"/>
    <col min="5132" max="5133" width="9" style="218"/>
    <col min="5134" max="5134" width="5.75" style="218" customWidth="1"/>
    <col min="5135" max="5135" width="7.875" style="218" customWidth="1"/>
    <col min="5136" max="5136" width="8.625" style="218" customWidth="1"/>
    <col min="5137" max="5137" width="6" style="218" customWidth="1"/>
    <col min="5138" max="5138" width="3.625" style="218" customWidth="1"/>
    <col min="5139" max="5376" width="9" style="218"/>
    <col min="5377" max="5377" width="5.625" style="218" customWidth="1"/>
    <col min="5378" max="5378" width="3.625" style="218" customWidth="1"/>
    <col min="5379" max="5379" width="1.375" style="218" customWidth="1"/>
    <col min="5380" max="5380" width="7.625" style="218" customWidth="1"/>
    <col min="5381" max="5381" width="10.5" style="218" customWidth="1"/>
    <col min="5382" max="5382" width="24.625" style="218" customWidth="1"/>
    <col min="5383" max="5383" width="13.875" style="218" customWidth="1"/>
    <col min="5384" max="5384" width="7.25" style="218" customWidth="1"/>
    <col min="5385" max="5385" width="3.625" style="218" customWidth="1"/>
    <col min="5386" max="5386" width="5.625" style="218" customWidth="1"/>
    <col min="5387" max="5387" width="4.625" style="218" customWidth="1"/>
    <col min="5388" max="5389" width="9" style="218"/>
    <col min="5390" max="5390" width="5.75" style="218" customWidth="1"/>
    <col min="5391" max="5391" width="7.875" style="218" customWidth="1"/>
    <col min="5392" max="5392" width="8.625" style="218" customWidth="1"/>
    <col min="5393" max="5393" width="6" style="218" customWidth="1"/>
    <col min="5394" max="5394" width="3.625" style="218" customWidth="1"/>
    <col min="5395" max="5632" width="9" style="218"/>
    <col min="5633" max="5633" width="5.625" style="218" customWidth="1"/>
    <col min="5634" max="5634" width="3.625" style="218" customWidth="1"/>
    <col min="5635" max="5635" width="1.375" style="218" customWidth="1"/>
    <col min="5636" max="5636" width="7.625" style="218" customWidth="1"/>
    <col min="5637" max="5637" width="10.5" style="218" customWidth="1"/>
    <col min="5638" max="5638" width="24.625" style="218" customWidth="1"/>
    <col min="5639" max="5639" width="13.875" style="218" customWidth="1"/>
    <col min="5640" max="5640" width="7.25" style="218" customWidth="1"/>
    <col min="5641" max="5641" width="3.625" style="218" customWidth="1"/>
    <col min="5642" max="5642" width="5.625" style="218" customWidth="1"/>
    <col min="5643" max="5643" width="4.625" style="218" customWidth="1"/>
    <col min="5644" max="5645" width="9" style="218"/>
    <col min="5646" max="5646" width="5.75" style="218" customWidth="1"/>
    <col min="5647" max="5647" width="7.875" style="218" customWidth="1"/>
    <col min="5648" max="5648" width="8.625" style="218" customWidth="1"/>
    <col min="5649" max="5649" width="6" style="218" customWidth="1"/>
    <col min="5650" max="5650" width="3.625" style="218" customWidth="1"/>
    <col min="5651" max="5888" width="9" style="218"/>
    <col min="5889" max="5889" width="5.625" style="218" customWidth="1"/>
    <col min="5890" max="5890" width="3.625" style="218" customWidth="1"/>
    <col min="5891" max="5891" width="1.375" style="218" customWidth="1"/>
    <col min="5892" max="5892" width="7.625" style="218" customWidth="1"/>
    <col min="5893" max="5893" width="10.5" style="218" customWidth="1"/>
    <col min="5894" max="5894" width="24.625" style="218" customWidth="1"/>
    <col min="5895" max="5895" width="13.875" style="218" customWidth="1"/>
    <col min="5896" max="5896" width="7.25" style="218" customWidth="1"/>
    <col min="5897" max="5897" width="3.625" style="218" customWidth="1"/>
    <col min="5898" max="5898" width="5.625" style="218" customWidth="1"/>
    <col min="5899" max="5899" width="4.625" style="218" customWidth="1"/>
    <col min="5900" max="5901" width="9" style="218"/>
    <col min="5902" max="5902" width="5.75" style="218" customWidth="1"/>
    <col min="5903" max="5903" width="7.875" style="218" customWidth="1"/>
    <col min="5904" max="5904" width="8.625" style="218" customWidth="1"/>
    <col min="5905" max="5905" width="6" style="218" customWidth="1"/>
    <col min="5906" max="5906" width="3.625" style="218" customWidth="1"/>
    <col min="5907" max="6144" width="9" style="218"/>
    <col min="6145" max="6145" width="5.625" style="218" customWidth="1"/>
    <col min="6146" max="6146" width="3.625" style="218" customWidth="1"/>
    <col min="6147" max="6147" width="1.375" style="218" customWidth="1"/>
    <col min="6148" max="6148" width="7.625" style="218" customWidth="1"/>
    <col min="6149" max="6149" width="10.5" style="218" customWidth="1"/>
    <col min="6150" max="6150" width="24.625" style="218" customWidth="1"/>
    <col min="6151" max="6151" width="13.875" style="218" customWidth="1"/>
    <col min="6152" max="6152" width="7.25" style="218" customWidth="1"/>
    <col min="6153" max="6153" width="3.625" style="218" customWidth="1"/>
    <col min="6154" max="6154" width="5.625" style="218" customWidth="1"/>
    <col min="6155" max="6155" width="4.625" style="218" customWidth="1"/>
    <col min="6156" max="6157" width="9" style="218"/>
    <col min="6158" max="6158" width="5.75" style="218" customWidth="1"/>
    <col min="6159" max="6159" width="7.875" style="218" customWidth="1"/>
    <col min="6160" max="6160" width="8.625" style="218" customWidth="1"/>
    <col min="6161" max="6161" width="6" style="218" customWidth="1"/>
    <col min="6162" max="6162" width="3.625" style="218" customWidth="1"/>
    <col min="6163" max="6400" width="9" style="218"/>
    <col min="6401" max="6401" width="5.625" style="218" customWidth="1"/>
    <col min="6402" max="6402" width="3.625" style="218" customWidth="1"/>
    <col min="6403" max="6403" width="1.375" style="218" customWidth="1"/>
    <col min="6404" max="6404" width="7.625" style="218" customWidth="1"/>
    <col min="6405" max="6405" width="10.5" style="218" customWidth="1"/>
    <col min="6406" max="6406" width="24.625" style="218" customWidth="1"/>
    <col min="6407" max="6407" width="13.875" style="218" customWidth="1"/>
    <col min="6408" max="6408" width="7.25" style="218" customWidth="1"/>
    <col min="6409" max="6409" width="3.625" style="218" customWidth="1"/>
    <col min="6410" max="6410" width="5.625" style="218" customWidth="1"/>
    <col min="6411" max="6411" width="4.625" style="218" customWidth="1"/>
    <col min="6412" max="6413" width="9" style="218"/>
    <col min="6414" max="6414" width="5.75" style="218" customWidth="1"/>
    <col min="6415" max="6415" width="7.875" style="218" customWidth="1"/>
    <col min="6416" max="6416" width="8.625" style="218" customWidth="1"/>
    <col min="6417" max="6417" width="6" style="218" customWidth="1"/>
    <col min="6418" max="6418" width="3.625" style="218" customWidth="1"/>
    <col min="6419" max="6656" width="9" style="218"/>
    <col min="6657" max="6657" width="5.625" style="218" customWidth="1"/>
    <col min="6658" max="6658" width="3.625" style="218" customWidth="1"/>
    <col min="6659" max="6659" width="1.375" style="218" customWidth="1"/>
    <col min="6660" max="6660" width="7.625" style="218" customWidth="1"/>
    <col min="6661" max="6661" width="10.5" style="218" customWidth="1"/>
    <col min="6662" max="6662" width="24.625" style="218" customWidth="1"/>
    <col min="6663" max="6663" width="13.875" style="218" customWidth="1"/>
    <col min="6664" max="6664" width="7.25" style="218" customWidth="1"/>
    <col min="6665" max="6665" width="3.625" style="218" customWidth="1"/>
    <col min="6666" max="6666" width="5.625" style="218" customWidth="1"/>
    <col min="6667" max="6667" width="4.625" style="218" customWidth="1"/>
    <col min="6668" max="6669" width="9" style="218"/>
    <col min="6670" max="6670" width="5.75" style="218" customWidth="1"/>
    <col min="6671" max="6671" width="7.875" style="218" customWidth="1"/>
    <col min="6672" max="6672" width="8.625" style="218" customWidth="1"/>
    <col min="6673" max="6673" width="6" style="218" customWidth="1"/>
    <col min="6674" max="6674" width="3.625" style="218" customWidth="1"/>
    <col min="6675" max="6912" width="9" style="218"/>
    <col min="6913" max="6913" width="5.625" style="218" customWidth="1"/>
    <col min="6914" max="6914" width="3.625" style="218" customWidth="1"/>
    <col min="6915" max="6915" width="1.375" style="218" customWidth="1"/>
    <col min="6916" max="6916" width="7.625" style="218" customWidth="1"/>
    <col min="6917" max="6917" width="10.5" style="218" customWidth="1"/>
    <col min="6918" max="6918" width="24.625" style="218" customWidth="1"/>
    <col min="6919" max="6919" width="13.875" style="218" customWidth="1"/>
    <col min="6920" max="6920" width="7.25" style="218" customWidth="1"/>
    <col min="6921" max="6921" width="3.625" style="218" customWidth="1"/>
    <col min="6922" max="6922" width="5.625" style="218" customWidth="1"/>
    <col min="6923" max="6923" width="4.625" style="218" customWidth="1"/>
    <col min="6924" max="6925" width="9" style="218"/>
    <col min="6926" max="6926" width="5.75" style="218" customWidth="1"/>
    <col min="6927" max="6927" width="7.875" style="218" customWidth="1"/>
    <col min="6928" max="6928" width="8.625" style="218" customWidth="1"/>
    <col min="6929" max="6929" width="6" style="218" customWidth="1"/>
    <col min="6930" max="6930" width="3.625" style="218" customWidth="1"/>
    <col min="6931" max="7168" width="9" style="218"/>
    <col min="7169" max="7169" width="5.625" style="218" customWidth="1"/>
    <col min="7170" max="7170" width="3.625" style="218" customWidth="1"/>
    <col min="7171" max="7171" width="1.375" style="218" customWidth="1"/>
    <col min="7172" max="7172" width="7.625" style="218" customWidth="1"/>
    <col min="7173" max="7173" width="10.5" style="218" customWidth="1"/>
    <col min="7174" max="7174" width="24.625" style="218" customWidth="1"/>
    <col min="7175" max="7175" width="13.875" style="218" customWidth="1"/>
    <col min="7176" max="7176" width="7.25" style="218" customWidth="1"/>
    <col min="7177" max="7177" width="3.625" style="218" customWidth="1"/>
    <col min="7178" max="7178" width="5.625" style="218" customWidth="1"/>
    <col min="7179" max="7179" width="4.625" style="218" customWidth="1"/>
    <col min="7180" max="7181" width="9" style="218"/>
    <col min="7182" max="7182" width="5.75" style="218" customWidth="1"/>
    <col min="7183" max="7183" width="7.875" style="218" customWidth="1"/>
    <col min="7184" max="7184" width="8.625" style="218" customWidth="1"/>
    <col min="7185" max="7185" width="6" style="218" customWidth="1"/>
    <col min="7186" max="7186" width="3.625" style="218" customWidth="1"/>
    <col min="7187" max="7424" width="9" style="218"/>
    <col min="7425" max="7425" width="5.625" style="218" customWidth="1"/>
    <col min="7426" max="7426" width="3.625" style="218" customWidth="1"/>
    <col min="7427" max="7427" width="1.375" style="218" customWidth="1"/>
    <col min="7428" max="7428" width="7.625" style="218" customWidth="1"/>
    <col min="7429" max="7429" width="10.5" style="218" customWidth="1"/>
    <col min="7430" max="7430" width="24.625" style="218" customWidth="1"/>
    <col min="7431" max="7431" width="13.875" style="218" customWidth="1"/>
    <col min="7432" max="7432" width="7.25" style="218" customWidth="1"/>
    <col min="7433" max="7433" width="3.625" style="218" customWidth="1"/>
    <col min="7434" max="7434" width="5.625" style="218" customWidth="1"/>
    <col min="7435" max="7435" width="4.625" style="218" customWidth="1"/>
    <col min="7436" max="7437" width="9" style="218"/>
    <col min="7438" max="7438" width="5.75" style="218" customWidth="1"/>
    <col min="7439" max="7439" width="7.875" style="218" customWidth="1"/>
    <col min="7440" max="7440" width="8.625" style="218" customWidth="1"/>
    <col min="7441" max="7441" width="6" style="218" customWidth="1"/>
    <col min="7442" max="7442" width="3.625" style="218" customWidth="1"/>
    <col min="7443" max="7680" width="9" style="218"/>
    <col min="7681" max="7681" width="5.625" style="218" customWidth="1"/>
    <col min="7682" max="7682" width="3.625" style="218" customWidth="1"/>
    <col min="7683" max="7683" width="1.375" style="218" customWidth="1"/>
    <col min="7684" max="7684" width="7.625" style="218" customWidth="1"/>
    <col min="7685" max="7685" width="10.5" style="218" customWidth="1"/>
    <col min="7686" max="7686" width="24.625" style="218" customWidth="1"/>
    <col min="7687" max="7687" width="13.875" style="218" customWidth="1"/>
    <col min="7688" max="7688" width="7.25" style="218" customWidth="1"/>
    <col min="7689" max="7689" width="3.625" style="218" customWidth="1"/>
    <col min="7690" max="7690" width="5.625" style="218" customWidth="1"/>
    <col min="7691" max="7691" width="4.625" style="218" customWidth="1"/>
    <col min="7692" max="7693" width="9" style="218"/>
    <col min="7694" max="7694" width="5.75" style="218" customWidth="1"/>
    <col min="7695" max="7695" width="7.875" style="218" customWidth="1"/>
    <col min="7696" max="7696" width="8.625" style="218" customWidth="1"/>
    <col min="7697" max="7697" width="6" style="218" customWidth="1"/>
    <col min="7698" max="7698" width="3.625" style="218" customWidth="1"/>
    <col min="7699" max="7936" width="9" style="218"/>
    <col min="7937" max="7937" width="5.625" style="218" customWidth="1"/>
    <col min="7938" max="7938" width="3.625" style="218" customWidth="1"/>
    <col min="7939" max="7939" width="1.375" style="218" customWidth="1"/>
    <col min="7940" max="7940" width="7.625" style="218" customWidth="1"/>
    <col min="7941" max="7941" width="10.5" style="218" customWidth="1"/>
    <col min="7942" max="7942" width="24.625" style="218" customWidth="1"/>
    <col min="7943" max="7943" width="13.875" style="218" customWidth="1"/>
    <col min="7944" max="7944" width="7.25" style="218" customWidth="1"/>
    <col min="7945" max="7945" width="3.625" style="218" customWidth="1"/>
    <col min="7946" max="7946" width="5.625" style="218" customWidth="1"/>
    <col min="7947" max="7947" width="4.625" style="218" customWidth="1"/>
    <col min="7948" max="7949" width="9" style="218"/>
    <col min="7950" max="7950" width="5.75" style="218" customWidth="1"/>
    <col min="7951" max="7951" width="7.875" style="218" customWidth="1"/>
    <col min="7952" max="7952" width="8.625" style="218" customWidth="1"/>
    <col min="7953" max="7953" width="6" style="218" customWidth="1"/>
    <col min="7954" max="7954" width="3.625" style="218" customWidth="1"/>
    <col min="7955" max="8192" width="9" style="218"/>
    <col min="8193" max="8193" width="5.625" style="218" customWidth="1"/>
    <col min="8194" max="8194" width="3.625" style="218" customWidth="1"/>
    <col min="8195" max="8195" width="1.375" style="218" customWidth="1"/>
    <col min="8196" max="8196" width="7.625" style="218" customWidth="1"/>
    <col min="8197" max="8197" width="10.5" style="218" customWidth="1"/>
    <col min="8198" max="8198" width="24.625" style="218" customWidth="1"/>
    <col min="8199" max="8199" width="13.875" style="218" customWidth="1"/>
    <col min="8200" max="8200" width="7.25" style="218" customWidth="1"/>
    <col min="8201" max="8201" width="3.625" style="218" customWidth="1"/>
    <col min="8202" max="8202" width="5.625" style="218" customWidth="1"/>
    <col min="8203" max="8203" width="4.625" style="218" customWidth="1"/>
    <col min="8204" max="8205" width="9" style="218"/>
    <col min="8206" max="8206" width="5.75" style="218" customWidth="1"/>
    <col min="8207" max="8207" width="7.875" style="218" customWidth="1"/>
    <col min="8208" max="8208" width="8.625" style="218" customWidth="1"/>
    <col min="8209" max="8209" width="6" style="218" customWidth="1"/>
    <col min="8210" max="8210" width="3.625" style="218" customWidth="1"/>
    <col min="8211" max="8448" width="9" style="218"/>
    <col min="8449" max="8449" width="5.625" style="218" customWidth="1"/>
    <col min="8450" max="8450" width="3.625" style="218" customWidth="1"/>
    <col min="8451" max="8451" width="1.375" style="218" customWidth="1"/>
    <col min="8452" max="8452" width="7.625" style="218" customWidth="1"/>
    <col min="8453" max="8453" width="10.5" style="218" customWidth="1"/>
    <col min="8454" max="8454" width="24.625" style="218" customWidth="1"/>
    <col min="8455" max="8455" width="13.875" style="218" customWidth="1"/>
    <col min="8456" max="8456" width="7.25" style="218" customWidth="1"/>
    <col min="8457" max="8457" width="3.625" style="218" customWidth="1"/>
    <col min="8458" max="8458" width="5.625" style="218" customWidth="1"/>
    <col min="8459" max="8459" width="4.625" style="218" customWidth="1"/>
    <col min="8460" max="8461" width="9" style="218"/>
    <col min="8462" max="8462" width="5.75" style="218" customWidth="1"/>
    <col min="8463" max="8463" width="7.875" style="218" customWidth="1"/>
    <col min="8464" max="8464" width="8.625" style="218" customWidth="1"/>
    <col min="8465" max="8465" width="6" style="218" customWidth="1"/>
    <col min="8466" max="8466" width="3.625" style="218" customWidth="1"/>
    <col min="8467" max="8704" width="9" style="218"/>
    <col min="8705" max="8705" width="5.625" style="218" customWidth="1"/>
    <col min="8706" max="8706" width="3.625" style="218" customWidth="1"/>
    <col min="8707" max="8707" width="1.375" style="218" customWidth="1"/>
    <col min="8708" max="8708" width="7.625" style="218" customWidth="1"/>
    <col min="8709" max="8709" width="10.5" style="218" customWidth="1"/>
    <col min="8710" max="8710" width="24.625" style="218" customWidth="1"/>
    <col min="8711" max="8711" width="13.875" style="218" customWidth="1"/>
    <col min="8712" max="8712" width="7.25" style="218" customWidth="1"/>
    <col min="8713" max="8713" width="3.625" style="218" customWidth="1"/>
    <col min="8714" max="8714" width="5.625" style="218" customWidth="1"/>
    <col min="8715" max="8715" width="4.625" style="218" customWidth="1"/>
    <col min="8716" max="8717" width="9" style="218"/>
    <col min="8718" max="8718" width="5.75" style="218" customWidth="1"/>
    <col min="8719" max="8719" width="7.875" style="218" customWidth="1"/>
    <col min="8720" max="8720" width="8.625" style="218" customWidth="1"/>
    <col min="8721" max="8721" width="6" style="218" customWidth="1"/>
    <col min="8722" max="8722" width="3.625" style="218" customWidth="1"/>
    <col min="8723" max="8960" width="9" style="218"/>
    <col min="8961" max="8961" width="5.625" style="218" customWidth="1"/>
    <col min="8962" max="8962" width="3.625" style="218" customWidth="1"/>
    <col min="8963" max="8963" width="1.375" style="218" customWidth="1"/>
    <col min="8964" max="8964" width="7.625" style="218" customWidth="1"/>
    <col min="8965" max="8965" width="10.5" style="218" customWidth="1"/>
    <col min="8966" max="8966" width="24.625" style="218" customWidth="1"/>
    <col min="8967" max="8967" width="13.875" style="218" customWidth="1"/>
    <col min="8968" max="8968" width="7.25" style="218" customWidth="1"/>
    <col min="8969" max="8969" width="3.625" style="218" customWidth="1"/>
    <col min="8970" max="8970" width="5.625" style="218" customWidth="1"/>
    <col min="8971" max="8971" width="4.625" style="218" customWidth="1"/>
    <col min="8972" max="8973" width="9" style="218"/>
    <col min="8974" max="8974" width="5.75" style="218" customWidth="1"/>
    <col min="8975" max="8975" width="7.875" style="218" customWidth="1"/>
    <col min="8976" max="8976" width="8.625" style="218" customWidth="1"/>
    <col min="8977" max="8977" width="6" style="218" customWidth="1"/>
    <col min="8978" max="8978" width="3.625" style="218" customWidth="1"/>
    <col min="8979" max="9216" width="9" style="218"/>
    <col min="9217" max="9217" width="5.625" style="218" customWidth="1"/>
    <col min="9218" max="9218" width="3.625" style="218" customWidth="1"/>
    <col min="9219" max="9219" width="1.375" style="218" customWidth="1"/>
    <col min="9220" max="9220" width="7.625" style="218" customWidth="1"/>
    <col min="9221" max="9221" width="10.5" style="218" customWidth="1"/>
    <col min="9222" max="9222" width="24.625" style="218" customWidth="1"/>
    <col min="9223" max="9223" width="13.875" style="218" customWidth="1"/>
    <col min="9224" max="9224" width="7.25" style="218" customWidth="1"/>
    <col min="9225" max="9225" width="3.625" style="218" customWidth="1"/>
    <col min="9226" max="9226" width="5.625" style="218" customWidth="1"/>
    <col min="9227" max="9227" width="4.625" style="218" customWidth="1"/>
    <col min="9228" max="9229" width="9" style="218"/>
    <col min="9230" max="9230" width="5.75" style="218" customWidth="1"/>
    <col min="9231" max="9231" width="7.875" style="218" customWidth="1"/>
    <col min="9232" max="9232" width="8.625" style="218" customWidth="1"/>
    <col min="9233" max="9233" width="6" style="218" customWidth="1"/>
    <col min="9234" max="9234" width="3.625" style="218" customWidth="1"/>
    <col min="9235" max="9472" width="9" style="218"/>
    <col min="9473" max="9473" width="5.625" style="218" customWidth="1"/>
    <col min="9474" max="9474" width="3.625" style="218" customWidth="1"/>
    <col min="9475" max="9475" width="1.375" style="218" customWidth="1"/>
    <col min="9476" max="9476" width="7.625" style="218" customWidth="1"/>
    <col min="9477" max="9477" width="10.5" style="218" customWidth="1"/>
    <col min="9478" max="9478" width="24.625" style="218" customWidth="1"/>
    <col min="9479" max="9479" width="13.875" style="218" customWidth="1"/>
    <col min="9480" max="9480" width="7.25" style="218" customWidth="1"/>
    <col min="9481" max="9481" width="3.625" style="218" customWidth="1"/>
    <col min="9482" max="9482" width="5.625" style="218" customWidth="1"/>
    <col min="9483" max="9483" width="4.625" style="218" customWidth="1"/>
    <col min="9484" max="9485" width="9" style="218"/>
    <col min="9486" max="9486" width="5.75" style="218" customWidth="1"/>
    <col min="9487" max="9487" width="7.875" style="218" customWidth="1"/>
    <col min="9488" max="9488" width="8.625" style="218" customWidth="1"/>
    <col min="9489" max="9489" width="6" style="218" customWidth="1"/>
    <col min="9490" max="9490" width="3.625" style="218" customWidth="1"/>
    <col min="9491" max="9728" width="9" style="218"/>
    <col min="9729" max="9729" width="5.625" style="218" customWidth="1"/>
    <col min="9730" max="9730" width="3.625" style="218" customWidth="1"/>
    <col min="9731" max="9731" width="1.375" style="218" customWidth="1"/>
    <col min="9732" max="9732" width="7.625" style="218" customWidth="1"/>
    <col min="9733" max="9733" width="10.5" style="218" customWidth="1"/>
    <col min="9734" max="9734" width="24.625" style="218" customWidth="1"/>
    <col min="9735" max="9735" width="13.875" style="218" customWidth="1"/>
    <col min="9736" max="9736" width="7.25" style="218" customWidth="1"/>
    <col min="9737" max="9737" width="3.625" style="218" customWidth="1"/>
    <col min="9738" max="9738" width="5.625" style="218" customWidth="1"/>
    <col min="9739" max="9739" width="4.625" style="218" customWidth="1"/>
    <col min="9740" max="9741" width="9" style="218"/>
    <col min="9742" max="9742" width="5.75" style="218" customWidth="1"/>
    <col min="9743" max="9743" width="7.875" style="218" customWidth="1"/>
    <col min="9744" max="9744" width="8.625" style="218" customWidth="1"/>
    <col min="9745" max="9745" width="6" style="218" customWidth="1"/>
    <col min="9746" max="9746" width="3.625" style="218" customWidth="1"/>
    <col min="9747" max="9984" width="9" style="218"/>
    <col min="9985" max="9985" width="5.625" style="218" customWidth="1"/>
    <col min="9986" max="9986" width="3.625" style="218" customWidth="1"/>
    <col min="9987" max="9987" width="1.375" style="218" customWidth="1"/>
    <col min="9988" max="9988" width="7.625" style="218" customWidth="1"/>
    <col min="9989" max="9989" width="10.5" style="218" customWidth="1"/>
    <col min="9990" max="9990" width="24.625" style="218" customWidth="1"/>
    <col min="9991" max="9991" width="13.875" style="218" customWidth="1"/>
    <col min="9992" max="9992" width="7.25" style="218" customWidth="1"/>
    <col min="9993" max="9993" width="3.625" style="218" customWidth="1"/>
    <col min="9994" max="9994" width="5.625" style="218" customWidth="1"/>
    <col min="9995" max="9995" width="4.625" style="218" customWidth="1"/>
    <col min="9996" max="9997" width="9" style="218"/>
    <col min="9998" max="9998" width="5.75" style="218" customWidth="1"/>
    <col min="9999" max="9999" width="7.875" style="218" customWidth="1"/>
    <col min="10000" max="10000" width="8.625" style="218" customWidth="1"/>
    <col min="10001" max="10001" width="6" style="218" customWidth="1"/>
    <col min="10002" max="10002" width="3.625" style="218" customWidth="1"/>
    <col min="10003" max="10240" width="9" style="218"/>
    <col min="10241" max="10241" width="5.625" style="218" customWidth="1"/>
    <col min="10242" max="10242" width="3.625" style="218" customWidth="1"/>
    <col min="10243" max="10243" width="1.375" style="218" customWidth="1"/>
    <col min="10244" max="10244" width="7.625" style="218" customWidth="1"/>
    <col min="10245" max="10245" width="10.5" style="218" customWidth="1"/>
    <col min="10246" max="10246" width="24.625" style="218" customWidth="1"/>
    <col min="10247" max="10247" width="13.875" style="218" customWidth="1"/>
    <col min="10248" max="10248" width="7.25" style="218" customWidth="1"/>
    <col min="10249" max="10249" width="3.625" style="218" customWidth="1"/>
    <col min="10250" max="10250" width="5.625" style="218" customWidth="1"/>
    <col min="10251" max="10251" width="4.625" style="218" customWidth="1"/>
    <col min="10252" max="10253" width="9" style="218"/>
    <col min="10254" max="10254" width="5.75" style="218" customWidth="1"/>
    <col min="10255" max="10255" width="7.875" style="218" customWidth="1"/>
    <col min="10256" max="10256" width="8.625" style="218" customWidth="1"/>
    <col min="10257" max="10257" width="6" style="218" customWidth="1"/>
    <col min="10258" max="10258" width="3.625" style="218" customWidth="1"/>
    <col min="10259" max="10496" width="9" style="218"/>
    <col min="10497" max="10497" width="5.625" style="218" customWidth="1"/>
    <col min="10498" max="10498" width="3.625" style="218" customWidth="1"/>
    <col min="10499" max="10499" width="1.375" style="218" customWidth="1"/>
    <col min="10500" max="10500" width="7.625" style="218" customWidth="1"/>
    <col min="10501" max="10501" width="10.5" style="218" customWidth="1"/>
    <col min="10502" max="10502" width="24.625" style="218" customWidth="1"/>
    <col min="10503" max="10503" width="13.875" style="218" customWidth="1"/>
    <col min="10504" max="10504" width="7.25" style="218" customWidth="1"/>
    <col min="10505" max="10505" width="3.625" style="218" customWidth="1"/>
    <col min="10506" max="10506" width="5.625" style="218" customWidth="1"/>
    <col min="10507" max="10507" width="4.625" style="218" customWidth="1"/>
    <col min="10508" max="10509" width="9" style="218"/>
    <col min="10510" max="10510" width="5.75" style="218" customWidth="1"/>
    <col min="10511" max="10511" width="7.875" style="218" customWidth="1"/>
    <col min="10512" max="10512" width="8.625" style="218" customWidth="1"/>
    <col min="10513" max="10513" width="6" style="218" customWidth="1"/>
    <col min="10514" max="10514" width="3.625" style="218" customWidth="1"/>
    <col min="10515" max="10752" width="9" style="218"/>
    <col min="10753" max="10753" width="5.625" style="218" customWidth="1"/>
    <col min="10754" max="10754" width="3.625" style="218" customWidth="1"/>
    <col min="10755" max="10755" width="1.375" style="218" customWidth="1"/>
    <col min="10756" max="10756" width="7.625" style="218" customWidth="1"/>
    <col min="10757" max="10757" width="10.5" style="218" customWidth="1"/>
    <col min="10758" max="10758" width="24.625" style="218" customWidth="1"/>
    <col min="10759" max="10759" width="13.875" style="218" customWidth="1"/>
    <col min="10760" max="10760" width="7.25" style="218" customWidth="1"/>
    <col min="10761" max="10761" width="3.625" style="218" customWidth="1"/>
    <col min="10762" max="10762" width="5.625" style="218" customWidth="1"/>
    <col min="10763" max="10763" width="4.625" style="218" customWidth="1"/>
    <col min="10764" max="10765" width="9" style="218"/>
    <col min="10766" max="10766" width="5.75" style="218" customWidth="1"/>
    <col min="10767" max="10767" width="7.875" style="218" customWidth="1"/>
    <col min="10768" max="10768" width="8.625" style="218" customWidth="1"/>
    <col min="10769" max="10769" width="6" style="218" customWidth="1"/>
    <col min="10770" max="10770" width="3.625" style="218" customWidth="1"/>
    <col min="10771" max="11008" width="9" style="218"/>
    <col min="11009" max="11009" width="5.625" style="218" customWidth="1"/>
    <col min="11010" max="11010" width="3.625" style="218" customWidth="1"/>
    <col min="11011" max="11011" width="1.375" style="218" customWidth="1"/>
    <col min="11012" max="11012" width="7.625" style="218" customWidth="1"/>
    <col min="11013" max="11013" width="10.5" style="218" customWidth="1"/>
    <col min="11014" max="11014" width="24.625" style="218" customWidth="1"/>
    <col min="11015" max="11015" width="13.875" style="218" customWidth="1"/>
    <col min="11016" max="11016" width="7.25" style="218" customWidth="1"/>
    <col min="11017" max="11017" width="3.625" style="218" customWidth="1"/>
    <col min="11018" max="11018" width="5.625" style="218" customWidth="1"/>
    <col min="11019" max="11019" width="4.625" style="218" customWidth="1"/>
    <col min="11020" max="11021" width="9" style="218"/>
    <col min="11022" max="11022" width="5.75" style="218" customWidth="1"/>
    <col min="11023" max="11023" width="7.875" style="218" customWidth="1"/>
    <col min="11024" max="11024" width="8.625" style="218" customWidth="1"/>
    <col min="11025" max="11025" width="6" style="218" customWidth="1"/>
    <col min="11026" max="11026" width="3.625" style="218" customWidth="1"/>
    <col min="11027" max="11264" width="9" style="218"/>
    <col min="11265" max="11265" width="5.625" style="218" customWidth="1"/>
    <col min="11266" max="11266" width="3.625" style="218" customWidth="1"/>
    <col min="11267" max="11267" width="1.375" style="218" customWidth="1"/>
    <col min="11268" max="11268" width="7.625" style="218" customWidth="1"/>
    <col min="11269" max="11269" width="10.5" style="218" customWidth="1"/>
    <col min="11270" max="11270" width="24.625" style="218" customWidth="1"/>
    <col min="11271" max="11271" width="13.875" style="218" customWidth="1"/>
    <col min="11272" max="11272" width="7.25" style="218" customWidth="1"/>
    <col min="11273" max="11273" width="3.625" style="218" customWidth="1"/>
    <col min="11274" max="11274" width="5.625" style="218" customWidth="1"/>
    <col min="11275" max="11275" width="4.625" style="218" customWidth="1"/>
    <col min="11276" max="11277" width="9" style="218"/>
    <col min="11278" max="11278" width="5.75" style="218" customWidth="1"/>
    <col min="11279" max="11279" width="7.875" style="218" customWidth="1"/>
    <col min="11280" max="11280" width="8.625" style="218" customWidth="1"/>
    <col min="11281" max="11281" width="6" style="218" customWidth="1"/>
    <col min="11282" max="11282" width="3.625" style="218" customWidth="1"/>
    <col min="11283" max="11520" width="9" style="218"/>
    <col min="11521" max="11521" width="5.625" style="218" customWidth="1"/>
    <col min="11522" max="11522" width="3.625" style="218" customWidth="1"/>
    <col min="11523" max="11523" width="1.375" style="218" customWidth="1"/>
    <col min="11524" max="11524" width="7.625" style="218" customWidth="1"/>
    <col min="11525" max="11525" width="10.5" style="218" customWidth="1"/>
    <col min="11526" max="11526" width="24.625" style="218" customWidth="1"/>
    <col min="11527" max="11527" width="13.875" style="218" customWidth="1"/>
    <col min="11528" max="11528" width="7.25" style="218" customWidth="1"/>
    <col min="11529" max="11529" width="3.625" style="218" customWidth="1"/>
    <col min="11530" max="11530" width="5.625" style="218" customWidth="1"/>
    <col min="11531" max="11531" width="4.625" style="218" customWidth="1"/>
    <col min="11532" max="11533" width="9" style="218"/>
    <col min="11534" max="11534" width="5.75" style="218" customWidth="1"/>
    <col min="11535" max="11535" width="7.875" style="218" customWidth="1"/>
    <col min="11536" max="11536" width="8.625" style="218" customWidth="1"/>
    <col min="11537" max="11537" width="6" style="218" customWidth="1"/>
    <col min="11538" max="11538" width="3.625" style="218" customWidth="1"/>
    <col min="11539" max="11776" width="9" style="218"/>
    <col min="11777" max="11777" width="5.625" style="218" customWidth="1"/>
    <col min="11778" max="11778" width="3.625" style="218" customWidth="1"/>
    <col min="11779" max="11779" width="1.375" style="218" customWidth="1"/>
    <col min="11780" max="11780" width="7.625" style="218" customWidth="1"/>
    <col min="11781" max="11781" width="10.5" style="218" customWidth="1"/>
    <col min="11782" max="11782" width="24.625" style="218" customWidth="1"/>
    <col min="11783" max="11783" width="13.875" style="218" customWidth="1"/>
    <col min="11784" max="11784" width="7.25" style="218" customWidth="1"/>
    <col min="11785" max="11785" width="3.625" style="218" customWidth="1"/>
    <col min="11786" max="11786" width="5.625" style="218" customWidth="1"/>
    <col min="11787" max="11787" width="4.625" style="218" customWidth="1"/>
    <col min="11788" max="11789" width="9" style="218"/>
    <col min="11790" max="11790" width="5.75" style="218" customWidth="1"/>
    <col min="11791" max="11791" width="7.875" style="218" customWidth="1"/>
    <col min="11792" max="11792" width="8.625" style="218" customWidth="1"/>
    <col min="11793" max="11793" width="6" style="218" customWidth="1"/>
    <col min="11794" max="11794" width="3.625" style="218" customWidth="1"/>
    <col min="11795" max="12032" width="9" style="218"/>
    <col min="12033" max="12033" width="5.625" style="218" customWidth="1"/>
    <col min="12034" max="12034" width="3.625" style="218" customWidth="1"/>
    <col min="12035" max="12035" width="1.375" style="218" customWidth="1"/>
    <col min="12036" max="12036" width="7.625" style="218" customWidth="1"/>
    <col min="12037" max="12037" width="10.5" style="218" customWidth="1"/>
    <col min="12038" max="12038" width="24.625" style="218" customWidth="1"/>
    <col min="12039" max="12039" width="13.875" style="218" customWidth="1"/>
    <col min="12040" max="12040" width="7.25" style="218" customWidth="1"/>
    <col min="12041" max="12041" width="3.625" style="218" customWidth="1"/>
    <col min="12042" max="12042" width="5.625" style="218" customWidth="1"/>
    <col min="12043" max="12043" width="4.625" style="218" customWidth="1"/>
    <col min="12044" max="12045" width="9" style="218"/>
    <col min="12046" max="12046" width="5.75" style="218" customWidth="1"/>
    <col min="12047" max="12047" width="7.875" style="218" customWidth="1"/>
    <col min="12048" max="12048" width="8.625" style="218" customWidth="1"/>
    <col min="12049" max="12049" width="6" style="218" customWidth="1"/>
    <col min="12050" max="12050" width="3.625" style="218" customWidth="1"/>
    <col min="12051" max="12288" width="9" style="218"/>
    <col min="12289" max="12289" width="5.625" style="218" customWidth="1"/>
    <col min="12290" max="12290" width="3.625" style="218" customWidth="1"/>
    <col min="12291" max="12291" width="1.375" style="218" customWidth="1"/>
    <col min="12292" max="12292" width="7.625" style="218" customWidth="1"/>
    <col min="12293" max="12293" width="10.5" style="218" customWidth="1"/>
    <col min="12294" max="12294" width="24.625" style="218" customWidth="1"/>
    <col min="12295" max="12295" width="13.875" style="218" customWidth="1"/>
    <col min="12296" max="12296" width="7.25" style="218" customWidth="1"/>
    <col min="12297" max="12297" width="3.625" style="218" customWidth="1"/>
    <col min="12298" max="12298" width="5.625" style="218" customWidth="1"/>
    <col min="12299" max="12299" width="4.625" style="218" customWidth="1"/>
    <col min="12300" max="12301" width="9" style="218"/>
    <col min="12302" max="12302" width="5.75" style="218" customWidth="1"/>
    <col min="12303" max="12303" width="7.875" style="218" customWidth="1"/>
    <col min="12304" max="12304" width="8.625" style="218" customWidth="1"/>
    <col min="12305" max="12305" width="6" style="218" customWidth="1"/>
    <col min="12306" max="12306" width="3.625" style="218" customWidth="1"/>
    <col min="12307" max="12544" width="9" style="218"/>
    <col min="12545" max="12545" width="5.625" style="218" customWidth="1"/>
    <col min="12546" max="12546" width="3.625" style="218" customWidth="1"/>
    <col min="12547" max="12547" width="1.375" style="218" customWidth="1"/>
    <col min="12548" max="12548" width="7.625" style="218" customWidth="1"/>
    <col min="12549" max="12549" width="10.5" style="218" customWidth="1"/>
    <col min="12550" max="12550" width="24.625" style="218" customWidth="1"/>
    <col min="12551" max="12551" width="13.875" style="218" customWidth="1"/>
    <col min="12552" max="12552" width="7.25" style="218" customWidth="1"/>
    <col min="12553" max="12553" width="3.625" style="218" customWidth="1"/>
    <col min="12554" max="12554" width="5.625" style="218" customWidth="1"/>
    <col min="12555" max="12555" width="4.625" style="218" customWidth="1"/>
    <col min="12556" max="12557" width="9" style="218"/>
    <col min="12558" max="12558" width="5.75" style="218" customWidth="1"/>
    <col min="12559" max="12559" width="7.875" style="218" customWidth="1"/>
    <col min="12560" max="12560" width="8.625" style="218" customWidth="1"/>
    <col min="12561" max="12561" width="6" style="218" customWidth="1"/>
    <col min="12562" max="12562" width="3.625" style="218" customWidth="1"/>
    <col min="12563" max="12800" width="9" style="218"/>
    <col min="12801" max="12801" width="5.625" style="218" customWidth="1"/>
    <col min="12802" max="12802" width="3.625" style="218" customWidth="1"/>
    <col min="12803" max="12803" width="1.375" style="218" customWidth="1"/>
    <col min="12804" max="12804" width="7.625" style="218" customWidth="1"/>
    <col min="12805" max="12805" width="10.5" style="218" customWidth="1"/>
    <col min="12806" max="12806" width="24.625" style="218" customWidth="1"/>
    <col min="12807" max="12807" width="13.875" style="218" customWidth="1"/>
    <col min="12808" max="12808" width="7.25" style="218" customWidth="1"/>
    <col min="12809" max="12809" width="3.625" style="218" customWidth="1"/>
    <col min="12810" max="12810" width="5.625" style="218" customWidth="1"/>
    <col min="12811" max="12811" width="4.625" style="218" customWidth="1"/>
    <col min="12812" max="12813" width="9" style="218"/>
    <col min="12814" max="12814" width="5.75" style="218" customWidth="1"/>
    <col min="12815" max="12815" width="7.875" style="218" customWidth="1"/>
    <col min="12816" max="12816" width="8.625" style="218" customWidth="1"/>
    <col min="12817" max="12817" width="6" style="218" customWidth="1"/>
    <col min="12818" max="12818" width="3.625" style="218" customWidth="1"/>
    <col min="12819" max="13056" width="9" style="218"/>
    <col min="13057" max="13057" width="5.625" style="218" customWidth="1"/>
    <col min="13058" max="13058" width="3.625" style="218" customWidth="1"/>
    <col min="13059" max="13059" width="1.375" style="218" customWidth="1"/>
    <col min="13060" max="13060" width="7.625" style="218" customWidth="1"/>
    <col min="13061" max="13061" width="10.5" style="218" customWidth="1"/>
    <col min="13062" max="13062" width="24.625" style="218" customWidth="1"/>
    <col min="13063" max="13063" width="13.875" style="218" customWidth="1"/>
    <col min="13064" max="13064" width="7.25" style="218" customWidth="1"/>
    <col min="13065" max="13065" width="3.625" style="218" customWidth="1"/>
    <col min="13066" max="13066" width="5.625" style="218" customWidth="1"/>
    <col min="13067" max="13067" width="4.625" style="218" customWidth="1"/>
    <col min="13068" max="13069" width="9" style="218"/>
    <col min="13070" max="13070" width="5.75" style="218" customWidth="1"/>
    <col min="13071" max="13071" width="7.875" style="218" customWidth="1"/>
    <col min="13072" max="13072" width="8.625" style="218" customWidth="1"/>
    <col min="13073" max="13073" width="6" style="218" customWidth="1"/>
    <col min="13074" max="13074" width="3.625" style="218" customWidth="1"/>
    <col min="13075" max="13312" width="9" style="218"/>
    <col min="13313" max="13313" width="5.625" style="218" customWidth="1"/>
    <col min="13314" max="13314" width="3.625" style="218" customWidth="1"/>
    <col min="13315" max="13315" width="1.375" style="218" customWidth="1"/>
    <col min="13316" max="13316" width="7.625" style="218" customWidth="1"/>
    <col min="13317" max="13317" width="10.5" style="218" customWidth="1"/>
    <col min="13318" max="13318" width="24.625" style="218" customWidth="1"/>
    <col min="13319" max="13319" width="13.875" style="218" customWidth="1"/>
    <col min="13320" max="13320" width="7.25" style="218" customWidth="1"/>
    <col min="13321" max="13321" width="3.625" style="218" customWidth="1"/>
    <col min="13322" max="13322" width="5.625" style="218" customWidth="1"/>
    <col min="13323" max="13323" width="4.625" style="218" customWidth="1"/>
    <col min="13324" max="13325" width="9" style="218"/>
    <col min="13326" max="13326" width="5.75" style="218" customWidth="1"/>
    <col min="13327" max="13327" width="7.875" style="218" customWidth="1"/>
    <col min="13328" max="13328" width="8.625" style="218" customWidth="1"/>
    <col min="13329" max="13329" width="6" style="218" customWidth="1"/>
    <col min="13330" max="13330" width="3.625" style="218" customWidth="1"/>
    <col min="13331" max="13568" width="9" style="218"/>
    <col min="13569" max="13569" width="5.625" style="218" customWidth="1"/>
    <col min="13570" max="13570" width="3.625" style="218" customWidth="1"/>
    <col min="13571" max="13571" width="1.375" style="218" customWidth="1"/>
    <col min="13572" max="13572" width="7.625" style="218" customWidth="1"/>
    <col min="13573" max="13573" width="10.5" style="218" customWidth="1"/>
    <col min="13574" max="13574" width="24.625" style="218" customWidth="1"/>
    <col min="13575" max="13575" width="13.875" style="218" customWidth="1"/>
    <col min="13576" max="13576" width="7.25" style="218" customWidth="1"/>
    <col min="13577" max="13577" width="3.625" style="218" customWidth="1"/>
    <col min="13578" max="13578" width="5.625" style="218" customWidth="1"/>
    <col min="13579" max="13579" width="4.625" style="218" customWidth="1"/>
    <col min="13580" max="13581" width="9" style="218"/>
    <col min="13582" max="13582" width="5.75" style="218" customWidth="1"/>
    <col min="13583" max="13583" width="7.875" style="218" customWidth="1"/>
    <col min="13584" max="13584" width="8.625" style="218" customWidth="1"/>
    <col min="13585" max="13585" width="6" style="218" customWidth="1"/>
    <col min="13586" max="13586" width="3.625" style="218" customWidth="1"/>
    <col min="13587" max="13824" width="9" style="218"/>
    <col min="13825" max="13825" width="5.625" style="218" customWidth="1"/>
    <col min="13826" max="13826" width="3.625" style="218" customWidth="1"/>
    <col min="13827" max="13827" width="1.375" style="218" customWidth="1"/>
    <col min="13828" max="13828" width="7.625" style="218" customWidth="1"/>
    <col min="13829" max="13829" width="10.5" style="218" customWidth="1"/>
    <col min="13830" max="13830" width="24.625" style="218" customWidth="1"/>
    <col min="13831" max="13831" width="13.875" style="218" customWidth="1"/>
    <col min="13832" max="13832" width="7.25" style="218" customWidth="1"/>
    <col min="13833" max="13833" width="3.625" style="218" customWidth="1"/>
    <col min="13834" max="13834" width="5.625" style="218" customWidth="1"/>
    <col min="13835" max="13835" width="4.625" style="218" customWidth="1"/>
    <col min="13836" max="13837" width="9" style="218"/>
    <col min="13838" max="13838" width="5.75" style="218" customWidth="1"/>
    <col min="13839" max="13839" width="7.875" style="218" customWidth="1"/>
    <col min="13840" max="13840" width="8.625" style="218" customWidth="1"/>
    <col min="13841" max="13841" width="6" style="218" customWidth="1"/>
    <col min="13842" max="13842" width="3.625" style="218" customWidth="1"/>
    <col min="13843" max="14080" width="9" style="218"/>
    <col min="14081" max="14081" width="5.625" style="218" customWidth="1"/>
    <col min="14082" max="14082" width="3.625" style="218" customWidth="1"/>
    <col min="14083" max="14083" width="1.375" style="218" customWidth="1"/>
    <col min="14084" max="14084" width="7.625" style="218" customWidth="1"/>
    <col min="14085" max="14085" width="10.5" style="218" customWidth="1"/>
    <col min="14086" max="14086" width="24.625" style="218" customWidth="1"/>
    <col min="14087" max="14087" width="13.875" style="218" customWidth="1"/>
    <col min="14088" max="14088" width="7.25" style="218" customWidth="1"/>
    <col min="14089" max="14089" width="3.625" style="218" customWidth="1"/>
    <col min="14090" max="14090" width="5.625" style="218" customWidth="1"/>
    <col min="14091" max="14091" width="4.625" style="218" customWidth="1"/>
    <col min="14092" max="14093" width="9" style="218"/>
    <col min="14094" max="14094" width="5.75" style="218" customWidth="1"/>
    <col min="14095" max="14095" width="7.875" style="218" customWidth="1"/>
    <col min="14096" max="14096" width="8.625" style="218" customWidth="1"/>
    <col min="14097" max="14097" width="6" style="218" customWidth="1"/>
    <col min="14098" max="14098" width="3.625" style="218" customWidth="1"/>
    <col min="14099" max="14336" width="9" style="218"/>
    <col min="14337" max="14337" width="5.625" style="218" customWidth="1"/>
    <col min="14338" max="14338" width="3.625" style="218" customWidth="1"/>
    <col min="14339" max="14339" width="1.375" style="218" customWidth="1"/>
    <col min="14340" max="14340" width="7.625" style="218" customWidth="1"/>
    <col min="14341" max="14341" width="10.5" style="218" customWidth="1"/>
    <col min="14342" max="14342" width="24.625" style="218" customWidth="1"/>
    <col min="14343" max="14343" width="13.875" style="218" customWidth="1"/>
    <col min="14344" max="14344" width="7.25" style="218" customWidth="1"/>
    <col min="14345" max="14345" width="3.625" style="218" customWidth="1"/>
    <col min="14346" max="14346" width="5.625" style="218" customWidth="1"/>
    <col min="14347" max="14347" width="4.625" style="218" customWidth="1"/>
    <col min="14348" max="14349" width="9" style="218"/>
    <col min="14350" max="14350" width="5.75" style="218" customWidth="1"/>
    <col min="14351" max="14351" width="7.875" style="218" customWidth="1"/>
    <col min="14352" max="14352" width="8.625" style="218" customWidth="1"/>
    <col min="14353" max="14353" width="6" style="218" customWidth="1"/>
    <col min="14354" max="14354" width="3.625" style="218" customWidth="1"/>
    <col min="14355" max="14592" width="9" style="218"/>
    <col min="14593" max="14593" width="5.625" style="218" customWidth="1"/>
    <col min="14594" max="14594" width="3.625" style="218" customWidth="1"/>
    <col min="14595" max="14595" width="1.375" style="218" customWidth="1"/>
    <col min="14596" max="14596" width="7.625" style="218" customWidth="1"/>
    <col min="14597" max="14597" width="10.5" style="218" customWidth="1"/>
    <col min="14598" max="14598" width="24.625" style="218" customWidth="1"/>
    <col min="14599" max="14599" width="13.875" style="218" customWidth="1"/>
    <col min="14600" max="14600" width="7.25" style="218" customWidth="1"/>
    <col min="14601" max="14601" width="3.625" style="218" customWidth="1"/>
    <col min="14602" max="14602" width="5.625" style="218" customWidth="1"/>
    <col min="14603" max="14603" width="4.625" style="218" customWidth="1"/>
    <col min="14604" max="14605" width="9" style="218"/>
    <col min="14606" max="14606" width="5.75" style="218" customWidth="1"/>
    <col min="14607" max="14607" width="7.875" style="218" customWidth="1"/>
    <col min="14608" max="14608" width="8.625" style="218" customWidth="1"/>
    <col min="14609" max="14609" width="6" style="218" customWidth="1"/>
    <col min="14610" max="14610" width="3.625" style="218" customWidth="1"/>
    <col min="14611" max="14848" width="9" style="218"/>
    <col min="14849" max="14849" width="5.625" style="218" customWidth="1"/>
    <col min="14850" max="14850" width="3.625" style="218" customWidth="1"/>
    <col min="14851" max="14851" width="1.375" style="218" customWidth="1"/>
    <col min="14852" max="14852" width="7.625" style="218" customWidth="1"/>
    <col min="14853" max="14853" width="10.5" style="218" customWidth="1"/>
    <col min="14854" max="14854" width="24.625" style="218" customWidth="1"/>
    <col min="14855" max="14855" width="13.875" style="218" customWidth="1"/>
    <col min="14856" max="14856" width="7.25" style="218" customWidth="1"/>
    <col min="14857" max="14857" width="3.625" style="218" customWidth="1"/>
    <col min="14858" max="14858" width="5.625" style="218" customWidth="1"/>
    <col min="14859" max="14859" width="4.625" style="218" customWidth="1"/>
    <col min="14860" max="14861" width="9" style="218"/>
    <col min="14862" max="14862" width="5.75" style="218" customWidth="1"/>
    <col min="14863" max="14863" width="7.875" style="218" customWidth="1"/>
    <col min="14864" max="14864" width="8.625" style="218" customWidth="1"/>
    <col min="14865" max="14865" width="6" style="218" customWidth="1"/>
    <col min="14866" max="14866" width="3.625" style="218" customWidth="1"/>
    <col min="14867" max="15104" width="9" style="218"/>
    <col min="15105" max="15105" width="5.625" style="218" customWidth="1"/>
    <col min="15106" max="15106" width="3.625" style="218" customWidth="1"/>
    <col min="15107" max="15107" width="1.375" style="218" customWidth="1"/>
    <col min="15108" max="15108" width="7.625" style="218" customWidth="1"/>
    <col min="15109" max="15109" width="10.5" style="218" customWidth="1"/>
    <col min="15110" max="15110" width="24.625" style="218" customWidth="1"/>
    <col min="15111" max="15111" width="13.875" style="218" customWidth="1"/>
    <col min="15112" max="15112" width="7.25" style="218" customWidth="1"/>
    <col min="15113" max="15113" width="3.625" style="218" customWidth="1"/>
    <col min="15114" max="15114" width="5.625" style="218" customWidth="1"/>
    <col min="15115" max="15115" width="4.625" style="218" customWidth="1"/>
    <col min="15116" max="15117" width="9" style="218"/>
    <col min="15118" max="15118" width="5.75" style="218" customWidth="1"/>
    <col min="15119" max="15119" width="7.875" style="218" customWidth="1"/>
    <col min="15120" max="15120" width="8.625" style="218" customWidth="1"/>
    <col min="15121" max="15121" width="6" style="218" customWidth="1"/>
    <col min="15122" max="15122" width="3.625" style="218" customWidth="1"/>
    <col min="15123" max="15360" width="9" style="218"/>
    <col min="15361" max="15361" width="5.625" style="218" customWidth="1"/>
    <col min="15362" max="15362" width="3.625" style="218" customWidth="1"/>
    <col min="15363" max="15363" width="1.375" style="218" customWidth="1"/>
    <col min="15364" max="15364" width="7.625" style="218" customWidth="1"/>
    <col min="15365" max="15365" width="10.5" style="218" customWidth="1"/>
    <col min="15366" max="15366" width="24.625" style="218" customWidth="1"/>
    <col min="15367" max="15367" width="13.875" style="218" customWidth="1"/>
    <col min="15368" max="15368" width="7.25" style="218" customWidth="1"/>
    <col min="15369" max="15369" width="3.625" style="218" customWidth="1"/>
    <col min="15370" max="15370" width="5.625" style="218" customWidth="1"/>
    <col min="15371" max="15371" width="4.625" style="218" customWidth="1"/>
    <col min="15372" max="15373" width="9" style="218"/>
    <col min="15374" max="15374" width="5.75" style="218" customWidth="1"/>
    <col min="15375" max="15375" width="7.875" style="218" customWidth="1"/>
    <col min="15376" max="15376" width="8.625" style="218" customWidth="1"/>
    <col min="15377" max="15377" width="6" style="218" customWidth="1"/>
    <col min="15378" max="15378" width="3.625" style="218" customWidth="1"/>
    <col min="15379" max="15616" width="9" style="218"/>
    <col min="15617" max="15617" width="5.625" style="218" customWidth="1"/>
    <col min="15618" max="15618" width="3.625" style="218" customWidth="1"/>
    <col min="15619" max="15619" width="1.375" style="218" customWidth="1"/>
    <col min="15620" max="15620" width="7.625" style="218" customWidth="1"/>
    <col min="15621" max="15621" width="10.5" style="218" customWidth="1"/>
    <col min="15622" max="15622" width="24.625" style="218" customWidth="1"/>
    <col min="15623" max="15623" width="13.875" style="218" customWidth="1"/>
    <col min="15624" max="15624" width="7.25" style="218" customWidth="1"/>
    <col min="15625" max="15625" width="3.625" style="218" customWidth="1"/>
    <col min="15626" max="15626" width="5.625" style="218" customWidth="1"/>
    <col min="15627" max="15627" width="4.625" style="218" customWidth="1"/>
    <col min="15628" max="15629" width="9" style="218"/>
    <col min="15630" max="15630" width="5.75" style="218" customWidth="1"/>
    <col min="15631" max="15631" width="7.875" style="218" customWidth="1"/>
    <col min="15632" max="15632" width="8.625" style="218" customWidth="1"/>
    <col min="15633" max="15633" width="6" style="218" customWidth="1"/>
    <col min="15634" max="15634" width="3.625" style="218" customWidth="1"/>
    <col min="15635" max="15872" width="9" style="218"/>
    <col min="15873" max="15873" width="5.625" style="218" customWidth="1"/>
    <col min="15874" max="15874" width="3.625" style="218" customWidth="1"/>
    <col min="15875" max="15875" width="1.375" style="218" customWidth="1"/>
    <col min="15876" max="15876" width="7.625" style="218" customWidth="1"/>
    <col min="15877" max="15877" width="10.5" style="218" customWidth="1"/>
    <col min="15878" max="15878" width="24.625" style="218" customWidth="1"/>
    <col min="15879" max="15879" width="13.875" style="218" customWidth="1"/>
    <col min="15880" max="15880" width="7.25" style="218" customWidth="1"/>
    <col min="15881" max="15881" width="3.625" style="218" customWidth="1"/>
    <col min="15882" max="15882" width="5.625" style="218" customWidth="1"/>
    <col min="15883" max="15883" width="4.625" style="218" customWidth="1"/>
    <col min="15884" max="15885" width="9" style="218"/>
    <col min="15886" max="15886" width="5.75" style="218" customWidth="1"/>
    <col min="15887" max="15887" width="7.875" style="218" customWidth="1"/>
    <col min="15888" max="15888" width="8.625" style="218" customWidth="1"/>
    <col min="15889" max="15889" width="6" style="218" customWidth="1"/>
    <col min="15890" max="15890" width="3.625" style="218" customWidth="1"/>
    <col min="15891" max="16128" width="9" style="218"/>
    <col min="16129" max="16129" width="5.625" style="218" customWidth="1"/>
    <col min="16130" max="16130" width="3.625" style="218" customWidth="1"/>
    <col min="16131" max="16131" width="1.375" style="218" customWidth="1"/>
    <col min="16132" max="16132" width="7.625" style="218" customWidth="1"/>
    <col min="16133" max="16133" width="10.5" style="218" customWidth="1"/>
    <col min="16134" max="16134" width="24.625" style="218" customWidth="1"/>
    <col min="16135" max="16135" width="13.875" style="218" customWidth="1"/>
    <col min="16136" max="16136" width="7.25" style="218" customWidth="1"/>
    <col min="16137" max="16137" width="3.625" style="218" customWidth="1"/>
    <col min="16138" max="16138" width="5.625" style="218" customWidth="1"/>
    <col min="16139" max="16139" width="4.625" style="218" customWidth="1"/>
    <col min="16140" max="16141" width="9" style="218"/>
    <col min="16142" max="16142" width="5.75" style="218" customWidth="1"/>
    <col min="16143" max="16143" width="7.875" style="218" customWidth="1"/>
    <col min="16144" max="16144" width="8.625" style="218" customWidth="1"/>
    <col min="16145" max="16145" width="6" style="218" customWidth="1"/>
    <col min="16146" max="16146" width="3.625" style="218" customWidth="1"/>
    <col min="16147" max="16384" width="9" style="218"/>
  </cols>
  <sheetData>
    <row r="1" spans="1:18" ht="99" customHeight="1">
      <c r="G1" s="248"/>
      <c r="H1" s="219"/>
      <c r="I1" s="219"/>
      <c r="L1" s="941"/>
      <c r="M1" s="941"/>
      <c r="N1" s="248"/>
      <c r="O1" s="219"/>
      <c r="P1" s="219"/>
      <c r="Q1" s="219"/>
      <c r="R1" s="219"/>
    </row>
    <row r="2" spans="1:18" ht="89.25" customHeight="1">
      <c r="A2" s="942" t="str">
        <f>目次!A2</f>
        <v>佐賀県主要経済統計速報</v>
      </c>
      <c r="B2" s="942"/>
      <c r="C2" s="942"/>
      <c r="D2" s="942"/>
      <c r="E2" s="942"/>
      <c r="F2" s="942"/>
      <c r="G2" s="942"/>
      <c r="H2" s="942"/>
      <c r="I2" s="942"/>
      <c r="J2" s="942"/>
      <c r="L2" s="435"/>
      <c r="M2" s="436"/>
      <c r="N2" s="219"/>
      <c r="O2" s="219"/>
    </row>
    <row r="3" spans="1:18" ht="33.75" customHeight="1">
      <c r="A3" s="943" t="str">
        <f>目次!A3</f>
        <v>（２０２３年９月号）</v>
      </c>
      <c r="B3" s="943"/>
      <c r="C3" s="943"/>
      <c r="D3" s="943"/>
      <c r="E3" s="943"/>
      <c r="F3" s="943"/>
      <c r="G3" s="943"/>
      <c r="H3" s="943"/>
      <c r="I3" s="943"/>
      <c r="J3" s="943"/>
      <c r="L3" s="435"/>
      <c r="M3" s="436"/>
      <c r="N3" s="219"/>
      <c r="O3" s="219"/>
    </row>
    <row r="4" spans="1:18" ht="21.75" customHeight="1">
      <c r="L4" s="435"/>
      <c r="M4" s="436"/>
      <c r="N4" s="219"/>
      <c r="O4" s="219"/>
    </row>
    <row r="5" spans="1:18">
      <c r="B5" s="607"/>
      <c r="C5" s="608"/>
      <c r="D5" s="608"/>
      <c r="E5" s="608"/>
      <c r="F5" s="608"/>
      <c r="G5" s="608"/>
      <c r="H5" s="608"/>
      <c r="I5" s="609"/>
      <c r="L5" s="435"/>
      <c r="M5" s="437"/>
      <c r="N5" s="219"/>
      <c r="O5" s="219"/>
    </row>
    <row r="6" spans="1:18" ht="14.25">
      <c r="B6" s="610"/>
      <c r="C6" s="944" t="s">
        <v>184</v>
      </c>
      <c r="D6" s="944"/>
      <c r="E6" s="944"/>
      <c r="F6" s="944"/>
      <c r="G6" s="944"/>
      <c r="H6" s="944"/>
      <c r="I6" s="611"/>
      <c r="J6" s="220"/>
      <c r="L6" s="219"/>
      <c r="M6" s="219"/>
      <c r="N6" s="219"/>
      <c r="O6" s="219"/>
    </row>
    <row r="7" spans="1:18" ht="6.75" customHeight="1">
      <c r="B7" s="610"/>
      <c r="C7" s="98"/>
      <c r="D7" s="98"/>
      <c r="E7" s="98"/>
      <c r="F7" s="98"/>
      <c r="G7" s="98"/>
      <c r="H7" s="98"/>
      <c r="I7" s="612"/>
    </row>
    <row r="8" spans="1:18" s="221" customFormat="1" ht="18" customHeight="1">
      <c r="B8" s="613"/>
      <c r="C8" s="614" t="s">
        <v>176</v>
      </c>
      <c r="D8" s="614"/>
      <c r="E8" s="614"/>
      <c r="F8" s="275"/>
      <c r="G8" s="164"/>
      <c r="H8" s="164"/>
      <c r="I8" s="615"/>
    </row>
    <row r="9" spans="1:18" s="221" customFormat="1" ht="18" customHeight="1">
      <c r="B9" s="616"/>
      <c r="C9" s="617"/>
      <c r="D9" s="618" t="s">
        <v>185</v>
      </c>
      <c r="E9" s="618"/>
      <c r="F9" s="275"/>
      <c r="G9" s="164"/>
      <c r="H9" s="617" t="s">
        <v>146</v>
      </c>
      <c r="I9" s="615"/>
    </row>
    <row r="10" spans="1:18" s="221" customFormat="1" ht="18" customHeight="1">
      <c r="B10" s="616"/>
      <c r="C10" s="617"/>
      <c r="D10" s="619" t="s">
        <v>183</v>
      </c>
      <c r="E10" s="618" t="s">
        <v>47</v>
      </c>
      <c r="F10" s="275"/>
      <c r="G10" s="164"/>
      <c r="H10" s="617" t="s">
        <v>166</v>
      </c>
      <c r="I10" s="615"/>
    </row>
    <row r="11" spans="1:18" s="221" customFormat="1" ht="18" customHeight="1">
      <c r="B11" s="616"/>
      <c r="C11" s="275"/>
      <c r="D11" s="618"/>
      <c r="E11" s="618" t="s">
        <v>182</v>
      </c>
      <c r="F11" s="618"/>
      <c r="G11" s="164"/>
      <c r="H11" s="617" t="s">
        <v>172</v>
      </c>
      <c r="I11" s="615"/>
    </row>
    <row r="12" spans="1:18" s="221" customFormat="1" ht="12" customHeight="1">
      <c r="B12" s="616"/>
      <c r="C12" s="275"/>
      <c r="D12" s="275"/>
      <c r="E12" s="275"/>
      <c r="F12" s="275"/>
      <c r="G12" s="164"/>
      <c r="H12" s="617"/>
      <c r="I12" s="615"/>
    </row>
    <row r="13" spans="1:18" s="221" customFormat="1" ht="18" customHeight="1">
      <c r="B13" s="616"/>
      <c r="C13" s="620" t="s">
        <v>186</v>
      </c>
      <c r="D13" s="620"/>
      <c r="E13" s="621"/>
      <c r="F13" s="275"/>
      <c r="G13" s="164"/>
      <c r="H13" s="617"/>
      <c r="I13" s="615"/>
    </row>
    <row r="14" spans="1:18" s="221" customFormat="1" ht="18" customHeight="1">
      <c r="B14" s="616"/>
      <c r="C14" s="275"/>
      <c r="D14" s="275" t="s">
        <v>187</v>
      </c>
      <c r="E14" s="275"/>
      <c r="F14" s="618" t="s">
        <v>281</v>
      </c>
      <c r="G14" s="164"/>
      <c r="H14" s="617" t="s">
        <v>147</v>
      </c>
      <c r="I14" s="615"/>
    </row>
    <row r="15" spans="1:18" s="221" customFormat="1" ht="18" customHeight="1">
      <c r="B15" s="616"/>
      <c r="C15" s="275"/>
      <c r="D15" s="275"/>
      <c r="E15" s="275"/>
      <c r="F15" s="618" t="s">
        <v>91</v>
      </c>
      <c r="G15" s="164"/>
      <c r="H15" s="617" t="s">
        <v>173</v>
      </c>
      <c r="I15" s="615"/>
    </row>
    <row r="16" spans="1:18" s="221" customFormat="1" ht="18" customHeight="1">
      <c r="B16" s="616"/>
      <c r="C16" s="275"/>
      <c r="D16" s="275" t="s">
        <v>188</v>
      </c>
      <c r="E16" s="275"/>
      <c r="F16" s="618" t="s">
        <v>59</v>
      </c>
      <c r="G16" s="164"/>
      <c r="H16" s="617" t="s">
        <v>148</v>
      </c>
      <c r="I16" s="615"/>
    </row>
    <row r="17" spans="1:9" s="221" customFormat="1" ht="18" customHeight="1">
      <c r="B17" s="616"/>
      <c r="C17" s="275"/>
      <c r="D17" s="275" t="s">
        <v>189</v>
      </c>
      <c r="E17" s="275"/>
      <c r="F17" s="618" t="s">
        <v>65</v>
      </c>
      <c r="G17" s="164"/>
      <c r="H17" s="617" t="s">
        <v>149</v>
      </c>
      <c r="I17" s="615"/>
    </row>
    <row r="18" spans="1:9" s="221" customFormat="1" ht="18" customHeight="1">
      <c r="B18" s="616"/>
      <c r="C18" s="275"/>
      <c r="D18" s="275" t="s">
        <v>190</v>
      </c>
      <c r="E18" s="275"/>
      <c r="F18" s="618" t="s">
        <v>177</v>
      </c>
      <c r="G18" s="164"/>
      <c r="H18" s="617" t="s">
        <v>17</v>
      </c>
      <c r="I18" s="615"/>
    </row>
    <row r="19" spans="1:9" s="221" customFormat="1" ht="18" customHeight="1">
      <c r="B19" s="616"/>
      <c r="C19" s="275"/>
      <c r="D19" s="275"/>
      <c r="E19" s="275"/>
      <c r="F19" s="618" t="s">
        <v>178</v>
      </c>
      <c r="G19" s="164"/>
      <c r="H19" s="617" t="s">
        <v>174</v>
      </c>
      <c r="I19" s="615"/>
    </row>
    <row r="20" spans="1:9" s="221" customFormat="1" ht="18" customHeight="1">
      <c r="B20" s="616"/>
      <c r="C20" s="275"/>
      <c r="D20" s="275" t="s">
        <v>191</v>
      </c>
      <c r="E20" s="275"/>
      <c r="F20" s="618" t="s">
        <v>79</v>
      </c>
      <c r="G20" s="164"/>
      <c r="H20" s="617" t="s">
        <v>18</v>
      </c>
      <c r="I20" s="622"/>
    </row>
    <row r="21" spans="1:9" s="221" customFormat="1" ht="18" customHeight="1">
      <c r="B21" s="616"/>
      <c r="C21" s="275"/>
      <c r="D21" s="275"/>
      <c r="E21" s="275"/>
      <c r="F21" s="618" t="s">
        <v>53</v>
      </c>
      <c r="G21" s="164"/>
      <c r="H21" s="617" t="s">
        <v>268</v>
      </c>
      <c r="I21" s="622"/>
    </row>
    <row r="22" spans="1:9" s="221" customFormat="1" ht="18" customHeight="1">
      <c r="B22" s="616"/>
      <c r="C22" s="275"/>
      <c r="D22" s="275" t="s">
        <v>192</v>
      </c>
      <c r="E22" s="275"/>
      <c r="F22" s="618" t="s">
        <v>167</v>
      </c>
      <c r="G22" s="164"/>
      <c r="H22" s="617" t="s">
        <v>20</v>
      </c>
      <c r="I22" s="622"/>
    </row>
    <row r="23" spans="1:9" s="221" customFormat="1" ht="18" customHeight="1">
      <c r="A23" s="310"/>
      <c r="B23" s="616"/>
      <c r="C23" s="275"/>
      <c r="D23" s="275" t="s">
        <v>193</v>
      </c>
      <c r="E23" s="275"/>
      <c r="F23" s="618" t="s">
        <v>54</v>
      </c>
      <c r="G23" s="164"/>
      <c r="H23" s="617" t="s">
        <v>21</v>
      </c>
      <c r="I23" s="622"/>
    </row>
    <row r="24" spans="1:9" s="221" customFormat="1" ht="18" customHeight="1">
      <c r="B24" s="616"/>
      <c r="C24" s="275"/>
      <c r="D24" s="275" t="s">
        <v>194</v>
      </c>
      <c r="E24" s="275"/>
      <c r="F24" s="618" t="s">
        <v>180</v>
      </c>
      <c r="G24" s="164"/>
      <c r="H24" s="617" t="s">
        <v>22</v>
      </c>
      <c r="I24" s="622"/>
    </row>
    <row r="25" spans="1:9" s="221" customFormat="1" ht="18" customHeight="1">
      <c r="B25" s="616"/>
      <c r="C25" s="275"/>
      <c r="D25" s="275"/>
      <c r="E25" s="275"/>
      <c r="F25" s="618" t="s">
        <v>181</v>
      </c>
      <c r="G25" s="164"/>
      <c r="H25" s="617"/>
      <c r="I25" s="622"/>
    </row>
    <row r="26" spans="1:9" s="221" customFormat="1" ht="18" customHeight="1">
      <c r="B26" s="616"/>
      <c r="C26" s="275"/>
      <c r="D26" s="275" t="s">
        <v>195</v>
      </c>
      <c r="E26" s="275"/>
      <c r="F26" s="618" t="s">
        <v>170</v>
      </c>
      <c r="G26" s="164"/>
      <c r="H26" s="617" t="s">
        <v>226</v>
      </c>
      <c r="I26" s="622"/>
    </row>
    <row r="27" spans="1:9" s="221" customFormat="1" ht="12" customHeight="1">
      <c r="B27" s="616"/>
      <c r="C27" s="275"/>
      <c r="D27" s="275"/>
      <c r="E27" s="275"/>
      <c r="F27" s="275"/>
      <c r="G27" s="164"/>
      <c r="H27" s="617"/>
      <c r="I27" s="622"/>
    </row>
    <row r="28" spans="1:9" s="221" customFormat="1" ht="18" customHeight="1">
      <c r="B28" s="616"/>
      <c r="C28" s="945" t="s">
        <v>227</v>
      </c>
      <c r="D28" s="945"/>
      <c r="E28" s="945"/>
      <c r="F28" s="945"/>
      <c r="G28" s="164"/>
      <c r="H28" s="617" t="s">
        <v>269</v>
      </c>
      <c r="I28" s="622"/>
    </row>
    <row r="29" spans="1:9" ht="8.25" customHeight="1">
      <c r="B29" s="616"/>
      <c r="C29" s="275"/>
      <c r="D29" s="275"/>
      <c r="E29" s="275"/>
      <c r="F29" s="275"/>
      <c r="G29" s="98"/>
      <c r="H29" s="98"/>
      <c r="I29" s="612"/>
    </row>
    <row r="30" spans="1:9" ht="13.5" customHeight="1">
      <c r="B30" s="610"/>
      <c r="C30" s="45" t="s">
        <v>361</v>
      </c>
      <c r="D30" s="45"/>
      <c r="E30" s="45"/>
      <c r="F30" s="45"/>
      <c r="G30" s="98"/>
      <c r="H30" s="98"/>
      <c r="I30" s="612"/>
    </row>
    <row r="31" spans="1:9" ht="13.5" customHeight="1">
      <c r="B31" s="623"/>
      <c r="C31" s="624"/>
      <c r="D31" s="624"/>
      <c r="E31" s="624"/>
      <c r="F31" s="624"/>
      <c r="G31" s="624"/>
      <c r="H31" s="624"/>
      <c r="I31" s="625"/>
    </row>
    <row r="32" spans="1:9" ht="13.5" customHeight="1">
      <c r="B32" s="45"/>
      <c r="C32" s="98"/>
      <c r="D32" s="98"/>
      <c r="E32" s="98"/>
      <c r="F32" s="98"/>
      <c r="G32" s="98"/>
      <c r="H32" s="98"/>
      <c r="I32" s="98"/>
    </row>
    <row r="33" spans="1:10" ht="8.25" customHeight="1">
      <c r="B33" s="38"/>
      <c r="C33" s="29"/>
      <c r="D33" s="29"/>
      <c r="E33" s="29"/>
      <c r="F33" s="29"/>
      <c r="G33" s="29"/>
      <c r="H33" s="29"/>
      <c r="I33" s="29"/>
      <c r="J33" s="29"/>
    </row>
    <row r="34" spans="1:10" ht="23.25" customHeight="1">
      <c r="B34" s="946" t="str">
        <f>目次!C34</f>
        <v>令和５年(2023年)９月29日 発行</v>
      </c>
      <c r="C34" s="946"/>
      <c r="D34" s="946"/>
      <c r="E34" s="946"/>
      <c r="F34" s="946"/>
      <c r="G34" s="946"/>
      <c r="H34" s="946"/>
      <c r="I34" s="946"/>
      <c r="J34" s="219"/>
    </row>
    <row r="35" spans="1:10" ht="15.75" customHeight="1">
      <c r="A35" s="240"/>
      <c r="B35" s="938"/>
      <c r="C35" s="938"/>
      <c r="D35" s="938"/>
      <c r="E35" s="938"/>
      <c r="F35" s="938"/>
      <c r="G35" s="938"/>
      <c r="H35" s="938"/>
      <c r="I35" s="938"/>
      <c r="J35" s="938"/>
    </row>
    <row r="36" spans="1:10" ht="35.25" customHeight="1">
      <c r="C36" s="939" t="s">
        <v>342</v>
      </c>
      <c r="D36" s="939"/>
      <c r="E36" s="939"/>
      <c r="F36" s="939"/>
      <c r="G36" s="939"/>
      <c r="H36" s="939"/>
    </row>
    <row r="37" spans="1:10" ht="18.75">
      <c r="A37" s="931"/>
      <c r="B37" s="940"/>
      <c r="C37" s="931"/>
      <c r="D37" s="931"/>
      <c r="E37" s="931"/>
      <c r="F37" s="931"/>
      <c r="G37" s="931"/>
      <c r="H37" s="931"/>
      <c r="I37" s="931"/>
      <c r="J37" s="931"/>
    </row>
  </sheetData>
  <mergeCells count="9">
    <mergeCell ref="B35:J35"/>
    <mergeCell ref="C36:H36"/>
    <mergeCell ref="A37:J37"/>
    <mergeCell ref="L1:M1"/>
    <mergeCell ref="A2:J2"/>
    <mergeCell ref="A3:J3"/>
    <mergeCell ref="C6:H6"/>
    <mergeCell ref="C28:F28"/>
    <mergeCell ref="B34:I34"/>
  </mergeCells>
  <phoneticPr fontId="5"/>
  <hyperlinks>
    <hyperlink ref="F14" location="百貨店!Print_Area" display="百貨店・スーパー販売額" xr:uid="{8DC4C7CA-86A3-4A09-9B24-AC1C269B526A}"/>
    <hyperlink ref="F15" location="乗用車!A1" display="乗用車新規登録台数" xr:uid="{D414C14F-82AB-43AA-8266-AD91B5F5E935}"/>
    <hyperlink ref="F16" location="住宅建設!A1" display="新設住宅着工戸数" xr:uid="{9D967EBF-1EB5-4155-8EA1-B812B86594AC}"/>
    <hyperlink ref="F17" location="公共工事!A1" display="公共工事前払保証請負金額" xr:uid="{04E140BA-D654-4308-B352-43DDA00A2F0B}"/>
    <hyperlink ref="F18" location="鉱工業１!A1" display="鉱工業生産指数" xr:uid="{F44FA2CB-8B84-4444-B53E-5159D936EA34}"/>
    <hyperlink ref="F19" location="鉱工業２!A1" display="鉱工業出荷、在庫指数" xr:uid="{74DA53DD-D7DF-4577-9C71-F6B15650044D}"/>
    <hyperlink ref="F20" location="残業!A1" display="所定外労働時間数" xr:uid="{304B71EA-0F10-4BCF-AFB0-63E30CAD6FD3}"/>
    <hyperlink ref="F21" location="'求人（受理地別）'!Print_Area" display="有効求人倍率" xr:uid="{5336D9B4-DE16-4516-AB5C-7FE3D7D9CBF9}"/>
    <hyperlink ref="F22" location="企業倒産!A1" display="企業倒産件数、負債金額" xr:uid="{3EC726B7-DD9D-4551-BC5D-A61576A3DC86}"/>
    <hyperlink ref="F23" location="物価!A1" display="消費者物価指数" xr:uid="{E319F93E-8817-4DDD-ACF6-C55A78ECD088}"/>
    <hyperlink ref="F24" location="金融!A1" display="金融機関別貸出残高" xr:uid="{66369ED0-0E8B-41AE-B60F-0B08F7D6B6FF}"/>
    <hyperlink ref="F25" location="金融!A1" display="貸出約定平均金利" xr:uid="{F86DCC3F-9BBD-4ADA-BE48-732E66BF8647}"/>
    <hyperlink ref="F26" location="人口!A1" display="人口、世帯" xr:uid="{24BB60A6-2737-4225-A50C-C2E7FC2C4A11}"/>
    <hyperlink ref="D9" location="県の動向!A1" display="佐賀県の動向" xr:uid="{EE0FF843-92CD-4329-A5CC-27131319BDEE}"/>
    <hyperlink ref="E10" location="国の動向!A1" display="全国の動向" xr:uid="{383D5025-7E58-49B6-8C15-122023F23064}"/>
    <hyperlink ref="E11" location="九州の動向!A1" display="九州の動向" xr:uid="{4E469731-BAD0-41E4-BB43-B4DB9D0027FD}"/>
    <hyperlink ref="C28:F28" location="景気動向指数!A1" display="３ 佐賀県景気動向指数 " xr:uid="{72FAF9C4-F0C2-409D-87B3-16E7D5C42A49}"/>
  </hyperlinks>
  <pageMargins left="0.83" right="0.53"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sheetPr>
  <dimension ref="A1:R37"/>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N1" s="248"/>
      <c r="O1" s="219"/>
      <c r="P1" s="219"/>
      <c r="Q1" s="219"/>
      <c r="R1" s="219"/>
    </row>
    <row r="2" spans="1:18" ht="81" customHeight="1">
      <c r="A2" s="947" t="s">
        <v>241</v>
      </c>
      <c r="B2" s="947"/>
      <c r="C2" s="947"/>
      <c r="D2" s="947"/>
      <c r="E2" s="947"/>
      <c r="F2" s="947"/>
      <c r="G2" s="947"/>
      <c r="H2" s="947"/>
      <c r="I2" s="947"/>
      <c r="J2" s="947"/>
    </row>
    <row r="3" spans="1:18" ht="32.25" customHeight="1">
      <c r="A3" s="948" t="str">
        <f>目次!A3</f>
        <v>（２０２３年９月号）</v>
      </c>
      <c r="B3" s="948"/>
      <c r="C3" s="948"/>
      <c r="D3" s="948"/>
      <c r="E3" s="948"/>
      <c r="F3" s="948"/>
      <c r="G3" s="948"/>
      <c r="H3" s="948"/>
      <c r="I3" s="948"/>
      <c r="J3" s="948"/>
    </row>
    <row r="4" spans="1:18" ht="21.75" customHeight="1"/>
    <row r="5" spans="1:18">
      <c r="B5" s="418"/>
      <c r="C5" s="419"/>
      <c r="D5" s="419"/>
      <c r="E5" s="419"/>
      <c r="F5" s="419"/>
      <c r="G5" s="419"/>
      <c r="H5" s="419"/>
      <c r="I5" s="420"/>
    </row>
    <row r="6" spans="1:18" ht="13.5" customHeight="1">
      <c r="B6" s="421"/>
      <c r="C6" s="949" t="s">
        <v>242</v>
      </c>
      <c r="D6" s="949"/>
      <c r="E6" s="949"/>
      <c r="F6" s="949"/>
      <c r="G6" s="949"/>
      <c r="H6" s="949"/>
      <c r="I6" s="422"/>
      <c r="J6" s="220"/>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255</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0" t="str">
        <f>目次!C34</f>
        <v>令和５年(2023年)９月29日 発行</v>
      </c>
      <c r="D35" s="950"/>
      <c r="E35" s="950"/>
      <c r="F35" s="950"/>
      <c r="G35" s="950"/>
      <c r="H35" s="950"/>
      <c r="I35" s="434"/>
    </row>
    <row r="36" spans="1:10" ht="29.25" customHeight="1">
      <c r="A36" s="240"/>
      <c r="B36" s="240"/>
      <c r="C36" s="939" t="s">
        <v>196</v>
      </c>
      <c r="D36" s="939"/>
      <c r="E36" s="939"/>
      <c r="F36" s="939"/>
      <c r="G36" s="939"/>
      <c r="H36" s="939"/>
      <c r="I36" s="240"/>
      <c r="J36" s="240"/>
    </row>
    <row r="37" spans="1:10" ht="18.75">
      <c r="A37" s="931"/>
      <c r="B37" s="940"/>
      <c r="C37" s="931"/>
      <c r="D37" s="931"/>
      <c r="E37" s="931"/>
      <c r="F37" s="931"/>
      <c r="G37" s="931"/>
      <c r="H37" s="931"/>
      <c r="I37" s="931"/>
      <c r="J37" s="931"/>
    </row>
  </sheetData>
  <mergeCells count="6">
    <mergeCell ref="A37:J37"/>
    <mergeCell ref="A2:J2"/>
    <mergeCell ref="A3:J3"/>
    <mergeCell ref="C6:H6"/>
    <mergeCell ref="C35:H35"/>
    <mergeCell ref="C36:H36"/>
  </mergeCells>
  <phoneticPr fontId="5"/>
  <hyperlinks>
    <hyperlink ref="F14" location="大型小売店!A1" display="大型小売店販売額" xr:uid="{00000000-0004-0000-0100-000000000000}"/>
    <hyperlink ref="F15" location="乗用車!A1" display="乗用車新規登録台数" xr:uid="{00000000-0004-0000-0100-000001000000}"/>
    <hyperlink ref="F16" location="住宅建設!A1" display="新設住宅着工戸数" xr:uid="{00000000-0004-0000-0100-000002000000}"/>
    <hyperlink ref="F17" location="公共工事!A1" display="公共工事前払保証請負金額" xr:uid="{00000000-0004-0000-0100-000003000000}"/>
    <hyperlink ref="F18" location="鉱工業１!A1" display="鉱工業生産指数" xr:uid="{00000000-0004-0000-0100-000004000000}"/>
    <hyperlink ref="F19" location="鉱工業２!A1" display="鉱工業出荷、在庫指数" xr:uid="{00000000-0004-0000-0100-000005000000}"/>
    <hyperlink ref="F20" location="鉱工業２!A1" display="陶磁器生産、出荷高" xr:uid="{00000000-0004-0000-0100-000006000000}"/>
    <hyperlink ref="F21" location="残業!A1" display="所定外労働時間数" xr:uid="{00000000-0004-0000-0100-000007000000}"/>
    <hyperlink ref="F22" location="求人!A1" display="有効求人倍率" xr:uid="{00000000-0004-0000-0100-000008000000}"/>
    <hyperlink ref="F23" location="企業倒産!A1" display="企業倒産件数、負債金額" xr:uid="{00000000-0004-0000-0100-000009000000}"/>
    <hyperlink ref="F24" location="物価!A1" display="消費者物価指数" xr:uid="{00000000-0004-0000-0100-00000A000000}"/>
    <hyperlink ref="F25" location="金融!A1" display="金融機関別貸出残高" xr:uid="{00000000-0004-0000-0100-00000B000000}"/>
    <hyperlink ref="F26" location="金融!A1" display="貸出約定平均金利" xr:uid="{00000000-0004-0000-0100-00000C000000}"/>
    <hyperlink ref="F27" location="人口!A1" display="人口、世帯" xr:uid="{00000000-0004-0000-0100-00000D000000}"/>
    <hyperlink ref="D9" location="県の動向!A1" display="佐賀県の動向" xr:uid="{00000000-0004-0000-0100-00000E000000}"/>
    <hyperlink ref="E10" location="国の動向!A1" display="全国の動向" xr:uid="{00000000-0004-0000-0100-00000F000000}"/>
    <hyperlink ref="E11" location="九州の動向!A1" display="九州の動向" xr:uid="{00000000-0004-0000-0100-000010000000}"/>
    <hyperlink ref="C29:F29" location="景気動向指数!A1" display="３ 佐賀県景気動向指数 " xr:uid="{00000000-0004-0000-01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92D050"/>
  </sheetPr>
  <dimension ref="A1:R38"/>
  <sheetViews>
    <sheetView workbookViewId="0"/>
  </sheetViews>
  <sheetFormatPr defaultRowHeight="13.5"/>
  <cols>
    <col min="1" max="1" width="5.625" style="218" customWidth="1"/>
    <col min="2" max="2" width="3.625" style="218" customWidth="1"/>
    <col min="3" max="3" width="1.375" style="218" customWidth="1"/>
    <col min="4" max="4" width="7.625" style="218" customWidth="1"/>
    <col min="5" max="5" width="10.5" style="218" customWidth="1"/>
    <col min="6" max="6" width="24.625" style="218" customWidth="1"/>
    <col min="7" max="7" width="13.875" style="218" customWidth="1"/>
    <col min="8" max="8" width="7.25" style="218" customWidth="1"/>
    <col min="9" max="9" width="3.625" style="218" customWidth="1"/>
    <col min="10" max="10" width="5.625" style="218" customWidth="1"/>
    <col min="11" max="11" width="4.625" style="218" customWidth="1"/>
    <col min="12" max="13" width="9" style="218"/>
    <col min="14" max="14" width="5.75" style="218" customWidth="1"/>
    <col min="15" max="15" width="7.875" style="218" customWidth="1"/>
    <col min="16" max="16" width="8.625" style="218" customWidth="1"/>
    <col min="17" max="17" width="6" style="218" customWidth="1"/>
    <col min="18" max="18" width="3.625" style="218" customWidth="1"/>
    <col min="19" max="16384" width="9" style="218"/>
  </cols>
  <sheetData>
    <row r="1" spans="1:18" ht="96.75" customHeight="1">
      <c r="G1" s="248"/>
      <c r="H1" s="219"/>
      <c r="I1" s="219"/>
      <c r="L1" s="941"/>
      <c r="M1" s="941"/>
      <c r="N1" s="248"/>
      <c r="O1" s="219"/>
      <c r="P1" s="219"/>
      <c r="Q1" s="219"/>
      <c r="R1" s="219"/>
    </row>
    <row r="2" spans="1:18" ht="81" customHeight="1">
      <c r="A2" s="947" t="s">
        <v>241</v>
      </c>
      <c r="B2" s="947"/>
      <c r="C2" s="947"/>
      <c r="D2" s="947"/>
      <c r="E2" s="947"/>
      <c r="F2" s="947"/>
      <c r="G2" s="947"/>
      <c r="H2" s="947"/>
      <c r="I2" s="947"/>
      <c r="J2" s="947"/>
      <c r="L2" s="435"/>
      <c r="M2" s="436"/>
      <c r="N2" s="219"/>
      <c r="O2" s="219"/>
    </row>
    <row r="3" spans="1:18" ht="32.25" customHeight="1">
      <c r="A3" s="948" t="str">
        <f>目次!A3</f>
        <v>（２０２３年９月号）</v>
      </c>
      <c r="B3" s="948"/>
      <c r="C3" s="948"/>
      <c r="D3" s="948"/>
      <c r="E3" s="948"/>
      <c r="F3" s="948"/>
      <c r="G3" s="948"/>
      <c r="H3" s="948"/>
      <c r="I3" s="948"/>
      <c r="J3" s="948"/>
      <c r="L3" s="435"/>
      <c r="M3" s="436"/>
      <c r="N3" s="219"/>
      <c r="O3" s="219"/>
    </row>
    <row r="4" spans="1:18" ht="21.75" customHeight="1">
      <c r="L4" s="435"/>
      <c r="M4" s="436"/>
      <c r="N4" s="219"/>
      <c r="O4" s="219"/>
    </row>
    <row r="5" spans="1:18">
      <c r="B5" s="418"/>
      <c r="C5" s="419"/>
      <c r="D5" s="419"/>
      <c r="E5" s="419"/>
      <c r="F5" s="419"/>
      <c r="G5" s="419"/>
      <c r="H5" s="419"/>
      <c r="I5" s="420"/>
      <c r="L5" s="435"/>
      <c r="M5" s="437"/>
      <c r="N5" s="219"/>
      <c r="O5" s="219"/>
    </row>
    <row r="6" spans="1:18" ht="13.5" customHeight="1">
      <c r="B6" s="421"/>
      <c r="C6" s="949" t="s">
        <v>242</v>
      </c>
      <c r="D6" s="949"/>
      <c r="E6" s="949"/>
      <c r="F6" s="949"/>
      <c r="G6" s="949"/>
      <c r="H6" s="949"/>
      <c r="I6" s="422"/>
      <c r="J6" s="220"/>
      <c r="L6" s="219"/>
      <c r="M6" s="219"/>
      <c r="N6" s="219"/>
      <c r="O6" s="219"/>
    </row>
    <row r="7" spans="1:18" ht="6.75" customHeight="1">
      <c r="B7" s="421"/>
      <c r="C7" s="219"/>
      <c r="D7" s="219"/>
      <c r="E7" s="219"/>
      <c r="F7" s="219"/>
      <c r="G7" s="219"/>
      <c r="H7" s="219"/>
      <c r="I7" s="423"/>
    </row>
    <row r="8" spans="1:18" s="221" customFormat="1" ht="18" customHeight="1">
      <c r="B8" s="424"/>
      <c r="C8" s="425" t="s">
        <v>176</v>
      </c>
      <c r="D8" s="426"/>
      <c r="E8" s="426"/>
      <c r="F8" s="426"/>
      <c r="G8" s="427"/>
      <c r="H8" s="427"/>
      <c r="I8" s="428"/>
    </row>
    <row r="9" spans="1:18" s="221" customFormat="1" ht="18" customHeight="1">
      <c r="B9" s="424"/>
      <c r="C9" s="429"/>
      <c r="D9" s="426" t="s">
        <v>243</v>
      </c>
      <c r="E9" s="426"/>
      <c r="F9" s="426"/>
      <c r="G9" s="427"/>
      <c r="H9" s="429" t="s">
        <v>146</v>
      </c>
      <c r="I9" s="428"/>
    </row>
    <row r="10" spans="1:18" s="221" customFormat="1" ht="18" customHeight="1">
      <c r="B10" s="424"/>
      <c r="C10" s="429"/>
      <c r="D10" s="426" t="s">
        <v>244</v>
      </c>
      <c r="E10" s="426"/>
      <c r="F10" s="426"/>
      <c r="G10" s="427"/>
      <c r="H10" s="429" t="s">
        <v>166</v>
      </c>
      <c r="I10" s="428"/>
    </row>
    <row r="11" spans="1:18" s="221" customFormat="1" ht="18" customHeight="1">
      <c r="B11" s="424"/>
      <c r="C11" s="426"/>
      <c r="D11" s="426" t="s">
        <v>245</v>
      </c>
      <c r="E11" s="426"/>
      <c r="F11" s="426"/>
      <c r="G11" s="427"/>
      <c r="H11" s="429" t="s">
        <v>172</v>
      </c>
      <c r="I11" s="428"/>
    </row>
    <row r="12" spans="1:18" s="221" customFormat="1" ht="12" customHeight="1">
      <c r="B12" s="424"/>
      <c r="C12" s="426"/>
      <c r="D12" s="426"/>
      <c r="E12" s="426"/>
      <c r="F12" s="426"/>
      <c r="G12" s="427"/>
      <c r="H12" s="429"/>
      <c r="I12" s="428"/>
    </row>
    <row r="13" spans="1:18" s="221" customFormat="1" ht="18" customHeight="1">
      <c r="B13" s="424"/>
      <c r="C13" s="425" t="s">
        <v>246</v>
      </c>
      <c r="D13" s="426"/>
      <c r="E13" s="426"/>
      <c r="F13" s="426"/>
      <c r="G13" s="427"/>
      <c r="H13" s="429"/>
      <c r="I13" s="428"/>
    </row>
    <row r="14" spans="1:18" s="221" customFormat="1" ht="18" customHeight="1">
      <c r="B14" s="424"/>
      <c r="C14" s="427"/>
      <c r="D14" s="426" t="s">
        <v>247</v>
      </c>
      <c r="E14" s="426"/>
      <c r="F14" s="426" t="s">
        <v>48</v>
      </c>
      <c r="G14" s="427"/>
      <c r="H14" s="429" t="s">
        <v>147</v>
      </c>
      <c r="I14" s="428"/>
    </row>
    <row r="15" spans="1:18" s="221" customFormat="1" ht="18" customHeight="1">
      <c r="B15" s="424"/>
      <c r="C15" s="427"/>
      <c r="D15" s="426"/>
      <c r="E15" s="426"/>
      <c r="F15" s="426" t="s">
        <v>91</v>
      </c>
      <c r="G15" s="427"/>
      <c r="H15" s="429" t="s">
        <v>173</v>
      </c>
      <c r="I15" s="428"/>
    </row>
    <row r="16" spans="1:18" s="221" customFormat="1" ht="18" customHeight="1">
      <c r="B16" s="424"/>
      <c r="C16" s="427"/>
      <c r="D16" s="426" t="s">
        <v>248</v>
      </c>
      <c r="E16" s="426"/>
      <c r="F16" s="426" t="s">
        <v>59</v>
      </c>
      <c r="G16" s="427"/>
      <c r="H16" s="429" t="s">
        <v>148</v>
      </c>
      <c r="I16" s="428"/>
    </row>
    <row r="17" spans="1:9" s="221" customFormat="1" ht="18" customHeight="1">
      <c r="B17" s="424"/>
      <c r="C17" s="427"/>
      <c r="D17" s="426" t="s">
        <v>249</v>
      </c>
      <c r="E17" s="426"/>
      <c r="F17" s="426" t="s">
        <v>65</v>
      </c>
      <c r="G17" s="427"/>
      <c r="H17" s="429" t="s">
        <v>149</v>
      </c>
      <c r="I17" s="428"/>
    </row>
    <row r="18" spans="1:9" s="221" customFormat="1" ht="18" customHeight="1">
      <c r="B18" s="424"/>
      <c r="C18" s="427"/>
      <c r="D18" s="426" t="s">
        <v>250</v>
      </c>
      <c r="E18" s="426"/>
      <c r="F18" s="426" t="s">
        <v>177</v>
      </c>
      <c r="G18" s="427"/>
      <c r="H18" s="429" t="s">
        <v>17</v>
      </c>
      <c r="I18" s="428"/>
    </row>
    <row r="19" spans="1:9" s="221" customFormat="1" ht="18" customHeight="1">
      <c r="B19" s="424"/>
      <c r="C19" s="427"/>
      <c r="D19" s="426"/>
      <c r="E19" s="426"/>
      <c r="F19" s="426" t="s">
        <v>178</v>
      </c>
      <c r="G19" s="427"/>
      <c r="H19" s="429" t="s">
        <v>174</v>
      </c>
      <c r="I19" s="428"/>
    </row>
    <row r="20" spans="1:9" s="221" customFormat="1" ht="18" customHeight="1">
      <c r="B20" s="424"/>
      <c r="C20" s="427"/>
      <c r="D20" s="426"/>
      <c r="E20" s="426"/>
      <c r="F20" s="426" t="s">
        <v>179</v>
      </c>
      <c r="G20" s="427"/>
      <c r="H20" s="429"/>
      <c r="I20" s="428"/>
    </row>
    <row r="21" spans="1:9" s="221" customFormat="1" ht="18" customHeight="1">
      <c r="B21" s="424"/>
      <c r="C21" s="427"/>
      <c r="D21" s="426" t="s">
        <v>251</v>
      </c>
      <c r="E21" s="426"/>
      <c r="F21" s="426" t="s">
        <v>79</v>
      </c>
      <c r="G21" s="427"/>
      <c r="H21" s="429" t="s">
        <v>18</v>
      </c>
      <c r="I21" s="430"/>
    </row>
    <row r="22" spans="1:9" s="221" customFormat="1" ht="18" customHeight="1">
      <c r="B22" s="424"/>
      <c r="C22" s="427"/>
      <c r="D22" s="426"/>
      <c r="E22" s="426"/>
      <c r="F22" s="426" t="s">
        <v>53</v>
      </c>
      <c r="G22" s="427"/>
      <c r="H22" s="429" t="s">
        <v>175</v>
      </c>
      <c r="I22" s="430"/>
    </row>
    <row r="23" spans="1:9" s="221" customFormat="1" ht="18" customHeight="1">
      <c r="B23" s="424"/>
      <c r="C23" s="427"/>
      <c r="D23" s="426" t="s">
        <v>252</v>
      </c>
      <c r="E23" s="426"/>
      <c r="F23" s="426" t="s">
        <v>167</v>
      </c>
      <c r="G23" s="427"/>
      <c r="H23" s="429" t="s">
        <v>19</v>
      </c>
      <c r="I23" s="430"/>
    </row>
    <row r="24" spans="1:9" s="221" customFormat="1" ht="18" customHeight="1">
      <c r="A24" s="310"/>
      <c r="B24" s="424"/>
      <c r="C24" s="427"/>
      <c r="D24" s="426" t="s">
        <v>253</v>
      </c>
      <c r="E24" s="426"/>
      <c r="F24" s="426" t="s">
        <v>54</v>
      </c>
      <c r="G24" s="427"/>
      <c r="H24" s="429" t="s">
        <v>20</v>
      </c>
      <c r="I24" s="430"/>
    </row>
    <row r="25" spans="1:9" s="221" customFormat="1" ht="18" customHeight="1">
      <c r="B25" s="424"/>
      <c r="C25" s="427"/>
      <c r="D25" s="426" t="s">
        <v>254</v>
      </c>
      <c r="E25" s="426"/>
      <c r="F25" s="426" t="s">
        <v>180</v>
      </c>
      <c r="G25" s="427"/>
      <c r="H25" s="429" t="s">
        <v>21</v>
      </c>
      <c r="I25" s="430"/>
    </row>
    <row r="26" spans="1:9" s="221" customFormat="1" ht="18" customHeight="1">
      <c r="B26" s="424"/>
      <c r="C26" s="427"/>
      <c r="D26" s="426"/>
      <c r="E26" s="426"/>
      <c r="F26" s="426" t="s">
        <v>181</v>
      </c>
      <c r="G26" s="427"/>
      <c r="H26" s="429"/>
      <c r="I26" s="430"/>
    </row>
    <row r="27" spans="1:9" s="221" customFormat="1" ht="18" customHeight="1">
      <c r="B27" s="424"/>
      <c r="C27" s="427"/>
      <c r="D27" s="426" t="s">
        <v>257</v>
      </c>
      <c r="E27" s="426"/>
      <c r="F27" s="426" t="s">
        <v>170</v>
      </c>
      <c r="G27" s="427"/>
      <c r="H27" s="429" t="s">
        <v>22</v>
      </c>
      <c r="I27" s="430"/>
    </row>
    <row r="28" spans="1:9" s="221" customFormat="1" ht="12" customHeight="1">
      <c r="B28" s="424"/>
      <c r="C28" s="426"/>
      <c r="D28" s="426"/>
      <c r="E28" s="426"/>
      <c r="F28" s="426"/>
      <c r="G28" s="427"/>
      <c r="H28" s="429"/>
      <c r="I28" s="430"/>
    </row>
    <row r="29" spans="1:9" s="221" customFormat="1" ht="18" customHeight="1">
      <c r="B29" s="424"/>
      <c r="C29" s="425" t="s">
        <v>256</v>
      </c>
      <c r="D29" s="426"/>
      <c r="E29" s="426"/>
      <c r="F29" s="426"/>
      <c r="G29" s="427"/>
      <c r="H29" s="429" t="s">
        <v>226</v>
      </c>
      <c r="I29" s="430"/>
    </row>
    <row r="30" spans="1:9" ht="8.25" customHeight="1">
      <c r="B30" s="421"/>
      <c r="C30" s="219"/>
      <c r="D30" s="219"/>
      <c r="E30" s="219"/>
      <c r="F30" s="219"/>
      <c r="G30" s="219"/>
      <c r="H30" s="219"/>
      <c r="I30" s="423"/>
    </row>
    <row r="31" spans="1:9" ht="13.5" customHeight="1">
      <c r="B31" s="421"/>
      <c r="C31" s="227" t="s">
        <v>23</v>
      </c>
      <c r="D31" s="227"/>
      <c r="E31" s="227"/>
      <c r="F31" s="227"/>
      <c r="G31" s="219"/>
      <c r="H31" s="219"/>
      <c r="I31" s="423"/>
    </row>
    <row r="32" spans="1:9" ht="13.5" customHeight="1">
      <c r="B32" s="431"/>
      <c r="C32" s="432"/>
      <c r="D32" s="432"/>
      <c r="E32" s="432"/>
      <c r="F32" s="432"/>
      <c r="G32" s="432"/>
      <c r="H32" s="432"/>
      <c r="I32" s="433"/>
    </row>
    <row r="33" spans="1:10" ht="13.5" customHeight="1">
      <c r="B33" s="45"/>
      <c r="C33" s="98"/>
      <c r="D33" s="98"/>
      <c r="E33" s="98"/>
      <c r="F33" s="98"/>
      <c r="G33" s="98"/>
      <c r="H33" s="98"/>
      <c r="I33" s="98"/>
    </row>
    <row r="34" spans="1:10" ht="15.75" customHeight="1">
      <c r="B34" s="38"/>
      <c r="C34" s="29"/>
      <c r="D34" s="29"/>
      <c r="E34" s="29"/>
      <c r="F34" s="29"/>
      <c r="G34" s="29"/>
      <c r="H34" s="29"/>
      <c r="I34" s="29"/>
      <c r="J34" s="29"/>
    </row>
    <row r="35" spans="1:10" ht="15" customHeight="1">
      <c r="C35" s="951" t="str">
        <f>目次!C34</f>
        <v>令和５年(2023年)９月29日 発行</v>
      </c>
      <c r="D35" s="951"/>
      <c r="E35" s="951"/>
      <c r="F35" s="951"/>
      <c r="G35" s="951"/>
      <c r="H35" s="951"/>
      <c r="I35" s="438"/>
      <c r="J35" s="219"/>
    </row>
    <row r="36" spans="1:10" ht="29.25" customHeight="1">
      <c r="A36" s="240"/>
      <c r="B36" s="240"/>
      <c r="C36" s="939" t="s">
        <v>196</v>
      </c>
      <c r="D36" s="939"/>
      <c r="E36" s="939"/>
      <c r="F36" s="939"/>
      <c r="G36" s="939"/>
      <c r="H36" s="939"/>
      <c r="I36" s="240"/>
      <c r="J36" s="240"/>
    </row>
    <row r="37" spans="1:10" ht="40.5" customHeight="1"/>
    <row r="38" spans="1:10" ht="18.75">
      <c r="A38" s="931"/>
      <c r="B38" s="940"/>
      <c r="C38" s="931"/>
      <c r="D38" s="931"/>
      <c r="E38" s="931"/>
      <c r="F38" s="931"/>
      <c r="G38" s="931"/>
      <c r="H38" s="931"/>
      <c r="I38" s="931"/>
      <c r="J38" s="931"/>
    </row>
  </sheetData>
  <mergeCells count="7">
    <mergeCell ref="L1:M1"/>
    <mergeCell ref="A38:J38"/>
    <mergeCell ref="A2:J2"/>
    <mergeCell ref="A3:J3"/>
    <mergeCell ref="C6:H6"/>
    <mergeCell ref="C35:H35"/>
    <mergeCell ref="C36:H36"/>
  </mergeCells>
  <phoneticPr fontId="5"/>
  <hyperlinks>
    <hyperlink ref="F14" location="大型小売店!A1" display="大型小売店販売額" xr:uid="{00000000-0004-0000-0200-000000000000}"/>
    <hyperlink ref="F15" location="乗用車!A1" display="乗用車新規登録台数" xr:uid="{00000000-0004-0000-0200-000001000000}"/>
    <hyperlink ref="F16" location="住宅建設!A1" display="新設住宅着工戸数" xr:uid="{00000000-0004-0000-0200-000002000000}"/>
    <hyperlink ref="F17" location="公共工事!A1" display="公共工事前払保証請負金額" xr:uid="{00000000-0004-0000-0200-000003000000}"/>
    <hyperlink ref="F18" location="鉱工業１!A1" display="鉱工業生産指数" xr:uid="{00000000-0004-0000-0200-000004000000}"/>
    <hyperlink ref="F19" location="鉱工業２!A1" display="鉱工業出荷、在庫指数" xr:uid="{00000000-0004-0000-0200-000005000000}"/>
    <hyperlink ref="F20" location="鉱工業２!A1" display="陶磁器生産、出荷高" xr:uid="{00000000-0004-0000-0200-000006000000}"/>
    <hyperlink ref="F21" location="残業!A1" display="所定外労働時間数" xr:uid="{00000000-0004-0000-0200-000007000000}"/>
    <hyperlink ref="F22" location="求人!A1" display="有効求人倍率" xr:uid="{00000000-0004-0000-0200-000008000000}"/>
    <hyperlink ref="F23" location="企業倒産!A1" display="企業倒産件数、負債金額" xr:uid="{00000000-0004-0000-0200-000009000000}"/>
    <hyperlink ref="F24" location="物価!A1" display="消費者物価指数" xr:uid="{00000000-0004-0000-0200-00000A000000}"/>
    <hyperlink ref="F25" location="金融!A1" display="金融機関別貸出残高" xr:uid="{00000000-0004-0000-0200-00000B000000}"/>
    <hyperlink ref="F26" location="金融!A1" display="貸出約定平均金利" xr:uid="{00000000-0004-0000-0200-00000C000000}"/>
    <hyperlink ref="F27" location="人口!A1" display="人口、世帯" xr:uid="{00000000-0004-0000-0200-00000D000000}"/>
    <hyperlink ref="D9" location="県の動向!A1" display="佐賀県の動向" xr:uid="{00000000-0004-0000-0200-00000E000000}"/>
    <hyperlink ref="E10" location="国の動向!A1" display="全国の動向" xr:uid="{00000000-0004-0000-0200-00000F000000}"/>
    <hyperlink ref="E11" location="九州の動向!A1" display="九州の動向" xr:uid="{00000000-0004-0000-0200-000010000000}"/>
    <hyperlink ref="C29:F29" location="景気動向指数!A1" display="３ 佐賀県景気動向指数 " xr:uid="{00000000-0004-0000-0200-000011000000}"/>
  </hyperlinks>
  <printOptions horizontalCentered="1"/>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sheetPr>
  <dimension ref="A1:M42"/>
  <sheetViews>
    <sheetView topLeftCell="A19" zoomScaleNormal="100" workbookViewId="0">
      <selection activeCell="O19" sqref="O19"/>
    </sheetView>
  </sheetViews>
  <sheetFormatPr defaultRowHeight="13.5"/>
  <cols>
    <col min="1" max="1" width="4.625" style="213" customWidth="1"/>
    <col min="2" max="2" width="3.625" style="213" customWidth="1"/>
    <col min="3" max="3" width="6.5" style="204" customWidth="1"/>
    <col min="4" max="4" width="8.625" style="204" customWidth="1"/>
    <col min="5" max="5" width="6.875" style="204" customWidth="1"/>
    <col min="6" max="6" width="5.75" style="214" customWidth="1"/>
    <col min="7" max="7" width="8.875" style="215" customWidth="1"/>
    <col min="8" max="8" width="6.375" style="216" customWidth="1"/>
    <col min="9" max="9" width="13.75" style="217" customWidth="1"/>
    <col min="10" max="10" width="5.625" style="204" customWidth="1"/>
    <col min="11" max="11" width="14.5" style="204" customWidth="1"/>
    <col min="12" max="12" width="5.625" style="204" customWidth="1"/>
    <col min="13" max="13" width="3.125" style="204" hidden="1" customWidth="1"/>
    <col min="14" max="16384" width="9" style="204"/>
  </cols>
  <sheetData>
    <row r="1" spans="1:13" s="202" customFormat="1" ht="18.75" customHeight="1">
      <c r="A1" s="1001" t="s">
        <v>239</v>
      </c>
      <c r="B1" s="1001"/>
      <c r="C1" s="1001"/>
      <c r="D1" s="1001"/>
      <c r="E1" s="1001"/>
      <c r="F1" s="1001"/>
      <c r="G1" s="1001"/>
      <c r="H1" s="200"/>
      <c r="I1" s="201"/>
    </row>
    <row r="2" spans="1:13" s="202" customFormat="1" ht="18.75" customHeight="1">
      <c r="A2" s="1003" t="s">
        <v>24</v>
      </c>
      <c r="B2" s="1003"/>
      <c r="C2" s="1003"/>
      <c r="D2" s="1003"/>
      <c r="E2" s="1003"/>
      <c r="F2" s="1003"/>
      <c r="G2" s="1003"/>
      <c r="H2" s="1003"/>
      <c r="I2" s="1003"/>
      <c r="J2" s="1003"/>
      <c r="K2" s="1003"/>
      <c r="L2" s="1003"/>
      <c r="M2" s="279"/>
    </row>
    <row r="3" spans="1:13" ht="13.5" customHeight="1">
      <c r="A3" s="203"/>
      <c r="B3" s="203"/>
      <c r="C3" s="203"/>
      <c r="D3" s="203"/>
      <c r="E3" s="203"/>
      <c r="F3" s="203"/>
      <c r="G3" s="203"/>
      <c r="H3" s="203"/>
      <c r="I3" s="203"/>
      <c r="K3" s="203"/>
      <c r="M3" s="203"/>
    </row>
    <row r="4" spans="1:13" s="202" customFormat="1" ht="15.75" customHeight="1">
      <c r="A4" s="191" t="s">
        <v>216</v>
      </c>
      <c r="B4" s="191"/>
      <c r="C4" s="191"/>
      <c r="D4" s="191"/>
      <c r="E4" s="191"/>
      <c r="F4" s="191"/>
      <c r="G4" s="191"/>
      <c r="H4" s="191"/>
      <c r="I4" s="191"/>
      <c r="J4" s="191"/>
      <c r="K4" s="191"/>
      <c r="L4" s="199"/>
      <c r="M4" s="205"/>
    </row>
    <row r="5" spans="1:13" ht="6" customHeight="1">
      <c r="A5" s="206"/>
      <c r="B5" s="1002"/>
      <c r="C5" s="1002"/>
      <c r="D5" s="1002"/>
      <c r="E5" s="1002"/>
      <c r="F5" s="1002"/>
      <c r="G5" s="1002"/>
      <c r="H5" s="1002"/>
      <c r="I5" s="1002"/>
      <c r="J5" s="1002"/>
      <c r="K5" s="1002"/>
      <c r="L5" s="97"/>
      <c r="M5" s="206"/>
    </row>
    <row r="6" spans="1:13" s="463" customFormat="1" ht="19.5" customHeight="1">
      <c r="A6" s="1020" t="s">
        <v>508</v>
      </c>
      <c r="B6" s="1020"/>
      <c r="C6" s="1020"/>
      <c r="D6" s="1020"/>
      <c r="E6" s="1020"/>
      <c r="F6" s="1020"/>
      <c r="G6" s="1020"/>
      <c r="H6" s="1020"/>
      <c r="I6" s="1020"/>
      <c r="J6" s="1020"/>
      <c r="K6" s="1020"/>
      <c r="L6" s="1020"/>
      <c r="M6" s="450"/>
    </row>
    <row r="7" spans="1:13" s="463" customFormat="1" ht="19.5" customHeight="1">
      <c r="A7" s="1020" t="s">
        <v>509</v>
      </c>
      <c r="B7" s="1020"/>
      <c r="C7" s="1020"/>
      <c r="D7" s="1020"/>
      <c r="E7" s="1020"/>
      <c r="F7" s="1020"/>
      <c r="G7" s="1020"/>
      <c r="H7" s="1020"/>
      <c r="I7" s="1020"/>
      <c r="J7" s="1020"/>
      <c r="K7" s="1020"/>
      <c r="L7" s="1020"/>
      <c r="M7" s="465"/>
    </row>
    <row r="8" spans="1:13" s="202" customFormat="1" ht="19.5" customHeight="1">
      <c r="A8" s="1020" t="s">
        <v>510</v>
      </c>
      <c r="B8" s="1020"/>
      <c r="C8" s="1020"/>
      <c r="D8" s="1020"/>
      <c r="E8" s="1020"/>
      <c r="F8" s="1020"/>
      <c r="G8" s="1020"/>
      <c r="H8" s="1020"/>
      <c r="I8" s="1020"/>
      <c r="J8" s="1020"/>
      <c r="K8" s="1020"/>
      <c r="L8" s="1020"/>
      <c r="M8" s="281"/>
    </row>
    <row r="9" spans="1:13" s="463" customFormat="1" ht="19.5" customHeight="1">
      <c r="A9" s="1020" t="s">
        <v>511</v>
      </c>
      <c r="B9" s="1020"/>
      <c r="C9" s="1020"/>
      <c r="D9" s="1020"/>
      <c r="E9" s="1020"/>
      <c r="F9" s="1020"/>
      <c r="G9" s="1020"/>
      <c r="H9" s="1020"/>
      <c r="I9" s="1020"/>
      <c r="J9" s="1020"/>
      <c r="K9" s="1020"/>
      <c r="L9" s="1020"/>
      <c r="M9" s="464"/>
    </row>
    <row r="10" spans="1:13" s="466" customFormat="1" ht="19.5" customHeight="1">
      <c r="A10" s="1020" t="s">
        <v>512</v>
      </c>
      <c r="B10" s="1020"/>
      <c r="C10" s="1020"/>
      <c r="D10" s="1020"/>
      <c r="E10" s="1020"/>
      <c r="F10" s="1020"/>
      <c r="G10" s="1020"/>
      <c r="H10" s="1020"/>
      <c r="I10" s="1020"/>
      <c r="J10" s="1020"/>
      <c r="K10" s="1020"/>
      <c r="L10" s="1020"/>
      <c r="M10" s="450"/>
    </row>
    <row r="11" spans="1:13" s="207" customFormat="1" ht="19.5" customHeight="1">
      <c r="A11" s="1020" t="s">
        <v>513</v>
      </c>
      <c r="B11" s="1020"/>
      <c r="C11" s="1020"/>
      <c r="D11" s="1020"/>
      <c r="E11" s="1020"/>
      <c r="F11" s="1020"/>
      <c r="G11" s="1020"/>
      <c r="H11" s="1020"/>
      <c r="I11" s="1020"/>
      <c r="J11" s="1020"/>
      <c r="K11" s="1020"/>
      <c r="L11" s="1020"/>
      <c r="M11" s="449"/>
    </row>
    <row r="12" spans="1:13" s="207" customFormat="1" ht="19.5" customHeight="1">
      <c r="A12" s="1020" t="s">
        <v>518</v>
      </c>
      <c r="B12" s="1020"/>
      <c r="C12" s="1020"/>
      <c r="D12" s="1020"/>
      <c r="E12" s="1020"/>
      <c r="F12" s="1020"/>
      <c r="G12" s="1020"/>
      <c r="H12" s="1020"/>
      <c r="I12" s="1020"/>
      <c r="J12" s="1020"/>
      <c r="K12" s="1020"/>
      <c r="L12" s="1020"/>
      <c r="M12" s="280"/>
    </row>
    <row r="13" spans="1:13" s="207" customFormat="1" ht="19.5" customHeight="1">
      <c r="A13" s="1020" t="s">
        <v>514</v>
      </c>
      <c r="B13" s="1020"/>
      <c r="C13" s="1020"/>
      <c r="D13" s="1020"/>
      <c r="E13" s="1020"/>
      <c r="F13" s="1020"/>
      <c r="G13" s="1020"/>
      <c r="H13" s="1020"/>
      <c r="I13" s="1020"/>
      <c r="J13" s="1020"/>
      <c r="K13" s="1020"/>
      <c r="L13" s="1020"/>
      <c r="M13" s="280"/>
    </row>
    <row r="14" spans="1:13" s="211" customFormat="1" ht="6" customHeight="1">
      <c r="A14" s="208"/>
      <c r="B14" s="209"/>
      <c r="C14" s="210"/>
      <c r="D14" s="210"/>
      <c r="E14" s="210"/>
      <c r="F14" s="208"/>
      <c r="G14" s="210"/>
      <c r="H14" s="210"/>
      <c r="I14" s="210"/>
      <c r="K14" s="210"/>
      <c r="M14" s="282"/>
    </row>
    <row r="15" spans="1:13" ht="25.5" customHeight="1">
      <c r="A15" s="1004" t="s">
        <v>25</v>
      </c>
      <c r="B15" s="1005"/>
      <c r="C15" s="1005"/>
      <c r="D15" s="1005"/>
      <c r="E15" s="1006"/>
      <c r="F15" s="149" t="s">
        <v>26</v>
      </c>
      <c r="G15" s="983" t="s">
        <v>27</v>
      </c>
      <c r="H15" s="984"/>
      <c r="I15" s="1004" t="s">
        <v>274</v>
      </c>
      <c r="J15" s="1006"/>
      <c r="K15" s="1007" t="s">
        <v>259</v>
      </c>
      <c r="L15" s="1008"/>
      <c r="M15" s="283"/>
    </row>
    <row r="16" spans="1:13" ht="25.5" customHeight="1">
      <c r="A16" s="978" t="s">
        <v>28</v>
      </c>
      <c r="B16" s="1011" t="s">
        <v>29</v>
      </c>
      <c r="C16" s="1012"/>
      <c r="D16" s="992" t="s">
        <v>282</v>
      </c>
      <c r="E16" s="295" t="s">
        <v>134</v>
      </c>
      <c r="F16" s="1017">
        <v>7</v>
      </c>
      <c r="G16" s="502" t="s">
        <v>504</v>
      </c>
      <c r="H16" s="633" t="s">
        <v>322</v>
      </c>
      <c r="I16" s="467">
        <v>3.9E-2</v>
      </c>
      <c r="J16" s="311"/>
      <c r="K16" s="467">
        <v>0.10583870337824644</v>
      </c>
      <c r="L16" s="468"/>
      <c r="M16" s="284"/>
    </row>
    <row r="17" spans="1:13" ht="25.5" customHeight="1">
      <c r="A17" s="979"/>
      <c r="B17" s="1013"/>
      <c r="C17" s="1014"/>
      <c r="D17" s="993"/>
      <c r="E17" s="351" t="s">
        <v>94</v>
      </c>
      <c r="F17" s="1018"/>
      <c r="G17" s="647" t="s">
        <v>238</v>
      </c>
      <c r="H17" s="634"/>
      <c r="I17" s="325">
        <v>3.9E-2</v>
      </c>
      <c r="J17" s="311"/>
      <c r="K17" s="328" t="s">
        <v>238</v>
      </c>
      <c r="L17" s="329" t="s">
        <v>238</v>
      </c>
      <c r="M17" s="284"/>
    </row>
    <row r="18" spans="1:13" ht="25.5" customHeight="1">
      <c r="A18" s="979"/>
      <c r="B18" s="1015"/>
      <c r="C18" s="1016"/>
      <c r="D18" s="1009" t="s">
        <v>133</v>
      </c>
      <c r="E18" s="1010"/>
      <c r="F18" s="575">
        <v>8</v>
      </c>
      <c r="G18" s="476">
        <v>1980</v>
      </c>
      <c r="H18" s="634" t="s">
        <v>30</v>
      </c>
      <c r="I18" s="325">
        <v>0.312</v>
      </c>
      <c r="J18" s="311"/>
      <c r="K18" s="325">
        <v>-4.2999999999999997E-2</v>
      </c>
      <c r="L18" s="311"/>
      <c r="M18" s="284"/>
    </row>
    <row r="19" spans="1:13" ht="25.5" customHeight="1">
      <c r="A19" s="979"/>
      <c r="B19" s="981" t="s">
        <v>31</v>
      </c>
      <c r="C19" s="982"/>
      <c r="D19" s="1009" t="s">
        <v>93</v>
      </c>
      <c r="E19" s="1010"/>
      <c r="F19" s="575">
        <v>7</v>
      </c>
      <c r="G19" s="476">
        <v>577</v>
      </c>
      <c r="H19" s="634" t="s">
        <v>32</v>
      </c>
      <c r="I19" s="326">
        <v>0.23027718550106613</v>
      </c>
      <c r="J19" s="462"/>
      <c r="K19" s="325">
        <v>0.52600000000000002</v>
      </c>
      <c r="L19" s="311"/>
      <c r="M19" s="284"/>
    </row>
    <row r="20" spans="1:13" ht="25.5" customHeight="1">
      <c r="A20" s="980"/>
      <c r="B20" s="999" t="s">
        <v>33</v>
      </c>
      <c r="C20" s="1000"/>
      <c r="D20" s="987" t="s">
        <v>92</v>
      </c>
      <c r="E20" s="988"/>
      <c r="F20" s="576">
        <v>8</v>
      </c>
      <c r="G20" s="631" t="s">
        <v>505</v>
      </c>
      <c r="H20" s="635" t="s">
        <v>335</v>
      </c>
      <c r="I20" s="326">
        <v>-0.31347663996192593</v>
      </c>
      <c r="J20" s="344"/>
      <c r="K20" s="469">
        <v>-0.26</v>
      </c>
      <c r="L20" s="311"/>
      <c r="M20" s="284"/>
    </row>
    <row r="21" spans="1:13" ht="25.5" customHeight="1">
      <c r="A21" s="212" t="s">
        <v>34</v>
      </c>
      <c r="B21" s="1021" t="s">
        <v>296</v>
      </c>
      <c r="C21" s="958"/>
      <c r="D21" s="958"/>
      <c r="E21" s="959"/>
      <c r="F21" s="577">
        <v>7</v>
      </c>
      <c r="G21" s="482">
        <v>90.7</v>
      </c>
      <c r="H21" s="636"/>
      <c r="I21" s="483">
        <v>-6.2E-2</v>
      </c>
      <c r="J21" s="472"/>
      <c r="K21" s="483">
        <v>-6.2E-2</v>
      </c>
      <c r="L21" s="666"/>
      <c r="M21" s="284"/>
    </row>
    <row r="22" spans="1:13" ht="25.5" customHeight="1">
      <c r="A22" s="963" t="s">
        <v>35</v>
      </c>
      <c r="B22" s="1022" t="s">
        <v>315</v>
      </c>
      <c r="C22" s="1023"/>
      <c r="D22" s="1023"/>
      <c r="E22" s="1024"/>
      <c r="F22" s="795">
        <v>7</v>
      </c>
      <c r="G22" s="498">
        <v>99</v>
      </c>
      <c r="H22" s="633"/>
      <c r="I22" s="467">
        <v>2.1000000000000001E-2</v>
      </c>
      <c r="J22" s="334"/>
      <c r="K22" s="499" t="s">
        <v>238</v>
      </c>
      <c r="L22" s="468" t="s">
        <v>238</v>
      </c>
      <c r="M22" s="284"/>
    </row>
    <row r="23" spans="1:13" ht="25.5" customHeight="1">
      <c r="A23" s="968"/>
      <c r="B23" s="994" t="s">
        <v>298</v>
      </c>
      <c r="C23" s="995"/>
      <c r="D23" s="995"/>
      <c r="E23" s="996"/>
      <c r="F23" s="769">
        <v>7</v>
      </c>
      <c r="G23" s="510">
        <v>1.36</v>
      </c>
      <c r="H23" s="634" t="s">
        <v>36</v>
      </c>
      <c r="I23" s="770">
        <v>1.0000000000000009E-2</v>
      </c>
      <c r="J23" s="311"/>
      <c r="K23" s="770">
        <v>-1.0000000000000009E-2</v>
      </c>
      <c r="L23" s="511"/>
      <c r="M23" s="284"/>
    </row>
    <row r="24" spans="1:13" ht="25.5" customHeight="1">
      <c r="A24" s="964"/>
      <c r="B24" s="989" t="s">
        <v>297</v>
      </c>
      <c r="C24" s="990"/>
      <c r="D24" s="990"/>
      <c r="E24" s="991"/>
      <c r="F24" s="771">
        <v>7</v>
      </c>
      <c r="G24" s="772">
        <v>1.54</v>
      </c>
      <c r="H24" s="637" t="s">
        <v>36</v>
      </c>
      <c r="I24" s="773">
        <v>0</v>
      </c>
      <c r="J24" s="500"/>
      <c r="K24" s="773">
        <v>1.0000000000000009E-2</v>
      </c>
      <c r="L24" s="512"/>
      <c r="M24" s="284"/>
    </row>
    <row r="25" spans="1:13" ht="25.5" customHeight="1">
      <c r="A25" s="968" t="s">
        <v>37</v>
      </c>
      <c r="B25" s="1027" t="s">
        <v>370</v>
      </c>
      <c r="C25" s="1028"/>
      <c r="D25" s="1025" t="s">
        <v>38</v>
      </c>
      <c r="E25" s="1026"/>
      <c r="F25" s="954">
        <v>8</v>
      </c>
      <c r="G25" s="473">
        <v>2</v>
      </c>
      <c r="H25" s="638" t="s">
        <v>39</v>
      </c>
      <c r="I25" s="475">
        <v>-3</v>
      </c>
      <c r="J25" s="334"/>
      <c r="K25" s="475">
        <v>-4</v>
      </c>
      <c r="L25" s="334"/>
      <c r="M25" s="284"/>
    </row>
    <row r="26" spans="1:13" ht="25.5" customHeight="1">
      <c r="A26" s="968"/>
      <c r="B26" s="1029"/>
      <c r="C26" s="1028"/>
      <c r="D26" s="997" t="s">
        <v>95</v>
      </c>
      <c r="E26" s="998"/>
      <c r="F26" s="955"/>
      <c r="G26" s="476">
        <v>24</v>
      </c>
      <c r="H26" s="634" t="s">
        <v>39</v>
      </c>
      <c r="I26" s="477">
        <v>8</v>
      </c>
      <c r="J26" s="478"/>
      <c r="K26" s="517" t="s">
        <v>238</v>
      </c>
      <c r="L26" s="474" t="s">
        <v>238</v>
      </c>
      <c r="M26" s="284"/>
    </row>
    <row r="27" spans="1:13" ht="25.5" customHeight="1">
      <c r="A27" s="1033"/>
      <c r="B27" s="1030"/>
      <c r="C27" s="1028"/>
      <c r="D27" s="985" t="s">
        <v>40</v>
      </c>
      <c r="E27" s="986"/>
      <c r="F27" s="955"/>
      <c r="G27" s="476">
        <v>20</v>
      </c>
      <c r="H27" s="634" t="s">
        <v>362</v>
      </c>
      <c r="I27" s="667" t="s">
        <v>515</v>
      </c>
      <c r="J27" s="478"/>
      <c r="K27" s="667" t="s">
        <v>516</v>
      </c>
      <c r="L27" s="333"/>
      <c r="M27" s="284"/>
    </row>
    <row r="28" spans="1:13" ht="25.5" customHeight="1">
      <c r="A28" s="964"/>
      <c r="B28" s="1031"/>
      <c r="C28" s="1032"/>
      <c r="D28" s="997" t="s">
        <v>95</v>
      </c>
      <c r="E28" s="998"/>
      <c r="F28" s="956"/>
      <c r="G28" s="476" t="s">
        <v>506</v>
      </c>
      <c r="H28" s="635" t="s">
        <v>335</v>
      </c>
      <c r="I28" s="667" t="s">
        <v>517</v>
      </c>
      <c r="J28" s="479"/>
      <c r="K28" s="517" t="s">
        <v>238</v>
      </c>
      <c r="L28" s="500" t="s">
        <v>238</v>
      </c>
      <c r="M28" s="284"/>
    </row>
    <row r="29" spans="1:13" ht="25.5" customHeight="1">
      <c r="A29" s="212" t="s">
        <v>41</v>
      </c>
      <c r="B29" s="957" t="s">
        <v>214</v>
      </c>
      <c r="C29" s="958"/>
      <c r="D29" s="958"/>
      <c r="E29" s="959"/>
      <c r="F29" s="926">
        <v>7</v>
      </c>
      <c r="G29" s="482">
        <v>104.9</v>
      </c>
      <c r="H29" s="636"/>
      <c r="I29" s="483">
        <v>3.3000000000000002E-2</v>
      </c>
      <c r="J29" s="472"/>
      <c r="K29" s="483">
        <v>6.0000000000000001E-3</v>
      </c>
      <c r="L29" s="344"/>
      <c r="M29" s="284"/>
    </row>
    <row r="30" spans="1:13" ht="25.5" customHeight="1">
      <c r="A30" s="327" t="s">
        <v>42</v>
      </c>
      <c r="B30" s="975" t="s">
        <v>352</v>
      </c>
      <c r="C30" s="976"/>
      <c r="D30" s="976"/>
      <c r="E30" s="977"/>
      <c r="F30" s="926">
        <v>7</v>
      </c>
      <c r="G30" s="632" t="s">
        <v>507</v>
      </c>
      <c r="H30" s="639" t="s">
        <v>336</v>
      </c>
      <c r="I30" s="484">
        <v>3.4752670701033987E-2</v>
      </c>
      <c r="J30" s="500"/>
      <c r="K30" s="649">
        <v>9.5990428149940856E-4</v>
      </c>
      <c r="L30" s="495"/>
      <c r="M30" s="284"/>
    </row>
    <row r="31" spans="1:13" ht="25.5" customHeight="1">
      <c r="A31" s="963" t="s">
        <v>299</v>
      </c>
      <c r="B31" s="1022" t="s">
        <v>300</v>
      </c>
      <c r="C31" s="1023"/>
      <c r="D31" s="1023"/>
      <c r="E31" s="1024"/>
      <c r="F31" s="954">
        <v>9</v>
      </c>
      <c r="G31" s="502">
        <v>794760</v>
      </c>
      <c r="H31" s="633" t="s">
        <v>302</v>
      </c>
      <c r="I31" s="504">
        <v>-6123</v>
      </c>
      <c r="J31" s="334"/>
      <c r="K31" s="504">
        <v>-74</v>
      </c>
      <c r="L31" s="468"/>
      <c r="M31" s="284"/>
    </row>
    <row r="32" spans="1:13" ht="25.5" customHeight="1">
      <c r="A32" s="964"/>
      <c r="B32" s="972" t="s">
        <v>301</v>
      </c>
      <c r="C32" s="973"/>
      <c r="D32" s="973"/>
      <c r="E32" s="974"/>
      <c r="F32" s="956"/>
      <c r="G32" s="503">
        <v>319483</v>
      </c>
      <c r="H32" s="637" t="s">
        <v>303</v>
      </c>
      <c r="I32" s="505">
        <v>2275</v>
      </c>
      <c r="J32" s="500"/>
      <c r="K32" s="506">
        <v>185</v>
      </c>
      <c r="L32" s="501"/>
      <c r="M32" s="284"/>
    </row>
    <row r="33" spans="1:13" ht="25.5" customHeight="1">
      <c r="A33" s="963" t="s">
        <v>43</v>
      </c>
      <c r="B33" s="969" t="s">
        <v>44</v>
      </c>
      <c r="C33" s="970"/>
      <c r="D33" s="970"/>
      <c r="E33" s="971"/>
      <c r="F33" s="954">
        <v>7</v>
      </c>
      <c r="G33" s="601">
        <v>25</v>
      </c>
      <c r="H33" s="638" t="s">
        <v>312</v>
      </c>
      <c r="I33" s="328" t="s">
        <v>238</v>
      </c>
      <c r="J33" s="496" t="s">
        <v>238</v>
      </c>
      <c r="K33" s="328" t="s">
        <v>238</v>
      </c>
      <c r="L33" s="497" t="s">
        <v>238</v>
      </c>
      <c r="M33" s="284"/>
    </row>
    <row r="34" spans="1:13" ht="25.5" customHeight="1">
      <c r="A34" s="968"/>
      <c r="B34" s="960" t="s">
        <v>45</v>
      </c>
      <c r="C34" s="961"/>
      <c r="D34" s="961"/>
      <c r="E34" s="962"/>
      <c r="F34" s="955"/>
      <c r="G34" s="602">
        <v>28.6</v>
      </c>
      <c r="H34" s="634" t="s">
        <v>312</v>
      </c>
      <c r="I34" s="668" t="s">
        <v>238</v>
      </c>
      <c r="J34" s="485" t="s">
        <v>238</v>
      </c>
      <c r="K34" s="668" t="s">
        <v>238</v>
      </c>
      <c r="L34" s="441" t="s">
        <v>238</v>
      </c>
      <c r="M34" s="284"/>
    </row>
    <row r="35" spans="1:13" ht="25.5" customHeight="1">
      <c r="A35" s="964"/>
      <c r="B35" s="965" t="s">
        <v>46</v>
      </c>
      <c r="C35" s="966"/>
      <c r="D35" s="966"/>
      <c r="E35" s="967"/>
      <c r="F35" s="956"/>
      <c r="G35" s="603">
        <v>50</v>
      </c>
      <c r="H35" s="640" t="s">
        <v>312</v>
      </c>
      <c r="I35" s="486" t="s">
        <v>238</v>
      </c>
      <c r="J35" s="487" t="s">
        <v>238</v>
      </c>
      <c r="K35" s="488" t="s">
        <v>238</v>
      </c>
      <c r="L35" s="312" t="s">
        <v>238</v>
      </c>
      <c r="M35" s="284"/>
    </row>
    <row r="36" spans="1:13" ht="3.75" customHeight="1">
      <c r="A36" s="953"/>
      <c r="B36" s="953"/>
      <c r="C36" s="953"/>
      <c r="D36" s="953"/>
      <c r="E36" s="953"/>
      <c r="F36" s="953"/>
      <c r="G36" s="953"/>
      <c r="H36" s="953"/>
      <c r="I36" s="953"/>
      <c r="J36" s="953"/>
      <c r="K36" s="953"/>
      <c r="L36" s="953"/>
      <c r="M36" s="285"/>
    </row>
    <row r="37" spans="1:13" ht="13.5" customHeight="1">
      <c r="A37" s="952" t="s">
        <v>304</v>
      </c>
      <c r="B37" s="952"/>
      <c r="C37" s="952"/>
      <c r="D37" s="952"/>
      <c r="E37" s="952"/>
      <c r="F37" s="952"/>
      <c r="G37" s="952"/>
      <c r="H37" s="952"/>
      <c r="I37" s="952"/>
      <c r="J37" s="952"/>
      <c r="K37" s="952"/>
      <c r="L37" s="952"/>
    </row>
    <row r="38" spans="1:13" ht="13.5" customHeight="1">
      <c r="A38" s="952" t="s">
        <v>273</v>
      </c>
      <c r="B38" s="952"/>
      <c r="C38" s="952"/>
      <c r="D38" s="952"/>
      <c r="E38" s="952"/>
      <c r="F38" s="952"/>
      <c r="G38" s="952"/>
      <c r="H38" s="952"/>
      <c r="I38" s="952"/>
      <c r="J38" s="952"/>
      <c r="K38" s="952"/>
      <c r="L38" s="952"/>
    </row>
    <row r="39" spans="1:13" ht="13.5" customHeight="1">
      <c r="A39" s="1019"/>
      <c r="B39" s="1019"/>
      <c r="C39" s="1019"/>
      <c r="D39" s="1019"/>
      <c r="E39" s="1019"/>
      <c r="F39" s="1019"/>
      <c r="G39" s="1019"/>
      <c r="H39" s="1019"/>
      <c r="I39" s="1019"/>
      <c r="J39" s="1019"/>
      <c r="K39" s="1019"/>
      <c r="L39" s="1019"/>
    </row>
    <row r="42" spans="1:13">
      <c r="B42" s="308"/>
    </row>
  </sheetData>
  <mergeCells count="51">
    <mergeCell ref="A39:L39"/>
    <mergeCell ref="A11:L11"/>
    <mergeCell ref="A12:L12"/>
    <mergeCell ref="A13:L13"/>
    <mergeCell ref="A6:L6"/>
    <mergeCell ref="A7:L7"/>
    <mergeCell ref="A8:L8"/>
    <mergeCell ref="A9:L9"/>
    <mergeCell ref="A10:L10"/>
    <mergeCell ref="B21:E21"/>
    <mergeCell ref="B22:E22"/>
    <mergeCell ref="D25:E25"/>
    <mergeCell ref="B25:C28"/>
    <mergeCell ref="B31:E31"/>
    <mergeCell ref="A25:A28"/>
    <mergeCell ref="A22:A24"/>
    <mergeCell ref="D19:E19"/>
    <mergeCell ref="B16:C18"/>
    <mergeCell ref="F16:F17"/>
    <mergeCell ref="D18:E18"/>
    <mergeCell ref="A1:G1"/>
    <mergeCell ref="B5:K5"/>
    <mergeCell ref="A2:L2"/>
    <mergeCell ref="A15:E15"/>
    <mergeCell ref="I15:J15"/>
    <mergeCell ref="K15:L15"/>
    <mergeCell ref="A16:A20"/>
    <mergeCell ref="B19:C19"/>
    <mergeCell ref="F25:F28"/>
    <mergeCell ref="G15:H15"/>
    <mergeCell ref="D27:E27"/>
    <mergeCell ref="D20:E20"/>
    <mergeCell ref="B24:E24"/>
    <mergeCell ref="D16:D17"/>
    <mergeCell ref="B23:E23"/>
    <mergeCell ref="D28:E28"/>
    <mergeCell ref="D26:E26"/>
    <mergeCell ref="B20:C20"/>
    <mergeCell ref="A38:L38"/>
    <mergeCell ref="A37:L37"/>
    <mergeCell ref="A36:L36"/>
    <mergeCell ref="F33:F35"/>
    <mergeCell ref="B29:E29"/>
    <mergeCell ref="B34:E34"/>
    <mergeCell ref="A31:A32"/>
    <mergeCell ref="F31:F32"/>
    <mergeCell ref="B35:E35"/>
    <mergeCell ref="A33:A35"/>
    <mergeCell ref="B33:E33"/>
    <mergeCell ref="B32:E32"/>
    <mergeCell ref="B30:E30"/>
  </mergeCells>
  <phoneticPr fontId="5"/>
  <pageMargins left="0.78740157480314965" right="0.31496062992125984" top="0.62" bottom="0.78740157480314965" header="0.51181102362204722" footer="0.51181102362204722"/>
  <pageSetup paperSize="9" scale="99" orientation="portrait" r:id="rId1"/>
  <headerFooter alignWithMargins="0">
    <oddFooter>&amp;C&amp;"ＭＳ ゴシック,標準"&amp;12- 1 -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6AE49-701F-4A18-B94D-24A4BADDDF6C}">
  <sheetPr codeName="Sheet13">
    <tabColor rgb="FF92D050"/>
  </sheetPr>
  <dimension ref="A2:L40"/>
  <sheetViews>
    <sheetView topLeftCell="A2" zoomScale="90" zoomScaleNormal="90" workbookViewId="0">
      <selection activeCell="O19" sqref="O19"/>
    </sheetView>
  </sheetViews>
  <sheetFormatPr defaultRowHeight="13.5"/>
  <cols>
    <col min="1" max="1" width="3.25" style="892" customWidth="1"/>
    <col min="2" max="2" width="12.25" style="893" customWidth="1"/>
    <col min="3" max="3" width="8.125" style="893" customWidth="1"/>
    <col min="4" max="4" width="8.25" style="893" customWidth="1"/>
    <col min="5" max="8" width="9.5" style="893" customWidth="1"/>
    <col min="9" max="9" width="8.375" style="893" customWidth="1"/>
    <col min="10" max="10" width="9.5" style="893" customWidth="1"/>
    <col min="11" max="11" width="12.625" style="893" customWidth="1"/>
    <col min="12" max="16384" width="9" style="221"/>
  </cols>
  <sheetData>
    <row r="2" spans="1:12" s="879" customFormat="1" ht="18.75" customHeight="1">
      <c r="A2" s="877" t="s">
        <v>215</v>
      </c>
      <c r="B2" s="877"/>
      <c r="C2" s="878"/>
      <c r="D2" s="1035"/>
      <c r="E2" s="1035"/>
      <c r="F2" s="1035"/>
      <c r="G2" s="1035"/>
      <c r="H2" s="1035"/>
      <c r="I2" s="1035"/>
      <c r="J2" s="1035"/>
      <c r="K2" s="878"/>
    </row>
    <row r="3" spans="1:12" s="218" customFormat="1" ht="22.5" customHeight="1">
      <c r="A3" s="1036" t="s">
        <v>224</v>
      </c>
      <c r="B3" s="1036"/>
      <c r="C3" s="1036"/>
      <c r="D3" s="1036"/>
      <c r="E3" s="1036"/>
      <c r="F3" s="1036"/>
      <c r="G3" s="1036"/>
      <c r="H3" s="1036"/>
      <c r="I3" s="1036"/>
      <c r="J3" s="1036"/>
      <c r="K3" s="1036"/>
    </row>
    <row r="4" spans="1:12" s="218" customFormat="1" ht="16.5" customHeight="1">
      <c r="A4" s="880" t="s">
        <v>217</v>
      </c>
      <c r="B4" s="881"/>
      <c r="C4" s="882"/>
      <c r="D4" s="883"/>
      <c r="E4" s="883"/>
      <c r="F4" s="883"/>
      <c r="G4" s="883"/>
      <c r="H4" s="883"/>
      <c r="I4" s="669"/>
      <c r="J4" s="883"/>
      <c r="K4" s="883"/>
    </row>
    <row r="5" spans="1:12" s="218" customFormat="1" ht="5.25" customHeight="1">
      <c r="A5" s="880"/>
      <c r="B5" s="881"/>
      <c r="C5" s="882"/>
      <c r="D5" s="883"/>
      <c r="E5" s="883"/>
      <c r="F5" s="883"/>
      <c r="G5" s="883"/>
      <c r="H5" s="883"/>
      <c r="I5" s="883"/>
      <c r="J5" s="883"/>
      <c r="K5" s="883"/>
    </row>
    <row r="6" spans="1:12" s="218" customFormat="1" ht="182.25" customHeight="1">
      <c r="A6" s="884"/>
      <c r="B6" s="1037" t="s">
        <v>453</v>
      </c>
      <c r="C6" s="1038"/>
      <c r="D6" s="1038"/>
      <c r="E6" s="1038"/>
      <c r="F6" s="1038"/>
      <c r="G6" s="1038"/>
      <c r="H6" s="1038"/>
      <c r="I6" s="1038"/>
      <c r="J6" s="1038"/>
      <c r="K6" s="1038"/>
    </row>
    <row r="7" spans="1:12" s="218" customFormat="1" ht="6" hidden="1" customHeight="1">
      <c r="A7" s="884"/>
      <c r="B7" s="882"/>
      <c r="C7" s="882"/>
      <c r="D7" s="883"/>
      <c r="E7" s="883"/>
      <c r="F7" s="883"/>
      <c r="G7" s="883"/>
      <c r="H7" s="883"/>
      <c r="I7" s="883"/>
      <c r="J7" s="883"/>
      <c r="K7" s="883"/>
    </row>
    <row r="8" spans="1:12" s="218" customFormat="1" ht="21" customHeight="1">
      <c r="A8" s="880" t="s">
        <v>284</v>
      </c>
      <c r="B8" s="881"/>
      <c r="C8" s="882"/>
      <c r="D8" s="883"/>
      <c r="E8" s="883"/>
      <c r="F8" s="883"/>
      <c r="G8" s="883"/>
      <c r="H8" s="883"/>
      <c r="I8" s="883"/>
      <c r="J8" s="883"/>
      <c r="K8" s="883"/>
    </row>
    <row r="9" spans="1:12" s="218" customFormat="1" ht="18.75" customHeight="1">
      <c r="A9" s="884"/>
      <c r="B9" s="882" t="s">
        <v>417</v>
      </c>
      <c r="C9" s="882"/>
      <c r="D9" s="883"/>
      <c r="E9" s="883"/>
      <c r="F9" s="883"/>
      <c r="G9" s="883"/>
      <c r="H9" s="883"/>
      <c r="I9" s="883"/>
      <c r="J9" s="883"/>
      <c r="K9" s="883"/>
    </row>
    <row r="10" spans="1:12" s="218" customFormat="1" ht="18.75" customHeight="1">
      <c r="A10" s="884"/>
      <c r="B10" s="882" t="s">
        <v>386</v>
      </c>
      <c r="C10" s="882"/>
      <c r="D10" s="883"/>
      <c r="E10" s="883"/>
      <c r="F10" s="883"/>
      <c r="G10" s="883"/>
      <c r="H10" s="883"/>
      <c r="I10" s="883"/>
      <c r="J10" s="883" t="s">
        <v>503</v>
      </c>
      <c r="K10" s="883"/>
    </row>
    <row r="11" spans="1:12" s="218" customFormat="1" ht="18.75" customHeight="1">
      <c r="A11" s="884"/>
      <c r="B11" s="882" t="s">
        <v>491</v>
      </c>
      <c r="C11" s="882"/>
      <c r="D11" s="883"/>
      <c r="E11" s="883"/>
      <c r="F11" s="883"/>
      <c r="G11" s="883"/>
      <c r="H11" s="883"/>
      <c r="I11" s="883"/>
      <c r="J11" s="883"/>
      <c r="K11" s="883"/>
    </row>
    <row r="12" spans="1:12" s="218" customFormat="1" ht="18.75" customHeight="1">
      <c r="A12" s="884"/>
      <c r="B12" s="882" t="s">
        <v>426</v>
      </c>
      <c r="C12" s="882"/>
      <c r="D12" s="883"/>
      <c r="E12" s="883"/>
      <c r="F12" s="883"/>
      <c r="G12" s="883"/>
      <c r="H12" s="883"/>
      <c r="I12" s="883"/>
      <c r="J12" s="883"/>
      <c r="K12" s="883"/>
    </row>
    <row r="13" spans="1:12" s="218" customFormat="1" ht="31.5" customHeight="1">
      <c r="A13" s="884"/>
      <c r="B13" s="1044" t="s">
        <v>454</v>
      </c>
      <c r="C13" s="1044"/>
      <c r="D13" s="1044"/>
      <c r="E13" s="1044"/>
      <c r="F13" s="1044"/>
      <c r="G13" s="1044"/>
      <c r="H13" s="1044"/>
      <c r="I13" s="1044"/>
      <c r="J13" s="1044"/>
      <c r="K13" s="1044"/>
    </row>
    <row r="14" spans="1:12" s="218" customFormat="1" ht="18.75" customHeight="1">
      <c r="A14" s="884"/>
      <c r="B14" s="882"/>
      <c r="C14" s="882"/>
      <c r="D14" s="883"/>
      <c r="E14" s="883"/>
      <c r="F14" s="883"/>
      <c r="G14" s="883"/>
      <c r="H14" s="883"/>
      <c r="I14" s="883"/>
      <c r="J14" s="883"/>
      <c r="K14" s="883"/>
    </row>
    <row r="15" spans="1:12" s="218" customFormat="1" ht="17.25" customHeight="1">
      <c r="A15" s="882"/>
      <c r="B15" s="778"/>
      <c r="C15" s="778"/>
      <c r="D15" s="778"/>
      <c r="E15" s="778"/>
      <c r="F15" s="778"/>
      <c r="G15" s="778"/>
      <c r="H15" s="911"/>
      <c r="I15" s="778"/>
      <c r="J15" s="778"/>
      <c r="K15" s="778"/>
      <c r="L15" s="778"/>
    </row>
    <row r="16" spans="1:12" s="218" customFormat="1" ht="16.5" customHeight="1">
      <c r="A16" s="880" t="s">
        <v>218</v>
      </c>
      <c r="B16" s="881"/>
      <c r="C16" s="882"/>
      <c r="D16" s="883"/>
      <c r="E16" s="883"/>
      <c r="F16" s="883"/>
      <c r="G16" s="883"/>
      <c r="H16" s="883"/>
      <c r="I16" s="883"/>
      <c r="J16" s="883"/>
      <c r="K16" s="883"/>
    </row>
    <row r="17" spans="1:11" s="218" customFormat="1" ht="18.75" customHeight="1">
      <c r="A17" s="884"/>
      <c r="B17" s="882" t="s">
        <v>418</v>
      </c>
      <c r="C17" s="882"/>
      <c r="D17" s="883"/>
      <c r="E17" s="883"/>
      <c r="F17" s="883"/>
      <c r="G17" s="883"/>
      <c r="H17" s="883"/>
      <c r="I17" s="883"/>
      <c r="J17" s="883"/>
      <c r="K17" s="883"/>
    </row>
    <row r="18" spans="1:11" s="218" customFormat="1" ht="18.75" customHeight="1">
      <c r="A18" s="884"/>
      <c r="B18" s="895" t="s">
        <v>502</v>
      </c>
      <c r="C18" s="882"/>
      <c r="D18" s="883"/>
      <c r="E18" s="883"/>
      <c r="F18" s="883"/>
      <c r="G18" s="883"/>
      <c r="H18" s="883"/>
      <c r="I18" s="883"/>
      <c r="J18" s="883"/>
      <c r="K18" s="883"/>
    </row>
    <row r="19" spans="1:11" s="218" customFormat="1" ht="18.75" customHeight="1">
      <c r="A19" s="884"/>
      <c r="B19" s="882" t="s">
        <v>427</v>
      </c>
      <c r="C19" s="882"/>
      <c r="D19" s="883"/>
      <c r="E19" s="883"/>
      <c r="F19" s="883"/>
      <c r="G19" s="883"/>
      <c r="H19" s="883"/>
      <c r="I19" s="883"/>
      <c r="J19" s="883"/>
      <c r="K19" s="883"/>
    </row>
    <row r="20" spans="1:11" s="218" customFormat="1" ht="18.75" customHeight="1">
      <c r="A20" s="884"/>
      <c r="B20" s="882" t="s">
        <v>410</v>
      </c>
      <c r="C20" s="882"/>
      <c r="D20" s="883"/>
      <c r="E20" s="883"/>
      <c r="F20" s="883"/>
      <c r="G20" s="883"/>
      <c r="H20" s="883"/>
      <c r="I20" s="883"/>
      <c r="J20" s="883"/>
      <c r="K20" s="883"/>
    </row>
    <row r="21" spans="1:11" s="218" customFormat="1" ht="18.75" customHeight="1">
      <c r="A21" s="884"/>
      <c r="B21" s="882" t="s">
        <v>455</v>
      </c>
      <c r="C21" s="882"/>
      <c r="D21" s="883"/>
      <c r="E21" s="883"/>
      <c r="F21" s="883"/>
      <c r="G21" s="883"/>
      <c r="H21" s="883"/>
      <c r="I21" s="883"/>
      <c r="J21" s="883"/>
      <c r="K21" s="883"/>
    </row>
    <row r="22" spans="1:11" s="218" customFormat="1" ht="17.25" customHeight="1">
      <c r="A22" s="884"/>
      <c r="B22" s="882"/>
      <c r="C22" s="882"/>
      <c r="D22" s="883"/>
      <c r="E22" s="883"/>
      <c r="F22" s="883"/>
      <c r="G22" s="883"/>
      <c r="H22" s="883"/>
      <c r="I22" s="883"/>
      <c r="J22" s="883"/>
      <c r="K22" s="883"/>
    </row>
    <row r="23" spans="1:11" s="218" customFormat="1" ht="21" customHeight="1">
      <c r="A23" s="880" t="s">
        <v>219</v>
      </c>
      <c r="B23" s="881"/>
      <c r="C23" s="882"/>
      <c r="D23" s="883"/>
      <c r="E23" s="883"/>
      <c r="F23" s="883"/>
      <c r="G23" s="883"/>
      <c r="H23" s="883"/>
      <c r="I23" s="883"/>
      <c r="J23" s="883"/>
      <c r="K23" s="883"/>
    </row>
    <row r="24" spans="1:11" s="218" customFormat="1" ht="19.5" customHeight="1">
      <c r="A24" s="880"/>
      <c r="B24" s="1039" t="s">
        <v>384</v>
      </c>
      <c r="C24" s="1039"/>
      <c r="D24" s="1039"/>
      <c r="E24" s="1039"/>
      <c r="F24" s="1039"/>
      <c r="G24" s="1039"/>
      <c r="H24" s="1039"/>
      <c r="I24" s="1039"/>
      <c r="J24" s="1039"/>
      <c r="K24" s="1039"/>
    </row>
    <row r="25" spans="1:11" s="218" customFormat="1" ht="48" customHeight="1">
      <c r="A25" s="880"/>
      <c r="B25" s="1040" t="s">
        <v>492</v>
      </c>
      <c r="C25" s="1040"/>
      <c r="D25" s="1040"/>
      <c r="E25" s="1040"/>
      <c r="F25" s="1040"/>
      <c r="G25" s="1040"/>
      <c r="H25" s="1040"/>
      <c r="I25" s="1040"/>
      <c r="J25" s="1040"/>
      <c r="K25" s="1040"/>
    </row>
    <row r="26" spans="1:11" s="218" customFormat="1" ht="4.5" customHeight="1">
      <c r="A26" s="884"/>
      <c r="B26" s="882"/>
      <c r="C26" s="882"/>
      <c r="D26" s="882"/>
      <c r="E26" s="882"/>
      <c r="F26" s="882"/>
      <c r="G26" s="882"/>
      <c r="H26" s="882"/>
      <c r="I26" s="882"/>
      <c r="J26" s="882"/>
      <c r="K26" s="882"/>
    </row>
    <row r="27" spans="1:11" s="218" customFormat="1" ht="17.25" customHeight="1">
      <c r="A27" s="884"/>
      <c r="B27" s="1034" t="s">
        <v>493</v>
      </c>
      <c r="C27" s="1034"/>
      <c r="D27" s="1034"/>
      <c r="E27" s="1034"/>
      <c r="F27" s="1034"/>
      <c r="G27" s="1034"/>
      <c r="H27" s="1034"/>
      <c r="I27" s="1034"/>
      <c r="J27" s="1034"/>
      <c r="K27" s="1034"/>
    </row>
    <row r="28" spans="1:11" s="218" customFormat="1" ht="14.25" customHeight="1">
      <c r="A28" s="884"/>
      <c r="B28" s="882"/>
      <c r="C28" s="883"/>
      <c r="D28" s="883"/>
      <c r="E28" s="883"/>
      <c r="F28" s="883"/>
      <c r="G28" s="883"/>
      <c r="H28" s="883"/>
      <c r="I28" s="883"/>
      <c r="J28" s="883"/>
      <c r="K28" s="883"/>
    </row>
    <row r="29" spans="1:11" s="218" customFormat="1" ht="21" customHeight="1">
      <c r="A29" s="1041" t="s">
        <v>497</v>
      </c>
      <c r="B29" s="1041"/>
      <c r="C29" s="1041"/>
      <c r="D29" s="1041"/>
      <c r="E29" s="1041"/>
      <c r="F29" s="1041"/>
      <c r="G29" s="1041"/>
      <c r="H29" s="1041"/>
      <c r="I29" s="883"/>
      <c r="J29" s="883"/>
      <c r="K29" s="883"/>
    </row>
    <row r="30" spans="1:11" s="218" customFormat="1" ht="6.75" customHeight="1">
      <c r="A30" s="880"/>
      <c r="B30" s="885"/>
      <c r="C30" s="885"/>
      <c r="D30" s="885"/>
      <c r="E30" s="885"/>
      <c r="F30" s="885"/>
      <c r="G30" s="885"/>
      <c r="H30" s="885"/>
      <c r="I30" s="885"/>
      <c r="J30" s="885"/>
      <c r="K30" s="885"/>
    </row>
    <row r="31" spans="1:11" s="218" customFormat="1" ht="17.25" customHeight="1">
      <c r="A31" s="880"/>
      <c r="B31" s="886" t="s">
        <v>317</v>
      </c>
      <c r="C31" s="887">
        <v>108.2</v>
      </c>
      <c r="D31" s="888" t="s">
        <v>318</v>
      </c>
      <c r="E31" s="1042" t="s">
        <v>498</v>
      </c>
      <c r="F31" s="1042"/>
      <c r="G31" s="1042"/>
      <c r="H31" s="1042"/>
      <c r="I31" s="888"/>
      <c r="J31" s="888"/>
      <c r="K31" s="888"/>
    </row>
    <row r="32" spans="1:11" s="218" customFormat="1" ht="17.25" customHeight="1">
      <c r="A32" s="884"/>
      <c r="B32" s="886" t="s">
        <v>319</v>
      </c>
      <c r="C32" s="887">
        <v>114.2</v>
      </c>
      <c r="D32" s="888" t="s">
        <v>318</v>
      </c>
      <c r="E32" s="1042" t="s">
        <v>499</v>
      </c>
      <c r="F32" s="1042"/>
      <c r="G32" s="1042"/>
      <c r="H32" s="1042"/>
      <c r="I32" s="888"/>
      <c r="J32" s="888"/>
      <c r="K32" s="888"/>
    </row>
    <row r="33" spans="1:12" s="218" customFormat="1" ht="17.25" customHeight="1">
      <c r="A33" s="884"/>
      <c r="B33" s="886" t="s">
        <v>320</v>
      </c>
      <c r="C33" s="887">
        <v>105.7</v>
      </c>
      <c r="D33" s="888" t="s">
        <v>318</v>
      </c>
      <c r="E33" s="1042" t="s">
        <v>500</v>
      </c>
      <c r="F33" s="1042"/>
      <c r="G33" s="1042"/>
      <c r="H33" s="1042"/>
      <c r="I33" s="888"/>
      <c r="J33" s="888"/>
      <c r="K33" s="888"/>
    </row>
    <row r="34" spans="1:12" s="218" customFormat="1" ht="9" customHeight="1">
      <c r="A34" s="1043"/>
      <c r="B34" s="1043"/>
      <c r="C34" s="1043"/>
      <c r="D34" s="1043"/>
      <c r="E34" s="1043"/>
      <c r="F34" s="1043"/>
      <c r="G34" s="1043"/>
      <c r="H34" s="1043"/>
      <c r="I34" s="1043"/>
      <c r="J34" s="1043"/>
      <c r="K34" s="1043"/>
      <c r="L34" s="889"/>
    </row>
    <row r="35" spans="1:12" s="218" customFormat="1" ht="9" customHeight="1">
      <c r="A35" s="889"/>
      <c r="B35" s="889"/>
      <c r="C35" s="889"/>
      <c r="D35" s="889"/>
      <c r="E35" s="889"/>
      <c r="F35" s="889"/>
      <c r="G35" s="889"/>
      <c r="H35" s="889"/>
      <c r="I35" s="889"/>
      <c r="J35" s="889"/>
      <c r="K35" s="889"/>
      <c r="L35" s="889"/>
    </row>
    <row r="36" spans="1:12" s="218" customFormat="1">
      <c r="A36" s="884"/>
      <c r="B36" s="1034" t="s">
        <v>501</v>
      </c>
      <c r="C36" s="1034"/>
      <c r="D36" s="1034"/>
      <c r="E36" s="1034"/>
      <c r="F36" s="1034"/>
      <c r="G36" s="1034"/>
      <c r="H36" s="1034"/>
      <c r="I36" s="1034"/>
      <c r="J36" s="1034"/>
      <c r="K36" s="1034"/>
    </row>
    <row r="37" spans="1:12" s="218" customFormat="1">
      <c r="A37" s="890"/>
      <c r="B37" s="891"/>
      <c r="C37" s="891"/>
      <c r="D37" s="891"/>
      <c r="E37" s="891"/>
      <c r="F37" s="891"/>
      <c r="G37" s="891"/>
      <c r="H37" s="891"/>
      <c r="I37" s="891"/>
      <c r="J37" s="891"/>
      <c r="K37" s="891"/>
    </row>
    <row r="38" spans="1:12" s="218" customFormat="1">
      <c r="A38" s="884"/>
      <c r="B38" s="883"/>
      <c r="C38" s="883"/>
      <c r="D38" s="883"/>
      <c r="E38" s="883"/>
      <c r="F38" s="883"/>
      <c r="G38" s="883"/>
      <c r="H38" s="883"/>
      <c r="I38" s="883"/>
      <c r="J38" s="883"/>
      <c r="K38" s="883"/>
    </row>
    <row r="39" spans="1:12" s="218" customFormat="1">
      <c r="A39" s="884"/>
      <c r="B39" s="883"/>
      <c r="C39" s="883"/>
      <c r="D39" s="883"/>
      <c r="E39" s="883"/>
      <c r="F39" s="883"/>
      <c r="G39" s="883"/>
      <c r="H39" s="883"/>
      <c r="I39" s="883"/>
      <c r="J39" s="883"/>
      <c r="K39" s="883"/>
    </row>
    <row r="40" spans="1:12" s="218" customFormat="1">
      <c r="A40" s="884"/>
      <c r="B40" s="883"/>
      <c r="C40" s="883"/>
      <c r="D40" s="883"/>
      <c r="E40" s="883"/>
      <c r="F40" s="883"/>
      <c r="G40" s="883"/>
      <c r="H40" s="883"/>
      <c r="I40" s="883"/>
      <c r="J40" s="883"/>
      <c r="K40" s="883"/>
    </row>
  </sheetData>
  <mergeCells count="13">
    <mergeCell ref="B36:K36"/>
    <mergeCell ref="D2:J2"/>
    <mergeCell ref="A3:K3"/>
    <mergeCell ref="B6:K6"/>
    <mergeCell ref="B24:K24"/>
    <mergeCell ref="B25:K25"/>
    <mergeCell ref="B27:K27"/>
    <mergeCell ref="A29:H29"/>
    <mergeCell ref="E31:H31"/>
    <mergeCell ref="E32:H32"/>
    <mergeCell ref="E33:H33"/>
    <mergeCell ref="A34:K34"/>
    <mergeCell ref="B13:K13"/>
  </mergeCells>
  <phoneticPr fontId="5"/>
  <pageMargins left="0.72" right="0.64" top="0.78740157480314965" bottom="0.78740157480314965" header="0.51181102362204722" footer="0.51181102362204722"/>
  <pageSetup paperSize="9" scale="89" orientation="portrait" r:id="rId1"/>
  <headerFooter scaleWithDoc="0" alignWithMargins="0">
    <oddFooter>&amp;C&amp;"ＭＳ ゴシック,標準"&amp;12- 2 -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92D050"/>
  </sheetPr>
  <dimension ref="A1:W56"/>
  <sheetViews>
    <sheetView zoomScaleNormal="100" workbookViewId="0">
      <selection activeCell="O19" sqref="O19"/>
    </sheetView>
  </sheetViews>
  <sheetFormatPr defaultRowHeight="13.5"/>
  <cols>
    <col min="1" max="1" width="3.375" style="198" customWidth="1"/>
    <col min="2" max="2" width="3.25" style="93" customWidth="1"/>
    <col min="3" max="10" width="7.875" style="93" customWidth="1"/>
    <col min="11" max="11" width="7" style="93" customWidth="1"/>
    <col min="12" max="13" width="7.875" style="93" customWidth="1"/>
    <col min="14" max="16384" width="9" style="93"/>
  </cols>
  <sheetData>
    <row r="1" spans="1:23" s="193" customFormat="1" ht="17.25">
      <c r="A1" s="250" t="s">
        <v>215</v>
      </c>
      <c r="B1" s="192"/>
      <c r="E1" s="1035"/>
      <c r="F1" s="1035"/>
      <c r="G1" s="1035"/>
      <c r="H1" s="1035"/>
      <c r="I1" s="1035"/>
      <c r="J1" s="1035"/>
      <c r="K1" s="1035"/>
    </row>
    <row r="2" spans="1:23" s="193" customFormat="1" ht="7.5" customHeight="1">
      <c r="A2" s="250"/>
      <c r="B2" s="192"/>
      <c r="E2" s="657"/>
      <c r="F2" s="657"/>
      <c r="G2" s="657"/>
      <c r="H2" s="657"/>
      <c r="I2" s="657"/>
      <c r="J2" s="657"/>
      <c r="K2" s="657"/>
    </row>
    <row r="3" spans="1:23" s="194" customFormat="1" ht="18" customHeight="1">
      <c r="A3" s="1049" t="s">
        <v>202</v>
      </c>
      <c r="B3" s="1049"/>
      <c r="C3" s="1049"/>
      <c r="D3" s="1049"/>
      <c r="E3" s="1049"/>
      <c r="F3" s="1049"/>
      <c r="G3" s="1049"/>
      <c r="H3" s="1049"/>
      <c r="I3" s="1049"/>
      <c r="J3" s="1049"/>
      <c r="K3" s="1049"/>
      <c r="L3" s="1049"/>
      <c r="M3" s="1049"/>
    </row>
    <row r="4" spans="1:23" s="194" customFormat="1" ht="3.75" customHeight="1">
      <c r="A4" s="654"/>
      <c r="B4" s="654"/>
      <c r="C4" s="654"/>
      <c r="D4" s="654"/>
      <c r="E4" s="654"/>
      <c r="F4" s="654"/>
      <c r="G4" s="654"/>
      <c r="H4" s="654"/>
      <c r="I4" s="654"/>
      <c r="J4" s="654"/>
      <c r="K4" s="654"/>
      <c r="L4" s="654"/>
      <c r="M4" s="654"/>
    </row>
    <row r="5" spans="1:23" s="194" customFormat="1" ht="16.5" customHeight="1">
      <c r="A5" s="316" t="s">
        <v>285</v>
      </c>
      <c r="B5" s="195"/>
      <c r="C5" s="195"/>
      <c r="D5" s="195"/>
      <c r="E5" s="195"/>
      <c r="F5" s="195"/>
      <c r="G5" s="195"/>
      <c r="H5" s="195"/>
      <c r="I5" s="195"/>
      <c r="J5" s="195"/>
      <c r="K5" s="195"/>
    </row>
    <row r="6" spans="1:23" s="194" customFormat="1" ht="122.25" customHeight="1">
      <c r="A6" s="653"/>
      <c r="B6" s="1045" t="s">
        <v>458</v>
      </c>
      <c r="C6" s="1045"/>
      <c r="D6" s="1045"/>
      <c r="E6" s="1045"/>
      <c r="F6" s="1045"/>
      <c r="G6" s="1045"/>
      <c r="H6" s="1045"/>
      <c r="I6" s="1045"/>
      <c r="J6" s="1045"/>
      <c r="K6" s="1045"/>
      <c r="L6" s="1045"/>
      <c r="M6" s="1045"/>
      <c r="O6" s="1045"/>
      <c r="P6" s="1045"/>
      <c r="Q6" s="1045"/>
      <c r="R6" s="1045"/>
      <c r="S6" s="1045"/>
      <c r="T6" s="1045"/>
      <c r="U6" s="1045"/>
      <c r="V6" s="1045"/>
      <c r="W6" s="1045"/>
    </row>
    <row r="7" spans="1:23" s="194" customFormat="1" ht="16.5" customHeight="1">
      <c r="A7" s="655" t="s">
        <v>286</v>
      </c>
      <c r="B7" s="454"/>
      <c r="C7" s="454"/>
      <c r="D7" s="454"/>
      <c r="E7" s="454"/>
      <c r="F7" s="454"/>
      <c r="G7" s="454"/>
      <c r="H7" s="454"/>
      <c r="I7" s="454"/>
      <c r="J7" s="454"/>
      <c r="K7" s="454"/>
      <c r="L7" s="455"/>
      <c r="M7" s="455"/>
    </row>
    <row r="8" spans="1:23" s="317" customFormat="1" ht="24" customHeight="1">
      <c r="B8" s="318" t="s">
        <v>223</v>
      </c>
      <c r="C8" s="1045" t="s">
        <v>424</v>
      </c>
      <c r="D8" s="1051"/>
      <c r="E8" s="1051"/>
      <c r="F8" s="1051"/>
      <c r="G8" s="1051"/>
      <c r="H8" s="1051"/>
      <c r="I8" s="1051"/>
      <c r="J8" s="1051"/>
      <c r="K8" s="1051"/>
      <c r="L8" s="1051"/>
      <c r="M8" s="1051"/>
    </row>
    <row r="9" spans="1:23" s="317" customFormat="1" ht="15.75" customHeight="1">
      <c r="A9" s="492" t="s">
        <v>287</v>
      </c>
      <c r="B9" s="318"/>
      <c r="C9" s="490"/>
      <c r="D9" s="491"/>
      <c r="E9" s="491"/>
      <c r="F9" s="491"/>
      <c r="G9" s="491"/>
      <c r="H9" s="491"/>
      <c r="I9" s="491"/>
      <c r="J9" s="491"/>
      <c r="K9" s="491"/>
      <c r="L9" s="491"/>
      <c r="M9" s="491"/>
    </row>
    <row r="10" spans="1:23" s="317" customFormat="1" ht="36" customHeight="1">
      <c r="B10" s="318" t="s">
        <v>223</v>
      </c>
      <c r="C10" s="1045" t="s">
        <v>459</v>
      </c>
      <c r="D10" s="1051"/>
      <c r="E10" s="1051"/>
      <c r="F10" s="1051"/>
      <c r="G10" s="1051"/>
      <c r="H10" s="1051"/>
      <c r="I10" s="1051"/>
      <c r="J10" s="1051"/>
      <c r="K10" s="1051"/>
      <c r="L10" s="1051"/>
      <c r="M10" s="1051"/>
    </row>
    <row r="11" spans="1:23" s="317" customFormat="1" ht="15.75" customHeight="1">
      <c r="A11" s="492" t="s">
        <v>288</v>
      </c>
      <c r="B11" s="318"/>
      <c r="C11" s="490"/>
      <c r="D11" s="491"/>
      <c r="E11" s="491"/>
      <c r="F11" s="491"/>
      <c r="G11" s="491"/>
      <c r="H11" s="491"/>
      <c r="I11" s="491"/>
      <c r="J11" s="491"/>
      <c r="K11" s="491"/>
      <c r="L11" s="491"/>
      <c r="M11" s="491"/>
    </row>
    <row r="12" spans="1:23" s="317" customFormat="1" ht="36" customHeight="1">
      <c r="B12" s="318" t="s">
        <v>223</v>
      </c>
      <c r="C12" s="1045" t="s">
        <v>460</v>
      </c>
      <c r="D12" s="1052"/>
      <c r="E12" s="1052"/>
      <c r="F12" s="1052"/>
      <c r="G12" s="1052"/>
      <c r="H12" s="1052"/>
      <c r="I12" s="1052"/>
      <c r="J12" s="1052"/>
      <c r="K12" s="1052"/>
      <c r="L12" s="1052"/>
      <c r="M12" s="1052"/>
    </row>
    <row r="13" spans="1:23" s="317" customFormat="1" ht="15.75" customHeight="1">
      <c r="A13" s="492" t="s">
        <v>289</v>
      </c>
      <c r="B13" s="318"/>
      <c r="C13" s="490"/>
      <c r="D13" s="491"/>
      <c r="E13" s="491"/>
      <c r="F13" s="491"/>
      <c r="G13" s="491"/>
      <c r="H13" s="491"/>
      <c r="I13" s="491"/>
      <c r="J13" s="491"/>
      <c r="K13" s="491"/>
      <c r="L13" s="491"/>
      <c r="M13" s="491"/>
    </row>
    <row r="14" spans="1:23" s="317" customFormat="1" ht="36" customHeight="1">
      <c r="B14" s="318" t="s">
        <v>223</v>
      </c>
      <c r="C14" s="1045" t="s">
        <v>461</v>
      </c>
      <c r="D14" s="1053"/>
      <c r="E14" s="1053"/>
      <c r="F14" s="1053"/>
      <c r="G14" s="1053"/>
      <c r="H14" s="1053"/>
      <c r="I14" s="1053"/>
      <c r="J14" s="1053"/>
      <c r="K14" s="1053"/>
      <c r="L14" s="1053"/>
      <c r="M14" s="1053"/>
    </row>
    <row r="15" spans="1:23" s="317" customFormat="1" ht="15.75" customHeight="1">
      <c r="A15" s="492" t="s">
        <v>290</v>
      </c>
      <c r="B15" s="318"/>
      <c r="C15" s="490"/>
      <c r="D15" s="491"/>
      <c r="E15" s="491"/>
      <c r="F15" s="491"/>
      <c r="G15" s="491"/>
      <c r="H15" s="491"/>
      <c r="I15" s="491"/>
      <c r="J15" s="491"/>
      <c r="K15" s="491"/>
      <c r="L15" s="491"/>
      <c r="M15" s="491"/>
    </row>
    <row r="16" spans="1:23" s="317" customFormat="1" ht="36" customHeight="1">
      <c r="B16" s="318" t="s">
        <v>223</v>
      </c>
      <c r="C16" s="1045" t="s">
        <v>462</v>
      </c>
      <c r="D16" s="1053"/>
      <c r="E16" s="1053"/>
      <c r="F16" s="1053"/>
      <c r="G16" s="1053"/>
      <c r="H16" s="1053"/>
      <c r="I16" s="1053"/>
      <c r="J16" s="1053"/>
      <c r="K16" s="1053"/>
      <c r="L16" s="1053"/>
      <c r="M16" s="1053"/>
    </row>
    <row r="17" spans="1:13" s="317" customFormat="1" ht="17.25" customHeight="1">
      <c r="A17" s="492" t="s">
        <v>291</v>
      </c>
      <c r="B17" s="459"/>
      <c r="C17" s="458"/>
      <c r="D17" s="458"/>
      <c r="E17" s="458"/>
      <c r="F17" s="458"/>
      <c r="G17" s="458"/>
      <c r="H17" s="458"/>
      <c r="I17" s="458"/>
      <c r="J17" s="458"/>
      <c r="K17" s="458"/>
      <c r="L17" s="460"/>
      <c r="M17" s="460"/>
    </row>
    <row r="18" spans="1:13" s="317" customFormat="1" ht="24" customHeight="1">
      <c r="A18" s="319"/>
      <c r="B18" s="318" t="s">
        <v>223</v>
      </c>
      <c r="C18" s="1045" t="s">
        <v>425</v>
      </c>
      <c r="D18" s="1047"/>
      <c r="E18" s="1047"/>
      <c r="F18" s="1047"/>
      <c r="G18" s="1047"/>
      <c r="H18" s="1047"/>
      <c r="I18" s="1047"/>
      <c r="J18" s="1047"/>
      <c r="K18" s="1047"/>
      <c r="L18" s="1047"/>
      <c r="M18" s="1047"/>
    </row>
    <row r="19" spans="1:13" s="317" customFormat="1" ht="17.25" customHeight="1">
      <c r="A19" s="492" t="s">
        <v>292</v>
      </c>
      <c r="B19" s="459"/>
      <c r="C19" s="458"/>
      <c r="D19" s="458"/>
      <c r="E19" s="458"/>
      <c r="F19" s="458"/>
      <c r="G19" s="458"/>
      <c r="H19" s="458"/>
      <c r="I19" s="458"/>
      <c r="J19" s="458"/>
      <c r="K19" s="458"/>
      <c r="L19" s="460"/>
      <c r="M19" s="460"/>
    </row>
    <row r="20" spans="1:13" s="317" customFormat="1" ht="48" customHeight="1">
      <c r="A20" s="319"/>
      <c r="B20" s="656" t="s">
        <v>223</v>
      </c>
      <c r="C20" s="1045" t="s">
        <v>463</v>
      </c>
      <c r="D20" s="1047"/>
      <c r="E20" s="1047"/>
      <c r="F20" s="1047"/>
      <c r="G20" s="1047"/>
      <c r="H20" s="1047"/>
      <c r="I20" s="1047"/>
      <c r="J20" s="1047"/>
      <c r="K20" s="1047"/>
      <c r="L20" s="1047"/>
      <c r="M20" s="1047"/>
    </row>
    <row r="21" spans="1:13" s="317" customFormat="1" ht="17.25" customHeight="1">
      <c r="A21" s="492" t="s">
        <v>293</v>
      </c>
      <c r="B21" s="459"/>
      <c r="C21" s="458"/>
      <c r="D21" s="458"/>
      <c r="E21" s="458"/>
      <c r="F21" s="458"/>
      <c r="G21" s="458"/>
      <c r="H21" s="458"/>
      <c r="I21" s="458"/>
      <c r="J21" s="458"/>
      <c r="K21" s="458"/>
      <c r="L21" s="460"/>
      <c r="M21" s="460"/>
    </row>
    <row r="22" spans="1:13" s="317" customFormat="1" ht="24" customHeight="1">
      <c r="A22" s="319"/>
      <c r="B22" s="656" t="s">
        <v>223</v>
      </c>
      <c r="C22" s="1045" t="s">
        <v>464</v>
      </c>
      <c r="D22" s="1047"/>
      <c r="E22" s="1047"/>
      <c r="F22" s="1047"/>
      <c r="G22" s="1047"/>
      <c r="H22" s="1047"/>
      <c r="I22" s="1047"/>
      <c r="J22" s="1047"/>
      <c r="K22" s="1047"/>
      <c r="L22" s="1047"/>
      <c r="M22" s="1047"/>
    </row>
    <row r="23" spans="1:13" s="317" customFormat="1" ht="17.25" customHeight="1">
      <c r="A23" s="492" t="s">
        <v>294</v>
      </c>
      <c r="B23" s="459"/>
      <c r="C23" s="458"/>
      <c r="D23" s="458"/>
      <c r="E23" s="458"/>
      <c r="F23" s="458"/>
      <c r="G23" s="458"/>
      <c r="H23" s="458"/>
      <c r="I23" s="458"/>
      <c r="J23" s="458"/>
      <c r="K23" s="458"/>
      <c r="L23" s="460"/>
      <c r="M23" s="460"/>
    </row>
    <row r="24" spans="1:13" s="317" customFormat="1" ht="17.25" customHeight="1">
      <c r="A24" s="330"/>
      <c r="B24" s="320" t="s">
        <v>223</v>
      </c>
      <c r="C24" s="1050" t="s">
        <v>465</v>
      </c>
      <c r="D24" s="1048"/>
      <c r="E24" s="1048"/>
      <c r="F24" s="1048"/>
      <c r="G24" s="1048"/>
      <c r="H24" s="1048"/>
      <c r="I24" s="1048"/>
      <c r="J24" s="1048"/>
      <c r="K24" s="1048"/>
      <c r="L24" s="1048"/>
      <c r="M24" s="1048"/>
    </row>
    <row r="25" spans="1:13" s="317" customFormat="1" ht="17.25" customHeight="1">
      <c r="B25" s="320" t="s">
        <v>223</v>
      </c>
      <c r="C25" s="1050" t="s">
        <v>466</v>
      </c>
      <c r="D25" s="1048"/>
      <c r="E25" s="1048"/>
      <c r="F25" s="1048"/>
      <c r="G25" s="1048"/>
      <c r="H25" s="1048"/>
      <c r="I25" s="1048"/>
      <c r="J25" s="1048"/>
      <c r="K25" s="1048"/>
      <c r="L25" s="1048"/>
      <c r="M25" s="1048"/>
    </row>
    <row r="26" spans="1:13" s="317" customFormat="1" ht="36" customHeight="1">
      <c r="B26" s="656" t="s">
        <v>223</v>
      </c>
      <c r="C26" s="1045" t="s">
        <v>467</v>
      </c>
      <c r="D26" s="1048"/>
      <c r="E26" s="1048"/>
      <c r="F26" s="1048"/>
      <c r="G26" s="1048"/>
      <c r="H26" s="1048"/>
      <c r="I26" s="1048"/>
      <c r="J26" s="1048"/>
      <c r="K26" s="1048"/>
      <c r="L26" s="1048"/>
      <c r="M26" s="1048"/>
    </row>
    <row r="27" spans="1:13" s="317" customFormat="1" ht="15" customHeight="1">
      <c r="A27" s="656"/>
      <c r="B27" s="320"/>
      <c r="C27" s="321"/>
      <c r="D27" s="321"/>
      <c r="E27" s="321"/>
      <c r="F27" s="321"/>
      <c r="G27" s="321"/>
      <c r="H27" s="321"/>
      <c r="I27" s="321"/>
      <c r="J27" s="321"/>
      <c r="K27" s="321"/>
    </row>
    <row r="28" spans="1:13" s="317" customFormat="1" ht="17.25" customHeight="1">
      <c r="A28" s="320"/>
      <c r="B28" s="1046" t="s">
        <v>468</v>
      </c>
      <c r="C28" s="1046"/>
      <c r="D28" s="1046"/>
      <c r="E28" s="1046"/>
      <c r="F28" s="1046"/>
      <c r="G28" s="1046"/>
      <c r="H28" s="1046"/>
      <c r="I28" s="1046"/>
      <c r="J28" s="1046"/>
      <c r="K28" s="1046"/>
      <c r="L28" s="1046"/>
      <c r="M28" s="1046"/>
    </row>
    <row r="29" spans="1:13" s="194" customFormat="1" ht="9" customHeight="1">
      <c r="A29" s="322"/>
      <c r="B29" s="331"/>
      <c r="C29" s="454"/>
      <c r="D29" s="454"/>
      <c r="E29" s="454"/>
      <c r="F29" s="454"/>
      <c r="G29" s="454"/>
      <c r="H29" s="454"/>
      <c r="I29" s="454"/>
      <c r="J29" s="454"/>
      <c r="K29" s="454"/>
      <c r="L29" s="455"/>
      <c r="M29" s="455"/>
    </row>
    <row r="30" spans="1:13" s="194" customFormat="1" ht="18.75" customHeight="1">
      <c r="A30" s="196"/>
      <c r="B30" s="331"/>
      <c r="C30" s="480"/>
      <c r="D30" s="454"/>
      <c r="E30" s="454"/>
      <c r="F30" s="454"/>
      <c r="G30" s="454"/>
      <c r="H30" s="454"/>
      <c r="I30" s="454"/>
      <c r="J30" s="454"/>
      <c r="K30" s="454"/>
      <c r="L30" s="455"/>
      <c r="M30" s="455"/>
    </row>
    <row r="31" spans="1:13" ht="18.75" customHeight="1">
      <c r="A31" s="196"/>
      <c r="B31" s="461"/>
      <c r="C31" s="456"/>
      <c r="D31" s="456"/>
      <c r="E31" s="627"/>
      <c r="F31" s="456"/>
      <c r="G31" s="456"/>
      <c r="H31" s="456"/>
      <c r="I31" s="456"/>
      <c r="J31" s="456"/>
      <c r="K31" s="456"/>
      <c r="L31" s="457"/>
      <c r="M31" s="457"/>
    </row>
    <row r="32" spans="1:13" ht="18.75" customHeight="1">
      <c r="A32" s="197"/>
      <c r="B32" s="456"/>
      <c r="C32" s="456"/>
      <c r="D32" s="456"/>
      <c r="E32" s="456"/>
      <c r="F32" s="456"/>
      <c r="G32" s="456"/>
      <c r="H32" s="456"/>
      <c r="I32" s="456"/>
      <c r="J32" s="456"/>
      <c r="K32" s="456"/>
      <c r="L32" s="457"/>
      <c r="M32" s="457"/>
    </row>
    <row r="33" spans="1:13" ht="18.75" customHeight="1">
      <c r="A33" s="197"/>
      <c r="B33" s="456"/>
      <c r="C33" s="456"/>
      <c r="D33" s="456"/>
      <c r="E33" s="456"/>
      <c r="F33" s="456"/>
      <c r="G33" s="456"/>
      <c r="H33" s="456"/>
      <c r="I33" s="456"/>
      <c r="J33" s="456"/>
      <c r="K33" s="456"/>
      <c r="L33" s="457"/>
      <c r="M33" s="457"/>
    </row>
    <row r="34" spans="1:13" ht="18.75" customHeight="1">
      <c r="A34" s="197"/>
      <c r="B34" s="456"/>
      <c r="C34" s="456"/>
      <c r="D34" s="456"/>
      <c r="E34" s="456"/>
      <c r="F34" s="456"/>
      <c r="G34" s="456"/>
      <c r="H34" s="456"/>
      <c r="I34" s="456"/>
      <c r="J34" s="456"/>
      <c r="K34" s="456"/>
      <c r="L34" s="457"/>
      <c r="M34" s="457"/>
    </row>
    <row r="35" spans="1:13" ht="18.75" customHeight="1">
      <c r="A35" s="197"/>
      <c r="B35" s="456"/>
      <c r="C35" s="456"/>
      <c r="D35" s="456"/>
      <c r="E35" s="456"/>
      <c r="F35" s="456"/>
      <c r="G35" s="456"/>
      <c r="H35" s="456"/>
      <c r="I35" s="456"/>
      <c r="J35" s="456"/>
      <c r="K35" s="456"/>
      <c r="L35" s="457"/>
      <c r="M35" s="457"/>
    </row>
    <row r="36" spans="1:13" ht="18.75" customHeight="1">
      <c r="A36" s="197"/>
      <c r="B36" s="457"/>
      <c r="C36" s="457"/>
      <c r="D36" s="457"/>
      <c r="E36" s="457"/>
      <c r="F36" s="457"/>
      <c r="G36" s="457"/>
      <c r="H36" s="457"/>
      <c r="I36" s="457"/>
      <c r="J36" s="457"/>
      <c r="K36" s="457"/>
      <c r="L36" s="457"/>
      <c r="M36" s="457"/>
    </row>
    <row r="37" spans="1:13" ht="18.75" customHeight="1"/>
    <row r="38" spans="1:13" ht="18.75" customHeight="1"/>
    <row r="39" spans="1:13" ht="18.75" customHeight="1"/>
    <row r="40" spans="1:13" ht="18.75" customHeight="1"/>
    <row r="41" spans="1:13" ht="18.75" customHeight="1"/>
    <row r="42" spans="1:13" ht="18.75" customHeight="1"/>
    <row r="43" spans="1:13" ht="18.75" customHeight="1"/>
    <row r="44" spans="1:13" ht="18.75" customHeight="1"/>
    <row r="45" spans="1:13" ht="18.75" customHeight="1"/>
    <row r="46" spans="1:13" ht="18.75" customHeight="1"/>
    <row r="47" spans="1:13" ht="18.75" customHeight="1"/>
    <row r="48" spans="1:13" ht="18.75" customHeight="1"/>
    <row r="49" ht="18.75" customHeight="1"/>
    <row r="50" ht="18.75" customHeight="1"/>
    <row r="51" ht="18.75" customHeight="1"/>
    <row r="52" ht="18.75" customHeight="1"/>
    <row r="53" ht="18.75" customHeight="1"/>
    <row r="54" ht="18.75" customHeight="1"/>
    <row r="55" ht="18.75" customHeight="1"/>
    <row r="56" ht="18.75" customHeight="1"/>
  </sheetData>
  <mergeCells count="16">
    <mergeCell ref="O6:W6"/>
    <mergeCell ref="B28:M28"/>
    <mergeCell ref="E1:K1"/>
    <mergeCell ref="C22:M22"/>
    <mergeCell ref="C20:M20"/>
    <mergeCell ref="C26:M26"/>
    <mergeCell ref="A3:M3"/>
    <mergeCell ref="B6:M6"/>
    <mergeCell ref="C25:M25"/>
    <mergeCell ref="C24:M24"/>
    <mergeCell ref="C8:M8"/>
    <mergeCell ref="C12:M12"/>
    <mergeCell ref="C10:M10"/>
    <mergeCell ref="C14:M14"/>
    <mergeCell ref="C16:M16"/>
    <mergeCell ref="C18:M18"/>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B1:R66"/>
  <sheetViews>
    <sheetView zoomScaleNormal="100" workbookViewId="0">
      <selection activeCell="O19" sqref="O19"/>
    </sheetView>
  </sheetViews>
  <sheetFormatPr defaultRowHeight="15" customHeight="1"/>
  <cols>
    <col min="1" max="1" width="1.25" style="14" customWidth="1"/>
    <col min="2" max="2" width="6.125" style="12" customWidth="1"/>
    <col min="3" max="5" width="2.625" style="12" customWidth="1"/>
    <col min="6" max="6" width="0.875" style="12" customWidth="1"/>
    <col min="7" max="7" width="10.625" style="12" customWidth="1"/>
    <col min="8" max="8" width="5.125" style="12" customWidth="1"/>
    <col min="9" max="9" width="6.625" style="12" customWidth="1"/>
    <col min="10" max="10" width="6.125" style="12" customWidth="1"/>
    <col min="11" max="11" width="6.625" style="12" customWidth="1"/>
    <col min="12" max="12" width="6.125" style="12" customWidth="1"/>
    <col min="13" max="13" width="6.625" style="12" customWidth="1"/>
    <col min="14" max="14" width="6.125" style="12" customWidth="1"/>
    <col min="15" max="15" width="6.625" style="12" customWidth="1"/>
    <col min="16" max="16" width="5.375" style="12" customWidth="1"/>
    <col min="17" max="17" width="7.25" style="12" customWidth="1"/>
    <col min="18" max="18" width="4.75" style="14" customWidth="1"/>
    <col min="19" max="16384" width="9" style="14"/>
  </cols>
  <sheetData>
    <row r="1" spans="2:18" s="95" customFormat="1" ht="18" customHeight="1">
      <c r="B1" s="94" t="s">
        <v>96</v>
      </c>
      <c r="C1" s="94"/>
      <c r="D1" s="94"/>
      <c r="E1" s="94"/>
      <c r="F1" s="94"/>
      <c r="G1" s="94"/>
      <c r="H1" s="94"/>
      <c r="I1" s="94"/>
      <c r="M1" s="96"/>
      <c r="N1" s="96"/>
    </row>
    <row r="2" spans="2:18" ht="18" customHeight="1">
      <c r="B2" s="241" t="s">
        <v>56</v>
      </c>
      <c r="M2" s="13"/>
      <c r="N2" s="13"/>
    </row>
    <row r="3" spans="2:18" ht="15" customHeight="1">
      <c r="B3" s="242" t="s">
        <v>280</v>
      </c>
      <c r="F3" s="15"/>
      <c r="G3" s="15"/>
      <c r="H3" s="15"/>
      <c r="I3" s="15"/>
      <c r="J3" s="15"/>
      <c r="K3" s="15"/>
      <c r="L3" s="15"/>
      <c r="P3" s="14"/>
      <c r="Q3" s="174" t="s">
        <v>123</v>
      </c>
    </row>
    <row r="4" spans="2:18" ht="15" customHeight="1">
      <c r="B4" s="89"/>
      <c r="C4" s="90"/>
      <c r="D4" s="90"/>
      <c r="E4" s="90"/>
      <c r="F4" s="1054" t="s">
        <v>60</v>
      </c>
      <c r="G4" s="1055"/>
      <c r="H4" s="1055"/>
      <c r="I4" s="1055"/>
      <c r="J4" s="1054" t="s">
        <v>136</v>
      </c>
      <c r="K4" s="1055"/>
      <c r="L4" s="1055"/>
      <c r="M4" s="1055"/>
      <c r="N4" s="1055"/>
      <c r="O4" s="1055"/>
      <c r="P4" s="1055"/>
      <c r="Q4" s="1056"/>
    </row>
    <row r="5" spans="2:18" ht="15" customHeight="1">
      <c r="B5" s="1077" t="s">
        <v>135</v>
      </c>
      <c r="C5" s="1078"/>
      <c r="D5" s="1078"/>
      <c r="E5" s="1079"/>
      <c r="F5" s="1057" t="s">
        <v>200</v>
      </c>
      <c r="G5" s="1058"/>
      <c r="H5" s="1058"/>
      <c r="I5" s="1059"/>
      <c r="J5" s="1060" t="s">
        <v>199</v>
      </c>
      <c r="K5" s="1061"/>
      <c r="L5" s="1062" t="s">
        <v>379</v>
      </c>
      <c r="M5" s="1063"/>
      <c r="N5" s="1063"/>
      <c r="O5" s="1063"/>
      <c r="P5" s="1063"/>
      <c r="Q5" s="1064"/>
      <c r="R5" s="150"/>
    </row>
    <row r="6" spans="2:18" ht="15" customHeight="1">
      <c r="B6" s="91"/>
      <c r="C6" s="92"/>
      <c r="D6" s="92"/>
      <c r="E6" s="443"/>
      <c r="F6" s="444"/>
      <c r="G6" s="445"/>
      <c r="H6" s="1054" t="s">
        <v>49</v>
      </c>
      <c r="I6" s="1055"/>
      <c r="J6" s="1080"/>
      <c r="K6" s="1081"/>
      <c r="L6" s="1054" t="s">
        <v>203</v>
      </c>
      <c r="M6" s="1055"/>
      <c r="N6" s="1054" t="s">
        <v>102</v>
      </c>
      <c r="O6" s="1056"/>
      <c r="P6" s="1054" t="s">
        <v>103</v>
      </c>
      <c r="Q6" s="1056"/>
    </row>
    <row r="7" spans="2:18" s="151" customFormat="1" ht="15" hidden="1" customHeight="1">
      <c r="B7" s="89">
        <v>20</v>
      </c>
      <c r="C7" s="408" t="s">
        <v>99</v>
      </c>
      <c r="D7" s="355"/>
      <c r="E7" s="355"/>
      <c r="F7" s="353"/>
      <c r="G7" s="352">
        <v>71032</v>
      </c>
      <c r="H7" s="355"/>
      <c r="I7" s="356"/>
      <c r="J7" s="353"/>
      <c r="K7" s="354">
        <v>-3.1</v>
      </c>
      <c r="L7" s="356"/>
      <c r="M7" s="356">
        <v>-3.2</v>
      </c>
      <c r="N7" s="353"/>
      <c r="O7" s="354">
        <v>-3.1</v>
      </c>
      <c r="P7" s="356"/>
      <c r="Q7" s="354">
        <v>-2.5</v>
      </c>
      <c r="R7" s="176"/>
    </row>
    <row r="8" spans="2:18" s="151" customFormat="1" ht="15" hidden="1" customHeight="1">
      <c r="B8" s="100">
        <v>21</v>
      </c>
      <c r="C8" s="106" t="s">
        <v>99</v>
      </c>
      <c r="D8" s="102"/>
      <c r="E8" s="102"/>
      <c r="F8" s="104"/>
      <c r="G8" s="274">
        <v>69004</v>
      </c>
      <c r="H8" s="102"/>
      <c r="I8" s="103"/>
      <c r="J8" s="104"/>
      <c r="K8" s="105">
        <v>-2.9</v>
      </c>
      <c r="L8" s="103"/>
      <c r="M8" s="103">
        <v>-5.7</v>
      </c>
      <c r="N8" s="104"/>
      <c r="O8" s="105">
        <v>-6.3</v>
      </c>
      <c r="P8" s="103"/>
      <c r="Q8" s="105">
        <v>-7</v>
      </c>
      <c r="R8" s="176"/>
    </row>
    <row r="9" spans="2:18" s="151" customFormat="1" ht="15" hidden="1" customHeight="1">
      <c r="B9" s="100">
        <v>22</v>
      </c>
      <c r="C9" s="106" t="s">
        <v>99</v>
      </c>
      <c r="D9" s="102"/>
      <c r="E9" s="102"/>
      <c r="F9" s="104"/>
      <c r="G9" s="274">
        <v>69828</v>
      </c>
      <c r="H9" s="102"/>
      <c r="I9" s="103"/>
      <c r="J9" s="104"/>
      <c r="K9" s="105">
        <v>-1.7</v>
      </c>
      <c r="L9" s="103"/>
      <c r="M9" s="103">
        <v>-4</v>
      </c>
      <c r="N9" s="104"/>
      <c r="O9" s="105">
        <v>-3.1</v>
      </c>
      <c r="P9" s="103"/>
      <c r="Q9" s="105">
        <v>-2.6</v>
      </c>
      <c r="R9" s="176"/>
    </row>
    <row r="10" spans="2:18" s="151" customFormat="1" ht="15" hidden="1" customHeight="1">
      <c r="B10" s="529">
        <v>24</v>
      </c>
      <c r="C10" s="530" t="s">
        <v>99</v>
      </c>
      <c r="D10" s="531"/>
      <c r="E10" s="531"/>
      <c r="F10" s="532"/>
      <c r="G10" s="533">
        <v>67990</v>
      </c>
      <c r="H10" s="531"/>
      <c r="I10" s="534"/>
      <c r="J10" s="532"/>
      <c r="K10" s="535">
        <v>-3</v>
      </c>
      <c r="L10" s="534"/>
      <c r="M10" s="534">
        <v>-2.7</v>
      </c>
      <c r="N10" s="532"/>
      <c r="O10" s="535">
        <v>-1.9</v>
      </c>
      <c r="P10" s="534"/>
      <c r="Q10" s="535">
        <v>-0.8</v>
      </c>
      <c r="R10" s="176"/>
    </row>
    <row r="11" spans="2:18" s="151" customFormat="1" ht="13.5" hidden="1" customHeight="1">
      <c r="B11" s="529" t="s">
        <v>333</v>
      </c>
      <c r="C11" s="530" t="s">
        <v>99</v>
      </c>
      <c r="D11" s="531"/>
      <c r="E11" s="531"/>
      <c r="F11" s="532"/>
      <c r="G11" s="533">
        <v>67244</v>
      </c>
      <c r="H11" s="531"/>
      <c r="I11" s="534"/>
      <c r="J11" s="532"/>
      <c r="K11" s="535">
        <v>-1.1000000000000001</v>
      </c>
      <c r="L11" s="534"/>
      <c r="M11" s="534">
        <v>-1.4</v>
      </c>
      <c r="N11" s="532"/>
      <c r="O11" s="535">
        <v>-0.4</v>
      </c>
      <c r="P11" s="534"/>
      <c r="Q11" s="535">
        <v>-0.4</v>
      </c>
      <c r="R11" s="176"/>
    </row>
    <row r="12" spans="2:18" s="151" customFormat="1" ht="15" customHeight="1">
      <c r="B12" s="537" t="s">
        <v>385</v>
      </c>
      <c r="C12" s="536" t="s">
        <v>55</v>
      </c>
      <c r="D12" s="531"/>
      <c r="E12" s="531"/>
      <c r="F12" s="650"/>
      <c r="G12" s="651">
        <v>62821</v>
      </c>
      <c r="H12" s="531"/>
      <c r="I12" s="534"/>
      <c r="J12" s="650"/>
      <c r="K12" s="652">
        <v>-3.1</v>
      </c>
      <c r="L12" s="534"/>
      <c r="M12" s="534">
        <v>-1</v>
      </c>
      <c r="N12" s="650"/>
      <c r="O12" s="652">
        <v>-0.9</v>
      </c>
      <c r="P12" s="534"/>
      <c r="Q12" s="652">
        <v>-0.5</v>
      </c>
      <c r="R12" s="176"/>
    </row>
    <row r="13" spans="2:18" s="151" customFormat="1" ht="15" customHeight="1">
      <c r="B13" s="529" t="s">
        <v>332</v>
      </c>
      <c r="C13" s="530" t="s">
        <v>99</v>
      </c>
      <c r="D13" s="531"/>
      <c r="E13" s="531"/>
      <c r="F13" s="650"/>
      <c r="G13" s="651">
        <v>59832</v>
      </c>
      <c r="H13" s="531"/>
      <c r="I13" s="534"/>
      <c r="J13" s="650"/>
      <c r="K13" s="652">
        <v>-4.8</v>
      </c>
      <c r="L13" s="534"/>
      <c r="M13" s="534">
        <v>-1.3</v>
      </c>
      <c r="N13" s="650"/>
      <c r="O13" s="652">
        <v>-1.1000000000000001</v>
      </c>
      <c r="P13" s="534"/>
      <c r="Q13" s="652">
        <v>-1.3</v>
      </c>
      <c r="R13" s="176"/>
    </row>
    <row r="14" spans="2:18" s="151" customFormat="1" ht="15" customHeight="1">
      <c r="B14" s="529">
        <v>2</v>
      </c>
      <c r="C14" s="530"/>
      <c r="D14" s="531"/>
      <c r="E14" s="531"/>
      <c r="F14" s="650"/>
      <c r="G14" s="651">
        <v>61299</v>
      </c>
      <c r="H14" s="531"/>
      <c r="I14" s="534"/>
      <c r="J14" s="650"/>
      <c r="K14" s="652">
        <v>-1</v>
      </c>
      <c r="L14" s="534"/>
      <c r="M14" s="534">
        <v>-2.8</v>
      </c>
      <c r="N14" s="650"/>
      <c r="O14" s="652">
        <v>-8.5</v>
      </c>
      <c r="P14" s="534"/>
      <c r="Q14" s="652">
        <v>-6.6</v>
      </c>
      <c r="R14" s="176"/>
    </row>
    <row r="15" spans="2:18" s="151" customFormat="1" ht="15" customHeight="1">
      <c r="B15" s="529">
        <v>3</v>
      </c>
      <c r="C15" s="530"/>
      <c r="D15" s="531"/>
      <c r="E15" s="531"/>
      <c r="F15" s="650"/>
      <c r="G15" s="651">
        <v>61138</v>
      </c>
      <c r="H15" s="531"/>
      <c r="I15" s="534"/>
      <c r="J15" s="650"/>
      <c r="K15" s="652">
        <v>-0.9</v>
      </c>
      <c r="L15" s="534"/>
      <c r="M15" s="534">
        <v>-1.4</v>
      </c>
      <c r="N15" s="650"/>
      <c r="O15" s="652">
        <v>0.3</v>
      </c>
      <c r="P15" s="534"/>
      <c r="Q15" s="652">
        <v>0.6</v>
      </c>
      <c r="R15" s="176"/>
    </row>
    <row r="16" spans="2:18" s="151" customFormat="1" ht="15" customHeight="1">
      <c r="B16" s="529">
        <v>4</v>
      </c>
      <c r="C16" s="530"/>
      <c r="D16" s="531"/>
      <c r="E16" s="531"/>
      <c r="F16" s="650"/>
      <c r="G16" s="651">
        <v>62598</v>
      </c>
      <c r="H16" s="531"/>
      <c r="I16" s="534"/>
      <c r="J16" s="650"/>
      <c r="K16" s="652">
        <v>2.4</v>
      </c>
      <c r="L16" s="534"/>
      <c r="M16" s="534">
        <v>1.9</v>
      </c>
      <c r="N16" s="650"/>
      <c r="O16" s="652">
        <v>4.3</v>
      </c>
      <c r="P16" s="534"/>
      <c r="Q16" s="652">
        <v>3.2</v>
      </c>
      <c r="R16" s="176"/>
    </row>
    <row r="17" spans="2:17" s="152" customFormat="1" ht="15" customHeight="1">
      <c r="B17" s="529"/>
      <c r="C17" s="536"/>
      <c r="D17" s="536"/>
      <c r="E17" s="536"/>
      <c r="F17" s="537"/>
      <c r="G17" s="533"/>
      <c r="H17" s="531"/>
      <c r="I17" s="539"/>
      <c r="J17" s="532"/>
      <c r="K17" s="535"/>
      <c r="L17" s="534"/>
      <c r="M17" s="534"/>
      <c r="N17" s="532"/>
      <c r="O17" s="534"/>
      <c r="P17" s="532"/>
      <c r="Q17" s="538"/>
    </row>
    <row r="18" spans="2:17" s="152" customFormat="1" ht="13.5" customHeight="1">
      <c r="B18" s="529" t="s">
        <v>421</v>
      </c>
      <c r="C18" s="536" t="s">
        <v>99</v>
      </c>
      <c r="D18" s="536">
        <v>2</v>
      </c>
      <c r="E18" s="536" t="s">
        <v>197</v>
      </c>
      <c r="F18" s="537"/>
      <c r="G18" s="533">
        <v>4373</v>
      </c>
      <c r="H18" s="531"/>
      <c r="I18" s="539">
        <v>-13.251339020035708</v>
      </c>
      <c r="J18" s="532"/>
      <c r="K18" s="535">
        <v>-3.2</v>
      </c>
      <c r="L18" s="650"/>
      <c r="M18" s="534">
        <v>-1.5</v>
      </c>
      <c r="N18" s="532"/>
      <c r="O18" s="534">
        <v>0.5</v>
      </c>
      <c r="P18" s="532"/>
      <c r="Q18" s="538">
        <v>0.1</v>
      </c>
    </row>
    <row r="19" spans="2:17" s="152" customFormat="1" ht="13.5" customHeight="1">
      <c r="B19" s="537"/>
      <c r="C19" s="536"/>
      <c r="D19" s="536">
        <v>3</v>
      </c>
      <c r="E19" s="536"/>
      <c r="F19" s="537"/>
      <c r="G19" s="533">
        <v>4981</v>
      </c>
      <c r="H19" s="531"/>
      <c r="I19" s="539">
        <v>13.903498742282187</v>
      </c>
      <c r="J19" s="532"/>
      <c r="K19" s="535">
        <v>0.2</v>
      </c>
      <c r="L19" s="650"/>
      <c r="M19" s="534">
        <v>0.1</v>
      </c>
      <c r="N19" s="532"/>
      <c r="O19" s="534">
        <v>1.2</v>
      </c>
      <c r="P19" s="532"/>
      <c r="Q19" s="538">
        <v>1.5</v>
      </c>
    </row>
    <row r="20" spans="2:17" s="152" customFormat="1" ht="13.5" customHeight="1">
      <c r="B20" s="537"/>
      <c r="C20" s="536"/>
      <c r="D20" s="536">
        <v>4</v>
      </c>
      <c r="E20" s="536"/>
      <c r="F20" s="537"/>
      <c r="G20" s="533">
        <v>4874</v>
      </c>
      <c r="H20" s="531"/>
      <c r="I20" s="539">
        <v>-2.1481630194740009</v>
      </c>
      <c r="J20" s="532"/>
      <c r="K20" s="535">
        <v>1.6</v>
      </c>
      <c r="L20" s="650"/>
      <c r="M20" s="534">
        <v>0.9</v>
      </c>
      <c r="N20" s="532"/>
      <c r="O20" s="534">
        <v>4.0999999999999996</v>
      </c>
      <c r="P20" s="532"/>
      <c r="Q20" s="538">
        <v>4.0999999999999996</v>
      </c>
    </row>
    <row r="21" spans="2:17" s="152" customFormat="1" ht="13.5" customHeight="1">
      <c r="B21" s="537"/>
      <c r="C21" s="536"/>
      <c r="D21" s="536">
        <v>5</v>
      </c>
      <c r="E21" s="536"/>
      <c r="F21" s="537"/>
      <c r="G21" s="533">
        <v>5111</v>
      </c>
      <c r="H21" s="531"/>
      <c r="I21" s="539">
        <v>4.8625359048009846</v>
      </c>
      <c r="J21" s="532"/>
      <c r="K21" s="535">
        <v>2.9</v>
      </c>
      <c r="L21" s="650"/>
      <c r="M21" s="534">
        <v>2.4</v>
      </c>
      <c r="N21" s="532"/>
      <c r="O21" s="534">
        <v>8.6999999999999993</v>
      </c>
      <c r="P21" s="532"/>
      <c r="Q21" s="538">
        <v>8.5</v>
      </c>
    </row>
    <row r="22" spans="2:17" s="152" customFormat="1" ht="13.5" customHeight="1">
      <c r="B22" s="537"/>
      <c r="C22" s="536"/>
      <c r="D22" s="536">
        <v>6</v>
      </c>
      <c r="E22" s="536"/>
      <c r="F22" s="537"/>
      <c r="G22" s="533">
        <v>5040</v>
      </c>
      <c r="H22" s="531"/>
      <c r="I22" s="539">
        <v>-1.3891606339268245</v>
      </c>
      <c r="J22" s="532"/>
      <c r="K22" s="535">
        <v>-0.7</v>
      </c>
      <c r="L22" s="650"/>
      <c r="M22" s="534">
        <v>-1.1000000000000001</v>
      </c>
      <c r="N22" s="532"/>
      <c r="O22" s="534">
        <v>4.3</v>
      </c>
      <c r="P22" s="532"/>
      <c r="Q22" s="538">
        <v>1.3</v>
      </c>
    </row>
    <row r="23" spans="2:17" s="152" customFormat="1" ht="13.5" customHeight="1">
      <c r="B23" s="537"/>
      <c r="C23" s="536"/>
      <c r="D23" s="536">
        <v>7</v>
      </c>
      <c r="E23" s="536"/>
      <c r="F23" s="537"/>
      <c r="G23" s="533">
        <v>5448</v>
      </c>
      <c r="H23" s="531"/>
      <c r="I23" s="539">
        <v>8.0952380952380949</v>
      </c>
      <c r="J23" s="532"/>
      <c r="K23" s="535">
        <v>1.5</v>
      </c>
      <c r="L23" s="650"/>
      <c r="M23" s="534">
        <v>1.6</v>
      </c>
      <c r="N23" s="532"/>
      <c r="O23" s="534">
        <v>3.9</v>
      </c>
      <c r="P23" s="532"/>
      <c r="Q23" s="538">
        <v>2.8</v>
      </c>
    </row>
    <row r="24" spans="2:17" s="152" customFormat="1" ht="13.5" customHeight="1">
      <c r="B24" s="537"/>
      <c r="C24" s="536"/>
      <c r="D24" s="536">
        <v>8</v>
      </c>
      <c r="E24" s="536"/>
      <c r="F24" s="537"/>
      <c r="G24" s="533">
        <v>5319</v>
      </c>
      <c r="H24" s="531"/>
      <c r="I24" s="539">
        <v>-2.3678414096916298</v>
      </c>
      <c r="J24" s="532"/>
      <c r="K24" s="535">
        <v>4.9000000000000004</v>
      </c>
      <c r="L24" s="650"/>
      <c r="M24" s="534">
        <v>4.9000000000000004</v>
      </c>
      <c r="N24" s="532"/>
      <c r="O24" s="534">
        <v>7.6</v>
      </c>
      <c r="P24" s="532"/>
      <c r="Q24" s="538">
        <v>3.8</v>
      </c>
    </row>
    <row r="25" spans="2:17" s="152" customFormat="1" ht="13.5" customHeight="1">
      <c r="B25" s="537"/>
      <c r="C25" s="536"/>
      <c r="D25" s="536">
        <v>9</v>
      </c>
      <c r="E25" s="536"/>
      <c r="F25" s="537"/>
      <c r="G25" s="533">
        <v>4855</v>
      </c>
      <c r="H25" s="531"/>
      <c r="I25" s="539">
        <v>-8.7234442564391799</v>
      </c>
      <c r="J25" s="532"/>
      <c r="K25" s="535">
        <v>6.8</v>
      </c>
      <c r="L25" s="650"/>
      <c r="M25" s="534">
        <v>4.2</v>
      </c>
      <c r="N25" s="532"/>
      <c r="O25" s="534">
        <v>5.7</v>
      </c>
      <c r="P25" s="532"/>
      <c r="Q25" s="538">
        <v>4.0999999999999996</v>
      </c>
    </row>
    <row r="26" spans="2:17" s="152" customFormat="1" ht="13.5" customHeight="1">
      <c r="B26" s="537"/>
      <c r="C26" s="536"/>
      <c r="D26" s="536">
        <v>10</v>
      </c>
      <c r="E26" s="536"/>
      <c r="F26" s="537"/>
      <c r="G26" s="533">
        <v>5229</v>
      </c>
      <c r="H26" s="531"/>
      <c r="I26" s="539">
        <v>7.7033985581874358</v>
      </c>
      <c r="J26" s="532"/>
      <c r="K26" s="535">
        <v>5.5</v>
      </c>
      <c r="L26" s="650"/>
      <c r="M26" s="534">
        <v>3.6</v>
      </c>
      <c r="N26" s="532"/>
      <c r="O26" s="534">
        <v>4.7</v>
      </c>
      <c r="P26" s="532"/>
      <c r="Q26" s="538">
        <v>4.0999999999999996</v>
      </c>
    </row>
    <row r="27" spans="2:17" s="152" customFormat="1" ht="13.5" customHeight="1">
      <c r="B27" s="537"/>
      <c r="C27" s="536"/>
      <c r="D27" s="536">
        <v>11</v>
      </c>
      <c r="E27" s="536"/>
      <c r="F27" s="537"/>
      <c r="G27" s="533">
        <v>5458</v>
      </c>
      <c r="H27" s="531"/>
      <c r="I27" s="539">
        <v>4.3794224517116085</v>
      </c>
      <c r="J27" s="532"/>
      <c r="K27" s="535">
        <v>2.2999999999999998</v>
      </c>
      <c r="L27" s="650"/>
      <c r="M27" s="534">
        <v>0.8</v>
      </c>
      <c r="N27" s="532"/>
      <c r="O27" s="534">
        <v>2.8</v>
      </c>
      <c r="P27" s="532"/>
      <c r="Q27" s="538">
        <v>2.4</v>
      </c>
    </row>
    <row r="28" spans="2:17" s="152" customFormat="1" ht="13.5" customHeight="1">
      <c r="B28" s="537"/>
      <c r="C28" s="536"/>
      <c r="D28" s="536">
        <v>12</v>
      </c>
      <c r="E28" s="536"/>
      <c r="F28" s="537"/>
      <c r="G28" s="533">
        <v>6869</v>
      </c>
      <c r="H28" s="531"/>
      <c r="I28" s="539">
        <v>25.851960425064124</v>
      </c>
      <c r="J28" s="532"/>
      <c r="K28" s="535">
        <v>5.7</v>
      </c>
      <c r="L28" s="650"/>
      <c r="M28" s="534">
        <v>4</v>
      </c>
      <c r="N28" s="532"/>
      <c r="O28" s="534">
        <v>4.3</v>
      </c>
      <c r="P28" s="532"/>
      <c r="Q28" s="538">
        <v>3.6</v>
      </c>
    </row>
    <row r="29" spans="2:17" s="152" customFormat="1" ht="13.5" customHeight="1">
      <c r="B29" s="537">
        <v>5</v>
      </c>
      <c r="C29" s="536" t="s">
        <v>99</v>
      </c>
      <c r="D29" s="536">
        <v>1</v>
      </c>
      <c r="E29" s="536" t="s">
        <v>197</v>
      </c>
      <c r="F29" s="537"/>
      <c r="G29" s="533">
        <v>5485</v>
      </c>
      <c r="H29" s="531"/>
      <c r="I29" s="539">
        <v>-20.148493230455671</v>
      </c>
      <c r="J29" s="532"/>
      <c r="K29" s="535">
        <v>8.8000000000000007</v>
      </c>
      <c r="L29" s="650"/>
      <c r="M29" s="534">
        <v>6.8</v>
      </c>
      <c r="N29" s="532"/>
      <c r="O29" s="534">
        <v>7.9</v>
      </c>
      <c r="P29" s="532"/>
      <c r="Q29" s="538">
        <v>4.9000000000000004</v>
      </c>
    </row>
    <row r="30" spans="2:17" s="152" customFormat="1" ht="13.5" customHeight="1">
      <c r="B30" s="537"/>
      <c r="C30" s="536"/>
      <c r="D30" s="536">
        <v>2</v>
      </c>
      <c r="E30" s="536"/>
      <c r="F30" s="537"/>
      <c r="G30" s="533">
        <v>4712</v>
      </c>
      <c r="H30" s="531"/>
      <c r="I30" s="539">
        <v>-14.092980856882406</v>
      </c>
      <c r="J30" s="532"/>
      <c r="K30" s="535">
        <v>7.8</v>
      </c>
      <c r="L30" s="650"/>
      <c r="M30" s="534">
        <v>5.8</v>
      </c>
      <c r="N30" s="532"/>
      <c r="O30" s="534">
        <v>9</v>
      </c>
      <c r="P30" s="532"/>
      <c r="Q30" s="538">
        <v>4.7</v>
      </c>
    </row>
    <row r="31" spans="2:17" s="152" customFormat="1" ht="13.5" customHeight="1">
      <c r="B31" s="537"/>
      <c r="C31" s="536"/>
      <c r="D31" s="536">
        <v>3</v>
      </c>
      <c r="E31" s="536"/>
      <c r="F31" s="537"/>
      <c r="G31" s="533">
        <v>5121</v>
      </c>
      <c r="H31" s="531"/>
      <c r="I31" s="539">
        <v>8.6799660441426152</v>
      </c>
      <c r="J31" s="532"/>
      <c r="K31" s="535">
        <v>2.8</v>
      </c>
      <c r="L31" s="650"/>
      <c r="M31" s="534">
        <v>2.8</v>
      </c>
      <c r="N31" s="532"/>
      <c r="O31" s="534">
        <v>6.4</v>
      </c>
      <c r="P31" s="532"/>
      <c r="Q31" s="538">
        <v>3.2</v>
      </c>
    </row>
    <row r="32" spans="2:17" s="152" customFormat="1" ht="13.5" customHeight="1">
      <c r="B32" s="537"/>
      <c r="C32" s="536"/>
      <c r="D32" s="536">
        <v>4</v>
      </c>
      <c r="E32" s="536"/>
      <c r="F32" s="537"/>
      <c r="G32" s="533">
        <v>5134</v>
      </c>
      <c r="H32" s="531"/>
      <c r="I32" s="539">
        <v>0.25385666861941025</v>
      </c>
      <c r="J32" s="532"/>
      <c r="K32" s="535">
        <v>5.3</v>
      </c>
      <c r="L32" s="650"/>
      <c r="M32" s="534">
        <v>5.3</v>
      </c>
      <c r="N32" s="532"/>
      <c r="O32" s="534">
        <v>7.6</v>
      </c>
      <c r="P32" s="532"/>
      <c r="Q32" s="538">
        <v>4.8</v>
      </c>
    </row>
    <row r="33" spans="2:18" s="152" customFormat="1" ht="13.5" customHeight="1">
      <c r="B33" s="537"/>
      <c r="C33" s="536"/>
      <c r="D33" s="536">
        <v>5</v>
      </c>
      <c r="E33" s="536"/>
      <c r="F33" s="537"/>
      <c r="G33" s="533">
        <v>5176</v>
      </c>
      <c r="H33" s="531"/>
      <c r="I33" s="539">
        <v>0.81807557460070124</v>
      </c>
      <c r="J33" s="532"/>
      <c r="K33" s="535">
        <v>1.3</v>
      </c>
      <c r="L33" s="650"/>
      <c r="M33" s="534">
        <v>1.3</v>
      </c>
      <c r="N33" s="532"/>
      <c r="O33" s="534">
        <v>6.2</v>
      </c>
      <c r="P33" s="532"/>
      <c r="Q33" s="538">
        <v>3.4</v>
      </c>
    </row>
    <row r="34" spans="2:18" s="152" customFormat="1" ht="13.5" customHeight="1">
      <c r="B34" s="537"/>
      <c r="C34" s="536"/>
      <c r="D34" s="536">
        <v>6</v>
      </c>
      <c r="E34" s="536"/>
      <c r="F34" s="537"/>
      <c r="G34" s="533">
        <v>5121</v>
      </c>
      <c r="H34" s="531"/>
      <c r="I34" s="539">
        <v>-1.062596599690881</v>
      </c>
      <c r="J34" s="532"/>
      <c r="K34" s="535">
        <v>1.6</v>
      </c>
      <c r="L34" s="650"/>
      <c r="M34" s="534">
        <v>1.6</v>
      </c>
      <c r="N34" s="532"/>
      <c r="O34" s="534">
        <v>5.4</v>
      </c>
      <c r="P34" s="532"/>
      <c r="Q34" s="538">
        <v>4.0999999999999996</v>
      </c>
      <c r="R34" s="493"/>
    </row>
    <row r="35" spans="2:18" s="152" customFormat="1" ht="13.5" customHeight="1">
      <c r="B35" s="537"/>
      <c r="C35" s="536"/>
      <c r="D35" s="536">
        <v>7</v>
      </c>
      <c r="E35" s="536"/>
      <c r="F35" s="537"/>
      <c r="G35" s="533">
        <v>5663</v>
      </c>
      <c r="H35" s="531"/>
      <c r="I35" s="539">
        <v>10.583870337824644</v>
      </c>
      <c r="J35" s="532"/>
      <c r="K35" s="535">
        <v>3.9</v>
      </c>
      <c r="L35" s="650"/>
      <c r="M35" s="534">
        <v>3.9</v>
      </c>
      <c r="N35" s="532"/>
      <c r="O35" s="534">
        <v>7.5</v>
      </c>
      <c r="P35" s="532"/>
      <c r="Q35" s="538">
        <v>5.5</v>
      </c>
    </row>
    <row r="36" spans="2:18" s="152" customFormat="1" ht="13.5" customHeight="1">
      <c r="B36" s="540"/>
      <c r="C36" s="541"/>
      <c r="D36" s="541"/>
      <c r="E36" s="541"/>
      <c r="F36" s="542"/>
      <c r="G36" s="543"/>
      <c r="H36" s="544"/>
      <c r="I36" s="545"/>
      <c r="J36" s="546"/>
      <c r="K36" s="547"/>
      <c r="L36" s="545"/>
      <c r="M36" s="545"/>
      <c r="N36" s="546"/>
      <c r="O36" s="547"/>
      <c r="P36" s="545"/>
      <c r="Q36" s="547"/>
    </row>
    <row r="37" spans="2:18" s="177" customFormat="1" ht="12.75" customHeight="1">
      <c r="B37" s="357" t="s">
        <v>378</v>
      </c>
      <c r="C37" s="358"/>
      <c r="D37" s="358"/>
      <c r="E37" s="358"/>
      <c r="F37" s="358"/>
      <c r="G37" s="358"/>
      <c r="H37" s="358"/>
      <c r="I37" s="358"/>
      <c r="J37" s="358"/>
      <c r="K37" s="358"/>
      <c r="L37" s="358"/>
      <c r="M37" s="358"/>
      <c r="N37" s="358"/>
      <c r="O37" s="358"/>
      <c r="P37" s="358"/>
      <c r="Q37" s="359"/>
    </row>
    <row r="38" spans="2:18" s="177" customFormat="1" ht="43.5" customHeight="1">
      <c r="B38" s="1074" t="s">
        <v>387</v>
      </c>
      <c r="C38" s="1075"/>
      <c r="D38" s="1075"/>
      <c r="E38" s="1075"/>
      <c r="F38" s="1075"/>
      <c r="G38" s="1075"/>
      <c r="H38" s="1075"/>
      <c r="I38" s="1075"/>
      <c r="J38" s="1075"/>
      <c r="K38" s="1075"/>
      <c r="L38" s="1075"/>
      <c r="M38" s="1075"/>
      <c r="N38" s="1075"/>
      <c r="O38" s="1075"/>
      <c r="P38" s="1075"/>
      <c r="Q38" s="1076"/>
    </row>
    <row r="39" spans="2:18" ht="4.5" customHeight="1">
      <c r="C39" s="15"/>
      <c r="D39" s="15"/>
      <c r="E39" s="15"/>
    </row>
    <row r="40" spans="2:18" ht="15" customHeight="1">
      <c r="B40" s="16"/>
      <c r="C40" s="17"/>
      <c r="D40" s="17"/>
      <c r="E40" s="17"/>
      <c r="F40" s="17"/>
      <c r="G40" s="17"/>
      <c r="H40" s="17"/>
      <c r="I40" s="17"/>
      <c r="J40" s="17"/>
      <c r="K40" s="17"/>
      <c r="L40" s="17"/>
      <c r="M40" s="17"/>
      <c r="N40" s="17"/>
      <c r="O40" s="17"/>
      <c r="P40" s="17"/>
      <c r="Q40" s="19"/>
      <c r="R40" s="20"/>
    </row>
    <row r="41" spans="2:18" ht="15" customHeight="1">
      <c r="B41" s="18"/>
      <c r="C41" s="307"/>
      <c r="D41" s="15"/>
      <c r="E41" s="15"/>
      <c r="F41" s="15"/>
      <c r="G41" s="15"/>
      <c r="H41" s="15"/>
      <c r="I41" s="15"/>
      <c r="J41" s="15"/>
      <c r="K41" s="15"/>
      <c r="L41" s="15"/>
      <c r="M41" s="15"/>
      <c r="N41" s="15"/>
      <c r="O41" s="15"/>
      <c r="P41" s="15"/>
      <c r="Q41" s="9"/>
      <c r="R41" s="20"/>
    </row>
    <row r="42" spans="2:18" ht="15" customHeight="1">
      <c r="B42" s="18"/>
      <c r="C42" s="15"/>
      <c r="D42" s="15"/>
      <c r="E42" s="15"/>
      <c r="F42" s="15"/>
      <c r="G42" s="15"/>
      <c r="H42" s="15"/>
      <c r="I42" s="15"/>
      <c r="J42" s="15"/>
      <c r="K42" s="15"/>
      <c r="L42" s="15"/>
      <c r="M42" s="15"/>
      <c r="N42" s="15"/>
      <c r="O42" s="15"/>
      <c r="P42" s="15"/>
      <c r="Q42" s="9"/>
      <c r="R42" s="20"/>
    </row>
    <row r="43" spans="2:18" ht="15" customHeight="1">
      <c r="B43" s="18"/>
      <c r="C43" s="15"/>
      <c r="D43" s="15"/>
      <c r="E43" s="15"/>
      <c r="F43" s="15"/>
      <c r="G43" s="15"/>
      <c r="H43" s="15"/>
      <c r="I43" s="15"/>
      <c r="J43" s="15"/>
      <c r="K43" s="15"/>
      <c r="L43" s="15"/>
      <c r="M43" s="15"/>
      <c r="N43" s="15"/>
      <c r="O43" s="15"/>
      <c r="P43" s="15"/>
      <c r="Q43" s="9"/>
      <c r="R43" s="20"/>
    </row>
    <row r="44" spans="2:18" ht="15" customHeight="1">
      <c r="B44" s="18"/>
      <c r="C44" s="15"/>
      <c r="D44" s="15"/>
      <c r="E44" s="15"/>
      <c r="F44" s="15"/>
      <c r="G44" s="15"/>
      <c r="H44" s="15"/>
      <c r="I44" s="15"/>
      <c r="J44" s="15"/>
      <c r="K44" s="15"/>
      <c r="L44" s="15"/>
      <c r="M44" s="15"/>
      <c r="N44" s="15"/>
      <c r="O44" s="15"/>
      <c r="P44" s="15"/>
      <c r="Q44" s="9"/>
      <c r="R44" s="20"/>
    </row>
    <row r="45" spans="2:18" ht="15" customHeight="1">
      <c r="B45" s="18"/>
      <c r="C45" s="15"/>
      <c r="D45" s="15"/>
      <c r="E45" s="15"/>
      <c r="F45" s="15"/>
      <c r="G45" s="15"/>
      <c r="H45" s="15"/>
      <c r="I45" s="15"/>
      <c r="J45" s="15"/>
      <c r="K45" s="15"/>
      <c r="L45" s="15"/>
      <c r="M45" s="15"/>
      <c r="N45" s="15"/>
      <c r="O45" s="15"/>
      <c r="P45" s="15"/>
      <c r="Q45" s="9"/>
      <c r="R45" s="20"/>
    </row>
    <row r="46" spans="2:18" ht="15" customHeight="1">
      <c r="B46" s="18"/>
      <c r="C46" s="15"/>
      <c r="D46" s="15"/>
      <c r="E46" s="15"/>
      <c r="F46" s="15"/>
      <c r="G46" s="15"/>
      <c r="H46" s="15"/>
      <c r="I46" s="15"/>
      <c r="J46" s="15"/>
      <c r="K46" s="15"/>
      <c r="L46" s="15"/>
      <c r="M46" s="15"/>
      <c r="N46" s="15"/>
      <c r="O46" s="15"/>
      <c r="P46" s="15"/>
      <c r="Q46" s="9"/>
      <c r="R46" s="20"/>
    </row>
    <row r="47" spans="2:18" ht="15" customHeight="1">
      <c r="B47" s="18"/>
      <c r="C47" s="15"/>
      <c r="D47" s="15"/>
      <c r="E47" s="15"/>
      <c r="F47" s="15"/>
      <c r="G47" s="15"/>
      <c r="H47" s="15"/>
      <c r="I47" s="15"/>
      <c r="J47" s="15"/>
      <c r="K47" s="15"/>
      <c r="L47" s="15"/>
      <c r="M47" s="15"/>
      <c r="N47" s="15"/>
      <c r="O47" s="15"/>
      <c r="P47" s="15"/>
      <c r="Q47" s="9"/>
      <c r="R47" s="20"/>
    </row>
    <row r="48" spans="2:18" ht="15" customHeight="1">
      <c r="B48" s="18"/>
      <c r="C48" s="15"/>
      <c r="D48" s="15"/>
      <c r="E48" s="15"/>
      <c r="F48" s="15"/>
      <c r="G48" s="15"/>
      <c r="H48" s="15"/>
      <c r="I48" s="15"/>
      <c r="J48" s="15"/>
      <c r="K48" s="15"/>
      <c r="L48" s="15"/>
      <c r="M48" s="15"/>
      <c r="N48" s="15"/>
      <c r="O48" s="15"/>
      <c r="P48" s="15"/>
      <c r="Q48" s="9"/>
      <c r="R48" s="20"/>
    </row>
    <row r="49" spans="2:18" ht="15" customHeight="1">
      <c r="B49" s="18"/>
      <c r="C49" s="15"/>
      <c r="D49" s="15"/>
      <c r="E49" s="15"/>
      <c r="F49" s="15"/>
      <c r="G49" s="15"/>
      <c r="H49" s="15"/>
      <c r="I49" s="15"/>
      <c r="J49" s="15"/>
      <c r="K49" s="15"/>
      <c r="L49" s="15"/>
      <c r="M49" s="15"/>
      <c r="N49" s="15"/>
      <c r="O49" s="15"/>
      <c r="P49" s="15"/>
      <c r="Q49" s="9"/>
      <c r="R49" s="20"/>
    </row>
    <row r="50" spans="2:18" ht="15" customHeight="1">
      <c r="B50" s="18"/>
      <c r="C50" s="15"/>
      <c r="D50" s="15"/>
      <c r="E50" s="15"/>
      <c r="F50" s="15"/>
      <c r="G50" s="15"/>
      <c r="H50" s="15"/>
      <c r="I50" s="15"/>
      <c r="J50" s="15"/>
      <c r="K50" s="15"/>
      <c r="L50" s="15"/>
      <c r="M50" s="15"/>
      <c r="N50" s="15"/>
      <c r="O50" s="15"/>
      <c r="P50" s="15"/>
      <c r="Q50" s="9"/>
      <c r="R50" s="20"/>
    </row>
    <row r="51" spans="2:18" ht="15" customHeight="1">
      <c r="B51" s="18"/>
      <c r="C51" s="15"/>
      <c r="D51" s="15"/>
      <c r="E51" s="15"/>
      <c r="F51" s="15"/>
      <c r="G51" s="15"/>
      <c r="H51" s="15"/>
      <c r="I51" s="15"/>
      <c r="J51" s="15"/>
      <c r="K51" s="15"/>
      <c r="L51" s="15"/>
      <c r="M51" s="15"/>
      <c r="N51" s="15"/>
      <c r="O51" s="15"/>
      <c r="P51" s="15"/>
      <c r="Q51" s="9"/>
      <c r="R51" s="20"/>
    </row>
    <row r="52" spans="2:18" ht="15" customHeight="1">
      <c r="B52" s="18"/>
      <c r="C52" s="15"/>
      <c r="D52" s="15"/>
      <c r="E52" s="15"/>
      <c r="F52" s="15"/>
      <c r="G52" s="15"/>
      <c r="H52" s="15"/>
      <c r="I52" s="15"/>
      <c r="J52" s="15"/>
      <c r="K52" s="15"/>
      <c r="L52" s="15"/>
      <c r="M52" s="15"/>
      <c r="N52" s="15"/>
      <c r="O52" s="15"/>
      <c r="P52" s="15"/>
      <c r="Q52" s="9"/>
      <c r="R52" s="20"/>
    </row>
    <row r="53" spans="2:18" ht="15" customHeight="1">
      <c r="B53" s="18"/>
      <c r="C53" s="15"/>
      <c r="D53" s="15"/>
      <c r="E53" s="15"/>
      <c r="F53" s="15"/>
      <c r="G53" s="15"/>
      <c r="H53" s="15"/>
      <c r="I53" s="15"/>
      <c r="J53" s="15"/>
      <c r="K53" s="15"/>
      <c r="L53" s="15"/>
      <c r="M53" s="15"/>
      <c r="N53" s="15"/>
      <c r="O53" s="15"/>
      <c r="P53" s="15"/>
      <c r="Q53" s="9"/>
      <c r="R53" s="20"/>
    </row>
    <row r="54" spans="2:18" ht="15" customHeight="1">
      <c r="B54" s="18"/>
      <c r="C54" s="15"/>
      <c r="D54" s="15"/>
      <c r="E54" s="15"/>
      <c r="F54" s="15"/>
      <c r="G54" s="15"/>
      <c r="H54" s="15"/>
      <c r="I54" s="15"/>
      <c r="J54" s="15"/>
      <c r="K54" s="15"/>
      <c r="L54" s="15"/>
      <c r="M54" s="15"/>
      <c r="N54" s="15"/>
      <c r="O54" s="15"/>
      <c r="P54" s="15"/>
      <c r="Q54" s="9"/>
      <c r="R54" s="20"/>
    </row>
    <row r="55" spans="2:18" ht="6" customHeight="1">
      <c r="B55" s="17"/>
      <c r="C55" s="17"/>
      <c r="D55" s="17"/>
      <c r="E55" s="17"/>
      <c r="F55" s="17"/>
      <c r="G55" s="17"/>
      <c r="H55" s="17"/>
      <c r="I55" s="17"/>
      <c r="J55" s="17"/>
      <c r="K55" s="17"/>
      <c r="L55" s="17"/>
      <c r="M55" s="17"/>
      <c r="N55" s="17"/>
      <c r="O55" s="17"/>
      <c r="P55" s="17"/>
      <c r="Q55" s="17"/>
    </row>
    <row r="56" spans="2:18" ht="15.75" customHeight="1">
      <c r="B56" s="1065" t="s">
        <v>476</v>
      </c>
      <c r="C56" s="1066"/>
      <c r="D56" s="1066"/>
      <c r="E56" s="1066"/>
      <c r="F56" s="1066"/>
      <c r="G56" s="1066"/>
      <c r="H56" s="1066"/>
      <c r="I56" s="1066"/>
      <c r="J56" s="1066"/>
      <c r="K56" s="1066"/>
      <c r="L56" s="1066"/>
      <c r="M56" s="1066"/>
      <c r="N56" s="1066"/>
      <c r="O56" s="1066"/>
      <c r="P56" s="1066"/>
      <c r="Q56" s="1067"/>
      <c r="R56" s="150"/>
    </row>
    <row r="57" spans="2:18" ht="14.25" customHeight="1">
      <c r="B57" s="1068"/>
      <c r="C57" s="1069"/>
      <c r="D57" s="1069"/>
      <c r="E57" s="1069"/>
      <c r="F57" s="1069"/>
      <c r="G57" s="1069"/>
      <c r="H57" s="1069"/>
      <c r="I57" s="1069"/>
      <c r="J57" s="1069"/>
      <c r="K57" s="1069"/>
      <c r="L57" s="1069"/>
      <c r="M57" s="1069"/>
      <c r="N57" s="1069"/>
      <c r="O57" s="1069"/>
      <c r="P57" s="1069"/>
      <c r="Q57" s="1070"/>
      <c r="R57" s="150"/>
    </row>
    <row r="58" spans="2:18" ht="14.25" customHeight="1">
      <c r="B58" s="1068"/>
      <c r="C58" s="1069"/>
      <c r="D58" s="1069"/>
      <c r="E58" s="1069"/>
      <c r="F58" s="1069"/>
      <c r="G58" s="1069"/>
      <c r="H58" s="1069"/>
      <c r="I58" s="1069"/>
      <c r="J58" s="1069"/>
      <c r="K58" s="1069"/>
      <c r="L58" s="1069"/>
      <c r="M58" s="1069"/>
      <c r="N58" s="1069"/>
      <c r="O58" s="1069"/>
      <c r="P58" s="1069"/>
      <c r="Q58" s="1070"/>
      <c r="R58" s="150"/>
    </row>
    <row r="59" spans="2:18" ht="14.25" customHeight="1">
      <c r="B59" s="1071"/>
      <c r="C59" s="1072"/>
      <c r="D59" s="1072"/>
      <c r="E59" s="1072"/>
      <c r="F59" s="1072"/>
      <c r="G59" s="1072"/>
      <c r="H59" s="1072"/>
      <c r="I59" s="1072"/>
      <c r="J59" s="1072"/>
      <c r="K59" s="1072"/>
      <c r="L59" s="1072"/>
      <c r="M59" s="1072"/>
      <c r="N59" s="1072"/>
      <c r="O59" s="1072"/>
      <c r="P59" s="1072"/>
      <c r="Q59" s="1073"/>
    </row>
    <row r="66" spans="18:18" ht="18" customHeight="1">
      <c r="R66" s="596"/>
    </row>
  </sheetData>
  <mergeCells count="13">
    <mergeCell ref="B56:Q59"/>
    <mergeCell ref="B38:Q38"/>
    <mergeCell ref="B5:E5"/>
    <mergeCell ref="P6:Q6"/>
    <mergeCell ref="H6:I6"/>
    <mergeCell ref="J6:K6"/>
    <mergeCell ref="L6:M6"/>
    <mergeCell ref="N6:O6"/>
    <mergeCell ref="F4:I4"/>
    <mergeCell ref="J4:Q4"/>
    <mergeCell ref="F5:I5"/>
    <mergeCell ref="J5:K5"/>
    <mergeCell ref="L5:Q5"/>
  </mergeCells>
  <phoneticPr fontId="5"/>
  <pageMargins left="0.78740157480314965" right="0.31496062992125984" top="0.68" bottom="0.78740157480314965" header="0.51181102362204722" footer="0.51181102362204722"/>
  <pageSetup paperSize="9" orientation="portrait" r:id="rId1"/>
  <headerFooter alignWithMargins="0">
    <oddFooter>&amp;C&amp;"ＭＳ ゴシック,標準"&amp;12- 4 -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B1:O63"/>
  <sheetViews>
    <sheetView tabSelected="1" zoomScaleNormal="100" workbookViewId="0">
      <selection activeCell="O19" sqref="O19"/>
    </sheetView>
  </sheetViews>
  <sheetFormatPr defaultRowHeight="15" customHeight="1"/>
  <cols>
    <col min="1" max="1" width="1.25" style="3" customWidth="1"/>
    <col min="2" max="2" width="6.125" style="1" customWidth="1"/>
    <col min="3" max="5" width="2.625" style="1" customWidth="1"/>
    <col min="6" max="9" width="8.625" style="1" customWidth="1"/>
    <col min="10" max="14" width="8.125" style="1" customWidth="1"/>
    <col min="15" max="15" width="4.875" style="3" customWidth="1"/>
    <col min="16" max="16384" width="9" style="3"/>
  </cols>
  <sheetData>
    <row r="1" spans="2:15" ht="13.5" customHeight="1"/>
    <row r="2" spans="2:15" ht="18" customHeight="1">
      <c r="B2" s="243" t="s">
        <v>90</v>
      </c>
      <c r="F2" s="2"/>
      <c r="G2" s="1082"/>
      <c r="H2" s="1035"/>
      <c r="I2" s="1035"/>
      <c r="J2" s="1035"/>
      <c r="K2" s="1035"/>
      <c r="L2" s="1035"/>
      <c r="M2" s="1035"/>
      <c r="N2" s="2"/>
    </row>
    <row r="3" spans="2:15" ht="15" customHeight="1">
      <c r="B3" s="244" t="s">
        <v>91</v>
      </c>
      <c r="F3" s="81"/>
      <c r="G3" s="1035"/>
      <c r="H3" s="1035"/>
      <c r="I3" s="1035"/>
      <c r="J3" s="1035"/>
      <c r="K3" s="1035"/>
      <c r="L3" s="1035"/>
      <c r="M3" s="1035"/>
      <c r="N3" s="82" t="s">
        <v>124</v>
      </c>
    </row>
    <row r="4" spans="2:15" s="93" customFormat="1" ht="15" customHeight="1">
      <c r="B4" s="120"/>
      <c r="C4" s="153"/>
      <c r="D4" s="153"/>
      <c r="E4" s="4"/>
      <c r="F4" s="1083" t="s">
        <v>60</v>
      </c>
      <c r="G4" s="1084"/>
      <c r="H4" s="1084"/>
      <c r="I4" s="1085"/>
      <c r="J4" s="1083" t="s">
        <v>57</v>
      </c>
      <c r="K4" s="1084"/>
      <c r="L4" s="1084"/>
      <c r="M4" s="1084"/>
      <c r="N4" s="1085"/>
    </row>
    <row r="5" spans="2:15" s="93" customFormat="1" ht="15" customHeight="1">
      <c r="B5" s="1095" t="s">
        <v>0</v>
      </c>
      <c r="C5" s="1096"/>
      <c r="D5" s="1096"/>
      <c r="E5" s="1097"/>
      <c r="F5" s="83" t="s">
        <v>104</v>
      </c>
      <c r="G5" s="84"/>
      <c r="H5" s="1083" t="s">
        <v>137</v>
      </c>
      <c r="I5" s="1085"/>
      <c r="J5" s="1083" t="s">
        <v>204</v>
      </c>
      <c r="K5" s="1084"/>
      <c r="L5" s="1085"/>
      <c r="M5" s="1098" t="s">
        <v>105</v>
      </c>
      <c r="N5" s="1098" t="s">
        <v>106</v>
      </c>
    </row>
    <row r="6" spans="2:15" s="93" customFormat="1" ht="15" customHeight="1">
      <c r="B6" s="6"/>
      <c r="C6" s="114"/>
      <c r="D6" s="114"/>
      <c r="E6" s="154"/>
      <c r="F6" s="85" t="s">
        <v>50</v>
      </c>
      <c r="G6" s="86" t="s">
        <v>49</v>
      </c>
      <c r="H6" s="79" t="s">
        <v>51</v>
      </c>
      <c r="I6" s="80" t="s">
        <v>52</v>
      </c>
      <c r="J6" s="86" t="s">
        <v>107</v>
      </c>
      <c r="K6" s="79" t="s">
        <v>51</v>
      </c>
      <c r="L6" s="79" t="s">
        <v>52</v>
      </c>
      <c r="M6" s="1099"/>
      <c r="N6" s="1099"/>
    </row>
    <row r="7" spans="2:15" s="93" customFormat="1" ht="15" hidden="1" customHeight="1">
      <c r="B7" s="120">
        <v>20</v>
      </c>
      <c r="C7" s="153" t="s">
        <v>97</v>
      </c>
      <c r="D7" s="153"/>
      <c r="E7" s="507"/>
      <c r="F7" s="363">
        <f>H7+I7</f>
        <v>26515</v>
      </c>
      <c r="G7" s="373"/>
      <c r="H7" s="90">
        <v>12507</v>
      </c>
      <c r="I7" s="371">
        <v>14008</v>
      </c>
      <c r="J7" s="367">
        <v>-9.8000000000000007</v>
      </c>
      <c r="K7" s="368">
        <v>-13.3</v>
      </c>
      <c r="L7" s="367">
        <v>-6.6</v>
      </c>
      <c r="M7" s="368">
        <v>-8.6999999999999993</v>
      </c>
      <c r="N7" s="364">
        <v>-11</v>
      </c>
      <c r="O7" s="175"/>
    </row>
    <row r="8" spans="2:15" s="93" customFormat="1" ht="15" hidden="1" customHeight="1">
      <c r="B8" s="111">
        <v>21</v>
      </c>
      <c r="C8" s="153" t="s">
        <v>97</v>
      </c>
      <c r="D8" s="153"/>
      <c r="E8" s="494"/>
      <c r="F8" s="109">
        <v>29605</v>
      </c>
      <c r="G8" s="374"/>
      <c r="H8" s="372">
        <v>16004</v>
      </c>
      <c r="I8" s="109">
        <v>13601</v>
      </c>
      <c r="J8" s="361"/>
      <c r="K8" s="369"/>
      <c r="L8" s="361"/>
      <c r="M8" s="369">
        <v>8.4</v>
      </c>
      <c r="N8" s="108">
        <v>6.8</v>
      </c>
      <c r="O8" s="175"/>
    </row>
    <row r="9" spans="2:15" s="93" customFormat="1" ht="15" hidden="1" customHeight="1">
      <c r="B9" s="111">
        <v>22</v>
      </c>
      <c r="C9" s="153" t="s">
        <v>97</v>
      </c>
      <c r="D9" s="112"/>
      <c r="E9" s="494"/>
      <c r="F9" s="109">
        <v>26879</v>
      </c>
      <c r="G9" s="374"/>
      <c r="H9" s="372">
        <v>14834</v>
      </c>
      <c r="I9" s="109">
        <v>12045</v>
      </c>
      <c r="J9" s="361">
        <v>-9.1999999999999993</v>
      </c>
      <c r="K9" s="369">
        <v>-7.3</v>
      </c>
      <c r="L9" s="361">
        <v>-11.4</v>
      </c>
      <c r="M9" s="369">
        <v>-5.7</v>
      </c>
      <c r="N9" s="108">
        <v>-7</v>
      </c>
      <c r="O9" s="175"/>
    </row>
    <row r="10" spans="2:15" s="93" customFormat="1" ht="15" hidden="1" customHeight="1">
      <c r="B10" s="111">
        <v>25</v>
      </c>
      <c r="C10" s="153" t="s">
        <v>97</v>
      </c>
      <c r="D10" s="112"/>
      <c r="E10" s="494"/>
      <c r="F10" s="109">
        <v>33864</v>
      </c>
      <c r="G10" s="374"/>
      <c r="H10" s="372">
        <v>15827</v>
      </c>
      <c r="I10" s="109">
        <v>18037</v>
      </c>
      <c r="J10" s="361">
        <v>10.6</v>
      </c>
      <c r="K10" s="369">
        <v>4.5</v>
      </c>
      <c r="L10" s="361">
        <v>16.600000000000001</v>
      </c>
      <c r="M10" s="369">
        <v>8.1999999999999993</v>
      </c>
      <c r="N10" s="108">
        <v>9</v>
      </c>
      <c r="O10" s="175"/>
    </row>
    <row r="11" spans="2:15" s="93" customFormat="1" ht="15" customHeight="1">
      <c r="B11" s="790" t="s">
        <v>385</v>
      </c>
      <c r="C11" s="824" t="s">
        <v>97</v>
      </c>
      <c r="D11" s="824"/>
      <c r="E11" s="825"/>
      <c r="F11" s="826">
        <v>30655</v>
      </c>
      <c r="G11" s="827"/>
      <c r="H11" s="828">
        <v>15561</v>
      </c>
      <c r="I11" s="826">
        <v>15094</v>
      </c>
      <c r="J11" s="829">
        <v>2.2000000000000002</v>
      </c>
      <c r="K11" s="830">
        <v>1.6</v>
      </c>
      <c r="L11" s="829">
        <v>2.8</v>
      </c>
      <c r="M11" s="830">
        <v>0.7</v>
      </c>
      <c r="N11" s="831">
        <v>0.3</v>
      </c>
      <c r="O11" s="175"/>
    </row>
    <row r="12" spans="2:15" s="93" customFormat="1" ht="15" customHeight="1">
      <c r="B12" s="832" t="s">
        <v>332</v>
      </c>
      <c r="C12" s="824" t="s">
        <v>97</v>
      </c>
      <c r="D12" s="824"/>
      <c r="E12" s="825"/>
      <c r="F12" s="826">
        <v>30628</v>
      </c>
      <c r="G12" s="827"/>
      <c r="H12" s="828">
        <v>15842</v>
      </c>
      <c r="I12" s="826">
        <v>14786</v>
      </c>
      <c r="J12" s="829">
        <v>-0.1</v>
      </c>
      <c r="K12" s="830">
        <v>1.8</v>
      </c>
      <c r="L12" s="829">
        <v>-2</v>
      </c>
      <c r="M12" s="830">
        <v>-5</v>
      </c>
      <c r="N12" s="831">
        <v>-4.4000000000000004</v>
      </c>
      <c r="O12" s="175"/>
    </row>
    <row r="13" spans="2:15" s="93" customFormat="1" ht="15" customHeight="1">
      <c r="B13" s="832">
        <v>2</v>
      </c>
      <c r="C13" s="824"/>
      <c r="D13" s="824"/>
      <c r="E13" s="833"/>
      <c r="F13" s="834">
        <v>27516</v>
      </c>
      <c r="G13" s="822"/>
      <c r="H13" s="101">
        <v>14066</v>
      </c>
      <c r="I13" s="107">
        <v>13450</v>
      </c>
      <c r="J13" s="829">
        <v>-10.199999999999999</v>
      </c>
      <c r="K13" s="835">
        <v>-11.2</v>
      </c>
      <c r="L13" s="362">
        <v>-9</v>
      </c>
      <c r="M13" s="830">
        <v>-6</v>
      </c>
      <c r="N13" s="831">
        <v>-7.6</v>
      </c>
      <c r="O13" s="175"/>
    </row>
    <row r="14" spans="2:15" s="93" customFormat="1" ht="15" customHeight="1">
      <c r="B14" s="832">
        <v>3</v>
      </c>
      <c r="C14" s="824"/>
      <c r="D14" s="824"/>
      <c r="E14" s="833"/>
      <c r="F14" s="834">
        <v>24845</v>
      </c>
      <c r="G14" s="822"/>
      <c r="H14" s="101">
        <v>12868</v>
      </c>
      <c r="I14" s="107">
        <v>11977</v>
      </c>
      <c r="J14" s="829">
        <v>-9.6999999999999993</v>
      </c>
      <c r="K14" s="835">
        <v>-8.5</v>
      </c>
      <c r="L14" s="362">
        <v>-11</v>
      </c>
      <c r="M14" s="830">
        <v>-11.5</v>
      </c>
      <c r="N14" s="831">
        <v>-10.1</v>
      </c>
      <c r="O14" s="175"/>
    </row>
    <row r="15" spans="2:15" s="93" customFormat="1" ht="15" customHeight="1">
      <c r="B15" s="832">
        <v>4</v>
      </c>
      <c r="C15" s="824"/>
      <c r="D15" s="824"/>
      <c r="E15" s="833"/>
      <c r="F15" s="834">
        <v>25044</v>
      </c>
      <c r="G15" s="822"/>
      <c r="H15" s="101">
        <v>13222</v>
      </c>
      <c r="I15" s="107">
        <v>11822</v>
      </c>
      <c r="J15" s="829">
        <v>0.8</v>
      </c>
      <c r="K15" s="835">
        <v>2.8</v>
      </c>
      <c r="L15" s="362">
        <v>-1.3</v>
      </c>
      <c r="M15" s="830">
        <v>4.9000000000000004</v>
      </c>
      <c r="N15" s="831">
        <v>4.2</v>
      </c>
      <c r="O15" s="175"/>
    </row>
    <row r="16" spans="2:15" s="93" customFormat="1" ht="15" customHeight="1">
      <c r="B16" s="832"/>
      <c r="C16" s="824"/>
      <c r="D16" s="824"/>
      <c r="E16" s="833"/>
      <c r="F16" s="834"/>
      <c r="G16" s="822"/>
      <c r="H16" s="101"/>
      <c r="I16" s="107"/>
      <c r="J16" s="829"/>
      <c r="K16" s="835"/>
      <c r="L16" s="362"/>
      <c r="M16" s="830"/>
      <c r="N16" s="831"/>
    </row>
    <row r="17" spans="2:14" s="93" customFormat="1" ht="13.5" customHeight="1">
      <c r="B17" s="832" t="s">
        <v>421</v>
      </c>
      <c r="C17" s="824" t="s">
        <v>99</v>
      </c>
      <c r="D17" s="824">
        <v>3</v>
      </c>
      <c r="E17" s="833" t="s">
        <v>197</v>
      </c>
      <c r="F17" s="834">
        <v>3128</v>
      </c>
      <c r="G17" s="822">
        <v>45.8</v>
      </c>
      <c r="H17" s="101">
        <v>1651</v>
      </c>
      <c r="I17" s="107">
        <v>1477</v>
      </c>
      <c r="J17" s="829">
        <v>-14.3</v>
      </c>
      <c r="K17" s="835">
        <v>-10.5</v>
      </c>
      <c r="L17" s="362">
        <v>-18.100000000000001</v>
      </c>
      <c r="M17" s="830">
        <v>-16.3</v>
      </c>
      <c r="N17" s="831">
        <v>-16.399999999999999</v>
      </c>
    </row>
    <row r="18" spans="2:14" s="93" customFormat="1" ht="13.5" customHeight="1">
      <c r="B18" s="790"/>
      <c r="C18" s="824"/>
      <c r="D18" s="824">
        <v>4</v>
      </c>
      <c r="E18" s="833"/>
      <c r="F18" s="834">
        <v>1683</v>
      </c>
      <c r="G18" s="822">
        <v>-46.2</v>
      </c>
      <c r="H18" s="101">
        <v>794</v>
      </c>
      <c r="I18" s="107">
        <v>889</v>
      </c>
      <c r="J18" s="829">
        <v>-16.7</v>
      </c>
      <c r="K18" s="835">
        <v>-17.100000000000001</v>
      </c>
      <c r="L18" s="362">
        <v>-16.399999999999999</v>
      </c>
      <c r="M18" s="830">
        <v>-14.7</v>
      </c>
      <c r="N18" s="831">
        <v>-15.3</v>
      </c>
    </row>
    <row r="19" spans="2:14" s="93" customFormat="1" ht="13.5" customHeight="1">
      <c r="B19" s="790"/>
      <c r="C19" s="824"/>
      <c r="D19" s="824">
        <v>5</v>
      </c>
      <c r="E19" s="833"/>
      <c r="F19" s="834">
        <v>1428</v>
      </c>
      <c r="G19" s="822">
        <v>-15.2</v>
      </c>
      <c r="H19" s="101">
        <v>740</v>
      </c>
      <c r="I19" s="107">
        <v>688</v>
      </c>
      <c r="J19" s="829">
        <v>-22.5</v>
      </c>
      <c r="K19" s="835">
        <v>-17.5</v>
      </c>
      <c r="L19" s="362">
        <v>-27.3</v>
      </c>
      <c r="M19" s="830">
        <v>-21.7</v>
      </c>
      <c r="N19" s="831">
        <v>-19.100000000000001</v>
      </c>
    </row>
    <row r="20" spans="2:14" s="93" customFormat="1" ht="13.5" customHeight="1">
      <c r="B20" s="790"/>
      <c r="C20" s="824"/>
      <c r="D20" s="824">
        <v>6</v>
      </c>
      <c r="E20" s="833"/>
      <c r="F20" s="834">
        <v>1910</v>
      </c>
      <c r="G20" s="822">
        <v>33.799999999999997</v>
      </c>
      <c r="H20" s="101">
        <v>983</v>
      </c>
      <c r="I20" s="107">
        <v>927</v>
      </c>
      <c r="J20" s="829">
        <v>-2.6</v>
      </c>
      <c r="K20" s="835">
        <v>-1.1000000000000001</v>
      </c>
      <c r="L20" s="362">
        <v>-4.0999999999999996</v>
      </c>
      <c r="M20" s="830">
        <v>-6.6</v>
      </c>
      <c r="N20" s="831">
        <v>-9.6999999999999993</v>
      </c>
    </row>
    <row r="21" spans="2:14" s="93" customFormat="1" ht="13.5" customHeight="1">
      <c r="B21" s="790"/>
      <c r="C21" s="824"/>
      <c r="D21" s="824">
        <v>7</v>
      </c>
      <c r="E21" s="833"/>
      <c r="F21" s="834">
        <v>2034</v>
      </c>
      <c r="G21" s="822">
        <v>6.5</v>
      </c>
      <c r="H21" s="101">
        <v>1078</v>
      </c>
      <c r="I21" s="107">
        <v>956</v>
      </c>
      <c r="J21" s="829">
        <v>-5.8</v>
      </c>
      <c r="K21" s="835">
        <v>-6.4</v>
      </c>
      <c r="L21" s="362">
        <v>-5.2</v>
      </c>
      <c r="M21" s="830">
        <v>-4.5</v>
      </c>
      <c r="N21" s="831">
        <v>-6.9</v>
      </c>
    </row>
    <row r="22" spans="2:14" s="93" customFormat="1" ht="13.5" customHeight="1">
      <c r="B22" s="790"/>
      <c r="C22" s="824"/>
      <c r="D22" s="824">
        <v>8</v>
      </c>
      <c r="E22" s="833"/>
      <c r="F22" s="834">
        <v>1509</v>
      </c>
      <c r="G22" s="822">
        <v>-25.8</v>
      </c>
      <c r="H22" s="101">
        <v>804</v>
      </c>
      <c r="I22" s="107">
        <v>705</v>
      </c>
      <c r="J22" s="829">
        <v>-22.8</v>
      </c>
      <c r="K22" s="835">
        <v>-25.1</v>
      </c>
      <c r="L22" s="362">
        <v>-20</v>
      </c>
      <c r="M22" s="830">
        <v>-11.8</v>
      </c>
      <c r="N22" s="831">
        <v>-11.2</v>
      </c>
    </row>
    <row r="23" spans="2:14" s="93" customFormat="1" ht="13.5" customHeight="1">
      <c r="B23" s="790"/>
      <c r="C23" s="824"/>
      <c r="D23" s="824">
        <v>9</v>
      </c>
      <c r="E23" s="833"/>
      <c r="F23" s="834">
        <v>2115</v>
      </c>
      <c r="G23" s="822">
        <v>40.200000000000003</v>
      </c>
      <c r="H23" s="101">
        <v>1149</v>
      </c>
      <c r="I23" s="107">
        <v>966</v>
      </c>
      <c r="J23" s="829">
        <v>14.7</v>
      </c>
      <c r="K23" s="835">
        <v>24.6</v>
      </c>
      <c r="L23" s="362">
        <v>4.8</v>
      </c>
      <c r="M23" s="830">
        <v>23.6</v>
      </c>
      <c r="N23" s="831">
        <v>26.6</v>
      </c>
    </row>
    <row r="24" spans="2:14" s="93" customFormat="1" ht="13.5" customHeight="1">
      <c r="B24" s="790"/>
      <c r="C24" s="824"/>
      <c r="D24" s="824">
        <v>10</v>
      </c>
      <c r="E24" s="833"/>
      <c r="F24" s="834">
        <v>1998</v>
      </c>
      <c r="G24" s="822">
        <v>-5.5</v>
      </c>
      <c r="H24" s="101">
        <v>1020</v>
      </c>
      <c r="I24" s="107">
        <v>978</v>
      </c>
      <c r="J24" s="829">
        <v>19.7</v>
      </c>
      <c r="K24" s="835">
        <v>24.5</v>
      </c>
      <c r="L24" s="362">
        <v>15.1</v>
      </c>
      <c r="M24" s="830">
        <v>27.8</v>
      </c>
      <c r="N24" s="831">
        <v>28.5</v>
      </c>
    </row>
    <row r="25" spans="2:14" s="93" customFormat="1" ht="13.5" customHeight="1">
      <c r="B25" s="790"/>
      <c r="C25" s="824"/>
      <c r="D25" s="824">
        <v>11</v>
      </c>
      <c r="E25" s="833"/>
      <c r="F25" s="834">
        <v>2098</v>
      </c>
      <c r="G25" s="822">
        <v>5</v>
      </c>
      <c r="H25" s="101">
        <v>1097</v>
      </c>
      <c r="I25" s="107">
        <v>1001</v>
      </c>
      <c r="J25" s="829">
        <v>-3</v>
      </c>
      <c r="K25" s="835">
        <v>-3.8</v>
      </c>
      <c r="L25" s="362">
        <v>-2.1</v>
      </c>
      <c r="M25" s="830">
        <v>7.1</v>
      </c>
      <c r="N25" s="831">
        <v>5.7</v>
      </c>
    </row>
    <row r="26" spans="2:14" s="93" customFormat="1" ht="13.5" customHeight="1">
      <c r="B26" s="790"/>
      <c r="C26" s="824"/>
      <c r="D26" s="824">
        <v>12</v>
      </c>
      <c r="E26" s="833"/>
      <c r="F26" s="834">
        <v>2131</v>
      </c>
      <c r="G26" s="822">
        <v>1.6</v>
      </c>
      <c r="H26" s="101">
        <v>1058</v>
      </c>
      <c r="I26" s="107">
        <v>1073</v>
      </c>
      <c r="J26" s="829">
        <v>6.7</v>
      </c>
      <c r="K26" s="835">
        <v>1.6</v>
      </c>
      <c r="L26" s="362">
        <v>12.2</v>
      </c>
      <c r="M26" s="830">
        <v>5.9</v>
      </c>
      <c r="N26" s="831">
        <v>1.5</v>
      </c>
    </row>
    <row r="27" spans="2:14" s="93" customFormat="1" ht="13.5" customHeight="1">
      <c r="B27" s="790">
        <v>5</v>
      </c>
      <c r="C27" s="824" t="s">
        <v>99</v>
      </c>
      <c r="D27" s="824">
        <v>1</v>
      </c>
      <c r="E27" s="833" t="s">
        <v>197</v>
      </c>
      <c r="F27" s="834">
        <v>2242</v>
      </c>
      <c r="G27" s="822">
        <v>5.2</v>
      </c>
      <c r="H27" s="101">
        <v>1170</v>
      </c>
      <c r="I27" s="107">
        <v>1072</v>
      </c>
      <c r="J27" s="829">
        <v>14.4</v>
      </c>
      <c r="K27" s="835">
        <v>6.3</v>
      </c>
      <c r="L27" s="362">
        <v>24.8</v>
      </c>
      <c r="M27" s="830">
        <v>21.8</v>
      </c>
      <c r="N27" s="831">
        <v>17.5</v>
      </c>
    </row>
    <row r="28" spans="2:14" s="93" customFormat="1" ht="13.5" customHeight="1">
      <c r="B28" s="790"/>
      <c r="C28" s="824"/>
      <c r="D28" s="824">
        <v>2</v>
      </c>
      <c r="E28" s="833"/>
      <c r="F28" s="834">
        <v>2487</v>
      </c>
      <c r="G28" s="822">
        <v>10.9</v>
      </c>
      <c r="H28" s="101">
        <v>1357</v>
      </c>
      <c r="I28" s="107">
        <v>1130</v>
      </c>
      <c r="J28" s="829">
        <v>15.9</v>
      </c>
      <c r="K28" s="835">
        <v>21.3</v>
      </c>
      <c r="L28" s="362">
        <v>10.1</v>
      </c>
      <c r="M28" s="830">
        <v>23.8</v>
      </c>
      <c r="N28" s="831">
        <v>23</v>
      </c>
    </row>
    <row r="29" spans="2:14" s="93" customFormat="1" ht="13.5" customHeight="1">
      <c r="B29" s="790"/>
      <c r="C29" s="824"/>
      <c r="D29" s="824">
        <v>3</v>
      </c>
      <c r="E29" s="833"/>
      <c r="F29" s="834">
        <v>3409</v>
      </c>
      <c r="G29" s="822">
        <v>37.1</v>
      </c>
      <c r="H29" s="101">
        <v>1972</v>
      </c>
      <c r="I29" s="107">
        <v>1437</v>
      </c>
      <c r="J29" s="829">
        <v>9</v>
      </c>
      <c r="K29" s="835">
        <v>19.399999999999999</v>
      </c>
      <c r="L29" s="362">
        <v>-2.7</v>
      </c>
      <c r="M29" s="830">
        <v>10.199999999999999</v>
      </c>
      <c r="N29" s="831">
        <v>12</v>
      </c>
    </row>
    <row r="30" spans="2:14" s="93" customFormat="1" ht="13.5" customHeight="1">
      <c r="B30" s="790"/>
      <c r="C30" s="824"/>
      <c r="D30" s="824">
        <v>4</v>
      </c>
      <c r="E30" s="833"/>
      <c r="F30" s="834">
        <v>1850</v>
      </c>
      <c r="G30" s="822">
        <v>-45.7</v>
      </c>
      <c r="H30" s="101">
        <v>1012</v>
      </c>
      <c r="I30" s="107">
        <v>838</v>
      </c>
      <c r="J30" s="829">
        <v>9.9</v>
      </c>
      <c r="K30" s="835">
        <v>27.5</v>
      </c>
      <c r="L30" s="362">
        <v>-5.7</v>
      </c>
      <c r="M30" s="830">
        <v>16.7</v>
      </c>
      <c r="N30" s="831">
        <v>18.600000000000001</v>
      </c>
    </row>
    <row r="31" spans="2:14" s="93" customFormat="1" ht="13.5" customHeight="1">
      <c r="B31" s="790"/>
      <c r="C31" s="824"/>
      <c r="D31" s="824">
        <v>5</v>
      </c>
      <c r="E31" s="833"/>
      <c r="F31" s="834">
        <v>1886</v>
      </c>
      <c r="G31" s="822">
        <v>1.9</v>
      </c>
      <c r="H31" s="101">
        <v>989</v>
      </c>
      <c r="I31" s="107">
        <v>897</v>
      </c>
      <c r="J31" s="829">
        <v>32.1</v>
      </c>
      <c r="K31" s="835">
        <v>33.6</v>
      </c>
      <c r="L31" s="362">
        <v>30.4</v>
      </c>
      <c r="M31" s="830">
        <v>28.3</v>
      </c>
      <c r="N31" s="831">
        <v>28.5</v>
      </c>
    </row>
    <row r="32" spans="2:14" s="93" customFormat="1" ht="13.5" customHeight="1">
      <c r="B32" s="790"/>
      <c r="C32" s="824"/>
      <c r="D32" s="824">
        <v>6</v>
      </c>
      <c r="E32" s="833"/>
      <c r="F32" s="834">
        <v>2195</v>
      </c>
      <c r="G32" s="822">
        <v>16.399999999999999</v>
      </c>
      <c r="H32" s="101">
        <v>1234</v>
      </c>
      <c r="I32" s="107">
        <v>961</v>
      </c>
      <c r="J32" s="829">
        <v>14.9</v>
      </c>
      <c r="K32" s="835">
        <v>25.5</v>
      </c>
      <c r="L32" s="362">
        <v>3.7</v>
      </c>
      <c r="M32" s="830">
        <v>24.4</v>
      </c>
      <c r="N32" s="831">
        <v>24</v>
      </c>
    </row>
    <row r="33" spans="2:14" s="93" customFormat="1" ht="13.5" customHeight="1">
      <c r="B33" s="790"/>
      <c r="C33" s="824"/>
      <c r="D33" s="824">
        <v>7</v>
      </c>
      <c r="E33" s="833"/>
      <c r="F33" s="834">
        <v>2069</v>
      </c>
      <c r="G33" s="822">
        <v>-5.7</v>
      </c>
      <c r="H33" s="101">
        <v>1135</v>
      </c>
      <c r="I33" s="107">
        <v>934</v>
      </c>
      <c r="J33" s="829">
        <v>1.7</v>
      </c>
      <c r="K33" s="835">
        <v>5.3</v>
      </c>
      <c r="L33" s="362">
        <v>-2.2999999999999998</v>
      </c>
      <c r="M33" s="830"/>
      <c r="N33" s="831"/>
    </row>
    <row r="34" spans="2:14" s="93" customFormat="1" ht="13.5" customHeight="1">
      <c r="B34" s="790"/>
      <c r="C34" s="824"/>
      <c r="D34" s="824">
        <v>8</v>
      </c>
      <c r="E34" s="833"/>
      <c r="F34" s="834">
        <v>1980</v>
      </c>
      <c r="G34" s="822">
        <v>-4.3</v>
      </c>
      <c r="H34" s="101">
        <v>1023</v>
      </c>
      <c r="I34" s="107">
        <v>957</v>
      </c>
      <c r="J34" s="829">
        <v>31.2</v>
      </c>
      <c r="K34" s="835">
        <v>27.2</v>
      </c>
      <c r="L34" s="362">
        <v>35.700000000000003</v>
      </c>
      <c r="M34" s="830"/>
      <c r="N34" s="831"/>
    </row>
    <row r="35" spans="2:14" s="93" customFormat="1" ht="13.5" customHeight="1">
      <c r="B35" s="113"/>
      <c r="C35" s="114"/>
      <c r="D35" s="114"/>
      <c r="E35" s="508"/>
      <c r="F35" s="115"/>
      <c r="G35" s="116"/>
      <c r="H35" s="92"/>
      <c r="I35" s="117"/>
      <c r="J35" s="365"/>
      <c r="K35" s="119"/>
      <c r="L35" s="366"/>
      <c r="M35" s="370"/>
      <c r="N35" s="118"/>
    </row>
    <row r="36" spans="2:14" s="129" customFormat="1" ht="15" customHeight="1">
      <c r="B36" s="839" t="s">
        <v>264</v>
      </c>
      <c r="C36" s="179"/>
      <c r="D36" s="179"/>
      <c r="E36" s="179"/>
      <c r="F36" s="179"/>
      <c r="G36" s="179"/>
      <c r="H36" s="179"/>
      <c r="I36" s="179"/>
      <c r="J36" s="179"/>
      <c r="K36" s="179"/>
      <c r="L36" s="179"/>
      <c r="M36" s="179"/>
      <c r="N36" s="180"/>
    </row>
    <row r="37" spans="2:14" s="129" customFormat="1" ht="15" customHeight="1">
      <c r="B37" s="840" t="s">
        <v>388</v>
      </c>
      <c r="C37" s="181"/>
      <c r="D37" s="181"/>
      <c r="E37" s="181"/>
      <c r="F37" s="181"/>
      <c r="G37" s="181"/>
      <c r="H37" s="181"/>
      <c r="I37" s="181"/>
      <c r="J37" s="181"/>
      <c r="K37" s="181"/>
      <c r="L37" s="181"/>
      <c r="M37" s="181"/>
      <c r="N37" s="182"/>
    </row>
    <row r="38" spans="2:14" s="129" customFormat="1" ht="15" customHeight="1">
      <c r="B38" s="841" t="s">
        <v>258</v>
      </c>
      <c r="C38" s="181"/>
      <c r="D38" s="181"/>
      <c r="E38" s="181"/>
      <c r="F38" s="181"/>
      <c r="G38" s="181"/>
      <c r="H38" s="181"/>
      <c r="I38" s="181"/>
      <c r="J38" s="181"/>
      <c r="K38" s="181"/>
      <c r="L38" s="181"/>
      <c r="M38" s="181"/>
      <c r="N38" s="182"/>
    </row>
    <row r="39" spans="2:14" s="129" customFormat="1" ht="15" customHeight="1">
      <c r="B39" s="842" t="s">
        <v>409</v>
      </c>
      <c r="C39" s="181"/>
      <c r="D39" s="181"/>
      <c r="E39" s="181"/>
      <c r="F39" s="181"/>
      <c r="G39" s="181"/>
      <c r="H39" s="181"/>
      <c r="I39" s="181"/>
      <c r="J39" s="181"/>
      <c r="K39" s="181"/>
      <c r="L39" s="181"/>
      <c r="M39" s="181"/>
      <c r="N39" s="836"/>
    </row>
    <row r="40" spans="2:14" s="129" customFormat="1" ht="15" customHeight="1">
      <c r="B40" s="842"/>
      <c r="C40" s="760"/>
      <c r="D40" s="760"/>
      <c r="E40" s="760"/>
      <c r="F40" s="760"/>
      <c r="G40" s="760"/>
      <c r="H40" s="760"/>
      <c r="I40" s="760"/>
      <c r="J40" s="760"/>
      <c r="K40" s="760"/>
      <c r="L40" s="760"/>
      <c r="M40" s="760"/>
      <c r="N40" s="762"/>
    </row>
    <row r="41" spans="2:14" s="129" customFormat="1" ht="15" customHeight="1">
      <c r="B41" s="155"/>
      <c r="C41" s="156"/>
      <c r="D41" s="156"/>
      <c r="E41" s="156"/>
      <c r="F41" s="156"/>
      <c r="G41" s="156"/>
      <c r="H41" s="156"/>
      <c r="I41" s="156"/>
      <c r="J41" s="156"/>
      <c r="K41" s="156"/>
      <c r="L41" s="156"/>
      <c r="M41" s="156"/>
      <c r="N41" s="157"/>
    </row>
    <row r="42" spans="2:14" s="29" customFormat="1" ht="15" customHeight="1">
      <c r="B42" s="87"/>
      <c r="C42" s="11"/>
      <c r="D42" s="11"/>
      <c r="E42" s="11"/>
      <c r="F42" s="11"/>
      <c r="G42" s="11"/>
      <c r="H42" s="11"/>
      <c r="I42" s="11"/>
      <c r="J42" s="11"/>
      <c r="K42" s="11"/>
      <c r="L42" s="11"/>
      <c r="M42" s="11"/>
      <c r="N42" s="158"/>
    </row>
    <row r="43" spans="2:14" s="29" customFormat="1" ht="15" customHeight="1">
      <c r="B43" s="87"/>
      <c r="C43" s="11"/>
      <c r="D43" s="11"/>
      <c r="E43" s="11"/>
      <c r="F43" s="11"/>
      <c r="G43" s="11"/>
      <c r="H43" s="11"/>
      <c r="I43" s="11"/>
      <c r="J43" s="11"/>
      <c r="K43" s="11"/>
      <c r="L43" s="11"/>
      <c r="M43" s="11"/>
      <c r="N43" s="158"/>
    </row>
    <row r="44" spans="2:14" s="29" customFormat="1" ht="15" customHeight="1">
      <c r="B44" s="87"/>
      <c r="C44" s="11"/>
      <c r="D44" s="11"/>
      <c r="E44" s="11"/>
      <c r="F44" s="11"/>
      <c r="G44" s="11"/>
      <c r="H44" s="11"/>
      <c r="I44" s="11"/>
      <c r="J44" s="11"/>
      <c r="K44" s="11"/>
      <c r="L44" s="11"/>
      <c r="M44" s="11"/>
      <c r="N44" s="158"/>
    </row>
    <row r="45" spans="2:14" s="29" customFormat="1" ht="15" customHeight="1">
      <c r="B45" s="87"/>
      <c r="C45" s="11"/>
      <c r="D45" s="11"/>
      <c r="E45" s="11"/>
      <c r="F45" s="11"/>
      <c r="G45" s="11"/>
      <c r="H45" s="11"/>
      <c r="I45" s="11"/>
      <c r="J45" s="11"/>
      <c r="K45" s="11"/>
      <c r="L45" s="11"/>
      <c r="M45" s="11"/>
      <c r="N45" s="158"/>
    </row>
    <row r="46" spans="2:14" s="29" customFormat="1" ht="15" customHeight="1">
      <c r="B46" s="87"/>
      <c r="C46" s="11"/>
      <c r="D46" s="11"/>
      <c r="E46" s="11"/>
      <c r="F46" s="11"/>
      <c r="G46" s="11"/>
      <c r="H46" s="11"/>
      <c r="I46" s="11"/>
      <c r="J46" s="11"/>
      <c r="K46" s="11"/>
      <c r="L46" s="11"/>
      <c r="M46" s="11"/>
      <c r="N46" s="8"/>
    </row>
    <row r="47" spans="2:14" s="29" customFormat="1" ht="15" customHeight="1">
      <c r="B47" s="87"/>
      <c r="C47" s="11"/>
      <c r="D47" s="11"/>
      <c r="E47" s="11"/>
      <c r="F47" s="11"/>
      <c r="G47" s="11"/>
      <c r="H47" s="11"/>
      <c r="I47" s="11"/>
      <c r="J47" s="11"/>
      <c r="K47" s="11"/>
      <c r="L47" s="11"/>
      <c r="M47" s="11"/>
      <c r="N47" s="8"/>
    </row>
    <row r="48" spans="2:14" s="29" customFormat="1" ht="15" customHeight="1">
      <c r="B48" s="87"/>
      <c r="C48" s="11"/>
      <c r="D48" s="11"/>
      <c r="E48" s="11"/>
      <c r="F48" s="11"/>
      <c r="G48" s="11"/>
      <c r="H48" s="11"/>
      <c r="I48" s="11"/>
      <c r="J48" s="11"/>
      <c r="K48" s="11"/>
      <c r="L48" s="11"/>
      <c r="M48" s="11"/>
      <c r="N48" s="8"/>
    </row>
    <row r="49" spans="2:14" s="29" customFormat="1" ht="15" customHeight="1">
      <c r="B49" s="87"/>
      <c r="C49" s="11"/>
      <c r="D49" s="11"/>
      <c r="E49" s="11"/>
      <c r="F49" s="11"/>
      <c r="G49" s="11"/>
      <c r="H49" s="11"/>
      <c r="I49" s="11"/>
      <c r="J49" s="11"/>
      <c r="K49" s="11"/>
      <c r="L49" s="11"/>
      <c r="M49" s="11"/>
      <c r="N49" s="8"/>
    </row>
    <row r="50" spans="2:14" s="29" customFormat="1" ht="15" customHeight="1">
      <c r="B50" s="87"/>
      <c r="C50" s="11"/>
      <c r="D50" s="11"/>
      <c r="E50" s="11"/>
      <c r="F50" s="11"/>
      <c r="G50" s="11"/>
      <c r="H50" s="11"/>
      <c r="I50" s="11"/>
      <c r="J50" s="11"/>
      <c r="K50" s="11"/>
      <c r="L50" s="11"/>
      <c r="M50" s="11"/>
      <c r="N50" s="8"/>
    </row>
    <row r="51" spans="2:14" s="29" customFormat="1" ht="15" customHeight="1">
      <c r="B51" s="87"/>
      <c r="C51" s="11"/>
      <c r="D51" s="11"/>
      <c r="E51" s="11"/>
      <c r="F51" s="11"/>
      <c r="G51" s="11"/>
      <c r="H51" s="11"/>
      <c r="I51" s="11"/>
      <c r="J51" s="11"/>
      <c r="K51" s="11"/>
      <c r="L51" s="11"/>
      <c r="M51" s="11"/>
      <c r="N51" s="8"/>
    </row>
    <row r="52" spans="2:14" s="29" customFormat="1" ht="15" customHeight="1">
      <c r="B52" s="87"/>
      <c r="C52" s="11"/>
      <c r="D52" s="11"/>
      <c r="E52" s="11"/>
      <c r="F52" s="11"/>
      <c r="G52" s="11"/>
      <c r="H52" s="11"/>
      <c r="I52" s="11"/>
      <c r="J52" s="11"/>
      <c r="K52" s="11"/>
      <c r="L52" s="11"/>
      <c r="M52" s="11"/>
      <c r="N52" s="8"/>
    </row>
    <row r="53" spans="2:14" s="29" customFormat="1" ht="15" customHeight="1">
      <c r="B53" s="87"/>
      <c r="C53" s="11"/>
      <c r="D53" s="11"/>
      <c r="E53" s="11"/>
      <c r="F53" s="11"/>
      <c r="G53" s="11"/>
      <c r="H53" s="11"/>
      <c r="I53" s="11"/>
      <c r="J53" s="11"/>
      <c r="K53" s="11"/>
      <c r="L53" s="11"/>
      <c r="M53" s="11"/>
      <c r="N53" s="8"/>
    </row>
    <row r="54" spans="2:14" s="29" customFormat="1" ht="15" customHeight="1">
      <c r="B54" s="87"/>
      <c r="C54" s="11"/>
      <c r="D54" s="11"/>
      <c r="E54" s="11"/>
      <c r="F54" s="11"/>
      <c r="G54" s="11"/>
      <c r="H54" s="11"/>
      <c r="I54" s="11"/>
      <c r="J54" s="11"/>
      <c r="K54" s="11"/>
      <c r="L54" s="11"/>
      <c r="M54" s="11"/>
      <c r="N54" s="8"/>
    </row>
    <row r="55" spans="2:14" s="29" customFormat="1" ht="15" customHeight="1">
      <c r="B55" s="88"/>
      <c r="C55" s="81"/>
      <c r="D55" s="81"/>
      <c r="E55" s="81"/>
      <c r="F55" s="81"/>
      <c r="G55" s="81"/>
      <c r="H55" s="81"/>
      <c r="I55" s="81"/>
      <c r="J55" s="81"/>
      <c r="K55" s="81"/>
      <c r="L55" s="81"/>
      <c r="M55" s="81"/>
      <c r="N55" s="159"/>
    </row>
    <row r="56" spans="2:14" s="29" customFormat="1" ht="15" customHeight="1">
      <c r="B56" s="2"/>
      <c r="C56" s="2"/>
      <c r="D56" s="2"/>
      <c r="E56" s="11"/>
      <c r="F56" s="11"/>
      <c r="G56" s="11"/>
      <c r="H56" s="11"/>
      <c r="I56" s="11"/>
      <c r="J56" s="11"/>
      <c r="K56" s="11"/>
      <c r="L56" s="11"/>
      <c r="M56" s="11"/>
      <c r="N56" s="11"/>
    </row>
    <row r="57" spans="2:14" s="29" customFormat="1" ht="4.5" customHeight="1">
      <c r="B57" s="1086" t="s">
        <v>472</v>
      </c>
      <c r="C57" s="1087"/>
      <c r="D57" s="1087"/>
      <c r="E57" s="1087"/>
      <c r="F57" s="1087"/>
      <c r="G57" s="1087"/>
      <c r="H57" s="1087"/>
      <c r="I57" s="1087"/>
      <c r="J57" s="1087"/>
      <c r="K57" s="1087"/>
      <c r="L57" s="1087"/>
      <c r="M57" s="1087"/>
      <c r="N57" s="1088"/>
    </row>
    <row r="58" spans="2:14" s="29" customFormat="1" ht="15" customHeight="1">
      <c r="B58" s="1089"/>
      <c r="C58" s="1090"/>
      <c r="D58" s="1090"/>
      <c r="E58" s="1090"/>
      <c r="F58" s="1090"/>
      <c r="G58" s="1090"/>
      <c r="H58" s="1090"/>
      <c r="I58" s="1090"/>
      <c r="J58" s="1090"/>
      <c r="K58" s="1090"/>
      <c r="L58" s="1090"/>
      <c r="M58" s="1090"/>
      <c r="N58" s="1091"/>
    </row>
    <row r="59" spans="2:14" s="29" customFormat="1" ht="15" customHeight="1">
      <c r="B59" s="1092"/>
      <c r="C59" s="1093"/>
      <c r="D59" s="1093"/>
      <c r="E59" s="1093"/>
      <c r="F59" s="1093"/>
      <c r="G59" s="1093"/>
      <c r="H59" s="1093"/>
      <c r="I59" s="1093"/>
      <c r="J59" s="1093"/>
      <c r="K59" s="1093"/>
      <c r="L59" s="1093"/>
      <c r="M59" s="1093"/>
      <c r="N59" s="1094"/>
    </row>
    <row r="60" spans="2:14" s="29" customFormat="1" ht="15" customHeight="1">
      <c r="B60" s="1"/>
      <c r="C60" s="1"/>
      <c r="D60" s="1"/>
      <c r="E60" s="1"/>
      <c r="F60" s="1"/>
      <c r="G60" s="1"/>
      <c r="H60" s="1"/>
      <c r="I60" s="1"/>
      <c r="J60" s="1"/>
      <c r="K60" s="1"/>
      <c r="L60" s="1"/>
      <c r="M60" s="1"/>
      <c r="N60" s="1"/>
    </row>
    <row r="63" spans="2:14" ht="15" customHeight="1">
      <c r="F63" s="10"/>
    </row>
  </sheetData>
  <mergeCells count="10">
    <mergeCell ref="B57:N59"/>
    <mergeCell ref="B5:E5"/>
    <mergeCell ref="J5:L5"/>
    <mergeCell ref="H5:I5"/>
    <mergeCell ref="M5:M6"/>
    <mergeCell ref="N5:N6"/>
    <mergeCell ref="G2:M2"/>
    <mergeCell ref="G3:M3"/>
    <mergeCell ref="F4:I4"/>
    <mergeCell ref="J4:N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ゴシック,標準"&amp;12- 5 -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O61"/>
  <sheetViews>
    <sheetView zoomScaleNormal="100" workbookViewId="0">
      <selection activeCell="O19" sqref="O19"/>
    </sheetView>
  </sheetViews>
  <sheetFormatPr defaultRowHeight="15" customHeight="1"/>
  <cols>
    <col min="1" max="1" width="1.25" style="2" customWidth="1"/>
    <col min="2" max="2" width="6.125" style="2" customWidth="1"/>
    <col min="3" max="5" width="2.5" style="2" customWidth="1"/>
    <col min="6" max="14" width="8.25" style="2" customWidth="1"/>
    <col min="15" max="15" width="6.625" style="2" customWidth="1"/>
    <col min="16" max="16384" width="9" style="2"/>
  </cols>
  <sheetData>
    <row r="1" spans="1:14" ht="18.75" customHeight="1"/>
    <row r="2" spans="1:14" ht="18" customHeight="1">
      <c r="B2" s="243" t="s">
        <v>15</v>
      </c>
    </row>
    <row r="3" spans="1:14" ht="15" customHeight="1">
      <c r="B3" s="244" t="s">
        <v>59</v>
      </c>
      <c r="N3" s="2" t="s">
        <v>125</v>
      </c>
    </row>
    <row r="4" spans="1:14" ht="15" customHeight="1">
      <c r="A4" s="758"/>
      <c r="B4" s="120"/>
      <c r="C4" s="153"/>
      <c r="D4" s="153"/>
      <c r="E4" s="4"/>
      <c r="F4" s="1083" t="s">
        <v>60</v>
      </c>
      <c r="G4" s="1084"/>
      <c r="H4" s="1085"/>
      <c r="I4" s="1083" t="s">
        <v>61</v>
      </c>
      <c r="J4" s="1084"/>
      <c r="K4" s="1085"/>
      <c r="L4" s="1083" t="s">
        <v>62</v>
      </c>
      <c r="M4" s="1084"/>
      <c r="N4" s="1085"/>
    </row>
    <row r="5" spans="1:14" ht="15" customHeight="1">
      <c r="A5" s="758"/>
      <c r="B5" s="1100" t="s">
        <v>108</v>
      </c>
      <c r="C5" s="1096"/>
      <c r="D5" s="1096"/>
      <c r="E5" s="1101"/>
      <c r="F5" s="83" t="s">
        <v>109</v>
      </c>
      <c r="G5" s="5"/>
      <c r="H5" s="1098" t="s">
        <v>63</v>
      </c>
      <c r="I5" s="1098" t="s">
        <v>201</v>
      </c>
      <c r="J5" s="1098" t="s">
        <v>110</v>
      </c>
      <c r="K5" s="1098" t="s">
        <v>111</v>
      </c>
      <c r="L5" s="1098" t="s">
        <v>201</v>
      </c>
      <c r="M5" s="1098" t="s">
        <v>110</v>
      </c>
      <c r="N5" s="1098" t="s">
        <v>111</v>
      </c>
    </row>
    <row r="6" spans="1:14" ht="15" customHeight="1">
      <c r="A6" s="758"/>
      <c r="B6" s="6"/>
      <c r="C6" s="753"/>
      <c r="D6" s="753"/>
      <c r="E6" s="754"/>
      <c r="F6" s="80"/>
      <c r="G6" s="7" t="s">
        <v>112</v>
      </c>
      <c r="H6" s="1099"/>
      <c r="I6" s="1099"/>
      <c r="J6" s="1099"/>
      <c r="K6" s="1099"/>
      <c r="L6" s="1099"/>
      <c r="M6" s="1099"/>
      <c r="N6" s="1099"/>
    </row>
    <row r="7" spans="1:14" ht="15" hidden="1" customHeight="1">
      <c r="A7" s="758"/>
      <c r="B7" s="120">
        <v>20</v>
      </c>
      <c r="C7" s="153" t="s">
        <v>99</v>
      </c>
      <c r="D7" s="153"/>
      <c r="E7" s="381"/>
      <c r="F7" s="373"/>
      <c r="G7" s="153"/>
      <c r="H7" s="371">
        <v>6223</v>
      </c>
      <c r="I7" s="377"/>
      <c r="J7" s="378"/>
      <c r="K7" s="377"/>
      <c r="L7" s="378">
        <v>8.1</v>
      </c>
      <c r="M7" s="377">
        <v>4.4000000000000004</v>
      </c>
      <c r="N7" s="378">
        <v>3.1</v>
      </c>
    </row>
    <row r="8" spans="1:14" ht="15" hidden="1" customHeight="1">
      <c r="A8" s="758"/>
      <c r="B8" s="599">
        <v>21</v>
      </c>
      <c r="C8" s="112" t="s">
        <v>99</v>
      </c>
      <c r="D8" s="112"/>
      <c r="E8" s="360"/>
      <c r="F8" s="374"/>
      <c r="G8" s="112"/>
      <c r="H8" s="107">
        <v>4477</v>
      </c>
      <c r="I8" s="376"/>
      <c r="J8" s="332"/>
      <c r="K8" s="376"/>
      <c r="L8" s="332">
        <v>-28.1</v>
      </c>
      <c r="M8" s="376">
        <v>-29.9</v>
      </c>
      <c r="N8" s="332">
        <v>-27.9</v>
      </c>
    </row>
    <row r="9" spans="1:14" ht="15" hidden="1" customHeight="1">
      <c r="A9" s="758"/>
      <c r="B9" s="599">
        <v>22</v>
      </c>
      <c r="C9" s="112" t="s">
        <v>99</v>
      </c>
      <c r="D9" s="112"/>
      <c r="E9" s="360"/>
      <c r="F9" s="374"/>
      <c r="G9" s="112"/>
      <c r="H9" s="107">
        <v>4075</v>
      </c>
      <c r="I9" s="376"/>
      <c r="J9" s="332"/>
      <c r="K9" s="376"/>
      <c r="L9" s="332">
        <v>-9</v>
      </c>
      <c r="M9" s="376">
        <v>-0.1</v>
      </c>
      <c r="N9" s="332">
        <v>3.1</v>
      </c>
    </row>
    <row r="10" spans="1:14" ht="15" hidden="1" customHeight="1">
      <c r="A10" s="758"/>
      <c r="B10" s="599">
        <v>25</v>
      </c>
      <c r="C10" s="112" t="s">
        <v>99</v>
      </c>
      <c r="D10" s="112"/>
      <c r="E10" s="360"/>
      <c r="F10" s="374"/>
      <c r="G10" s="112"/>
      <c r="H10" s="107">
        <v>5568</v>
      </c>
      <c r="I10" s="376"/>
      <c r="J10" s="332"/>
      <c r="K10" s="376"/>
      <c r="L10" s="332">
        <v>23.1</v>
      </c>
      <c r="M10" s="376">
        <v>15.4</v>
      </c>
      <c r="N10" s="332">
        <v>11</v>
      </c>
    </row>
    <row r="11" spans="1:14" ht="15" customHeight="1">
      <c r="A11" s="758"/>
      <c r="B11" s="755" t="s">
        <v>385</v>
      </c>
      <c r="C11" s="112" t="s">
        <v>99</v>
      </c>
      <c r="D11" s="112"/>
      <c r="E11" s="360"/>
      <c r="F11" s="374"/>
      <c r="G11" s="112"/>
      <c r="H11" s="107">
        <v>5574</v>
      </c>
      <c r="I11" s="376"/>
      <c r="J11" s="332"/>
      <c r="K11" s="376"/>
      <c r="L11" s="332">
        <v>1</v>
      </c>
      <c r="M11" s="376">
        <v>-1.2</v>
      </c>
      <c r="N11" s="332">
        <v>-2.5</v>
      </c>
    </row>
    <row r="12" spans="1:14" ht="15" customHeight="1">
      <c r="A12" s="758"/>
      <c r="B12" s="755" t="s">
        <v>332</v>
      </c>
      <c r="C12" s="112" t="s">
        <v>99</v>
      </c>
      <c r="D12" s="112"/>
      <c r="E12" s="360"/>
      <c r="F12" s="374"/>
      <c r="G12" s="112"/>
      <c r="H12" s="107">
        <v>5673</v>
      </c>
      <c r="I12" s="376"/>
      <c r="J12" s="332"/>
      <c r="K12" s="376"/>
      <c r="L12" s="332">
        <v>1.8</v>
      </c>
      <c r="M12" s="376">
        <v>-5.8</v>
      </c>
      <c r="N12" s="332">
        <v>-4</v>
      </c>
    </row>
    <row r="13" spans="1:14" ht="15" customHeight="1">
      <c r="A13" s="758"/>
      <c r="B13" s="755">
        <v>2</v>
      </c>
      <c r="C13" s="112"/>
      <c r="D13" s="112"/>
      <c r="E13" s="360"/>
      <c r="F13" s="374"/>
      <c r="G13" s="112"/>
      <c r="H13" s="107">
        <v>4409</v>
      </c>
      <c r="I13" s="376"/>
      <c r="J13" s="332"/>
      <c r="K13" s="376"/>
      <c r="L13" s="332">
        <v>-22.3</v>
      </c>
      <c r="M13" s="376">
        <v>-14.2</v>
      </c>
      <c r="N13" s="764">
        <v>-9.9</v>
      </c>
    </row>
    <row r="14" spans="1:14" ht="15" customHeight="1">
      <c r="A14" s="758"/>
      <c r="B14" s="755">
        <v>3</v>
      </c>
      <c r="C14" s="112"/>
      <c r="D14" s="112"/>
      <c r="E14" s="360"/>
      <c r="F14" s="374"/>
      <c r="G14" s="112"/>
      <c r="H14" s="107">
        <v>5112</v>
      </c>
      <c r="I14" s="376"/>
      <c r="J14" s="332"/>
      <c r="K14" s="376"/>
      <c r="L14" s="332">
        <v>15.9</v>
      </c>
      <c r="M14" s="376">
        <v>8.4</v>
      </c>
      <c r="N14" s="764">
        <v>5</v>
      </c>
    </row>
    <row r="15" spans="1:14" ht="15" customHeight="1">
      <c r="A15" s="758"/>
      <c r="B15" s="755">
        <v>4</v>
      </c>
      <c r="C15" s="112"/>
      <c r="D15" s="112"/>
      <c r="E15" s="360"/>
      <c r="F15" s="374"/>
      <c r="G15" s="112"/>
      <c r="H15" s="107">
        <v>5050</v>
      </c>
      <c r="I15" s="376"/>
      <c r="J15" s="332"/>
      <c r="K15" s="376"/>
      <c r="L15" s="332">
        <v>-1.2</v>
      </c>
      <c r="M15" s="376">
        <v>0.6</v>
      </c>
      <c r="N15" s="764">
        <v>0.4</v>
      </c>
    </row>
    <row r="16" spans="1:14" ht="15" customHeight="1">
      <c r="A16" s="758"/>
      <c r="B16" s="755"/>
      <c r="C16" s="112"/>
      <c r="D16" s="112"/>
      <c r="E16" s="756"/>
      <c r="F16" s="374"/>
      <c r="G16" s="376"/>
      <c r="H16" s="107"/>
      <c r="I16" s="376"/>
      <c r="J16" s="379"/>
      <c r="K16" s="376"/>
      <c r="L16" s="332"/>
      <c r="M16" s="626"/>
      <c r="N16" s="764"/>
    </row>
    <row r="17" spans="1:15" ht="13.5" customHeight="1">
      <c r="A17" s="758"/>
      <c r="B17" s="755" t="s">
        <v>421</v>
      </c>
      <c r="C17" s="112" t="s">
        <v>99</v>
      </c>
      <c r="D17" s="112">
        <v>2</v>
      </c>
      <c r="E17" s="756" t="s">
        <v>144</v>
      </c>
      <c r="F17" s="374">
        <v>417</v>
      </c>
      <c r="G17" s="376">
        <v>47.3</v>
      </c>
      <c r="H17" s="107">
        <v>700</v>
      </c>
      <c r="I17" s="376">
        <v>43.8</v>
      </c>
      <c r="J17" s="379">
        <v>-3.8</v>
      </c>
      <c r="K17" s="376">
        <v>6.3</v>
      </c>
      <c r="L17" s="332">
        <v>7.4</v>
      </c>
      <c r="M17" s="626">
        <v>0.2</v>
      </c>
      <c r="N17" s="332">
        <v>4.3</v>
      </c>
    </row>
    <row r="18" spans="1:15" ht="13.5" customHeight="1">
      <c r="A18" s="758"/>
      <c r="B18" s="599"/>
      <c r="C18" s="112"/>
      <c r="D18" s="112">
        <v>3</v>
      </c>
      <c r="E18" s="756"/>
      <c r="F18" s="374">
        <v>232</v>
      </c>
      <c r="G18" s="376">
        <v>-44.4</v>
      </c>
      <c r="H18" s="107">
        <v>932</v>
      </c>
      <c r="I18" s="376">
        <v>-47.3</v>
      </c>
      <c r="J18" s="379">
        <v>14.1</v>
      </c>
      <c r="K18" s="376">
        <v>6</v>
      </c>
      <c r="L18" s="332">
        <v>-14.7</v>
      </c>
      <c r="M18" s="626">
        <v>5</v>
      </c>
      <c r="N18" s="379">
        <v>4.9000000000000004</v>
      </c>
    </row>
    <row r="19" spans="1:15" ht="13.5" customHeight="1">
      <c r="A19" s="758"/>
      <c r="B19" s="599"/>
      <c r="C19" s="112"/>
      <c r="D19" s="112">
        <v>4</v>
      </c>
      <c r="E19" s="756"/>
      <c r="F19" s="374">
        <v>521</v>
      </c>
      <c r="G19" s="376">
        <v>124.6</v>
      </c>
      <c r="H19" s="107">
        <v>1453</v>
      </c>
      <c r="I19" s="332">
        <v>3.4</v>
      </c>
      <c r="J19" s="379">
        <v>-0.8</v>
      </c>
      <c r="K19" s="837">
        <v>2.4</v>
      </c>
      <c r="L19" s="332">
        <v>-9</v>
      </c>
      <c r="M19" s="838">
        <v>3.3</v>
      </c>
      <c r="N19" s="838">
        <v>4.2</v>
      </c>
    </row>
    <row r="20" spans="1:15" ht="13.5" customHeight="1">
      <c r="A20" s="758"/>
      <c r="B20" s="599"/>
      <c r="C20" s="112"/>
      <c r="D20" s="112">
        <v>5</v>
      </c>
      <c r="E20" s="756"/>
      <c r="F20" s="374">
        <v>413</v>
      </c>
      <c r="G20" s="376">
        <v>-20.7</v>
      </c>
      <c r="H20" s="107">
        <v>1866</v>
      </c>
      <c r="I20" s="376">
        <v>20.100000000000001</v>
      </c>
      <c r="J20" s="379">
        <v>3.6</v>
      </c>
      <c r="K20" s="376">
        <v>-4.2</v>
      </c>
      <c r="L20" s="332">
        <v>-3.8</v>
      </c>
      <c r="M20" s="838">
        <v>3.4</v>
      </c>
      <c r="N20" s="763">
        <v>2.5</v>
      </c>
    </row>
    <row r="21" spans="1:15" ht="13.5" customHeight="1">
      <c r="A21" s="758"/>
      <c r="B21" s="599"/>
      <c r="C21" s="112"/>
      <c r="D21" s="112">
        <v>6</v>
      </c>
      <c r="E21" s="756"/>
      <c r="F21" s="374">
        <v>408</v>
      </c>
      <c r="G21" s="376">
        <v>-1.2</v>
      </c>
      <c r="H21" s="107">
        <v>2274</v>
      </c>
      <c r="I21" s="376">
        <v>3.8</v>
      </c>
      <c r="J21" s="379">
        <v>17.399999999999999</v>
      </c>
      <c r="K21" s="376">
        <v>-2.2000000000000002</v>
      </c>
      <c r="L21" s="332">
        <v>-2.5</v>
      </c>
      <c r="M21" s="626">
        <v>5.8</v>
      </c>
      <c r="N21" s="332">
        <v>1.6</v>
      </c>
    </row>
    <row r="22" spans="1:15" ht="13.5" customHeight="1">
      <c r="A22" s="758"/>
      <c r="B22" s="599"/>
      <c r="C22" s="112"/>
      <c r="D22" s="112">
        <v>7</v>
      </c>
      <c r="E22" s="756"/>
      <c r="F22" s="374">
        <v>469</v>
      </c>
      <c r="G22" s="376">
        <v>15</v>
      </c>
      <c r="H22" s="107">
        <v>2743</v>
      </c>
      <c r="I22" s="376">
        <v>-11.5</v>
      </c>
      <c r="J22" s="379">
        <v>-11.3</v>
      </c>
      <c r="K22" s="376">
        <v>-5.4</v>
      </c>
      <c r="L22" s="332">
        <v>-4.2</v>
      </c>
      <c r="M22" s="626">
        <v>3</v>
      </c>
      <c r="N22" s="332">
        <v>0.5</v>
      </c>
    </row>
    <row r="23" spans="1:15" ht="13.5" customHeight="1">
      <c r="A23" s="758"/>
      <c r="B23" s="599"/>
      <c r="C23" s="112"/>
      <c r="D23" s="112">
        <v>8</v>
      </c>
      <c r="E23" s="756"/>
      <c r="F23" s="374">
        <v>458</v>
      </c>
      <c r="G23" s="376">
        <v>-2.2999999999999998</v>
      </c>
      <c r="H23" s="107">
        <v>3201</v>
      </c>
      <c r="I23" s="376">
        <v>7.3</v>
      </c>
      <c r="J23" s="379">
        <v>5.9</v>
      </c>
      <c r="K23" s="376">
        <v>4.5999999999999996</v>
      </c>
      <c r="L23" s="332">
        <v>-2.7</v>
      </c>
      <c r="M23" s="626">
        <v>3.4</v>
      </c>
      <c r="N23" s="332">
        <v>1</v>
      </c>
    </row>
    <row r="24" spans="1:15" ht="13.5" customHeight="1">
      <c r="A24" s="758"/>
      <c r="B24" s="599"/>
      <c r="C24" s="112"/>
      <c r="D24" s="112">
        <v>9</v>
      </c>
      <c r="E24" s="756"/>
      <c r="F24" s="374">
        <v>435</v>
      </c>
      <c r="G24" s="376">
        <v>-5</v>
      </c>
      <c r="H24" s="107">
        <v>3636</v>
      </c>
      <c r="I24" s="376">
        <v>5.3</v>
      </c>
      <c r="J24" s="379">
        <v>-6.2</v>
      </c>
      <c r="K24" s="376">
        <v>1.1000000000000001</v>
      </c>
      <c r="L24" s="332">
        <v>-1.8</v>
      </c>
      <c r="M24" s="626">
        <v>2.2000000000000002</v>
      </c>
      <c r="N24" s="332">
        <v>1</v>
      </c>
    </row>
    <row r="25" spans="1:15" ht="13.5" customHeight="1">
      <c r="A25" s="758"/>
      <c r="B25" s="599"/>
      <c r="C25" s="112"/>
      <c r="D25" s="112">
        <v>10</v>
      </c>
      <c r="E25" s="756"/>
      <c r="F25" s="374">
        <v>477</v>
      </c>
      <c r="G25" s="376">
        <v>9.6999999999999993</v>
      </c>
      <c r="H25" s="107">
        <v>4113</v>
      </c>
      <c r="I25" s="376">
        <v>16.899999999999999</v>
      </c>
      <c r="J25" s="379">
        <v>-9.8000000000000007</v>
      </c>
      <c r="K25" s="376">
        <v>-1.8</v>
      </c>
      <c r="L25" s="332">
        <v>0</v>
      </c>
      <c r="M25" s="626">
        <v>0.9</v>
      </c>
      <c r="N25" s="332">
        <v>0.7</v>
      </c>
    </row>
    <row r="26" spans="1:15" ht="13.5" customHeight="1">
      <c r="A26" s="758"/>
      <c r="B26" s="599"/>
      <c r="C26" s="112"/>
      <c r="D26" s="112">
        <v>11</v>
      </c>
      <c r="E26" s="756"/>
      <c r="F26" s="374">
        <v>488</v>
      </c>
      <c r="G26" s="376">
        <v>2.2999999999999998</v>
      </c>
      <c r="H26" s="107">
        <v>4601</v>
      </c>
      <c r="I26" s="376">
        <v>-16.899999999999999</v>
      </c>
      <c r="J26" s="379">
        <v>-5.0999999999999996</v>
      </c>
      <c r="K26" s="376">
        <v>-1.4</v>
      </c>
      <c r="L26" s="332">
        <v>-2.1</v>
      </c>
      <c r="M26" s="626">
        <v>0.3</v>
      </c>
      <c r="N26" s="332">
        <v>0.5</v>
      </c>
    </row>
    <row r="27" spans="1:15" ht="13.5" customHeight="1">
      <c r="A27" s="758"/>
      <c r="B27" s="599"/>
      <c r="C27" s="112"/>
      <c r="D27" s="112">
        <v>12</v>
      </c>
      <c r="E27" s="756"/>
      <c r="F27" s="374">
        <v>449</v>
      </c>
      <c r="G27" s="376">
        <v>-8</v>
      </c>
      <c r="H27" s="107">
        <v>5050</v>
      </c>
      <c r="I27" s="376">
        <v>8.5</v>
      </c>
      <c r="J27" s="379">
        <v>3.9</v>
      </c>
      <c r="K27" s="376">
        <v>-1.7</v>
      </c>
      <c r="L27" s="332">
        <v>-1.2</v>
      </c>
      <c r="M27" s="626">
        <v>0.6</v>
      </c>
      <c r="N27" s="332">
        <v>0.4</v>
      </c>
    </row>
    <row r="28" spans="1:15" ht="13.5" customHeight="1">
      <c r="A28" s="758"/>
      <c r="B28" s="599">
        <v>5</v>
      </c>
      <c r="C28" s="112" t="s">
        <v>99</v>
      </c>
      <c r="D28" s="112">
        <v>1</v>
      </c>
      <c r="E28" s="756" t="s">
        <v>144</v>
      </c>
      <c r="F28" s="374">
        <v>406</v>
      </c>
      <c r="G28" s="376">
        <v>-9.6</v>
      </c>
      <c r="H28" s="107">
        <v>406</v>
      </c>
      <c r="I28" s="376">
        <v>43.5</v>
      </c>
      <c r="J28" s="379">
        <v>4.4000000000000004</v>
      </c>
      <c r="K28" s="376">
        <v>6.6</v>
      </c>
      <c r="L28" s="332">
        <v>43.5</v>
      </c>
      <c r="M28" s="626">
        <v>4.4000000000000004</v>
      </c>
      <c r="N28" s="332">
        <v>6.6</v>
      </c>
    </row>
    <row r="29" spans="1:15" ht="13.5" customHeight="1">
      <c r="A29" s="758"/>
      <c r="B29" s="599"/>
      <c r="C29" s="112"/>
      <c r="D29" s="112">
        <v>2</v>
      </c>
      <c r="E29" s="756"/>
      <c r="F29" s="374">
        <v>435</v>
      </c>
      <c r="G29" s="376">
        <v>7.1</v>
      </c>
      <c r="H29" s="107">
        <v>841</v>
      </c>
      <c r="I29" s="376">
        <v>4.3</v>
      </c>
      <c r="J29" s="379">
        <v>7.1</v>
      </c>
      <c r="K29" s="376">
        <v>-0.3</v>
      </c>
      <c r="L29" s="332">
        <v>20.100000000000001</v>
      </c>
      <c r="M29" s="626">
        <v>5.8</v>
      </c>
      <c r="N29" s="332">
        <v>3</v>
      </c>
      <c r="O29" s="481"/>
    </row>
    <row r="30" spans="1:15" ht="13.5" customHeight="1">
      <c r="A30" s="758"/>
      <c r="B30" s="599"/>
      <c r="C30" s="112"/>
      <c r="D30" s="112">
        <v>3</v>
      </c>
      <c r="E30" s="756"/>
      <c r="F30" s="374">
        <v>412</v>
      </c>
      <c r="G30" s="376">
        <v>-5.3</v>
      </c>
      <c r="H30" s="107">
        <v>1253</v>
      </c>
      <c r="I30" s="376">
        <v>77.58620689655173</v>
      </c>
      <c r="J30" s="379">
        <v>5.8802565930149653</v>
      </c>
      <c r="K30" s="376">
        <v>-3.1883867577509162</v>
      </c>
      <c r="L30" s="332">
        <v>34.4420600858369</v>
      </c>
      <c r="M30" s="626">
        <v>5.8613295210864891</v>
      </c>
      <c r="N30" s="332">
        <v>0.64812597293737451</v>
      </c>
      <c r="O30" s="481"/>
    </row>
    <row r="31" spans="1:15" ht="13.5" customHeight="1">
      <c r="A31" s="758"/>
      <c r="B31" s="599"/>
      <c r="C31" s="112"/>
      <c r="D31" s="112">
        <v>4</v>
      </c>
      <c r="E31" s="756"/>
      <c r="F31" s="374">
        <v>581</v>
      </c>
      <c r="G31" s="376">
        <v>41</v>
      </c>
      <c r="H31" s="107">
        <v>1834</v>
      </c>
      <c r="I31" s="376">
        <v>11.516314779270642</v>
      </c>
      <c r="J31" s="379">
        <v>-4.8036507745886858</v>
      </c>
      <c r="K31" s="376">
        <v>-11.855298512353363</v>
      </c>
      <c r="L31" s="332">
        <v>26.221610461114931</v>
      </c>
      <c r="M31" s="626">
        <v>2.9696200058610955</v>
      </c>
      <c r="N31" s="332">
        <v>-2.7992295433273418</v>
      </c>
      <c r="O31" s="481"/>
    </row>
    <row r="32" spans="1:15" ht="13.5" customHeight="1">
      <c r="A32" s="758"/>
      <c r="B32" s="599"/>
      <c r="C32" s="112"/>
      <c r="D32" s="112">
        <v>5</v>
      </c>
      <c r="E32" s="756"/>
      <c r="F32" s="374">
        <v>292</v>
      </c>
      <c r="G32" s="376">
        <v>-49.7</v>
      </c>
      <c r="H32" s="107">
        <v>2126</v>
      </c>
      <c r="I32" s="376">
        <v>-29.297820823244546</v>
      </c>
      <c r="J32" s="379">
        <v>-7.5539568345323715</v>
      </c>
      <c r="K32" s="376">
        <v>3.477976287877671</v>
      </c>
      <c r="L32" s="332">
        <v>13.933547695605576</v>
      </c>
      <c r="M32" s="626">
        <v>0.7814716426379098</v>
      </c>
      <c r="N32" s="332">
        <v>-1.5723581301498535</v>
      </c>
      <c r="O32" s="481"/>
    </row>
    <row r="33" spans="1:15" ht="13.5" customHeight="1">
      <c r="A33" s="758"/>
      <c r="B33" s="599"/>
      <c r="C33" s="112"/>
      <c r="D33" s="112">
        <v>6</v>
      </c>
      <c r="E33" s="756"/>
      <c r="F33" s="374">
        <v>378</v>
      </c>
      <c r="G33" s="376">
        <v>29.5</v>
      </c>
      <c r="H33" s="107">
        <v>2504</v>
      </c>
      <c r="I33" s="376">
        <v>-7.3529411764705843</v>
      </c>
      <c r="J33" s="379">
        <v>-4.098802718153383</v>
      </c>
      <c r="K33" s="376">
        <v>-4.8273181714622693</v>
      </c>
      <c r="L33" s="332">
        <v>10.114335971855759</v>
      </c>
      <c r="M33" s="626">
        <v>-0.16026975272667165</v>
      </c>
      <c r="N33" s="332">
        <v>-2.1526236444563418</v>
      </c>
      <c r="O33" s="481"/>
    </row>
    <row r="34" spans="1:15" ht="13.5" customHeight="1">
      <c r="A34" s="758"/>
      <c r="B34" s="599"/>
      <c r="C34" s="112"/>
      <c r="D34" s="112">
        <v>7</v>
      </c>
      <c r="E34" s="756"/>
      <c r="F34" s="374">
        <v>577</v>
      </c>
      <c r="G34" s="376">
        <v>52.6</v>
      </c>
      <c r="H34" s="107">
        <v>3081</v>
      </c>
      <c r="I34" s="376">
        <v>23.027718550106613</v>
      </c>
      <c r="J34" s="379">
        <v>16.116799393249902</v>
      </c>
      <c r="K34" s="376">
        <v>-6.6731485539000879</v>
      </c>
      <c r="L34" s="332">
        <v>12.322274881516581</v>
      </c>
      <c r="M34" s="626">
        <v>2.1410061656688351</v>
      </c>
      <c r="N34" s="332">
        <v>-2.8241415996891672</v>
      </c>
      <c r="O34" s="481"/>
    </row>
    <row r="35" spans="1:15" ht="13.5" customHeight="1">
      <c r="A35" s="758"/>
      <c r="B35" s="113"/>
      <c r="C35" s="753"/>
      <c r="D35" s="753"/>
      <c r="E35" s="757"/>
      <c r="F35" s="382"/>
      <c r="G35" s="759"/>
      <c r="H35" s="117"/>
      <c r="I35" s="759"/>
      <c r="J35" s="380"/>
      <c r="K35" s="759"/>
      <c r="L35" s="380"/>
      <c r="M35" s="759"/>
      <c r="N35" s="380"/>
    </row>
    <row r="36" spans="1:15" ht="13.5" customHeight="1">
      <c r="A36" s="752"/>
      <c r="B36" s="178" t="s">
        <v>313</v>
      </c>
      <c r="C36" s="112"/>
      <c r="D36" s="112"/>
      <c r="E36" s="375"/>
      <c r="F36" s="112"/>
      <c r="G36" s="376"/>
      <c r="H36" s="101"/>
      <c r="I36" s="376"/>
      <c r="J36" s="376"/>
      <c r="K36" s="376"/>
      <c r="L36" s="376"/>
      <c r="M36" s="376"/>
      <c r="N36" s="763"/>
    </row>
    <row r="37" spans="1:15" ht="15" customHeight="1">
      <c r="A37" s="758"/>
      <c r="B37" s="765"/>
      <c r="C37" s="760"/>
      <c r="D37" s="760"/>
      <c r="E37" s="760"/>
      <c r="F37" s="760"/>
      <c r="G37" s="760"/>
      <c r="H37" s="761"/>
      <c r="I37" s="760"/>
      <c r="J37" s="760"/>
      <c r="K37" s="760"/>
      <c r="L37" s="760"/>
      <c r="M37" s="760"/>
      <c r="N37" s="762"/>
      <c r="O37" s="752"/>
    </row>
    <row r="38" spans="1:15" s="183" customFormat="1" ht="6.75" customHeight="1">
      <c r="B38" s="2"/>
      <c r="C38" s="2"/>
      <c r="D38" s="2"/>
      <c r="E38" s="2"/>
      <c r="F38" s="2"/>
      <c r="G38" s="2"/>
      <c r="H38" s="2"/>
      <c r="I38" s="2"/>
      <c r="J38" s="2"/>
      <c r="K38" s="2"/>
      <c r="L38" s="2"/>
      <c r="M38" s="11"/>
      <c r="N38" s="11"/>
    </row>
    <row r="39" spans="1:15" ht="15" customHeight="1">
      <c r="B39" s="155"/>
      <c r="C39" s="156"/>
      <c r="D39" s="156"/>
      <c r="E39" s="156"/>
      <c r="F39" s="156"/>
      <c r="G39" s="156"/>
      <c r="H39" s="156"/>
      <c r="I39" s="156"/>
      <c r="J39" s="156"/>
      <c r="K39" s="156"/>
      <c r="L39" s="156"/>
      <c r="M39" s="156"/>
      <c r="N39" s="160"/>
    </row>
    <row r="40" spans="1:15" ht="15" customHeight="1">
      <c r="B40" s="87"/>
      <c r="C40" s="11"/>
      <c r="D40" s="11"/>
      <c r="E40" s="11"/>
      <c r="F40" s="11"/>
      <c r="G40" s="11"/>
      <c r="H40" s="11"/>
      <c r="I40" s="11"/>
      <c r="J40" s="11"/>
      <c r="K40" s="11"/>
      <c r="L40" s="11"/>
      <c r="M40" s="11"/>
      <c r="N40" s="8"/>
    </row>
    <row r="41" spans="1:15" ht="15" customHeight="1">
      <c r="B41" s="87"/>
      <c r="C41" s="11"/>
      <c r="D41" s="11"/>
      <c r="E41" s="11"/>
      <c r="F41" s="11"/>
      <c r="G41" s="11"/>
      <c r="H41" s="11"/>
      <c r="I41" s="11"/>
      <c r="J41" s="11"/>
      <c r="K41" s="11"/>
      <c r="L41" s="11"/>
      <c r="M41" s="11"/>
      <c r="N41" s="8"/>
    </row>
    <row r="42" spans="1:15" ht="15" customHeight="1">
      <c r="B42" s="87"/>
      <c r="C42" s="306"/>
      <c r="D42" s="11"/>
      <c r="E42" s="11"/>
      <c r="F42" s="11"/>
      <c r="G42" s="11"/>
      <c r="H42" s="11"/>
      <c r="I42" s="11"/>
      <c r="J42" s="11"/>
      <c r="K42" s="11"/>
      <c r="L42" s="11"/>
      <c r="M42" s="11"/>
      <c r="N42" s="8"/>
    </row>
    <row r="43" spans="1:15" ht="15" customHeight="1">
      <c r="B43" s="87"/>
      <c r="C43" s="11"/>
      <c r="D43" s="11"/>
      <c r="E43" s="11"/>
      <c r="F43" s="11"/>
      <c r="G43" s="11"/>
      <c r="H43" s="11"/>
      <c r="I43" s="11"/>
      <c r="J43" s="11"/>
      <c r="K43" s="11"/>
      <c r="L43" s="11"/>
      <c r="M43" s="11"/>
      <c r="N43" s="8"/>
    </row>
    <row r="44" spans="1:15" ht="15" customHeight="1">
      <c r="B44" s="87"/>
      <c r="C44" s="11"/>
      <c r="D44" s="11"/>
      <c r="E44" s="11"/>
      <c r="F44" s="11"/>
      <c r="G44" s="11"/>
      <c r="H44" s="11"/>
      <c r="I44" s="11"/>
      <c r="J44" s="11"/>
      <c r="K44" s="11"/>
      <c r="L44" s="11"/>
      <c r="M44" s="11"/>
      <c r="N44" s="8"/>
    </row>
    <row r="45" spans="1:15" ht="15" customHeight="1">
      <c r="B45" s="87"/>
      <c r="C45" s="11"/>
      <c r="D45" s="11"/>
      <c r="E45" s="11"/>
      <c r="F45" s="11"/>
      <c r="G45" s="11"/>
      <c r="H45" s="11"/>
      <c r="I45" s="11"/>
      <c r="J45" s="11"/>
      <c r="K45" s="11"/>
      <c r="L45" s="11"/>
      <c r="M45" s="11"/>
      <c r="N45" s="8"/>
    </row>
    <row r="46" spans="1:15" ht="15" customHeight="1">
      <c r="B46" s="87"/>
      <c r="C46" s="11"/>
      <c r="D46" s="11"/>
      <c r="E46" s="11"/>
      <c r="F46" s="11"/>
      <c r="G46" s="11"/>
      <c r="H46" s="11"/>
      <c r="I46" s="11"/>
      <c r="J46" s="11"/>
      <c r="K46" s="11"/>
      <c r="L46" s="11"/>
      <c r="M46" s="11"/>
      <c r="N46" s="8"/>
    </row>
    <row r="47" spans="1:15" ht="15" customHeight="1">
      <c r="B47" s="87"/>
      <c r="C47" s="11"/>
      <c r="D47" s="11"/>
      <c r="E47" s="11"/>
      <c r="F47" s="11"/>
      <c r="G47" s="11"/>
      <c r="H47" s="11"/>
      <c r="I47" s="11"/>
      <c r="J47" s="11"/>
      <c r="K47" s="11"/>
      <c r="L47" s="11"/>
      <c r="M47" s="11"/>
      <c r="N47" s="8"/>
    </row>
    <row r="48" spans="1:15" ht="15" customHeight="1">
      <c r="B48" s="87"/>
      <c r="C48" s="11"/>
      <c r="D48" s="11"/>
      <c r="E48" s="11"/>
      <c r="F48" s="11"/>
      <c r="G48" s="11"/>
      <c r="H48" s="11"/>
      <c r="I48" s="11"/>
      <c r="J48" s="11"/>
      <c r="K48" s="11"/>
      <c r="L48" s="11"/>
      <c r="M48" s="11"/>
      <c r="N48" s="8"/>
    </row>
    <row r="49" spans="2:14" ht="15" customHeight="1">
      <c r="B49" s="87"/>
      <c r="C49" s="11"/>
      <c r="D49" s="11"/>
      <c r="E49" s="11"/>
      <c r="F49" s="11"/>
      <c r="G49" s="11"/>
      <c r="H49" s="11"/>
      <c r="I49" s="11"/>
      <c r="J49" s="11"/>
      <c r="K49" s="11"/>
      <c r="L49" s="11"/>
      <c r="M49" s="11"/>
      <c r="N49" s="8"/>
    </row>
    <row r="50" spans="2:14" ht="15" customHeight="1">
      <c r="B50" s="87"/>
      <c r="C50" s="11"/>
      <c r="D50" s="11"/>
      <c r="E50" s="11"/>
      <c r="F50" s="11"/>
      <c r="G50" s="11"/>
      <c r="H50" s="11"/>
      <c r="I50" s="11"/>
      <c r="J50" s="11"/>
      <c r="K50" s="11"/>
      <c r="L50" s="11"/>
      <c r="M50" s="11"/>
      <c r="N50" s="8"/>
    </row>
    <row r="51" spans="2:14" ht="15" customHeight="1">
      <c r="B51" s="87"/>
      <c r="C51" s="11"/>
      <c r="D51" s="11"/>
      <c r="E51" s="11"/>
      <c r="F51" s="11"/>
      <c r="G51" s="11"/>
      <c r="H51" s="11"/>
      <c r="I51" s="11"/>
      <c r="J51" s="11"/>
      <c r="K51" s="11"/>
      <c r="L51" s="11"/>
      <c r="M51" s="11"/>
      <c r="N51" s="8"/>
    </row>
    <row r="52" spans="2:14" ht="15" customHeight="1">
      <c r="B52" s="87"/>
      <c r="C52" s="11"/>
      <c r="D52" s="11"/>
      <c r="E52" s="11"/>
      <c r="F52" s="11"/>
      <c r="G52" s="11"/>
      <c r="H52" s="11"/>
      <c r="I52" s="11"/>
      <c r="J52" s="11"/>
      <c r="K52" s="11"/>
      <c r="L52" s="11"/>
      <c r="M52" s="11"/>
      <c r="N52" s="8"/>
    </row>
    <row r="53" spans="2:14" ht="15" customHeight="1">
      <c r="B53" s="87"/>
      <c r="C53" s="11"/>
      <c r="D53" s="11"/>
      <c r="E53" s="11"/>
      <c r="F53" s="11"/>
      <c r="G53" s="11"/>
      <c r="H53" s="11"/>
      <c r="I53" s="11"/>
      <c r="J53" s="11"/>
      <c r="K53" s="11"/>
      <c r="L53" s="11"/>
      <c r="M53" s="11"/>
      <c r="N53" s="8"/>
    </row>
    <row r="54" spans="2:14" s="11" customFormat="1" ht="15" customHeight="1">
      <c r="B54" s="87"/>
      <c r="N54" s="8"/>
    </row>
    <row r="55" spans="2:14" s="11" customFormat="1" ht="15" customHeight="1">
      <c r="B55" s="87"/>
      <c r="N55" s="8"/>
    </row>
    <row r="56" spans="2:14" s="11" customFormat="1" ht="15" customHeight="1">
      <c r="B56" s="87"/>
      <c r="N56" s="8"/>
    </row>
    <row r="57" spans="2:14" s="11" customFormat="1" ht="15" customHeight="1">
      <c r="B57" s="88"/>
      <c r="C57" s="81"/>
      <c r="D57" s="81"/>
      <c r="E57" s="81"/>
      <c r="F57" s="81"/>
      <c r="G57" s="81"/>
      <c r="H57" s="81"/>
      <c r="I57" s="81"/>
      <c r="J57" s="81"/>
      <c r="K57" s="81"/>
      <c r="L57" s="81"/>
      <c r="M57" s="81"/>
      <c r="N57" s="161"/>
    </row>
    <row r="58" spans="2:14" ht="7.5" customHeight="1">
      <c r="B58" s="11"/>
      <c r="C58" s="11"/>
      <c r="D58" s="11"/>
      <c r="E58" s="11"/>
      <c r="F58" s="11"/>
      <c r="G58" s="11"/>
      <c r="H58" s="11"/>
      <c r="I58" s="11"/>
      <c r="J58" s="11"/>
      <c r="K58" s="11"/>
      <c r="L58" s="11"/>
      <c r="M58" s="11"/>
      <c r="N58" s="11"/>
    </row>
    <row r="59" spans="2:14" s="11" customFormat="1" ht="15" customHeight="1">
      <c r="B59" s="1086" t="s">
        <v>469</v>
      </c>
      <c r="C59" s="1087"/>
      <c r="D59" s="1087"/>
      <c r="E59" s="1087"/>
      <c r="F59" s="1087"/>
      <c r="G59" s="1087"/>
      <c r="H59" s="1087"/>
      <c r="I59" s="1087"/>
      <c r="J59" s="1087"/>
      <c r="K59" s="1087"/>
      <c r="L59" s="1087"/>
      <c r="M59" s="1087"/>
      <c r="N59" s="1088"/>
    </row>
    <row r="60" spans="2:14" s="11" customFormat="1" ht="15" customHeight="1">
      <c r="B60" s="1089"/>
      <c r="C60" s="1090"/>
      <c r="D60" s="1090"/>
      <c r="E60" s="1090"/>
      <c r="F60" s="1090"/>
      <c r="G60" s="1090"/>
      <c r="H60" s="1090"/>
      <c r="I60" s="1090"/>
      <c r="J60" s="1090"/>
      <c r="K60" s="1090"/>
      <c r="L60" s="1090"/>
      <c r="M60" s="1090"/>
      <c r="N60" s="1091"/>
    </row>
    <row r="61" spans="2:14" ht="15" customHeight="1">
      <c r="B61" s="1092"/>
      <c r="C61" s="1093"/>
      <c r="D61" s="1093"/>
      <c r="E61" s="1093"/>
      <c r="F61" s="1093"/>
      <c r="G61" s="1093"/>
      <c r="H61" s="1093"/>
      <c r="I61" s="1093"/>
      <c r="J61" s="1093"/>
      <c r="K61" s="1093"/>
      <c r="L61" s="1093"/>
      <c r="M61" s="1093"/>
      <c r="N61" s="1094"/>
    </row>
  </sheetData>
  <mergeCells count="12">
    <mergeCell ref="B59:N61"/>
    <mergeCell ref="K5:K6"/>
    <mergeCell ref="L5:L6"/>
    <mergeCell ref="M5:M6"/>
    <mergeCell ref="N5:N6"/>
    <mergeCell ref="H5:H6"/>
    <mergeCell ref="I5:I6"/>
    <mergeCell ref="J5:J6"/>
    <mergeCell ref="B5:E5"/>
    <mergeCell ref="F4:H4"/>
    <mergeCell ref="I4:K4"/>
    <mergeCell ref="L4:N4"/>
  </mergeCells>
  <phoneticPr fontId="5"/>
  <pageMargins left="0.78740157480314965" right="0.31496062992125984" top="0.78740157480314965" bottom="0.78740157480314965" header="0.51181102362204722" footer="0.51181102362204722"/>
  <pageSetup paperSize="9" scale="98" orientation="portrait" r:id="rId1"/>
  <headerFooter alignWithMargins="0">
    <oddFooter>&amp;C&amp;"ＭＳ ゴシック,標準"&amp;12- 6 -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B1:O62"/>
  <sheetViews>
    <sheetView zoomScale="98" zoomScaleNormal="98" workbookViewId="0">
      <selection activeCell="O19" sqref="O19"/>
    </sheetView>
  </sheetViews>
  <sheetFormatPr defaultRowHeight="15" customHeight="1"/>
  <cols>
    <col min="1" max="1" width="1.25" style="162" customWidth="1"/>
    <col min="2" max="2" width="6.125" style="21" customWidth="1"/>
    <col min="3" max="4" width="2.5" style="21" customWidth="1"/>
    <col min="5" max="5" width="2.5" style="22" customWidth="1"/>
    <col min="6" max="8" width="9.125" style="22" customWidth="1"/>
    <col min="9" max="14" width="8.375" style="22" customWidth="1"/>
    <col min="15" max="15" width="7.125" style="162" customWidth="1"/>
    <col min="16" max="16384" width="9" style="162"/>
  </cols>
  <sheetData>
    <row r="1" spans="2:14" ht="14.25" customHeight="1"/>
    <row r="2" spans="2:14" ht="18" customHeight="1">
      <c r="B2" s="245" t="s">
        <v>64</v>
      </c>
      <c r="F2" s="21"/>
      <c r="G2" s="21"/>
      <c r="H2" s="21"/>
      <c r="I2" s="21"/>
      <c r="J2" s="21"/>
      <c r="K2" s="21"/>
      <c r="L2" s="21"/>
      <c r="M2" s="21"/>
      <c r="N2" s="21"/>
    </row>
    <row r="3" spans="2:14" ht="15" customHeight="1">
      <c r="B3" s="246" t="s">
        <v>65</v>
      </c>
      <c r="F3" s="21"/>
      <c r="G3" s="21"/>
      <c r="H3" s="21"/>
      <c r="I3" s="21"/>
      <c r="J3" s="21"/>
      <c r="K3" s="21"/>
      <c r="L3" s="21"/>
      <c r="M3" s="1105" t="s">
        <v>126</v>
      </c>
      <c r="N3" s="1105"/>
    </row>
    <row r="4" spans="2:14" s="163" customFormat="1" ht="15" customHeight="1">
      <c r="B4" s="120"/>
      <c r="C4" s="153"/>
      <c r="D4" s="153"/>
      <c r="E4" s="4"/>
      <c r="F4" s="1108" t="s">
        <v>66</v>
      </c>
      <c r="G4" s="1109"/>
      <c r="H4" s="1110"/>
      <c r="I4" s="1108" t="s">
        <v>67</v>
      </c>
      <c r="J4" s="1109"/>
      <c r="K4" s="1110"/>
      <c r="L4" s="1108" t="s">
        <v>68</v>
      </c>
      <c r="M4" s="1109"/>
      <c r="N4" s="1110"/>
    </row>
    <row r="5" spans="2:14" s="163" customFormat="1" ht="15" customHeight="1">
      <c r="B5" s="1095" t="s">
        <v>0</v>
      </c>
      <c r="C5" s="1096"/>
      <c r="D5" s="1096"/>
      <c r="E5" s="1097"/>
      <c r="F5" s="1102" t="s">
        <v>113</v>
      </c>
      <c r="G5" s="1103"/>
      <c r="H5" s="1106" t="s">
        <v>69</v>
      </c>
      <c r="I5" s="1098" t="s">
        <v>201</v>
      </c>
      <c r="J5" s="1098" t="s">
        <v>105</v>
      </c>
      <c r="K5" s="1098" t="s">
        <v>106</v>
      </c>
      <c r="L5" s="1098" t="s">
        <v>201</v>
      </c>
      <c r="M5" s="1098" t="s">
        <v>105</v>
      </c>
      <c r="N5" s="1098" t="s">
        <v>106</v>
      </c>
    </row>
    <row r="6" spans="2:14" s="163" customFormat="1" ht="15" customHeight="1">
      <c r="B6" s="6"/>
      <c r="C6" s="114"/>
      <c r="D6" s="114"/>
      <c r="E6" s="154"/>
      <c r="F6" s="515"/>
      <c r="G6" s="513" t="s">
        <v>114</v>
      </c>
      <c r="H6" s="1107"/>
      <c r="I6" s="1099"/>
      <c r="J6" s="1099"/>
      <c r="K6" s="1099"/>
      <c r="L6" s="1099"/>
      <c r="M6" s="1099"/>
      <c r="N6" s="1099"/>
    </row>
    <row r="7" spans="2:14" s="163" customFormat="1" ht="16.5" hidden="1" customHeight="1">
      <c r="B7" s="387">
        <v>20</v>
      </c>
      <c r="C7" s="303" t="s">
        <v>97</v>
      </c>
      <c r="D7" s="303"/>
      <c r="E7" s="409"/>
      <c r="F7" s="415"/>
      <c r="G7" s="385"/>
      <c r="H7" s="385">
        <v>103880</v>
      </c>
      <c r="I7" s="416"/>
      <c r="J7" s="384"/>
      <c r="K7" s="416"/>
      <c r="L7" s="384">
        <v>-8.9</v>
      </c>
      <c r="M7" s="416">
        <v>-4</v>
      </c>
      <c r="N7" s="384">
        <v>0.1</v>
      </c>
    </row>
    <row r="8" spans="2:14" s="163" customFormat="1" ht="15.75" hidden="1" customHeight="1">
      <c r="B8" s="121">
        <v>21</v>
      </c>
      <c r="C8" s="303" t="s">
        <v>97</v>
      </c>
      <c r="D8" s="303"/>
      <c r="E8" s="410"/>
      <c r="F8" s="386"/>
      <c r="G8" s="291"/>
      <c r="H8" s="291">
        <v>128121</v>
      </c>
      <c r="I8" s="383"/>
      <c r="J8" s="123"/>
      <c r="K8" s="383"/>
      <c r="L8" s="123">
        <v>23.3</v>
      </c>
      <c r="M8" s="383">
        <v>6.4</v>
      </c>
      <c r="N8" s="123">
        <v>4.9000000000000004</v>
      </c>
    </row>
    <row r="9" spans="2:14" s="163" customFormat="1" ht="15.75" hidden="1" customHeight="1">
      <c r="B9" s="121">
        <v>22</v>
      </c>
      <c r="C9" s="122" t="s">
        <v>97</v>
      </c>
      <c r="D9" s="122"/>
      <c r="E9" s="410"/>
      <c r="F9" s="386"/>
      <c r="G9" s="291"/>
      <c r="H9" s="291">
        <v>101361</v>
      </c>
      <c r="I9" s="383"/>
      <c r="J9" s="123"/>
      <c r="K9" s="383"/>
      <c r="L9" s="123">
        <v>-20.9</v>
      </c>
      <c r="M9" s="383">
        <v>-8.1</v>
      </c>
      <c r="N9" s="123">
        <v>-8.8000000000000007</v>
      </c>
    </row>
    <row r="10" spans="2:14" s="163" customFormat="1" ht="15" hidden="1" customHeight="1">
      <c r="B10" s="121">
        <v>25</v>
      </c>
      <c r="C10" s="122" t="s">
        <v>97</v>
      </c>
      <c r="D10" s="122"/>
      <c r="E10" s="410"/>
      <c r="F10" s="386"/>
      <c r="G10" s="291"/>
      <c r="H10" s="107">
        <v>116894</v>
      </c>
      <c r="I10" s="383"/>
      <c r="J10" s="123"/>
      <c r="K10" s="383"/>
      <c r="L10" s="123">
        <v>12.7</v>
      </c>
      <c r="M10" s="383">
        <v>17.600000000000001</v>
      </c>
      <c r="N10" s="123">
        <v>17.7</v>
      </c>
    </row>
    <row r="11" spans="2:14" s="163" customFormat="1" ht="15" customHeight="1">
      <c r="B11" s="121" t="s">
        <v>385</v>
      </c>
      <c r="C11" s="122" t="s">
        <v>97</v>
      </c>
      <c r="D11" s="122"/>
      <c r="E11" s="628"/>
      <c r="F11" s="386"/>
      <c r="G11" s="291"/>
      <c r="H11" s="107">
        <v>100880</v>
      </c>
      <c r="I11" s="383"/>
      <c r="J11" s="123"/>
      <c r="K11" s="383"/>
      <c r="L11" s="123">
        <v>-0.8</v>
      </c>
      <c r="M11" s="383">
        <v>-2.9</v>
      </c>
      <c r="N11" s="123">
        <v>1.1000000000000001</v>
      </c>
    </row>
    <row r="12" spans="2:14" s="163" customFormat="1" ht="15" customHeight="1">
      <c r="B12" s="121" t="s">
        <v>332</v>
      </c>
      <c r="C12" s="122" t="s">
        <v>97</v>
      </c>
      <c r="D12" s="122"/>
      <c r="E12" s="628"/>
      <c r="F12" s="386"/>
      <c r="G12" s="291"/>
      <c r="H12" s="107">
        <v>114725</v>
      </c>
      <c r="I12" s="383"/>
      <c r="J12" s="123"/>
      <c r="K12" s="383"/>
      <c r="L12" s="123">
        <v>13.7</v>
      </c>
      <c r="M12" s="383">
        <v>5.8</v>
      </c>
      <c r="N12" s="123">
        <v>6.8</v>
      </c>
    </row>
    <row r="13" spans="2:14" s="163" customFormat="1" ht="15" customHeight="1">
      <c r="B13" s="121">
        <v>2</v>
      </c>
      <c r="C13" s="122"/>
      <c r="D13" s="122"/>
      <c r="E13" s="628"/>
      <c r="F13" s="386"/>
      <c r="G13" s="291"/>
      <c r="H13" s="107">
        <v>141906</v>
      </c>
      <c r="I13" s="383"/>
      <c r="J13" s="123"/>
      <c r="K13" s="383"/>
      <c r="L13" s="123">
        <v>23.7</v>
      </c>
      <c r="M13" s="383">
        <v>2.5</v>
      </c>
      <c r="N13" s="123">
        <v>2.2999999999999998</v>
      </c>
    </row>
    <row r="14" spans="2:14" s="163" customFormat="1" ht="15" customHeight="1">
      <c r="B14" s="121">
        <v>3</v>
      </c>
      <c r="C14" s="122"/>
      <c r="D14" s="122"/>
      <c r="E14" s="628"/>
      <c r="F14" s="386"/>
      <c r="G14" s="291"/>
      <c r="H14" s="107">
        <v>147401</v>
      </c>
      <c r="I14" s="383"/>
      <c r="J14" s="123"/>
      <c r="K14" s="383"/>
      <c r="L14" s="123">
        <v>3.9</v>
      </c>
      <c r="M14" s="383">
        <v>6.1</v>
      </c>
      <c r="N14" s="123">
        <v>-8.6</v>
      </c>
    </row>
    <row r="15" spans="2:14" s="163" customFormat="1" ht="15" customHeight="1">
      <c r="B15" s="121">
        <v>4</v>
      </c>
      <c r="C15" s="122"/>
      <c r="D15" s="122"/>
      <c r="E15" s="628"/>
      <c r="F15" s="386"/>
      <c r="G15" s="291"/>
      <c r="H15" s="107">
        <v>126937</v>
      </c>
      <c r="I15" s="383"/>
      <c r="J15" s="123"/>
      <c r="K15" s="383"/>
      <c r="L15" s="123">
        <v>-13.883216531773868</v>
      </c>
      <c r="M15" s="383">
        <v>1.9258844181272661</v>
      </c>
      <c r="N15" s="123">
        <v>-0.40268951242889983</v>
      </c>
    </row>
    <row r="16" spans="2:14" s="163" customFormat="1" ht="15" customHeight="1">
      <c r="B16" s="641"/>
      <c r="C16" s="122"/>
      <c r="D16" s="122"/>
      <c r="E16" s="411"/>
      <c r="F16" s="101"/>
      <c r="G16" s="413"/>
      <c r="H16" s="107"/>
      <c r="I16" s="658"/>
      <c r="J16" s="658"/>
      <c r="K16" s="383"/>
      <c r="L16" s="123"/>
      <c r="M16" s="383"/>
      <c r="N16" s="123"/>
    </row>
    <row r="17" spans="2:14" s="313" customFormat="1" ht="13.5" customHeight="1">
      <c r="B17" s="641" t="s">
        <v>421</v>
      </c>
      <c r="C17" s="122" t="s">
        <v>99</v>
      </c>
      <c r="D17" s="122">
        <v>3</v>
      </c>
      <c r="E17" s="411" t="s">
        <v>197</v>
      </c>
      <c r="F17" s="101">
        <v>19893</v>
      </c>
      <c r="G17" s="413">
        <v>204.7</v>
      </c>
      <c r="H17" s="107">
        <v>147401</v>
      </c>
      <c r="I17" s="658">
        <v>101.2</v>
      </c>
      <c r="J17" s="658">
        <v>16.3</v>
      </c>
      <c r="K17" s="383">
        <v>-4.3</v>
      </c>
      <c r="L17" s="123">
        <v>3.9</v>
      </c>
      <c r="M17" s="383">
        <v>6.1</v>
      </c>
      <c r="N17" s="123">
        <v>-8.6</v>
      </c>
    </row>
    <row r="18" spans="2:14" s="313" customFormat="1" ht="13.5" customHeight="1">
      <c r="B18" s="641"/>
      <c r="C18" s="122"/>
      <c r="D18" s="122">
        <v>4</v>
      </c>
      <c r="E18" s="411"/>
      <c r="F18" s="101">
        <v>19622</v>
      </c>
      <c r="G18" s="413">
        <v>-1.4</v>
      </c>
      <c r="H18" s="107">
        <v>19622</v>
      </c>
      <c r="I18" s="658">
        <v>-24.2</v>
      </c>
      <c r="J18" s="658">
        <v>-16.8</v>
      </c>
      <c r="K18" s="383">
        <v>-4</v>
      </c>
      <c r="L18" s="123">
        <v>-24.2</v>
      </c>
      <c r="M18" s="383">
        <v>-16.8</v>
      </c>
      <c r="N18" s="123">
        <v>-4</v>
      </c>
    </row>
    <row r="19" spans="2:14" s="313" customFormat="1" ht="13.5" customHeight="1">
      <c r="B19" s="641"/>
      <c r="C19" s="122"/>
      <c r="D19" s="122">
        <v>5</v>
      </c>
      <c r="E19" s="411"/>
      <c r="F19" s="101">
        <v>12927</v>
      </c>
      <c r="G19" s="413">
        <v>-34.1</v>
      </c>
      <c r="H19" s="107">
        <v>32549</v>
      </c>
      <c r="I19" s="658">
        <v>1.6</v>
      </c>
      <c r="J19" s="658">
        <v>-19.399999999999999</v>
      </c>
      <c r="K19" s="383">
        <v>-10.3</v>
      </c>
      <c r="L19" s="123">
        <v>-15.7</v>
      </c>
      <c r="M19" s="383">
        <v>-17.899999999999999</v>
      </c>
      <c r="N19" s="123">
        <v>-6.5</v>
      </c>
    </row>
    <row r="20" spans="2:14" s="313" customFormat="1" ht="13.5" customHeight="1">
      <c r="B20" s="641"/>
      <c r="C20" s="122"/>
      <c r="D20" s="122">
        <v>6</v>
      </c>
      <c r="E20" s="411"/>
      <c r="F20" s="101">
        <v>15610</v>
      </c>
      <c r="G20" s="413">
        <v>20.8</v>
      </c>
      <c r="H20" s="107">
        <v>48160</v>
      </c>
      <c r="I20" s="658">
        <v>5.7</v>
      </c>
      <c r="J20" s="658">
        <v>4.4000000000000004</v>
      </c>
      <c r="K20" s="383">
        <v>0.1</v>
      </c>
      <c r="L20" s="123">
        <v>-9.8000000000000007</v>
      </c>
      <c r="M20" s="383">
        <v>-10.9</v>
      </c>
      <c r="N20" s="123">
        <v>-4.4000000000000004</v>
      </c>
    </row>
    <row r="21" spans="2:14" s="313" customFormat="1" ht="13.5" customHeight="1">
      <c r="B21" s="641"/>
      <c r="C21" s="122"/>
      <c r="D21" s="122">
        <v>7</v>
      </c>
      <c r="E21" s="411"/>
      <c r="F21" s="101">
        <v>20338</v>
      </c>
      <c r="G21" s="413">
        <v>30.3</v>
      </c>
      <c r="H21" s="107">
        <v>68499</v>
      </c>
      <c r="I21" s="658">
        <v>105.6</v>
      </c>
      <c r="J21" s="658">
        <v>-16.899999999999999</v>
      </c>
      <c r="K21" s="383">
        <v>-7</v>
      </c>
      <c r="L21" s="123">
        <v>8.3000000000000007</v>
      </c>
      <c r="M21" s="383">
        <v>-12.5</v>
      </c>
      <c r="N21" s="123">
        <v>-5</v>
      </c>
    </row>
    <row r="22" spans="2:14" s="313" customFormat="1" ht="13.5" customHeight="1">
      <c r="B22" s="641"/>
      <c r="C22" s="122"/>
      <c r="D22" s="122">
        <v>8</v>
      </c>
      <c r="E22" s="411"/>
      <c r="F22" s="101">
        <v>12607</v>
      </c>
      <c r="G22" s="413">
        <v>-38</v>
      </c>
      <c r="H22" s="107">
        <v>81106</v>
      </c>
      <c r="I22" s="658">
        <v>-0.8</v>
      </c>
      <c r="J22" s="658">
        <v>2.8</v>
      </c>
      <c r="K22" s="383">
        <v>-0.1</v>
      </c>
      <c r="L22" s="123">
        <v>6.8</v>
      </c>
      <c r="M22" s="383">
        <v>-9.8000000000000007</v>
      </c>
      <c r="N22" s="123">
        <v>-4.2</v>
      </c>
    </row>
    <row r="23" spans="2:14" s="313" customFormat="1" ht="13.5" customHeight="1">
      <c r="B23" s="641"/>
      <c r="C23" s="122"/>
      <c r="D23" s="122">
        <v>9</v>
      </c>
      <c r="E23" s="411"/>
      <c r="F23" s="101">
        <v>10216</v>
      </c>
      <c r="G23" s="413">
        <v>-19</v>
      </c>
      <c r="H23" s="107">
        <v>91322</v>
      </c>
      <c r="I23" s="658">
        <v>-10.199999999999999</v>
      </c>
      <c r="J23" s="658">
        <v>-4.2</v>
      </c>
      <c r="K23" s="383">
        <v>2.4</v>
      </c>
      <c r="L23" s="123">
        <v>4.5</v>
      </c>
      <c r="M23" s="383">
        <v>-8.8000000000000007</v>
      </c>
      <c r="N23" s="123">
        <v>-3.3</v>
      </c>
    </row>
    <row r="24" spans="2:14" s="313" customFormat="1" ht="13.5" customHeight="1">
      <c r="B24" s="641"/>
      <c r="C24" s="122"/>
      <c r="D24" s="122">
        <v>10</v>
      </c>
      <c r="E24" s="411"/>
      <c r="F24" s="101">
        <v>7944</v>
      </c>
      <c r="G24" s="413">
        <v>-22.2</v>
      </c>
      <c r="H24" s="107">
        <v>99266</v>
      </c>
      <c r="I24" s="658">
        <v>-54</v>
      </c>
      <c r="J24" s="658">
        <v>-9.1</v>
      </c>
      <c r="K24" s="383">
        <v>-1.9</v>
      </c>
      <c r="L24" s="123">
        <v>-5.0999999999999996</v>
      </c>
      <c r="M24" s="383">
        <v>-8.8000000000000007</v>
      </c>
      <c r="N24" s="123">
        <v>-3.2</v>
      </c>
    </row>
    <row r="25" spans="2:14" s="313" customFormat="1" ht="13.5" customHeight="1">
      <c r="B25" s="641"/>
      <c r="C25" s="122"/>
      <c r="D25" s="122">
        <v>11</v>
      </c>
      <c r="E25" s="411"/>
      <c r="F25" s="101">
        <v>8353</v>
      </c>
      <c r="G25" s="413">
        <v>5.0999999999999996</v>
      </c>
      <c r="H25" s="107">
        <v>107620</v>
      </c>
      <c r="I25" s="658">
        <v>31.1</v>
      </c>
      <c r="J25" s="658">
        <v>-9.6999999999999993</v>
      </c>
      <c r="K25" s="383">
        <v>-7.6</v>
      </c>
      <c r="L25" s="123">
        <v>-3</v>
      </c>
      <c r="M25" s="383">
        <v>-8.9</v>
      </c>
      <c r="N25" s="123">
        <v>-3.5</v>
      </c>
    </row>
    <row r="26" spans="2:14" s="313" customFormat="1" ht="13.5" customHeight="1">
      <c r="B26" s="641"/>
      <c r="C26" s="122"/>
      <c r="D26" s="122">
        <v>12</v>
      </c>
      <c r="E26" s="411"/>
      <c r="F26" s="101">
        <v>4635</v>
      </c>
      <c r="G26" s="413">
        <v>-44.5</v>
      </c>
      <c r="H26" s="107">
        <v>112256</v>
      </c>
      <c r="I26" s="658">
        <v>7.8</v>
      </c>
      <c r="J26" s="658">
        <v>-9.1999999999999993</v>
      </c>
      <c r="K26" s="383">
        <v>-8.4</v>
      </c>
      <c r="L26" s="123">
        <v>-2.6</v>
      </c>
      <c r="M26" s="383">
        <v>-8.9</v>
      </c>
      <c r="N26" s="123">
        <v>-3.8</v>
      </c>
    </row>
    <row r="27" spans="2:14" s="313" customFormat="1" ht="13.5" customHeight="1">
      <c r="B27" s="641">
        <v>5</v>
      </c>
      <c r="C27" s="122" t="s">
        <v>99</v>
      </c>
      <c r="D27" s="122">
        <v>1</v>
      </c>
      <c r="E27" s="411" t="s">
        <v>197</v>
      </c>
      <c r="F27" s="101">
        <v>4492</v>
      </c>
      <c r="G27" s="413">
        <v>-3.1</v>
      </c>
      <c r="H27" s="107">
        <v>116749</v>
      </c>
      <c r="I27" s="658">
        <v>-20.9</v>
      </c>
      <c r="J27" s="658">
        <v>-32</v>
      </c>
      <c r="K27" s="383">
        <v>-2.2999999999999998</v>
      </c>
      <c r="L27" s="123">
        <v>-3.5</v>
      </c>
      <c r="M27" s="383">
        <v>-10.199999999999999</v>
      </c>
      <c r="N27" s="123">
        <v>-3.7</v>
      </c>
    </row>
    <row r="28" spans="2:14" s="313" customFormat="1" ht="13.5" customHeight="1">
      <c r="B28" s="641"/>
      <c r="C28" s="122"/>
      <c r="D28" s="122">
        <v>2</v>
      </c>
      <c r="E28" s="411"/>
      <c r="F28" s="101">
        <v>3507</v>
      </c>
      <c r="G28" s="413">
        <v>-21.9</v>
      </c>
      <c r="H28" s="107">
        <v>120256</v>
      </c>
      <c r="I28" s="658">
        <v>-46.3</v>
      </c>
      <c r="J28" s="658">
        <v>164.5</v>
      </c>
      <c r="K28" s="383">
        <v>52.2</v>
      </c>
      <c r="L28" s="123">
        <v>-5.7</v>
      </c>
      <c r="M28" s="383">
        <v>1.3</v>
      </c>
      <c r="N28" s="123">
        <v>-1.1000000000000001</v>
      </c>
    </row>
    <row r="29" spans="2:14" s="313" customFormat="1" ht="13.5" customHeight="1">
      <c r="B29" s="641"/>
      <c r="C29" s="122"/>
      <c r="D29" s="122">
        <v>3</v>
      </c>
      <c r="E29" s="411"/>
      <c r="F29" s="101">
        <v>6681</v>
      </c>
      <c r="G29" s="413">
        <v>90.5</v>
      </c>
      <c r="H29" s="107">
        <v>126937</v>
      </c>
      <c r="I29" s="658">
        <v>-66.415321972553159</v>
      </c>
      <c r="J29" s="658">
        <v>6.8355198122161953</v>
      </c>
      <c r="K29" s="383">
        <v>5.5321670016318381</v>
      </c>
      <c r="L29" s="123">
        <v>-13.883216531773868</v>
      </c>
      <c r="M29" s="383">
        <v>1.9258844181272661</v>
      </c>
      <c r="N29" s="123">
        <v>-0.40268951242889983</v>
      </c>
    </row>
    <row r="30" spans="2:14" s="313" customFormat="1" ht="13.5" customHeight="1">
      <c r="B30" s="641"/>
      <c r="C30" s="122"/>
      <c r="D30" s="122">
        <v>4</v>
      </c>
      <c r="E30" s="411"/>
      <c r="F30" s="101">
        <v>24242</v>
      </c>
      <c r="G30" s="413">
        <v>262.8</v>
      </c>
      <c r="H30" s="107">
        <v>24242</v>
      </c>
      <c r="I30" s="658">
        <v>23.545000509632047</v>
      </c>
      <c r="J30" s="658">
        <v>10.660908549545143</v>
      </c>
      <c r="K30" s="383">
        <v>1.8668848528859521</v>
      </c>
      <c r="L30" s="123">
        <v>23.545000509632047</v>
      </c>
      <c r="M30" s="383">
        <v>10.660908549545143</v>
      </c>
      <c r="N30" s="123">
        <v>1.8668848528859521</v>
      </c>
    </row>
    <row r="31" spans="2:14" s="313" customFormat="1" ht="13.5" customHeight="1">
      <c r="B31" s="641"/>
      <c r="C31" s="122"/>
      <c r="D31" s="122">
        <v>5</v>
      </c>
      <c r="E31" s="411"/>
      <c r="F31" s="101">
        <v>6255</v>
      </c>
      <c r="G31" s="413">
        <v>-74.2</v>
      </c>
      <c r="H31" s="107">
        <v>30497</v>
      </c>
      <c r="I31" s="658">
        <v>-51.612903225806448</v>
      </c>
      <c r="J31" s="658">
        <v>4.9958717586308232</v>
      </c>
      <c r="K31" s="383">
        <v>11.767746517776112</v>
      </c>
      <c r="L31" s="123">
        <v>-6.3043411471934627</v>
      </c>
      <c r="M31" s="383">
        <v>8.3441354977723226</v>
      </c>
      <c r="N31" s="123">
        <v>5.6945704656911351</v>
      </c>
    </row>
    <row r="32" spans="2:14" s="313" customFormat="1" ht="13.5" customHeight="1">
      <c r="B32" s="641"/>
      <c r="C32" s="122"/>
      <c r="D32" s="122">
        <v>6</v>
      </c>
      <c r="E32" s="411"/>
      <c r="F32" s="101">
        <v>13894</v>
      </c>
      <c r="G32" s="413">
        <v>122.1</v>
      </c>
      <c r="H32" s="107">
        <v>44392</v>
      </c>
      <c r="I32" s="658">
        <v>-10.992953235105702</v>
      </c>
      <c r="J32" s="658">
        <v>5.4608127721335267</v>
      </c>
      <c r="K32" s="383">
        <v>9.8767502254938169</v>
      </c>
      <c r="L32" s="123">
        <v>-7.8239202657807301</v>
      </c>
      <c r="M32" s="383">
        <v>7.2815551524000197</v>
      </c>
      <c r="N32" s="123">
        <v>7.0960581759641155</v>
      </c>
    </row>
    <row r="33" spans="2:15" s="313" customFormat="1" ht="13.5" customHeight="1">
      <c r="B33" s="641"/>
      <c r="C33" s="122"/>
      <c r="D33" s="122">
        <v>7</v>
      </c>
      <c r="E33" s="411"/>
      <c r="F33" s="101">
        <v>11703</v>
      </c>
      <c r="G33" s="413">
        <v>-15.8</v>
      </c>
      <c r="H33" s="107">
        <v>56095</v>
      </c>
      <c r="I33" s="658">
        <v>-42.457468777657589</v>
      </c>
      <c r="J33" s="658">
        <v>3.653338531815236</v>
      </c>
      <c r="K33" s="383">
        <v>6.7991875423155044</v>
      </c>
      <c r="L33" s="123">
        <v>-18.108293551730682</v>
      </c>
      <c r="M33" s="383">
        <v>6.3549920547462291</v>
      </c>
      <c r="N33" s="123">
        <v>7.0343775253247687</v>
      </c>
    </row>
    <row r="34" spans="2:15" s="313" customFormat="1" ht="13.5" customHeight="1">
      <c r="B34" s="641"/>
      <c r="C34" s="122"/>
      <c r="D34" s="122">
        <v>8</v>
      </c>
      <c r="E34" s="411"/>
      <c r="F34" s="101">
        <v>8655</v>
      </c>
      <c r="G34" s="413">
        <v>-26</v>
      </c>
      <c r="H34" s="107">
        <v>64750</v>
      </c>
      <c r="I34" s="658">
        <v>-31.347663996192594</v>
      </c>
      <c r="J34" s="658">
        <v>5.1713795607379263</v>
      </c>
      <c r="K34" s="383">
        <v>-3.5919701779119348</v>
      </c>
      <c r="L34" s="123">
        <v>-20.166202253840655</v>
      </c>
      <c r="M34" s="383">
        <v>6.1139577694485334</v>
      </c>
      <c r="N34" s="123">
        <v>5.3691962849284147</v>
      </c>
    </row>
    <row r="35" spans="2:15" s="313" customFormat="1" ht="13.5" customHeight="1">
      <c r="B35" s="388"/>
      <c r="C35" s="389"/>
      <c r="D35" s="389"/>
      <c r="E35" s="412"/>
      <c r="F35" s="92"/>
      <c r="G35" s="414"/>
      <c r="H35" s="117"/>
      <c r="I35" s="417"/>
      <c r="J35" s="346"/>
      <c r="K35" s="417"/>
      <c r="L35" s="346"/>
      <c r="M35" s="417"/>
      <c r="N35" s="346"/>
    </row>
    <row r="36" spans="2:15" s="184" customFormat="1" ht="15" customHeight="1">
      <c r="B36" s="874" t="s">
        <v>213</v>
      </c>
      <c r="C36" s="297"/>
      <c r="D36" s="297"/>
      <c r="E36" s="297"/>
      <c r="F36" s="297"/>
      <c r="G36" s="297"/>
      <c r="H36" s="297"/>
      <c r="I36" s="297"/>
      <c r="J36" s="297"/>
      <c r="K36" s="297"/>
      <c r="L36" s="297"/>
      <c r="M36" s="297"/>
      <c r="N36" s="298"/>
      <c r="O36" s="129"/>
    </row>
    <row r="37" spans="2:15" s="184" customFormat="1" ht="15" customHeight="1">
      <c r="B37" s="874" t="s">
        <v>404</v>
      </c>
      <c r="C37" s="875"/>
      <c r="D37" s="875"/>
      <c r="E37" s="875"/>
      <c r="F37" s="875"/>
      <c r="G37" s="875"/>
      <c r="H37" s="875"/>
      <c r="I37" s="875"/>
      <c r="J37" s="875"/>
      <c r="K37" s="875"/>
      <c r="L37" s="875"/>
      <c r="M37" s="875"/>
      <c r="N37" s="876"/>
      <c r="O37" s="129"/>
    </row>
    <row r="38" spans="2:15" s="184" customFormat="1" ht="15" customHeight="1">
      <c r="B38" s="874" t="s">
        <v>403</v>
      </c>
      <c r="C38" s="875"/>
      <c r="D38" s="875"/>
      <c r="E38" s="875"/>
      <c r="F38" s="875"/>
      <c r="G38" s="875"/>
      <c r="H38" s="875"/>
      <c r="I38" s="875"/>
      <c r="J38" s="875"/>
      <c r="K38" s="875"/>
      <c r="L38" s="875"/>
      <c r="M38" s="875"/>
      <c r="N38" s="876"/>
      <c r="O38" s="129"/>
    </row>
    <row r="39" spans="2:15" s="184" customFormat="1" ht="15" customHeight="1">
      <c r="B39" s="294" t="s">
        <v>205</v>
      </c>
      <c r="C39" s="292"/>
      <c r="D39" s="292"/>
      <c r="E39" s="292"/>
      <c r="F39" s="292"/>
      <c r="G39" s="292"/>
      <c r="H39" s="292"/>
      <c r="I39" s="292"/>
      <c r="J39" s="292"/>
      <c r="K39" s="292"/>
      <c r="L39" s="292"/>
      <c r="M39" s="292"/>
      <c r="N39" s="293"/>
      <c r="O39" s="129"/>
    </row>
    <row r="40" spans="2:15" ht="7.5" customHeight="1">
      <c r="E40" s="30"/>
      <c r="M40" s="31"/>
      <c r="N40" s="31"/>
      <c r="O40" s="29"/>
    </row>
    <row r="41" spans="2:15" ht="15" customHeight="1">
      <c r="B41" s="23"/>
      <c r="C41" s="24"/>
      <c r="D41" s="24"/>
      <c r="E41" s="32"/>
      <c r="F41" s="32"/>
      <c r="G41" s="32"/>
      <c r="H41" s="32"/>
      <c r="I41" s="32"/>
      <c r="J41" s="32"/>
      <c r="K41" s="32"/>
      <c r="L41" s="32"/>
      <c r="M41" s="32"/>
      <c r="N41" s="33"/>
      <c r="O41" s="29"/>
    </row>
    <row r="42" spans="2:15" ht="15" customHeight="1">
      <c r="B42" s="25"/>
      <c r="C42" s="305"/>
      <c r="D42" s="26"/>
      <c r="E42" s="31"/>
      <c r="F42" s="31"/>
      <c r="G42" s="31"/>
      <c r="H42" s="31"/>
      <c r="I42" s="31"/>
      <c r="J42" s="31"/>
      <c r="K42" s="31"/>
      <c r="L42" s="31"/>
      <c r="M42" s="31"/>
      <c r="N42" s="34"/>
      <c r="O42" s="29"/>
    </row>
    <row r="43" spans="2:15" ht="15" customHeight="1">
      <c r="B43" s="25"/>
      <c r="C43" s="26"/>
      <c r="D43" s="26"/>
      <c r="E43" s="31"/>
      <c r="F43" s="31"/>
      <c r="G43" s="31"/>
      <c r="H43" s="31"/>
      <c r="I43" s="31"/>
      <c r="J43" s="31"/>
      <c r="K43" s="31"/>
      <c r="L43" s="31"/>
      <c r="M43" s="31"/>
      <c r="N43" s="34"/>
      <c r="O43" s="29"/>
    </row>
    <row r="44" spans="2:15" ht="15" customHeight="1">
      <c r="B44" s="25"/>
      <c r="C44" s="26"/>
      <c r="D44" s="26"/>
      <c r="E44" s="31"/>
      <c r="F44" s="31"/>
      <c r="G44" s="31"/>
      <c r="H44" s="31"/>
      <c r="I44" s="31"/>
      <c r="J44" s="31"/>
      <c r="K44" s="31"/>
      <c r="L44" s="31"/>
      <c r="M44" s="31"/>
      <c r="N44" s="34"/>
      <c r="O44" s="29"/>
    </row>
    <row r="45" spans="2:15" ht="15" customHeight="1">
      <c r="B45" s="25"/>
      <c r="C45" s="26"/>
      <c r="D45" s="26"/>
      <c r="E45" s="31"/>
      <c r="F45" s="31"/>
      <c r="G45" s="31"/>
      <c r="H45" s="31"/>
      <c r="I45" s="31"/>
      <c r="J45" s="31"/>
      <c r="K45" s="31"/>
      <c r="L45" s="31"/>
      <c r="M45" s="31"/>
      <c r="N45" s="34"/>
      <c r="O45" s="29"/>
    </row>
    <row r="46" spans="2:15" ht="15" customHeight="1">
      <c r="B46" s="25"/>
      <c r="C46" s="26"/>
      <c r="D46" s="26"/>
      <c r="E46" s="31"/>
      <c r="F46" s="31"/>
      <c r="G46" s="31"/>
      <c r="H46" s="31"/>
      <c r="I46" s="31"/>
      <c r="J46" s="31"/>
      <c r="K46" s="31"/>
      <c r="L46" s="31"/>
      <c r="M46" s="31"/>
      <c r="N46" s="34"/>
      <c r="O46" s="29"/>
    </row>
    <row r="47" spans="2:15" ht="15" customHeight="1">
      <c r="B47" s="25"/>
      <c r="C47" s="26"/>
      <c r="D47" s="26"/>
      <c r="E47" s="31"/>
      <c r="F47" s="31"/>
      <c r="G47" s="31"/>
      <c r="H47" s="31"/>
      <c r="I47" s="31"/>
      <c r="J47" s="31"/>
      <c r="K47" s="31"/>
      <c r="L47" s="31"/>
      <c r="M47" s="31"/>
      <c r="N47" s="34"/>
      <c r="O47" s="29"/>
    </row>
    <row r="48" spans="2:15" ht="15" customHeight="1">
      <c r="B48" s="25"/>
      <c r="C48" s="26"/>
      <c r="D48" s="26"/>
      <c r="E48" s="31"/>
      <c r="F48" s="31"/>
      <c r="G48" s="31"/>
      <c r="H48" s="31"/>
      <c r="I48" s="31"/>
      <c r="J48" s="31"/>
      <c r="K48" s="31"/>
      <c r="L48" s="31"/>
      <c r="M48" s="31"/>
      <c r="N48" s="34"/>
      <c r="O48" s="29"/>
    </row>
    <row r="49" spans="2:15" ht="15" customHeight="1">
      <c r="B49" s="25"/>
      <c r="C49" s="26"/>
      <c r="D49" s="26"/>
      <c r="E49" s="31"/>
      <c r="F49" s="31"/>
      <c r="G49" s="31"/>
      <c r="H49" s="31"/>
      <c r="I49" s="31"/>
      <c r="J49" s="31"/>
      <c r="K49" s="31"/>
      <c r="L49" s="31"/>
      <c r="M49" s="31"/>
      <c r="N49" s="34"/>
      <c r="O49" s="29"/>
    </row>
    <row r="50" spans="2:15" ht="15" customHeight="1">
      <c r="B50" s="25"/>
      <c r="C50" s="26"/>
      <c r="D50" s="26"/>
      <c r="E50" s="31"/>
      <c r="F50" s="31"/>
      <c r="G50" s="31"/>
      <c r="H50" s="31"/>
      <c r="I50" s="31"/>
      <c r="J50" s="31"/>
      <c r="K50" s="31"/>
      <c r="L50" s="31"/>
      <c r="M50" s="31"/>
      <c r="N50" s="34"/>
      <c r="O50" s="29"/>
    </row>
    <row r="51" spans="2:15" ht="15" customHeight="1">
      <c r="B51" s="25"/>
      <c r="C51" s="26"/>
      <c r="D51" s="26"/>
      <c r="E51" s="31"/>
      <c r="F51" s="31"/>
      <c r="G51" s="31"/>
      <c r="H51" s="31"/>
      <c r="I51" s="31"/>
      <c r="J51" s="31"/>
      <c r="K51" s="31"/>
      <c r="L51" s="31"/>
      <c r="M51" s="31"/>
      <c r="N51" s="34"/>
      <c r="O51" s="29"/>
    </row>
    <row r="52" spans="2:15" ht="15" customHeight="1">
      <c r="B52" s="25"/>
      <c r="C52" s="26"/>
      <c r="D52" s="26"/>
      <c r="E52" s="31"/>
      <c r="F52" s="31"/>
      <c r="G52" s="31"/>
      <c r="H52" s="31"/>
      <c r="I52" s="31"/>
      <c r="J52" s="31"/>
      <c r="K52" s="31"/>
      <c r="L52" s="31"/>
      <c r="M52" s="31"/>
      <c r="N52" s="34"/>
      <c r="O52" s="29"/>
    </row>
    <row r="53" spans="2:15" ht="15" customHeight="1">
      <c r="B53" s="25"/>
      <c r="C53" s="26"/>
      <c r="D53" s="26"/>
      <c r="E53" s="31"/>
      <c r="F53" s="31"/>
      <c r="G53" s="31"/>
      <c r="H53" s="31"/>
      <c r="I53" s="31"/>
      <c r="J53" s="31"/>
      <c r="K53" s="31"/>
      <c r="L53" s="31"/>
      <c r="M53" s="31"/>
      <c r="N53" s="34"/>
      <c r="O53" s="29"/>
    </row>
    <row r="54" spans="2:15" ht="15" customHeight="1">
      <c r="B54" s="25"/>
      <c r="C54" s="26"/>
      <c r="D54" s="26"/>
      <c r="E54" s="31"/>
      <c r="F54" s="31"/>
      <c r="G54" s="31"/>
      <c r="H54" s="31"/>
      <c r="I54" s="31"/>
      <c r="J54" s="31"/>
      <c r="K54" s="31"/>
      <c r="L54" s="31"/>
      <c r="M54" s="31"/>
      <c r="N54" s="34"/>
    </row>
    <row r="55" spans="2:15" ht="15" customHeight="1">
      <c r="B55" s="25"/>
      <c r="C55" s="26"/>
      <c r="D55" s="26"/>
      <c r="E55" s="31"/>
      <c r="F55" s="31"/>
      <c r="G55" s="31"/>
      <c r="H55" s="31"/>
      <c r="I55" s="31"/>
      <c r="J55" s="31"/>
      <c r="K55" s="31"/>
      <c r="L55" s="31"/>
      <c r="M55" s="31"/>
      <c r="N55" s="34"/>
    </row>
    <row r="56" spans="2:15" ht="15" customHeight="1">
      <c r="B56" s="25"/>
      <c r="C56" s="26"/>
      <c r="D56" s="26"/>
      <c r="E56" s="31"/>
      <c r="F56" s="31"/>
      <c r="G56" s="31"/>
      <c r="H56" s="31"/>
      <c r="I56" s="31"/>
      <c r="J56" s="31"/>
      <c r="K56" s="31"/>
      <c r="L56" s="31"/>
      <c r="M56" s="31"/>
      <c r="N56" s="34"/>
    </row>
    <row r="57" spans="2:15" ht="15" customHeight="1">
      <c r="B57" s="27"/>
      <c r="C57" s="28"/>
      <c r="D57" s="28"/>
      <c r="E57" s="35"/>
      <c r="F57" s="35"/>
      <c r="G57" s="35"/>
      <c r="H57" s="35"/>
      <c r="I57" s="35"/>
      <c r="J57" s="35"/>
      <c r="K57" s="35"/>
      <c r="L57" s="35"/>
      <c r="M57" s="35"/>
      <c r="N57" s="36"/>
    </row>
    <row r="58" spans="2:15" ht="6.75" customHeight="1">
      <c r="E58" s="31"/>
      <c r="F58" s="31"/>
      <c r="G58" s="31"/>
      <c r="H58" s="31"/>
      <c r="I58" s="31"/>
      <c r="J58" s="31"/>
      <c r="K58" s="31"/>
      <c r="L58" s="31"/>
      <c r="M58" s="31"/>
      <c r="N58" s="31"/>
    </row>
    <row r="59" spans="2:15" ht="15" customHeight="1">
      <c r="B59" s="1104" t="s">
        <v>457</v>
      </c>
      <c r="C59" s="1087"/>
      <c r="D59" s="1087"/>
      <c r="E59" s="1087"/>
      <c r="F59" s="1087"/>
      <c r="G59" s="1087"/>
      <c r="H59" s="1087"/>
      <c r="I59" s="1087"/>
      <c r="J59" s="1087"/>
      <c r="K59" s="1087"/>
      <c r="L59" s="1087"/>
      <c r="M59" s="1087"/>
      <c r="N59" s="1088"/>
    </row>
    <row r="60" spans="2:15" ht="15" customHeight="1">
      <c r="B60" s="1089"/>
      <c r="C60" s="1090"/>
      <c r="D60" s="1090"/>
      <c r="E60" s="1090"/>
      <c r="F60" s="1090"/>
      <c r="G60" s="1090"/>
      <c r="H60" s="1090"/>
      <c r="I60" s="1090"/>
      <c r="J60" s="1090"/>
      <c r="K60" s="1090"/>
      <c r="L60" s="1090"/>
      <c r="M60" s="1090"/>
      <c r="N60" s="1091"/>
    </row>
    <row r="61" spans="2:15" ht="15" customHeight="1">
      <c r="B61" s="1092"/>
      <c r="C61" s="1093"/>
      <c r="D61" s="1093"/>
      <c r="E61" s="1093"/>
      <c r="F61" s="1093"/>
      <c r="G61" s="1093"/>
      <c r="H61" s="1093"/>
      <c r="I61" s="1093"/>
      <c r="J61" s="1093"/>
      <c r="K61" s="1093"/>
      <c r="L61" s="1093"/>
      <c r="M61" s="1093"/>
      <c r="N61" s="1094"/>
    </row>
    <row r="62" spans="2:15" ht="15" customHeight="1">
      <c r="E62" s="31"/>
      <c r="F62" s="31"/>
      <c r="G62" s="31"/>
      <c r="H62" s="31"/>
      <c r="I62" s="31"/>
      <c r="J62" s="31"/>
      <c r="K62" s="31"/>
      <c r="L62" s="31"/>
      <c r="M62" s="31"/>
      <c r="N62" s="31"/>
    </row>
  </sheetData>
  <mergeCells count="14">
    <mergeCell ref="B59:N61"/>
    <mergeCell ref="M3:N3"/>
    <mergeCell ref="H5:H6"/>
    <mergeCell ref="I5:I6"/>
    <mergeCell ref="J5:J6"/>
    <mergeCell ref="K5:K6"/>
    <mergeCell ref="L5:L6"/>
    <mergeCell ref="M5:M6"/>
    <mergeCell ref="I4:K4"/>
    <mergeCell ref="L4:N4"/>
    <mergeCell ref="F4:H4"/>
    <mergeCell ref="N5:N6"/>
    <mergeCell ref="B5:E5"/>
    <mergeCell ref="F5:G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ゴシック,標準"&amp;12- 7 -</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sheetPr>
  <dimension ref="B1:AA60"/>
  <sheetViews>
    <sheetView topLeftCell="A25" zoomScaleNormal="100" workbookViewId="0">
      <selection activeCell="O19" sqref="O19"/>
    </sheetView>
  </sheetViews>
  <sheetFormatPr defaultRowHeight="15" customHeight="1"/>
  <cols>
    <col min="1" max="1" width="1.25" style="223" customWidth="1"/>
    <col min="2" max="2" width="6.375" style="223" customWidth="1"/>
    <col min="3" max="5" width="2.625" style="223" customWidth="1"/>
    <col min="6" max="6" width="2.125" style="223" customWidth="1"/>
    <col min="7" max="7" width="6.625" style="223" customWidth="1"/>
    <col min="8" max="8" width="2.125" style="223" customWidth="1"/>
    <col min="9" max="9" width="6.625" style="223" customWidth="1"/>
    <col min="10" max="10" width="2.125" style="223" customWidth="1"/>
    <col min="11" max="11" width="6.625" style="223" customWidth="1"/>
    <col min="12" max="12" width="2.125" style="223" customWidth="1"/>
    <col min="13" max="13" width="6.375" style="223" customWidth="1"/>
    <col min="14" max="14" width="2.125" style="223" customWidth="1"/>
    <col min="15" max="15" width="6.375" style="223" customWidth="1"/>
    <col min="16" max="16" width="2.125" style="223" customWidth="1"/>
    <col min="17" max="17" width="6.375" style="223" customWidth="1"/>
    <col min="18" max="18" width="2.125" style="223" customWidth="1"/>
    <col min="19" max="19" width="6.375" style="223" customWidth="1"/>
    <col min="20" max="20" width="2.125" style="223" customWidth="1"/>
    <col min="21" max="21" width="6.375" style="223" customWidth="1"/>
    <col min="22" max="22" width="2.125" style="223" customWidth="1"/>
    <col min="23" max="23" width="6.375" style="223" customWidth="1"/>
    <col min="24" max="24" width="1.75" style="223" customWidth="1"/>
    <col min="25" max="25" width="4.875" style="223" customWidth="1"/>
    <col min="26" max="16384" width="9" style="223"/>
  </cols>
  <sheetData>
    <row r="1" spans="2:27" ht="12.75" customHeight="1"/>
    <row r="2" spans="2:27" ht="15.75" customHeight="1">
      <c r="B2" s="245" t="s">
        <v>70</v>
      </c>
      <c r="J2" s="794"/>
    </row>
    <row r="3" spans="2:27" ht="15" customHeight="1">
      <c r="B3" s="246" t="s">
        <v>71</v>
      </c>
      <c r="J3" s="1131"/>
      <c r="K3" s="1131"/>
      <c r="L3" s="1131"/>
      <c r="M3" s="1131"/>
      <c r="N3" s="1131"/>
      <c r="O3" s="1131"/>
      <c r="P3" s="1131"/>
      <c r="Q3" s="1131"/>
      <c r="R3" s="1131"/>
      <c r="S3" s="1131"/>
      <c r="T3" s="1131"/>
      <c r="W3" s="223" t="s">
        <v>150</v>
      </c>
    </row>
    <row r="4" spans="2:27" ht="15" customHeight="1">
      <c r="B4" s="1122" t="s">
        <v>58</v>
      </c>
      <c r="C4" s="1123"/>
      <c r="D4" s="1123"/>
      <c r="E4" s="1124"/>
      <c r="F4" s="1115" t="s">
        <v>72</v>
      </c>
      <c r="G4" s="1116"/>
      <c r="H4" s="1116"/>
      <c r="I4" s="1116"/>
      <c r="J4" s="1116"/>
      <c r="K4" s="1117"/>
      <c r="L4" s="1115" t="s">
        <v>73</v>
      </c>
      <c r="M4" s="1116"/>
      <c r="N4" s="1116"/>
      <c r="O4" s="1116"/>
      <c r="P4" s="1116"/>
      <c r="Q4" s="1117"/>
      <c r="R4" s="1115" t="s">
        <v>74</v>
      </c>
      <c r="S4" s="1116"/>
      <c r="T4" s="1116"/>
      <c r="U4" s="1116"/>
      <c r="V4" s="1116"/>
      <c r="W4" s="1117"/>
    </row>
    <row r="5" spans="2:27" ht="15" customHeight="1">
      <c r="B5" s="1125"/>
      <c r="C5" s="1126"/>
      <c r="D5" s="1126"/>
      <c r="E5" s="1127"/>
      <c r="F5" s="1118" t="s">
        <v>203</v>
      </c>
      <c r="G5" s="1119"/>
      <c r="H5" s="1120" t="s">
        <v>151</v>
      </c>
      <c r="I5" s="1120"/>
      <c r="J5" s="1118" t="s">
        <v>152</v>
      </c>
      <c r="K5" s="1119"/>
      <c r="L5" s="1120" t="s">
        <v>203</v>
      </c>
      <c r="M5" s="1119"/>
      <c r="N5" s="1120" t="s">
        <v>151</v>
      </c>
      <c r="O5" s="1119"/>
      <c r="P5" s="1120" t="s">
        <v>152</v>
      </c>
      <c r="Q5" s="1120"/>
      <c r="R5" s="1118" t="s">
        <v>203</v>
      </c>
      <c r="S5" s="1119"/>
      <c r="T5" s="1118" t="s">
        <v>151</v>
      </c>
      <c r="U5" s="1119"/>
      <c r="V5" s="1118" t="s">
        <v>152</v>
      </c>
      <c r="W5" s="1119"/>
    </row>
    <row r="6" spans="2:27" ht="15" customHeight="1">
      <c r="B6" s="1128"/>
      <c r="C6" s="1129"/>
      <c r="D6" s="1129"/>
      <c r="E6" s="1130"/>
      <c r="F6" s="1128" t="s">
        <v>324</v>
      </c>
      <c r="G6" s="1130"/>
      <c r="H6" s="1128" t="s">
        <v>324</v>
      </c>
      <c r="I6" s="1130"/>
      <c r="J6" s="1128" t="s">
        <v>443</v>
      </c>
      <c r="K6" s="1130"/>
      <c r="L6" s="1128" t="s">
        <v>324</v>
      </c>
      <c r="M6" s="1130"/>
      <c r="N6" s="1128" t="s">
        <v>324</v>
      </c>
      <c r="O6" s="1130"/>
      <c r="P6" s="1128" t="s">
        <v>443</v>
      </c>
      <c r="Q6" s="1130"/>
      <c r="R6" s="1128" t="s">
        <v>324</v>
      </c>
      <c r="S6" s="1130"/>
      <c r="T6" s="1128" t="s">
        <v>324</v>
      </c>
      <c r="U6" s="1130"/>
      <c r="V6" s="1128" t="s">
        <v>443</v>
      </c>
      <c r="W6" s="1130"/>
    </row>
    <row r="7" spans="2:27" s="38" customFormat="1" ht="15" customHeight="1">
      <c r="B7" s="643" t="s">
        <v>385</v>
      </c>
      <c r="C7" s="48" t="s">
        <v>325</v>
      </c>
      <c r="D7" s="48"/>
      <c r="E7" s="48"/>
      <c r="F7" s="74"/>
      <c r="G7" s="528">
        <v>104.9</v>
      </c>
      <c r="H7" s="126"/>
      <c r="I7" s="528">
        <v>107.5</v>
      </c>
      <c r="J7" s="126"/>
      <c r="K7" s="528">
        <v>114.6</v>
      </c>
      <c r="L7" s="286"/>
      <c r="M7" s="528"/>
      <c r="N7" s="126"/>
      <c r="O7" s="528"/>
      <c r="P7" s="126"/>
      <c r="Q7" s="528"/>
      <c r="R7" s="144"/>
      <c r="S7" s="528">
        <v>-0.4</v>
      </c>
      <c r="T7" s="125"/>
      <c r="U7" s="528">
        <v>0.9</v>
      </c>
      <c r="V7" s="125"/>
      <c r="W7" s="528"/>
    </row>
    <row r="8" spans="2:27" s="38" customFormat="1" ht="15" customHeight="1">
      <c r="B8" s="643" t="s">
        <v>332</v>
      </c>
      <c r="C8" s="48" t="s">
        <v>325</v>
      </c>
      <c r="D8" s="48"/>
      <c r="E8" s="48"/>
      <c r="F8" s="74"/>
      <c r="G8" s="528">
        <v>101.7</v>
      </c>
      <c r="H8" s="126"/>
      <c r="I8" s="528">
        <v>104.7</v>
      </c>
      <c r="J8" s="126"/>
      <c r="K8" s="528">
        <v>111.6</v>
      </c>
      <c r="L8" s="286"/>
      <c r="M8" s="528"/>
      <c r="N8" s="126"/>
      <c r="O8" s="528"/>
      <c r="P8" s="126"/>
      <c r="Q8" s="528"/>
      <c r="R8" s="144"/>
      <c r="S8" s="528">
        <v>-3.1</v>
      </c>
      <c r="T8" s="125"/>
      <c r="U8" s="528">
        <v>-2.6</v>
      </c>
      <c r="V8" s="125"/>
      <c r="W8" s="528">
        <v>-2.6</v>
      </c>
    </row>
    <row r="9" spans="2:27" s="38" customFormat="1" ht="15" customHeight="1">
      <c r="B9" s="643">
        <v>2</v>
      </c>
      <c r="C9" s="48"/>
      <c r="D9" s="48"/>
      <c r="E9" s="48"/>
      <c r="F9" s="74"/>
      <c r="G9" s="528">
        <v>93.9</v>
      </c>
      <c r="H9" s="126"/>
      <c r="I9" s="528">
        <v>95.4</v>
      </c>
      <c r="J9" s="126"/>
      <c r="K9" s="528">
        <v>100</v>
      </c>
      <c r="L9" s="286"/>
      <c r="M9" s="528"/>
      <c r="N9" s="126"/>
      <c r="O9" s="528"/>
      <c r="P9" s="126"/>
      <c r="Q9" s="528"/>
      <c r="R9" s="144"/>
      <c r="S9" s="528">
        <v>-7.7</v>
      </c>
      <c r="T9" s="125"/>
      <c r="U9" s="528">
        <v>-8.9</v>
      </c>
      <c r="V9" s="125"/>
      <c r="W9" s="528">
        <v>-10.4</v>
      </c>
      <c r="Z9" s="659"/>
      <c r="AA9" s="659"/>
    </row>
    <row r="10" spans="2:27" s="38" customFormat="1" ht="15" customHeight="1">
      <c r="B10" s="643">
        <v>3</v>
      </c>
      <c r="C10" s="48"/>
      <c r="D10" s="48"/>
      <c r="E10" s="48"/>
      <c r="F10" s="74"/>
      <c r="G10" s="528">
        <v>93.2</v>
      </c>
      <c r="H10" s="126"/>
      <c r="I10" s="528">
        <v>100.6</v>
      </c>
      <c r="J10" s="126"/>
      <c r="K10" s="528">
        <v>105.4</v>
      </c>
      <c r="L10" s="286"/>
      <c r="M10" s="528"/>
      <c r="N10" s="126"/>
      <c r="O10" s="528"/>
      <c r="P10" s="126"/>
      <c r="Q10" s="528"/>
      <c r="R10" s="144"/>
      <c r="S10" s="528">
        <v>-0.7</v>
      </c>
      <c r="T10" s="126"/>
      <c r="U10" s="528">
        <v>5.5</v>
      </c>
      <c r="V10" s="125"/>
      <c r="W10" s="528">
        <v>5.4</v>
      </c>
    </row>
    <row r="11" spans="2:27" s="38" customFormat="1" ht="15" customHeight="1">
      <c r="B11" s="643">
        <v>4</v>
      </c>
      <c r="C11" s="48"/>
      <c r="D11" s="48"/>
      <c r="E11" s="48"/>
      <c r="F11" s="74"/>
      <c r="G11" s="528">
        <v>94.3</v>
      </c>
      <c r="H11" s="126"/>
      <c r="I11" s="528">
        <v>101.8</v>
      </c>
      <c r="J11" s="126"/>
      <c r="K11" s="528">
        <v>105.3</v>
      </c>
      <c r="L11" s="286"/>
      <c r="M11" s="528"/>
      <c r="N11" s="126"/>
      <c r="O11" s="528"/>
      <c r="P11" s="126"/>
      <c r="Q11" s="528"/>
      <c r="R11" s="144"/>
      <c r="S11" s="528">
        <v>1.2</v>
      </c>
      <c r="T11" s="126"/>
      <c r="U11" s="528">
        <v>1.2</v>
      </c>
      <c r="V11" s="125"/>
      <c r="W11" s="528">
        <v>-0.1</v>
      </c>
    </row>
    <row r="12" spans="2:27" s="38" customFormat="1" ht="15" customHeight="1">
      <c r="B12" s="641"/>
      <c r="C12" s="122"/>
      <c r="D12" s="122"/>
      <c r="E12" s="411"/>
      <c r="F12" s="74"/>
      <c r="G12" s="528"/>
      <c r="H12" s="126"/>
      <c r="I12" s="528"/>
      <c r="J12" s="126"/>
      <c r="K12" s="528"/>
      <c r="L12" s="286"/>
      <c r="M12" s="528"/>
      <c r="N12" s="126"/>
      <c r="O12" s="528"/>
      <c r="P12" s="126"/>
      <c r="Q12" s="528"/>
      <c r="R12" s="144"/>
      <c r="S12" s="528"/>
      <c r="T12" s="126"/>
      <c r="U12" s="528"/>
      <c r="V12" s="126"/>
      <c r="W12" s="528"/>
    </row>
    <row r="13" spans="2:27" s="38" customFormat="1" ht="13.5" customHeight="1">
      <c r="B13" s="641" t="s">
        <v>449</v>
      </c>
      <c r="C13" s="122" t="s">
        <v>99</v>
      </c>
      <c r="D13" s="122">
        <v>2</v>
      </c>
      <c r="E13" s="411" t="s">
        <v>197</v>
      </c>
      <c r="F13" s="74"/>
      <c r="G13" s="528">
        <v>98.3</v>
      </c>
      <c r="H13" s="126"/>
      <c r="I13" s="528">
        <v>98.4</v>
      </c>
      <c r="J13" s="126"/>
      <c r="K13" s="528">
        <v>106</v>
      </c>
      <c r="L13" s="286"/>
      <c r="M13" s="528">
        <v>-1.3</v>
      </c>
      <c r="N13" s="126"/>
      <c r="O13" s="528">
        <v>2.4</v>
      </c>
      <c r="P13" s="126"/>
      <c r="Q13" s="528">
        <v>1.3</v>
      </c>
      <c r="R13" s="144"/>
      <c r="S13" s="528">
        <v>3.3</v>
      </c>
      <c r="T13" s="126"/>
      <c r="U13" s="528">
        <v>-0.6</v>
      </c>
      <c r="V13" s="125"/>
      <c r="W13" s="528">
        <v>0</v>
      </c>
    </row>
    <row r="14" spans="2:27" s="38" customFormat="1" ht="13.5" customHeight="1">
      <c r="B14" s="641"/>
      <c r="C14" s="122"/>
      <c r="D14" s="122">
        <v>3</v>
      </c>
      <c r="E14" s="411"/>
      <c r="F14" s="74"/>
      <c r="G14" s="528">
        <v>94</v>
      </c>
      <c r="H14" s="126"/>
      <c r="I14" s="528">
        <v>99.4</v>
      </c>
      <c r="J14" s="126"/>
      <c r="K14" s="528">
        <v>105.7</v>
      </c>
      <c r="L14" s="286"/>
      <c r="M14" s="528">
        <v>-4.4000000000000004</v>
      </c>
      <c r="N14" s="126"/>
      <c r="O14" s="528">
        <v>1</v>
      </c>
      <c r="P14" s="126"/>
      <c r="Q14" s="528">
        <v>-0.3</v>
      </c>
      <c r="R14" s="144"/>
      <c r="S14" s="528">
        <v>3.3</v>
      </c>
      <c r="T14" s="126"/>
      <c r="U14" s="528">
        <v>-3.3</v>
      </c>
      <c r="V14" s="125"/>
      <c r="W14" s="528">
        <v>-1.6</v>
      </c>
    </row>
    <row r="15" spans="2:27" s="38" customFormat="1" ht="13.5" customHeight="1">
      <c r="B15" s="641"/>
      <c r="C15" s="122"/>
      <c r="D15" s="122">
        <v>4</v>
      </c>
      <c r="E15" s="411"/>
      <c r="F15" s="74"/>
      <c r="G15" s="528">
        <v>95</v>
      </c>
      <c r="H15" s="126"/>
      <c r="I15" s="528">
        <v>97.5</v>
      </c>
      <c r="J15" s="126"/>
      <c r="K15" s="528">
        <v>105.3</v>
      </c>
      <c r="L15" s="286"/>
      <c r="M15" s="528">
        <v>1.1000000000000001</v>
      </c>
      <c r="N15" s="126"/>
      <c r="O15" s="528">
        <v>-1.9</v>
      </c>
      <c r="P15" s="126"/>
      <c r="Q15" s="528">
        <v>-0.4</v>
      </c>
      <c r="R15" s="144"/>
      <c r="S15" s="528">
        <v>0.1</v>
      </c>
      <c r="T15" s="126"/>
      <c r="U15" s="528">
        <v>-9.5</v>
      </c>
      <c r="V15" s="125"/>
      <c r="W15" s="528">
        <v>-4.7</v>
      </c>
    </row>
    <row r="16" spans="2:27" s="38" customFormat="1" ht="13.5" customHeight="1">
      <c r="B16" s="641"/>
      <c r="C16" s="122"/>
      <c r="D16" s="122">
        <v>5</v>
      </c>
      <c r="E16" s="411"/>
      <c r="F16" s="74"/>
      <c r="G16" s="528">
        <v>94.8</v>
      </c>
      <c r="H16" s="126"/>
      <c r="I16" s="528">
        <v>98.2</v>
      </c>
      <c r="J16" s="126"/>
      <c r="K16" s="528">
        <v>100.7</v>
      </c>
      <c r="L16" s="286"/>
      <c r="M16" s="528">
        <v>-0.2</v>
      </c>
      <c r="N16" s="126"/>
      <c r="O16" s="528">
        <v>0.7</v>
      </c>
      <c r="P16" s="126"/>
      <c r="Q16" s="528">
        <v>-4.4000000000000004</v>
      </c>
      <c r="R16" s="144"/>
      <c r="S16" s="528">
        <v>2.4</v>
      </c>
      <c r="T16" s="126"/>
      <c r="U16" s="528">
        <v>-0.6</v>
      </c>
      <c r="V16" s="125"/>
      <c r="W16" s="528">
        <v>-2.7</v>
      </c>
    </row>
    <row r="17" spans="2:23" s="38" customFormat="1" ht="13.5" customHeight="1">
      <c r="B17" s="641"/>
      <c r="C17" s="122"/>
      <c r="D17" s="122">
        <v>6</v>
      </c>
      <c r="E17" s="411"/>
      <c r="F17" s="74"/>
      <c r="G17" s="528">
        <v>94.7</v>
      </c>
      <c r="H17" s="126"/>
      <c r="I17" s="528">
        <v>103.5</v>
      </c>
      <c r="J17" s="126"/>
      <c r="K17" s="528">
        <v>105.7</v>
      </c>
      <c r="L17" s="286"/>
      <c r="M17" s="528">
        <v>-0.1</v>
      </c>
      <c r="N17" s="126"/>
      <c r="O17" s="528">
        <v>5.4</v>
      </c>
      <c r="P17" s="126"/>
      <c r="Q17" s="528">
        <v>5</v>
      </c>
      <c r="R17" s="144"/>
      <c r="S17" s="528">
        <v>-1.5</v>
      </c>
      <c r="T17" s="126"/>
      <c r="U17" s="528">
        <v>0</v>
      </c>
      <c r="V17" s="125"/>
      <c r="W17" s="528">
        <v>-3</v>
      </c>
    </row>
    <row r="18" spans="2:23" s="38" customFormat="1" ht="13.5" customHeight="1">
      <c r="B18" s="641"/>
      <c r="C18" s="122"/>
      <c r="D18" s="122">
        <v>7</v>
      </c>
      <c r="E18" s="411"/>
      <c r="F18" s="74"/>
      <c r="G18" s="528">
        <v>96.7</v>
      </c>
      <c r="H18" s="126"/>
      <c r="I18" s="528">
        <v>105.4</v>
      </c>
      <c r="J18" s="126"/>
      <c r="K18" s="528">
        <v>106.3</v>
      </c>
      <c r="L18" s="286"/>
      <c r="M18" s="528">
        <v>2.1</v>
      </c>
      <c r="N18" s="126"/>
      <c r="O18" s="528">
        <v>1.8</v>
      </c>
      <c r="P18" s="126"/>
      <c r="Q18" s="528">
        <v>0.6</v>
      </c>
      <c r="R18" s="144"/>
      <c r="S18" s="528">
        <v>0.7</v>
      </c>
      <c r="T18" s="126"/>
      <c r="U18" s="528">
        <v>0.3</v>
      </c>
      <c r="V18" s="125"/>
      <c r="W18" s="528">
        <v>-1.8</v>
      </c>
    </row>
    <row r="19" spans="2:23" s="38" customFormat="1" ht="13.5" customHeight="1">
      <c r="B19" s="641"/>
      <c r="C19" s="122"/>
      <c r="D19" s="122">
        <v>8</v>
      </c>
      <c r="E19" s="411"/>
      <c r="F19" s="74"/>
      <c r="G19" s="528">
        <v>98.6</v>
      </c>
      <c r="H19" s="126"/>
      <c r="I19" s="528">
        <v>107.9</v>
      </c>
      <c r="J19" s="126"/>
      <c r="K19" s="528">
        <v>107.8</v>
      </c>
      <c r="L19" s="286"/>
      <c r="M19" s="528">
        <v>2</v>
      </c>
      <c r="N19" s="126"/>
      <c r="O19" s="528">
        <v>2.4</v>
      </c>
      <c r="P19" s="126"/>
      <c r="Q19" s="528">
        <v>1.4</v>
      </c>
      <c r="R19" s="144"/>
      <c r="S19" s="528">
        <v>4</v>
      </c>
      <c r="T19" s="126"/>
      <c r="U19" s="528">
        <v>8.5</v>
      </c>
      <c r="V19" s="125"/>
      <c r="W19" s="528">
        <v>5.7</v>
      </c>
    </row>
    <row r="20" spans="2:23" s="38" customFormat="1" ht="13.5" customHeight="1">
      <c r="B20" s="641"/>
      <c r="C20" s="122"/>
      <c r="D20" s="122">
        <v>9</v>
      </c>
      <c r="E20" s="411"/>
      <c r="F20" s="74"/>
      <c r="G20" s="528">
        <v>90.8</v>
      </c>
      <c r="H20" s="126"/>
      <c r="I20" s="528">
        <v>108.5</v>
      </c>
      <c r="J20" s="126"/>
      <c r="K20" s="528">
        <v>107.3</v>
      </c>
      <c r="L20" s="286"/>
      <c r="M20" s="528">
        <v>-7.9</v>
      </c>
      <c r="N20" s="126"/>
      <c r="O20" s="528">
        <v>0.6</v>
      </c>
      <c r="P20" s="126"/>
      <c r="Q20" s="528">
        <v>-0.5</v>
      </c>
      <c r="R20" s="144"/>
      <c r="S20" s="528">
        <v>5</v>
      </c>
      <c r="T20" s="126"/>
      <c r="U20" s="528">
        <v>14.7</v>
      </c>
      <c r="V20" s="125"/>
      <c r="W20" s="528">
        <v>8.6999999999999993</v>
      </c>
    </row>
    <row r="21" spans="2:23" s="38" customFormat="1" ht="13.5" customHeight="1">
      <c r="B21" s="641"/>
      <c r="C21" s="122"/>
      <c r="D21" s="122">
        <v>10</v>
      </c>
      <c r="E21" s="411"/>
      <c r="F21" s="74"/>
      <c r="G21" s="528">
        <v>92.8</v>
      </c>
      <c r="H21" s="126"/>
      <c r="I21" s="528">
        <v>106.7</v>
      </c>
      <c r="J21" s="126"/>
      <c r="K21" s="528">
        <v>105.5</v>
      </c>
      <c r="L21" s="286"/>
      <c r="M21" s="528">
        <v>2.2000000000000002</v>
      </c>
      <c r="N21" s="126"/>
      <c r="O21" s="528">
        <v>-1.7</v>
      </c>
      <c r="P21" s="126"/>
      <c r="Q21" s="528">
        <v>-1.7</v>
      </c>
      <c r="R21" s="144"/>
      <c r="S21" s="528">
        <v>-0.8</v>
      </c>
      <c r="T21" s="126"/>
      <c r="U21" s="528">
        <v>10.4</v>
      </c>
      <c r="V21" s="125"/>
      <c r="W21" s="528">
        <v>3.1</v>
      </c>
    </row>
    <row r="22" spans="2:23" s="38" customFormat="1" ht="13.5" customHeight="1">
      <c r="B22" s="641"/>
      <c r="C22" s="122"/>
      <c r="D22" s="122">
        <v>11</v>
      </c>
      <c r="E22" s="411"/>
      <c r="F22" s="74"/>
      <c r="G22" s="528">
        <v>91.4</v>
      </c>
      <c r="H22" s="126"/>
      <c r="I22" s="528">
        <v>101.1</v>
      </c>
      <c r="J22" s="126"/>
      <c r="K22" s="528">
        <v>105.5</v>
      </c>
      <c r="L22" s="286"/>
      <c r="M22" s="528">
        <v>-1.5</v>
      </c>
      <c r="N22" s="126"/>
      <c r="O22" s="528">
        <v>-5.2</v>
      </c>
      <c r="P22" s="126"/>
      <c r="Q22" s="528">
        <v>0</v>
      </c>
      <c r="R22" s="144"/>
      <c r="S22" s="528">
        <v>0.7</v>
      </c>
      <c r="T22" s="126"/>
      <c r="U22" s="528">
        <v>0.5</v>
      </c>
      <c r="V22" s="125"/>
      <c r="W22" s="528">
        <v>-1.4</v>
      </c>
    </row>
    <row r="23" spans="2:23" s="38" customFormat="1" ht="13.5" customHeight="1">
      <c r="B23" s="641"/>
      <c r="C23" s="122"/>
      <c r="D23" s="122">
        <v>12</v>
      </c>
      <c r="E23" s="411"/>
      <c r="F23" s="74"/>
      <c r="G23" s="528">
        <v>87.1</v>
      </c>
      <c r="H23" s="126"/>
      <c r="I23" s="528">
        <v>101.1</v>
      </c>
      <c r="J23" s="126"/>
      <c r="K23" s="528">
        <v>104.9</v>
      </c>
      <c r="L23" s="286"/>
      <c r="M23" s="528">
        <v>-4.7</v>
      </c>
      <c r="N23" s="126"/>
      <c r="O23" s="528">
        <v>0</v>
      </c>
      <c r="P23" s="126"/>
      <c r="Q23" s="528">
        <v>-0.6</v>
      </c>
      <c r="R23" s="144"/>
      <c r="S23" s="528">
        <v>-3.8</v>
      </c>
      <c r="T23" s="126"/>
      <c r="U23" s="528">
        <v>0.9</v>
      </c>
      <c r="V23" s="125"/>
      <c r="W23" s="528">
        <v>-2.2000000000000002</v>
      </c>
    </row>
    <row r="24" spans="2:23" s="38" customFormat="1" ht="13.5" customHeight="1">
      <c r="B24" s="641">
        <v>5</v>
      </c>
      <c r="C24" s="122" t="s">
        <v>99</v>
      </c>
      <c r="D24" s="122">
        <v>1</v>
      </c>
      <c r="E24" s="411" t="s">
        <v>197</v>
      </c>
      <c r="F24" s="74"/>
      <c r="G24" s="528">
        <v>93.4</v>
      </c>
      <c r="H24" s="126"/>
      <c r="I24" s="528">
        <v>97.4</v>
      </c>
      <c r="J24" s="126"/>
      <c r="K24" s="528">
        <v>100.8</v>
      </c>
      <c r="L24" s="286"/>
      <c r="M24" s="528">
        <v>7.2</v>
      </c>
      <c r="N24" s="126"/>
      <c r="O24" s="528">
        <v>-3.7</v>
      </c>
      <c r="P24" s="126"/>
      <c r="Q24" s="528">
        <v>-3.9</v>
      </c>
      <c r="R24" s="144"/>
      <c r="S24" s="528">
        <v>-6.2</v>
      </c>
      <c r="T24" s="126"/>
      <c r="U24" s="528">
        <v>2</v>
      </c>
      <c r="V24" s="125"/>
      <c r="W24" s="528">
        <v>-2.8</v>
      </c>
    </row>
    <row r="25" spans="2:23" s="38" customFormat="1" ht="13.5" customHeight="1">
      <c r="B25" s="641"/>
      <c r="C25" s="122"/>
      <c r="D25" s="122">
        <v>2</v>
      </c>
      <c r="E25" s="411"/>
      <c r="F25" s="74"/>
      <c r="G25" s="528">
        <v>96.2</v>
      </c>
      <c r="H25" s="126"/>
      <c r="I25" s="528">
        <v>104.8</v>
      </c>
      <c r="J25" s="126"/>
      <c r="K25" s="528">
        <v>104.5</v>
      </c>
      <c r="L25" s="286"/>
      <c r="M25" s="528">
        <v>3</v>
      </c>
      <c r="N25" s="126"/>
      <c r="O25" s="528">
        <v>7.6</v>
      </c>
      <c r="P25" s="126"/>
      <c r="Q25" s="528">
        <v>3.7</v>
      </c>
      <c r="R25" s="144"/>
      <c r="S25" s="528">
        <v>-2.1</v>
      </c>
      <c r="T25" s="126"/>
      <c r="U25" s="528">
        <v>7.7</v>
      </c>
      <c r="V25" s="125"/>
      <c r="W25" s="528">
        <v>-0.6</v>
      </c>
    </row>
    <row r="26" spans="2:23" s="38" customFormat="1" ht="13.5" customHeight="1">
      <c r="B26" s="641"/>
      <c r="C26" s="122"/>
      <c r="D26" s="122">
        <v>3</v>
      </c>
      <c r="E26" s="411"/>
      <c r="F26" s="74"/>
      <c r="G26" s="528">
        <v>88.6</v>
      </c>
      <c r="H26" s="126"/>
      <c r="I26" s="528">
        <v>105.3</v>
      </c>
      <c r="J26" s="126"/>
      <c r="K26" s="528">
        <v>104.8</v>
      </c>
      <c r="L26" s="286"/>
      <c r="M26" s="528">
        <v>-7.9</v>
      </c>
      <c r="N26" s="126"/>
      <c r="O26" s="528">
        <v>0.5</v>
      </c>
      <c r="P26" s="126"/>
      <c r="Q26" s="528">
        <v>0.3</v>
      </c>
      <c r="R26" s="144"/>
      <c r="S26" s="528">
        <v>-5.7</v>
      </c>
      <c r="T26" s="126"/>
      <c r="U26" s="528">
        <v>5.9</v>
      </c>
      <c r="V26" s="125"/>
      <c r="W26" s="528">
        <v>-0.8</v>
      </c>
    </row>
    <row r="27" spans="2:23" s="38" customFormat="1" ht="13.5" customHeight="1">
      <c r="B27" s="641"/>
      <c r="C27" s="122"/>
      <c r="D27" s="122">
        <v>4</v>
      </c>
      <c r="E27" s="411"/>
      <c r="F27" s="74"/>
      <c r="G27" s="528">
        <v>90.5</v>
      </c>
      <c r="H27" s="126"/>
      <c r="I27" s="528">
        <v>103.9</v>
      </c>
      <c r="J27" s="126"/>
      <c r="K27" s="528">
        <v>105.5</v>
      </c>
      <c r="L27" s="286"/>
      <c r="M27" s="528">
        <v>2.1</v>
      </c>
      <c r="N27" s="126"/>
      <c r="O27" s="528">
        <v>-1.3</v>
      </c>
      <c r="P27" s="126"/>
      <c r="Q27" s="528">
        <v>0.7</v>
      </c>
      <c r="R27" s="144"/>
      <c r="S27" s="528">
        <v>-4.7</v>
      </c>
      <c r="T27" s="126"/>
      <c r="U27" s="528">
        <v>6</v>
      </c>
      <c r="V27" s="125"/>
      <c r="W27" s="528">
        <v>-0.7</v>
      </c>
    </row>
    <row r="28" spans="2:23" s="38" customFormat="1" ht="13.5" customHeight="1">
      <c r="B28" s="641"/>
      <c r="C28" s="122"/>
      <c r="D28" s="122">
        <v>5</v>
      </c>
      <c r="E28" s="411"/>
      <c r="F28" s="74"/>
      <c r="G28" s="528">
        <v>94.5</v>
      </c>
      <c r="H28" s="126"/>
      <c r="I28" s="528">
        <v>105</v>
      </c>
      <c r="J28" s="126"/>
      <c r="K28" s="528">
        <v>103.2</v>
      </c>
      <c r="L28" s="286"/>
      <c r="M28" s="528">
        <v>4.4000000000000004</v>
      </c>
      <c r="N28" s="126"/>
      <c r="O28" s="528">
        <v>1.1000000000000001</v>
      </c>
      <c r="P28" s="126"/>
      <c r="Q28" s="528">
        <v>-2.2000000000000002</v>
      </c>
      <c r="R28" s="144"/>
      <c r="S28" s="528">
        <v>-0.3</v>
      </c>
      <c r="T28" s="126"/>
      <c r="U28" s="528">
        <v>8.6999999999999993</v>
      </c>
      <c r="V28" s="125"/>
      <c r="W28" s="528">
        <v>4.2</v>
      </c>
    </row>
    <row r="29" spans="2:23" s="38" customFormat="1" ht="13.5" customHeight="1">
      <c r="B29" s="641"/>
      <c r="C29" s="122"/>
      <c r="D29" s="122">
        <v>6</v>
      </c>
      <c r="E29" s="411"/>
      <c r="F29" s="74"/>
      <c r="G29" s="528">
        <v>96.7</v>
      </c>
      <c r="H29" s="126" t="s">
        <v>270</v>
      </c>
      <c r="I29" s="528">
        <v>107.6</v>
      </c>
      <c r="J29" s="126" t="s">
        <v>270</v>
      </c>
      <c r="K29" s="528">
        <v>105.7</v>
      </c>
      <c r="L29" s="286"/>
      <c r="M29" s="528">
        <v>2.2999999999999998</v>
      </c>
      <c r="N29" s="126" t="s">
        <v>270</v>
      </c>
      <c r="O29" s="528">
        <v>2.5</v>
      </c>
      <c r="P29" s="126" t="s">
        <v>270</v>
      </c>
      <c r="Q29" s="528">
        <v>2.4</v>
      </c>
      <c r="R29" s="144"/>
      <c r="S29" s="528">
        <v>2.1</v>
      </c>
      <c r="T29" s="126" t="s">
        <v>270</v>
      </c>
      <c r="U29" s="528">
        <v>3.9</v>
      </c>
      <c r="V29" s="125" t="s">
        <v>270</v>
      </c>
      <c r="W29" s="528">
        <v>0</v>
      </c>
    </row>
    <row r="30" spans="2:23" s="38" customFormat="1" ht="13.5" customHeight="1">
      <c r="B30" s="641"/>
      <c r="C30" s="122"/>
      <c r="D30" s="122">
        <v>7</v>
      </c>
      <c r="E30" s="411"/>
      <c r="F30" s="74"/>
      <c r="G30" s="528">
        <v>90.7</v>
      </c>
      <c r="H30" s="126" t="s">
        <v>327</v>
      </c>
      <c r="I30" s="528">
        <v>100.4</v>
      </c>
      <c r="J30" s="126" t="s">
        <v>327</v>
      </c>
      <c r="K30" s="528">
        <v>103.6</v>
      </c>
      <c r="L30" s="286"/>
      <c r="M30" s="528">
        <v>-6.2</v>
      </c>
      <c r="N30" s="126" t="s">
        <v>327</v>
      </c>
      <c r="O30" s="528">
        <v>-6.7</v>
      </c>
      <c r="P30" s="126" t="s">
        <v>327</v>
      </c>
      <c r="Q30" s="528">
        <v>-2</v>
      </c>
      <c r="R30" s="144"/>
      <c r="S30" s="528">
        <v>-6.2</v>
      </c>
      <c r="T30" s="126" t="s">
        <v>327</v>
      </c>
      <c r="U30" s="528">
        <v>-4.8</v>
      </c>
      <c r="V30" s="125" t="s">
        <v>327</v>
      </c>
      <c r="W30" s="528">
        <v>-2.5</v>
      </c>
    </row>
    <row r="31" spans="2:23" s="38" customFormat="1" ht="13.5" customHeight="1">
      <c r="B31" s="74"/>
      <c r="C31" s="48"/>
      <c r="D31" s="48"/>
      <c r="E31" s="48"/>
      <c r="F31" s="74"/>
      <c r="G31" s="528"/>
      <c r="H31" s="126"/>
      <c r="I31" s="528"/>
      <c r="J31" s="126"/>
      <c r="K31" s="528"/>
      <c r="L31" s="286"/>
      <c r="M31" s="528"/>
      <c r="N31" s="126"/>
      <c r="O31" s="528"/>
      <c r="P31" s="126"/>
      <c r="Q31" s="528"/>
      <c r="R31" s="144"/>
      <c r="S31" s="528"/>
      <c r="T31" s="126"/>
      <c r="U31" s="528"/>
      <c r="V31" s="126"/>
      <c r="W31" s="528"/>
    </row>
    <row r="32" spans="2:23" s="38" customFormat="1" ht="3.75" customHeight="1">
      <c r="B32" s="52"/>
      <c r="C32" s="233"/>
      <c r="D32" s="233"/>
      <c r="E32" s="233"/>
      <c r="F32" s="52"/>
      <c r="G32" s="315"/>
      <c r="H32" s="471"/>
      <c r="I32" s="315"/>
      <c r="J32" s="470"/>
      <c r="K32" s="315"/>
      <c r="L32" s="323"/>
      <c r="M32" s="315"/>
      <c r="N32" s="471"/>
      <c r="O32" s="315"/>
      <c r="P32" s="471"/>
      <c r="Q32" s="315"/>
      <c r="R32" s="324"/>
      <c r="S32" s="315"/>
      <c r="T32" s="470"/>
      <c r="U32" s="315"/>
      <c r="V32" s="470"/>
      <c r="W32" s="315"/>
    </row>
    <row r="33" spans="2:23" ht="15" customHeight="1">
      <c r="B33" s="301" t="s">
        <v>337</v>
      </c>
      <c r="C33" s="225"/>
      <c r="D33" s="225"/>
      <c r="E33" s="225"/>
      <c r="F33" s="225"/>
      <c r="G33" s="225"/>
      <c r="H33" s="225"/>
      <c r="I33" s="225"/>
      <c r="J33" s="225"/>
      <c r="K33" s="225"/>
      <c r="L33" s="225"/>
      <c r="M33" s="225"/>
      <c r="N33" s="225"/>
      <c r="O33" s="225"/>
      <c r="P33" s="225"/>
      <c r="Q33" s="225"/>
      <c r="R33" s="225"/>
      <c r="S33" s="225"/>
      <c r="T33" s="225"/>
      <c r="U33" s="225"/>
      <c r="V33" s="225"/>
      <c r="W33" s="226"/>
    </row>
    <row r="34" spans="2:23" ht="15" customHeight="1">
      <c r="B34" s="229" t="s">
        <v>444</v>
      </c>
      <c r="C34" s="227"/>
      <c r="D34" s="227"/>
      <c r="E34" s="227"/>
      <c r="F34" s="227"/>
      <c r="G34" s="227"/>
      <c r="H34" s="227"/>
      <c r="I34" s="227"/>
      <c r="J34" s="227"/>
      <c r="K34" s="227"/>
      <c r="L34" s="227"/>
      <c r="M34" s="227"/>
      <c r="N34" s="227"/>
      <c r="O34" s="227"/>
      <c r="P34" s="227"/>
      <c r="Q34" s="227"/>
      <c r="R34" s="227"/>
      <c r="S34" s="227"/>
      <c r="T34" s="227"/>
      <c r="U34" s="227"/>
      <c r="V34" s="227"/>
      <c r="W34" s="228"/>
    </row>
    <row r="35" spans="2:23" ht="30" customHeight="1">
      <c r="B35" s="1132" t="s">
        <v>445</v>
      </c>
      <c r="C35" s="1133"/>
      <c r="D35" s="1133"/>
      <c r="E35" s="1133"/>
      <c r="F35" s="1133"/>
      <c r="G35" s="1133"/>
      <c r="H35" s="1133"/>
      <c r="I35" s="1133"/>
      <c r="J35" s="1133"/>
      <c r="K35" s="1133"/>
      <c r="L35" s="1133"/>
      <c r="M35" s="1133"/>
      <c r="N35" s="1133"/>
      <c r="O35" s="1133"/>
      <c r="P35" s="1133"/>
      <c r="Q35" s="1133"/>
      <c r="R35" s="1133"/>
      <c r="S35" s="1133"/>
      <c r="T35" s="1133"/>
      <c r="U35" s="1133"/>
      <c r="V35" s="1133"/>
      <c r="W35" s="1134"/>
    </row>
    <row r="36" spans="2:23" ht="15" customHeight="1">
      <c r="B36" s="229" t="s">
        <v>446</v>
      </c>
      <c r="C36" s="227"/>
      <c r="D36" s="227"/>
      <c r="E36" s="227"/>
      <c r="F36" s="227"/>
      <c r="G36" s="227"/>
      <c r="H36" s="227"/>
      <c r="I36" s="227"/>
      <c r="J36" s="227"/>
      <c r="K36" s="227"/>
      <c r="L36" s="227"/>
      <c r="M36" s="227"/>
      <c r="N36" s="227"/>
      <c r="O36" s="227"/>
      <c r="P36" s="227"/>
      <c r="Q36" s="227"/>
      <c r="R36" s="227"/>
      <c r="S36" s="227"/>
      <c r="T36" s="227"/>
      <c r="U36" s="227"/>
      <c r="V36" s="227"/>
      <c r="W36" s="605"/>
    </row>
    <row r="37" spans="2:23" ht="15" customHeight="1">
      <c r="B37" s="229" t="s">
        <v>359</v>
      </c>
      <c r="C37" s="227"/>
      <c r="D37" s="227"/>
      <c r="E37" s="227"/>
      <c r="F37" s="227"/>
      <c r="G37" s="227"/>
      <c r="H37" s="227"/>
      <c r="I37" s="227"/>
      <c r="J37" s="227"/>
      <c r="K37" s="227"/>
      <c r="L37" s="227"/>
      <c r="M37" s="227"/>
      <c r="N37" s="227"/>
      <c r="O37" s="227"/>
      <c r="P37" s="227"/>
      <c r="Q37" s="227"/>
      <c r="R37" s="227"/>
      <c r="S37" s="227"/>
      <c r="T37" s="227"/>
      <c r="U37" s="227"/>
      <c r="V37" s="227"/>
      <c r="W37" s="228"/>
    </row>
    <row r="38" spans="2:23" ht="5.25" customHeight="1">
      <c r="B38" s="302"/>
      <c r="C38" s="597"/>
      <c r="D38" s="597"/>
      <c r="E38" s="597"/>
      <c r="F38" s="597"/>
      <c r="G38" s="597"/>
      <c r="H38" s="597"/>
      <c r="I38" s="597"/>
      <c r="J38" s="597"/>
      <c r="K38" s="597"/>
      <c r="L38" s="597"/>
      <c r="M38" s="597"/>
      <c r="N38" s="597"/>
      <c r="O38" s="597"/>
      <c r="P38" s="597"/>
      <c r="Q38" s="597"/>
      <c r="R38" s="597"/>
      <c r="S38" s="597"/>
      <c r="T38" s="597"/>
      <c r="U38" s="597"/>
      <c r="V38" s="597"/>
      <c r="W38" s="598"/>
    </row>
    <row r="39" spans="2:23" ht="9" customHeight="1"/>
    <row r="40" spans="2:23" ht="15" customHeight="1">
      <c r="B40" s="224"/>
      <c r="C40" s="225"/>
      <c r="D40" s="225"/>
      <c r="E40" s="225"/>
      <c r="F40" s="225"/>
      <c r="G40" s="225"/>
      <c r="H40" s="225"/>
      <c r="I40" s="225"/>
      <c r="J40" s="225"/>
      <c r="K40" s="225"/>
      <c r="L40" s="225"/>
      <c r="M40" s="225"/>
      <c r="N40" s="225"/>
      <c r="O40" s="225"/>
      <c r="P40" s="225"/>
      <c r="Q40" s="225"/>
      <c r="R40" s="225"/>
      <c r="S40" s="225"/>
      <c r="T40" s="225"/>
      <c r="U40" s="225"/>
      <c r="V40" s="225"/>
      <c r="W40" s="226"/>
    </row>
    <row r="41" spans="2:23" ht="15" customHeight="1">
      <c r="B41" s="222"/>
      <c r="C41" s="304"/>
      <c r="D41" s="227"/>
      <c r="E41" s="227"/>
      <c r="F41" s="227"/>
      <c r="G41" s="227"/>
      <c r="H41" s="227"/>
      <c r="I41" s="227"/>
      <c r="J41" s="227"/>
      <c r="K41" s="227"/>
      <c r="L41" s="227"/>
      <c r="M41" s="227"/>
      <c r="N41" s="227"/>
      <c r="O41" s="227"/>
      <c r="P41" s="227"/>
      <c r="Q41" s="227"/>
      <c r="R41" s="227"/>
      <c r="S41" s="227"/>
      <c r="T41" s="227"/>
      <c r="U41" s="227"/>
      <c r="V41" s="227"/>
      <c r="W41" s="228"/>
    </row>
    <row r="42" spans="2:23" ht="15" customHeight="1">
      <c r="B42" s="222"/>
      <c r="C42" s="227"/>
      <c r="D42" s="227"/>
      <c r="E42" s="227"/>
      <c r="F42" s="227"/>
      <c r="G42" s="227"/>
      <c r="H42" s="227"/>
      <c r="I42" s="227"/>
      <c r="J42" s="227"/>
      <c r="K42" s="227"/>
      <c r="L42" s="227"/>
      <c r="M42" s="227"/>
      <c r="N42" s="227"/>
      <c r="O42" s="227"/>
      <c r="P42" s="227"/>
      <c r="Q42" s="227"/>
      <c r="R42" s="227"/>
      <c r="S42" s="227"/>
      <c r="T42" s="227"/>
      <c r="U42" s="227"/>
      <c r="V42" s="227"/>
      <c r="W42" s="228"/>
    </row>
    <row r="43" spans="2:23" ht="15" customHeight="1">
      <c r="B43" s="222"/>
      <c r="C43" s="227"/>
      <c r="D43" s="227"/>
      <c r="E43" s="227"/>
      <c r="F43" s="227"/>
      <c r="G43" s="227"/>
      <c r="H43" s="227"/>
      <c r="I43" s="227"/>
      <c r="J43" s="227"/>
      <c r="K43" s="227"/>
      <c r="L43" s="227"/>
      <c r="M43" s="227"/>
      <c r="N43" s="227"/>
      <c r="O43" s="227"/>
      <c r="P43" s="227"/>
      <c r="Q43" s="227"/>
      <c r="R43" s="227"/>
      <c r="S43" s="227"/>
      <c r="T43" s="227"/>
      <c r="U43" s="227"/>
      <c r="V43" s="227"/>
      <c r="W43" s="228"/>
    </row>
    <row r="44" spans="2:23" ht="15" customHeight="1">
      <c r="B44" s="222"/>
      <c r="C44" s="227"/>
      <c r="D44" s="227"/>
      <c r="E44" s="227"/>
      <c r="F44" s="227"/>
      <c r="G44" s="227"/>
      <c r="H44" s="227"/>
      <c r="I44" s="227"/>
      <c r="J44" s="227"/>
      <c r="K44" s="227"/>
      <c r="L44" s="227"/>
      <c r="M44" s="227"/>
      <c r="N44" s="227"/>
      <c r="O44" s="227"/>
      <c r="P44" s="227"/>
      <c r="Q44" s="227"/>
      <c r="R44" s="227"/>
      <c r="S44" s="227"/>
      <c r="T44" s="227"/>
      <c r="U44" s="227"/>
      <c r="V44" s="227"/>
      <c r="W44" s="228"/>
    </row>
    <row r="45" spans="2:23" ht="15" customHeight="1">
      <c r="B45" s="222"/>
      <c r="C45" s="227"/>
      <c r="D45" s="227"/>
      <c r="E45" s="227"/>
      <c r="F45" s="227"/>
      <c r="G45" s="227"/>
      <c r="H45" s="227"/>
      <c r="I45" s="227"/>
      <c r="J45" s="227"/>
      <c r="K45" s="227"/>
      <c r="L45" s="227"/>
      <c r="M45" s="227"/>
      <c r="N45" s="227"/>
      <c r="O45" s="227"/>
      <c r="P45" s="227"/>
      <c r="Q45" s="227"/>
      <c r="R45" s="227"/>
      <c r="S45" s="227"/>
      <c r="T45" s="227"/>
      <c r="U45" s="227"/>
      <c r="V45" s="227"/>
      <c r="W45" s="228"/>
    </row>
    <row r="46" spans="2:23" ht="15" customHeight="1">
      <c r="B46" s="222"/>
      <c r="C46" s="227"/>
      <c r="D46" s="227"/>
      <c r="E46" s="227"/>
      <c r="F46" s="227"/>
      <c r="G46" s="227"/>
      <c r="H46" s="227"/>
      <c r="I46" s="227"/>
      <c r="J46" s="227"/>
      <c r="K46" s="227"/>
      <c r="L46" s="227"/>
      <c r="M46" s="227"/>
      <c r="N46" s="227"/>
      <c r="O46" s="227"/>
      <c r="P46" s="227"/>
      <c r="Q46" s="227"/>
      <c r="R46" s="227"/>
      <c r="S46" s="227"/>
      <c r="T46" s="227"/>
      <c r="U46" s="227"/>
      <c r="V46" s="227"/>
      <c r="W46" s="228"/>
    </row>
    <row r="47" spans="2:23" ht="15" customHeight="1">
      <c r="B47" s="222"/>
      <c r="C47" s="227"/>
      <c r="D47" s="227"/>
      <c r="E47" s="227"/>
      <c r="F47" s="227"/>
      <c r="G47" s="227"/>
      <c r="H47" s="227"/>
      <c r="I47" s="227"/>
      <c r="J47" s="227"/>
      <c r="K47" s="227"/>
      <c r="L47" s="227"/>
      <c r="M47" s="227"/>
      <c r="N47" s="227"/>
      <c r="O47" s="227"/>
      <c r="P47" s="227"/>
      <c r="Q47" s="227"/>
      <c r="R47" s="227"/>
      <c r="S47" s="227"/>
      <c r="T47" s="227"/>
      <c r="U47" s="227"/>
      <c r="V47" s="227"/>
      <c r="W47" s="228"/>
    </row>
    <row r="48" spans="2:23" ht="15" customHeight="1">
      <c r="B48" s="222"/>
      <c r="C48" s="227"/>
      <c r="D48" s="227"/>
      <c r="E48" s="227"/>
      <c r="F48" s="227"/>
      <c r="G48" s="227"/>
      <c r="H48" s="227"/>
      <c r="I48" s="227"/>
      <c r="J48" s="227"/>
      <c r="K48" s="227"/>
      <c r="L48" s="227"/>
      <c r="M48" s="227"/>
      <c r="N48" s="227"/>
      <c r="O48" s="227"/>
      <c r="P48" s="227"/>
      <c r="Q48" s="227"/>
      <c r="R48" s="227"/>
      <c r="S48" s="227"/>
      <c r="T48" s="227"/>
      <c r="U48" s="227"/>
      <c r="V48" s="227"/>
      <c r="W48" s="228"/>
    </row>
    <row r="49" spans="2:23" ht="15" customHeight="1">
      <c r="B49" s="222"/>
      <c r="C49" s="227"/>
      <c r="D49" s="227"/>
      <c r="E49" s="227"/>
      <c r="F49" s="227"/>
      <c r="G49" s="227"/>
      <c r="H49" s="227"/>
      <c r="I49" s="227"/>
      <c r="J49" s="227"/>
      <c r="K49" s="227"/>
      <c r="L49" s="227"/>
      <c r="M49" s="227"/>
      <c r="N49" s="227"/>
      <c r="O49" s="227"/>
      <c r="P49" s="227"/>
      <c r="Q49" s="227"/>
      <c r="R49" s="227"/>
      <c r="S49" s="227"/>
      <c r="T49" s="227"/>
      <c r="U49" s="227"/>
      <c r="V49" s="227"/>
      <c r="W49" s="228"/>
    </row>
    <row r="50" spans="2:23" ht="15" customHeight="1">
      <c r="B50" s="222"/>
      <c r="C50" s="227"/>
      <c r="D50" s="227"/>
      <c r="E50" s="227"/>
      <c r="F50" s="227"/>
      <c r="G50" s="227"/>
      <c r="H50" s="227"/>
      <c r="I50" s="227"/>
      <c r="J50" s="227"/>
      <c r="K50" s="227"/>
      <c r="L50" s="227"/>
      <c r="M50" s="227"/>
      <c r="N50" s="227"/>
      <c r="O50" s="227"/>
      <c r="P50" s="227"/>
      <c r="Q50" s="227"/>
      <c r="R50" s="227"/>
      <c r="S50" s="227"/>
      <c r="T50" s="227"/>
      <c r="U50" s="227"/>
      <c r="V50" s="227"/>
      <c r="W50" s="228"/>
    </row>
    <row r="51" spans="2:23" ht="15" customHeight="1">
      <c r="B51" s="222"/>
      <c r="C51" s="227"/>
      <c r="D51" s="227"/>
      <c r="E51" s="227"/>
      <c r="F51" s="227"/>
      <c r="G51" s="227"/>
      <c r="H51" s="227"/>
      <c r="I51" s="227"/>
      <c r="J51" s="227"/>
      <c r="K51" s="227"/>
      <c r="L51" s="227"/>
      <c r="M51" s="227"/>
      <c r="N51" s="227"/>
      <c r="O51" s="227"/>
      <c r="P51" s="227"/>
      <c r="Q51" s="227"/>
      <c r="R51" s="227"/>
      <c r="S51" s="227"/>
      <c r="T51" s="227"/>
      <c r="U51" s="227"/>
      <c r="V51" s="227"/>
      <c r="W51" s="228"/>
    </row>
    <row r="52" spans="2:23" ht="15" customHeight="1">
      <c r="B52" s="222"/>
      <c r="C52" s="227"/>
      <c r="D52" s="227"/>
      <c r="E52" s="227"/>
      <c r="F52" s="227"/>
      <c r="G52" s="227"/>
      <c r="H52" s="227"/>
      <c r="I52" s="227"/>
      <c r="J52" s="227"/>
      <c r="K52" s="227"/>
      <c r="L52" s="227"/>
      <c r="M52" s="227"/>
      <c r="N52" s="227"/>
      <c r="O52" s="227"/>
      <c r="P52" s="227"/>
      <c r="Q52" s="227"/>
      <c r="R52" s="227"/>
      <c r="S52" s="227"/>
      <c r="T52" s="227"/>
      <c r="U52" s="227"/>
      <c r="V52" s="227"/>
      <c r="W52" s="228"/>
    </row>
    <row r="53" spans="2:23" ht="15" customHeight="1">
      <c r="B53" s="222"/>
      <c r="C53" s="227"/>
      <c r="D53" s="227"/>
      <c r="E53" s="227"/>
      <c r="F53" s="227"/>
      <c r="G53" s="227"/>
      <c r="H53" s="227"/>
      <c r="I53" s="227"/>
      <c r="J53" s="227"/>
      <c r="K53" s="227"/>
      <c r="L53" s="227"/>
      <c r="M53" s="227"/>
      <c r="N53" s="227"/>
      <c r="O53" s="227"/>
      <c r="P53" s="227"/>
      <c r="Q53" s="227"/>
      <c r="R53" s="227"/>
      <c r="S53" s="227"/>
      <c r="T53" s="227"/>
      <c r="U53" s="227"/>
      <c r="V53" s="227"/>
      <c r="W53" s="228"/>
    </row>
    <row r="54" spans="2:23" ht="15" customHeight="1">
      <c r="B54" s="222"/>
      <c r="C54" s="227"/>
      <c r="D54" s="227"/>
      <c r="E54" s="227"/>
      <c r="F54" s="227"/>
      <c r="G54" s="227"/>
      <c r="H54" s="227"/>
      <c r="I54" s="227"/>
      <c r="J54" s="227"/>
      <c r="K54" s="227"/>
      <c r="L54" s="227"/>
      <c r="M54" s="227"/>
      <c r="N54" s="227"/>
      <c r="O54" s="227"/>
      <c r="P54" s="227"/>
      <c r="Q54" s="227"/>
      <c r="R54" s="227"/>
      <c r="S54" s="227"/>
      <c r="T54" s="227"/>
      <c r="U54" s="227"/>
      <c r="V54" s="227"/>
      <c r="W54" s="228"/>
    </row>
    <row r="55" spans="2:23" ht="15" customHeight="1">
      <c r="B55" s="222"/>
      <c r="C55" s="227"/>
      <c r="D55" s="227"/>
      <c r="E55" s="227"/>
      <c r="F55" s="227"/>
      <c r="G55" s="227"/>
      <c r="H55" s="227"/>
      <c r="I55" s="227"/>
      <c r="J55" s="227"/>
      <c r="K55" s="227"/>
      <c r="L55" s="227"/>
      <c r="M55" s="227"/>
      <c r="N55" s="227"/>
      <c r="O55" s="227"/>
      <c r="P55" s="227"/>
      <c r="Q55" s="227"/>
      <c r="R55" s="227"/>
      <c r="S55" s="227"/>
      <c r="T55" s="227"/>
      <c r="U55" s="227"/>
      <c r="V55" s="227"/>
      <c r="W55" s="228"/>
    </row>
    <row r="56" spans="2:23" ht="6.75" customHeight="1">
      <c r="B56" s="230"/>
      <c r="C56" s="231"/>
      <c r="D56" s="231"/>
      <c r="E56" s="231"/>
      <c r="F56" s="231"/>
      <c r="G56" s="231"/>
      <c r="H56" s="231"/>
      <c r="I56" s="231"/>
      <c r="J56" s="231"/>
      <c r="K56" s="231"/>
      <c r="L56" s="231"/>
      <c r="M56" s="231"/>
      <c r="N56" s="231"/>
      <c r="O56" s="231"/>
      <c r="P56" s="231"/>
      <c r="Q56" s="231"/>
      <c r="R56" s="231"/>
      <c r="S56" s="231"/>
      <c r="T56" s="231"/>
      <c r="U56" s="231"/>
      <c r="V56" s="231"/>
      <c r="W56" s="232"/>
    </row>
    <row r="57" spans="2:23" ht="9" customHeight="1">
      <c r="B57" s="1121"/>
      <c r="C57" s="1121"/>
      <c r="D57" s="1121"/>
      <c r="E57" s="1121"/>
      <c r="F57" s="1121"/>
      <c r="G57" s="1121"/>
      <c r="H57" s="1121"/>
      <c r="I57" s="1121"/>
      <c r="J57" s="1121"/>
      <c r="K57" s="1121"/>
      <c r="L57" s="1121"/>
      <c r="M57" s="1121"/>
      <c r="N57" s="1121"/>
      <c r="O57" s="1121"/>
      <c r="P57" s="1121"/>
      <c r="Q57" s="1121"/>
      <c r="R57" s="1121"/>
      <c r="S57" s="1121"/>
      <c r="T57" s="1121"/>
      <c r="U57" s="1121"/>
      <c r="V57" s="1121"/>
      <c r="W57" s="1121"/>
    </row>
    <row r="58" spans="2:23" s="38" customFormat="1" ht="15" customHeight="1">
      <c r="B58" s="1104" t="s">
        <v>470</v>
      </c>
      <c r="C58" s="1087"/>
      <c r="D58" s="1087"/>
      <c r="E58" s="1087"/>
      <c r="F58" s="1087"/>
      <c r="G58" s="1087"/>
      <c r="H58" s="1087"/>
      <c r="I58" s="1087"/>
      <c r="J58" s="1087"/>
      <c r="K58" s="1087"/>
      <c r="L58" s="1087"/>
      <c r="M58" s="1087"/>
      <c r="N58" s="1087"/>
      <c r="O58" s="1087"/>
      <c r="P58" s="1087"/>
      <c r="Q58" s="1087"/>
      <c r="R58" s="1087"/>
      <c r="S58" s="1087"/>
      <c r="T58" s="1087"/>
      <c r="U58" s="1087"/>
      <c r="V58" s="1087"/>
      <c r="W58" s="1088"/>
    </row>
    <row r="59" spans="2:23" s="38" customFormat="1" ht="10.5" customHeight="1">
      <c r="B59" s="1111"/>
      <c r="C59" s="1090"/>
      <c r="D59" s="1090"/>
      <c r="E59" s="1090"/>
      <c r="F59" s="1090"/>
      <c r="G59" s="1090"/>
      <c r="H59" s="1090"/>
      <c r="I59" s="1090"/>
      <c r="J59" s="1090"/>
      <c r="K59" s="1090"/>
      <c r="L59" s="1090"/>
      <c r="M59" s="1090"/>
      <c r="N59" s="1090"/>
      <c r="O59" s="1090"/>
      <c r="P59" s="1090"/>
      <c r="Q59" s="1090"/>
      <c r="R59" s="1090"/>
      <c r="S59" s="1090"/>
      <c r="T59" s="1090"/>
      <c r="U59" s="1090"/>
      <c r="V59" s="1090"/>
      <c r="W59" s="1112"/>
    </row>
    <row r="60" spans="2:23" s="38" customFormat="1" ht="15" customHeight="1">
      <c r="B60" s="1092"/>
      <c r="C60" s="1113"/>
      <c r="D60" s="1113"/>
      <c r="E60" s="1113"/>
      <c r="F60" s="1113"/>
      <c r="G60" s="1113"/>
      <c r="H60" s="1113"/>
      <c r="I60" s="1113"/>
      <c r="J60" s="1113"/>
      <c r="K60" s="1113"/>
      <c r="L60" s="1113"/>
      <c r="M60" s="1113"/>
      <c r="N60" s="1113"/>
      <c r="O60" s="1113"/>
      <c r="P60" s="1113"/>
      <c r="Q60" s="1113"/>
      <c r="R60" s="1113"/>
      <c r="S60" s="1113"/>
      <c r="T60" s="1113"/>
      <c r="U60" s="1113"/>
      <c r="V60" s="1113"/>
      <c r="W60" s="1114"/>
    </row>
  </sheetData>
  <mergeCells count="26">
    <mergeCell ref="R6:S6"/>
    <mergeCell ref="T6:U6"/>
    <mergeCell ref="V6:W6"/>
    <mergeCell ref="J3:T3"/>
    <mergeCell ref="L5:M5"/>
    <mergeCell ref="N5:O5"/>
    <mergeCell ref="P5:Q5"/>
    <mergeCell ref="R5:S5"/>
    <mergeCell ref="T5:U5"/>
    <mergeCell ref="B35:W35"/>
    <mergeCell ref="B58:W60"/>
    <mergeCell ref="F4:K4"/>
    <mergeCell ref="L4:Q4"/>
    <mergeCell ref="R4:W4"/>
    <mergeCell ref="F5:G5"/>
    <mergeCell ref="H5:I5"/>
    <mergeCell ref="J5:K5"/>
    <mergeCell ref="B57:W57"/>
    <mergeCell ref="V5:W5"/>
    <mergeCell ref="B4:E6"/>
    <mergeCell ref="F6:G6"/>
    <mergeCell ref="H6:I6"/>
    <mergeCell ref="J6:K6"/>
    <mergeCell ref="L6:M6"/>
    <mergeCell ref="N6:O6"/>
    <mergeCell ref="P6:Q6"/>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ゴシック,標準"&amp;12- 8 -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92D050"/>
  </sheetPr>
  <dimension ref="B1:V53"/>
  <sheetViews>
    <sheetView topLeftCell="A19" zoomScaleNormal="100" workbookViewId="0">
      <selection activeCell="O19" sqref="O19"/>
    </sheetView>
  </sheetViews>
  <sheetFormatPr defaultRowHeight="15" customHeight="1"/>
  <cols>
    <col min="1" max="1" width="1.25" style="29" customWidth="1"/>
    <col min="2" max="2" width="6.125" style="29" customWidth="1"/>
    <col min="3" max="4" width="2.625" style="29" customWidth="1"/>
    <col min="5" max="5" width="2.625" style="38" customWidth="1"/>
    <col min="6" max="9" width="11.25" style="38" customWidth="1"/>
    <col min="10" max="10" width="2.875" style="38" customWidth="1"/>
    <col min="11" max="12" width="12.75" style="38" customWidth="1"/>
    <col min="13" max="14" width="9.125" style="38" customWidth="1"/>
    <col min="15" max="15" width="7.625" style="29" customWidth="1"/>
    <col min="16" max="16384" width="9" style="29"/>
  </cols>
  <sheetData>
    <row r="1" spans="2:22" ht="6.75" customHeight="1"/>
    <row r="2" spans="2:22" s="57" customFormat="1" ht="18" customHeight="1">
      <c r="B2" s="245" t="s">
        <v>98</v>
      </c>
      <c r="F2" s="38"/>
      <c r="G2" s="794"/>
      <c r="H2" s="38"/>
      <c r="I2" s="38"/>
      <c r="J2" s="38"/>
      <c r="K2" s="38"/>
      <c r="L2" s="38"/>
      <c r="M2" s="38"/>
      <c r="N2" s="38"/>
      <c r="P2" s="38"/>
      <c r="Q2" s="38"/>
      <c r="R2" s="38"/>
      <c r="S2" s="38"/>
      <c r="T2" s="38"/>
      <c r="U2" s="38"/>
      <c r="V2" s="38"/>
    </row>
    <row r="3" spans="2:22" s="57" customFormat="1" ht="15" customHeight="1">
      <c r="B3" s="246" t="s">
        <v>169</v>
      </c>
      <c r="F3" s="38"/>
      <c r="G3" s="38"/>
      <c r="H3" s="38"/>
      <c r="I3" s="39" t="s">
        <v>128</v>
      </c>
      <c r="J3" s="38"/>
      <c r="M3" s="38"/>
      <c r="N3" s="39"/>
      <c r="O3" s="58"/>
      <c r="P3" s="38"/>
      <c r="Q3" s="38"/>
      <c r="R3" s="38"/>
      <c r="S3" s="38"/>
      <c r="T3" s="38"/>
      <c r="U3" s="38"/>
      <c r="V3" s="38"/>
    </row>
    <row r="4" spans="2:22" s="129" customFormat="1" ht="15" customHeight="1">
      <c r="B4" s="127"/>
      <c r="C4" s="128"/>
      <c r="D4" s="128"/>
      <c r="E4" s="47"/>
      <c r="F4" s="1135" t="s">
        <v>75</v>
      </c>
      <c r="G4" s="1136"/>
      <c r="H4" s="1135" t="s">
        <v>138</v>
      </c>
      <c r="I4" s="1136"/>
      <c r="J4" s="67"/>
      <c r="M4" s="70"/>
      <c r="N4" s="70"/>
      <c r="O4" s="70"/>
    </row>
    <row r="5" spans="2:22" s="129" customFormat="1" ht="15" customHeight="1">
      <c r="B5" s="71"/>
      <c r="C5" s="76" t="s">
        <v>3</v>
      </c>
      <c r="D5" s="70"/>
      <c r="E5" s="49"/>
      <c r="F5" s="1137" t="s">
        <v>77</v>
      </c>
      <c r="G5" s="514" t="s">
        <v>76</v>
      </c>
      <c r="H5" s="1137" t="s">
        <v>77</v>
      </c>
      <c r="I5" s="514" t="s">
        <v>76</v>
      </c>
      <c r="J5" s="67"/>
      <c r="M5" s="70"/>
      <c r="N5" s="70"/>
      <c r="O5" s="70"/>
    </row>
    <row r="6" spans="2:22" s="129" customFormat="1" ht="15" customHeight="1">
      <c r="B6" s="99"/>
      <c r="C6" s="53"/>
      <c r="D6" s="53"/>
      <c r="E6" s="130"/>
      <c r="F6" s="1138"/>
      <c r="G6" s="509" t="s">
        <v>78</v>
      </c>
      <c r="H6" s="1138"/>
      <c r="I6" s="509" t="s">
        <v>78</v>
      </c>
      <c r="J6" s="48"/>
      <c r="K6" s="70"/>
      <c r="M6" s="70"/>
      <c r="N6" s="70"/>
      <c r="O6" s="70"/>
    </row>
    <row r="7" spans="2:22" s="129" customFormat="1" ht="15" customHeight="1">
      <c r="B7" s="789" t="s">
        <v>385</v>
      </c>
      <c r="C7" s="788" t="s">
        <v>325</v>
      </c>
      <c r="D7" s="788"/>
      <c r="E7" s="817"/>
      <c r="F7" s="818">
        <v>106</v>
      </c>
      <c r="G7" s="815">
        <v>-0.3</v>
      </c>
      <c r="H7" s="815">
        <v>90.3</v>
      </c>
      <c r="I7" s="815">
        <v>-4.4000000000000004</v>
      </c>
      <c r="J7" s="148"/>
      <c r="K7" s="70"/>
      <c r="M7" s="135"/>
      <c r="N7" s="135"/>
      <c r="O7" s="135"/>
    </row>
    <row r="8" spans="2:22" s="129" customFormat="1" ht="15" customHeight="1">
      <c r="B8" s="816" t="s">
        <v>332</v>
      </c>
      <c r="C8" s="788" t="s">
        <v>349</v>
      </c>
      <c r="D8" s="788"/>
      <c r="E8" s="817"/>
      <c r="F8" s="818">
        <v>103.1</v>
      </c>
      <c r="G8" s="815">
        <v>-2.7</v>
      </c>
      <c r="H8" s="815">
        <v>102.3</v>
      </c>
      <c r="I8" s="815">
        <v>13.3</v>
      </c>
      <c r="J8" s="148"/>
      <c r="K8" s="70"/>
      <c r="M8" s="135"/>
      <c r="N8" s="135"/>
      <c r="O8" s="135"/>
    </row>
    <row r="9" spans="2:22" s="129" customFormat="1" ht="15" customHeight="1">
      <c r="B9" s="816">
        <v>2</v>
      </c>
      <c r="C9" s="788"/>
      <c r="D9" s="788"/>
      <c r="E9" s="817"/>
      <c r="F9" s="818">
        <v>92.1</v>
      </c>
      <c r="G9" s="815">
        <v>-10.7</v>
      </c>
      <c r="H9" s="815">
        <v>112.1</v>
      </c>
      <c r="I9" s="815">
        <v>9.6</v>
      </c>
      <c r="J9" s="148"/>
      <c r="K9" s="70"/>
      <c r="M9" s="135"/>
      <c r="N9" s="135"/>
      <c r="O9" s="135"/>
    </row>
    <row r="10" spans="2:22" s="129" customFormat="1" ht="15" customHeight="1">
      <c r="B10" s="816">
        <v>3</v>
      </c>
      <c r="C10" s="788"/>
      <c r="D10" s="788"/>
      <c r="E10" s="817"/>
      <c r="F10" s="818">
        <v>92.1</v>
      </c>
      <c r="G10" s="815">
        <v>0</v>
      </c>
      <c r="H10" s="815">
        <v>98.9</v>
      </c>
      <c r="I10" s="815">
        <v>-11.8</v>
      </c>
      <c r="J10" s="148"/>
      <c r="K10" s="70"/>
      <c r="M10" s="135"/>
      <c r="N10" s="135"/>
      <c r="O10" s="135"/>
    </row>
    <row r="11" spans="2:22" s="129" customFormat="1" ht="15" customHeight="1">
      <c r="B11" s="816">
        <v>4</v>
      </c>
      <c r="C11" s="788"/>
      <c r="D11" s="788"/>
      <c r="E11" s="817"/>
      <c r="F11" s="818">
        <v>92.9</v>
      </c>
      <c r="G11" s="815">
        <v>0.9</v>
      </c>
      <c r="H11" s="815">
        <v>89.5</v>
      </c>
      <c r="I11" s="815">
        <v>-9.5</v>
      </c>
      <c r="J11" s="148"/>
      <c r="K11" s="70"/>
      <c r="M11" s="135"/>
      <c r="N11" s="135"/>
      <c r="O11" s="135"/>
    </row>
    <row r="12" spans="2:22" s="129" customFormat="1" ht="15.75" customHeight="1">
      <c r="B12" s="819"/>
      <c r="C12" s="820"/>
      <c r="D12" s="820"/>
      <c r="E12" s="821"/>
      <c r="F12" s="822"/>
      <c r="G12" s="822"/>
      <c r="H12" s="822"/>
      <c r="I12" s="823"/>
      <c r="J12" s="48"/>
      <c r="M12" s="70"/>
      <c r="N12" s="70"/>
      <c r="O12" s="70"/>
    </row>
    <row r="13" spans="2:22" s="70" customFormat="1" ht="13.5" customHeight="1">
      <c r="B13" s="819" t="s">
        <v>449</v>
      </c>
      <c r="C13" s="820" t="s">
        <v>99</v>
      </c>
      <c r="D13" s="820">
        <v>2</v>
      </c>
      <c r="E13" s="821" t="s">
        <v>354</v>
      </c>
      <c r="F13" s="822">
        <v>92.3</v>
      </c>
      <c r="G13" s="822">
        <v>1.6</v>
      </c>
      <c r="H13" s="822">
        <v>94.9</v>
      </c>
      <c r="I13" s="823">
        <v>-5.7</v>
      </c>
      <c r="J13" s="314"/>
    </row>
    <row r="14" spans="2:22" s="70" customFormat="1" ht="13.5" customHeight="1">
      <c r="B14" s="819"/>
      <c r="C14" s="820"/>
      <c r="D14" s="820">
        <v>3</v>
      </c>
      <c r="E14" s="821"/>
      <c r="F14" s="822">
        <v>93</v>
      </c>
      <c r="G14" s="822">
        <v>1.2</v>
      </c>
      <c r="H14" s="822">
        <v>94.8</v>
      </c>
      <c r="I14" s="823">
        <v>-6</v>
      </c>
      <c r="J14" s="314"/>
    </row>
    <row r="15" spans="2:22" s="70" customFormat="1" ht="13.5" customHeight="1">
      <c r="B15" s="819"/>
      <c r="C15" s="820"/>
      <c r="D15" s="820">
        <v>4</v>
      </c>
      <c r="E15" s="821"/>
      <c r="F15" s="822">
        <v>94.2</v>
      </c>
      <c r="G15" s="822">
        <v>-2.2999999999999998</v>
      </c>
      <c r="H15" s="822">
        <v>86.1</v>
      </c>
      <c r="I15" s="823">
        <v>-14.3</v>
      </c>
      <c r="J15" s="314"/>
    </row>
    <row r="16" spans="2:22" s="70" customFormat="1" ht="13.5" customHeight="1">
      <c r="B16" s="819"/>
      <c r="C16" s="820"/>
      <c r="D16" s="820">
        <v>5</v>
      </c>
      <c r="E16" s="821"/>
      <c r="F16" s="822">
        <v>92.7</v>
      </c>
      <c r="G16" s="822">
        <v>0.1</v>
      </c>
      <c r="H16" s="822">
        <v>90.3</v>
      </c>
      <c r="I16" s="823">
        <v>-10</v>
      </c>
      <c r="J16" s="314"/>
    </row>
    <row r="17" spans="2:15" s="70" customFormat="1" ht="13.5" customHeight="1">
      <c r="B17" s="819"/>
      <c r="C17" s="820"/>
      <c r="D17" s="820">
        <v>6</v>
      </c>
      <c r="E17" s="821"/>
      <c r="F17" s="822">
        <v>96.4</v>
      </c>
      <c r="G17" s="822">
        <v>2.7</v>
      </c>
      <c r="H17" s="822">
        <v>85.9</v>
      </c>
      <c r="I17" s="823">
        <v>-16.5</v>
      </c>
      <c r="J17" s="314"/>
    </row>
    <row r="18" spans="2:15" s="70" customFormat="1" ht="13.5" customHeight="1">
      <c r="B18" s="819"/>
      <c r="C18" s="820"/>
      <c r="D18" s="820">
        <v>7</v>
      </c>
      <c r="E18" s="821"/>
      <c r="F18" s="822">
        <v>96.3</v>
      </c>
      <c r="G18" s="822">
        <v>0.7</v>
      </c>
      <c r="H18" s="822">
        <v>88.7</v>
      </c>
      <c r="I18" s="823">
        <v>-11</v>
      </c>
      <c r="J18" s="314"/>
    </row>
    <row r="19" spans="2:15" s="70" customFormat="1" ht="13.5" customHeight="1">
      <c r="B19" s="819"/>
      <c r="C19" s="820"/>
      <c r="D19" s="820">
        <v>8</v>
      </c>
      <c r="E19" s="821"/>
      <c r="F19" s="822">
        <v>95.8</v>
      </c>
      <c r="G19" s="822">
        <v>5.2</v>
      </c>
      <c r="H19" s="822">
        <v>94.2</v>
      </c>
      <c r="I19" s="823">
        <v>-8.6</v>
      </c>
      <c r="J19" s="48"/>
    </row>
    <row r="20" spans="2:15" s="70" customFormat="1" ht="13.5" customHeight="1">
      <c r="B20" s="819"/>
      <c r="C20" s="820"/>
      <c r="D20" s="820">
        <v>9</v>
      </c>
      <c r="E20" s="821"/>
      <c r="F20" s="822">
        <v>89.7</v>
      </c>
      <c r="G20" s="822">
        <v>7.1</v>
      </c>
      <c r="H20" s="822">
        <v>89.7</v>
      </c>
      <c r="I20" s="823">
        <v>-3.9</v>
      </c>
      <c r="J20" s="48"/>
    </row>
    <row r="21" spans="2:15" s="70" customFormat="1" ht="13.5" customHeight="1">
      <c r="B21" s="819"/>
      <c r="C21" s="820"/>
      <c r="D21" s="820">
        <v>10</v>
      </c>
      <c r="E21" s="821"/>
      <c r="F21" s="822">
        <v>90.3</v>
      </c>
      <c r="G21" s="822">
        <v>0.2</v>
      </c>
      <c r="H21" s="822">
        <v>89.8</v>
      </c>
      <c r="I21" s="823">
        <v>-6.1</v>
      </c>
      <c r="J21" s="48"/>
    </row>
    <row r="22" spans="2:15" s="70" customFormat="1" ht="13.5" customHeight="1">
      <c r="B22" s="819"/>
      <c r="C22" s="820"/>
      <c r="D22" s="820">
        <v>11</v>
      </c>
      <c r="E22" s="821"/>
      <c r="F22" s="822">
        <v>88.8</v>
      </c>
      <c r="G22" s="822">
        <v>-2.8</v>
      </c>
      <c r="H22" s="822">
        <v>90</v>
      </c>
      <c r="I22" s="823">
        <v>-4.5999999999999996</v>
      </c>
      <c r="J22" s="48"/>
    </row>
    <row r="23" spans="2:15" s="70" customFormat="1" ht="13.5" customHeight="1">
      <c r="B23" s="819"/>
      <c r="C23" s="820"/>
      <c r="D23" s="820">
        <v>12</v>
      </c>
      <c r="E23" s="821"/>
      <c r="F23" s="822">
        <v>87.6</v>
      </c>
      <c r="G23" s="822">
        <v>-4.5</v>
      </c>
      <c r="H23" s="822">
        <v>84.5</v>
      </c>
      <c r="I23" s="823">
        <v>-2.5</v>
      </c>
      <c r="J23" s="48"/>
    </row>
    <row r="24" spans="2:15" s="70" customFormat="1" ht="13.5" customHeight="1">
      <c r="B24" s="819">
        <v>5</v>
      </c>
      <c r="C24" s="820" t="s">
        <v>99</v>
      </c>
      <c r="D24" s="820">
        <v>1</v>
      </c>
      <c r="E24" s="821" t="s">
        <v>354</v>
      </c>
      <c r="F24" s="822">
        <v>90.4</v>
      </c>
      <c r="G24" s="822">
        <v>-6.4</v>
      </c>
      <c r="H24" s="822">
        <v>77.099999999999994</v>
      </c>
      <c r="I24" s="823">
        <v>-10</v>
      </c>
      <c r="J24" s="48"/>
    </row>
    <row r="25" spans="2:15" s="70" customFormat="1" ht="13.5" customHeight="1">
      <c r="B25" s="819"/>
      <c r="C25" s="820"/>
      <c r="D25" s="820">
        <v>2</v>
      </c>
      <c r="E25" s="821"/>
      <c r="F25" s="822">
        <v>93</v>
      </c>
      <c r="G25" s="822">
        <v>0.8</v>
      </c>
      <c r="H25" s="822">
        <v>76.599999999999994</v>
      </c>
      <c r="I25" s="823">
        <v>-19.3</v>
      </c>
      <c r="J25" s="48"/>
    </row>
    <row r="26" spans="2:15" s="70" customFormat="1" ht="13.5" customHeight="1">
      <c r="B26" s="819"/>
      <c r="C26" s="820"/>
      <c r="D26" s="820">
        <v>3</v>
      </c>
      <c r="E26" s="821"/>
      <c r="F26" s="822">
        <v>89.3</v>
      </c>
      <c r="G26" s="822">
        <v>-4.0999999999999996</v>
      </c>
      <c r="H26" s="822">
        <v>78.8</v>
      </c>
      <c r="I26" s="823">
        <v>-16.899999999999999</v>
      </c>
      <c r="J26" s="48"/>
    </row>
    <row r="27" spans="2:15" s="489" customFormat="1" ht="13.5" customHeight="1">
      <c r="B27" s="819"/>
      <c r="C27" s="820"/>
      <c r="D27" s="820">
        <v>4</v>
      </c>
      <c r="E27" s="821"/>
      <c r="F27" s="822">
        <v>92.2</v>
      </c>
      <c r="G27" s="822">
        <v>-2.1</v>
      </c>
      <c r="H27" s="822">
        <v>79.900000000000006</v>
      </c>
      <c r="I27" s="823">
        <v>-7.3</v>
      </c>
      <c r="J27" s="48"/>
    </row>
    <row r="28" spans="2:15" s="489" customFormat="1" ht="13.5" customHeight="1">
      <c r="B28" s="819"/>
      <c r="C28" s="820"/>
      <c r="D28" s="820">
        <v>5</v>
      </c>
      <c r="E28" s="821"/>
      <c r="F28" s="822">
        <v>96.1</v>
      </c>
      <c r="G28" s="822">
        <v>3.6</v>
      </c>
      <c r="H28" s="822">
        <v>84.3</v>
      </c>
      <c r="I28" s="823">
        <v>-6.7</v>
      </c>
      <c r="J28" s="48"/>
    </row>
    <row r="29" spans="2:15" s="489" customFormat="1" ht="13.5" customHeight="1">
      <c r="B29" s="819"/>
      <c r="C29" s="820"/>
      <c r="D29" s="820">
        <v>6</v>
      </c>
      <c r="E29" s="821"/>
      <c r="F29" s="822">
        <v>92.8</v>
      </c>
      <c r="G29" s="822">
        <v>-3.8</v>
      </c>
      <c r="H29" s="822">
        <v>83.7</v>
      </c>
      <c r="I29" s="823">
        <v>-2.6</v>
      </c>
      <c r="J29" s="48"/>
    </row>
    <row r="30" spans="2:15" s="489" customFormat="1" ht="13.5" customHeight="1">
      <c r="B30" s="819"/>
      <c r="C30" s="820"/>
      <c r="D30" s="820">
        <v>7</v>
      </c>
      <c r="E30" s="821"/>
      <c r="F30" s="822">
        <v>88.4</v>
      </c>
      <c r="G30" s="822">
        <v>-8.1999999999999993</v>
      </c>
      <c r="H30" s="822">
        <v>88.4</v>
      </c>
      <c r="I30" s="823">
        <v>-0.3</v>
      </c>
      <c r="J30" s="48"/>
    </row>
    <row r="31" spans="2:15" s="129" customFormat="1" ht="13.5" customHeight="1">
      <c r="B31" s="816"/>
      <c r="C31" s="788"/>
      <c r="D31" s="788"/>
      <c r="E31" s="817"/>
      <c r="F31" s="822"/>
      <c r="G31" s="822"/>
      <c r="H31" s="822"/>
      <c r="I31" s="823"/>
      <c r="J31" s="48"/>
      <c r="M31" s="70"/>
      <c r="N31" s="70"/>
      <c r="O31" s="70"/>
    </row>
    <row r="32" spans="2:15" s="129" customFormat="1" ht="15" customHeight="1">
      <c r="B32" s="185" t="s">
        <v>338</v>
      </c>
      <c r="C32" s="128"/>
      <c r="D32" s="128"/>
      <c r="E32" s="128"/>
      <c r="F32" s="128"/>
      <c r="G32" s="128"/>
      <c r="H32" s="128"/>
      <c r="I32" s="137"/>
      <c r="M32" s="70"/>
      <c r="N32" s="70"/>
      <c r="O32" s="70"/>
    </row>
    <row r="33" spans="2:15" s="129" customFormat="1" ht="15" customHeight="1">
      <c r="B33" s="745" t="s">
        <v>377</v>
      </c>
      <c r="C33" s="70"/>
      <c r="D33" s="70"/>
      <c r="E33" s="70"/>
      <c r="F33" s="70"/>
      <c r="G33" s="70"/>
      <c r="H33" s="70"/>
      <c r="I33" s="746"/>
      <c r="M33" s="70"/>
      <c r="N33" s="70"/>
      <c r="O33" s="70"/>
    </row>
    <row r="34" spans="2:15" s="129" customFormat="1" ht="15" customHeight="1">
      <c r="B34" s="69" t="s">
        <v>450</v>
      </c>
      <c r="C34" s="70"/>
      <c r="D34" s="70"/>
      <c r="E34" s="70"/>
      <c r="F34" s="70"/>
      <c r="G34" s="70"/>
      <c r="H34" s="70"/>
      <c r="I34" s="138"/>
      <c r="M34" s="70"/>
      <c r="N34" s="70"/>
      <c r="O34" s="70"/>
    </row>
    <row r="35" spans="2:15" s="129" customFormat="1" ht="3.75" customHeight="1">
      <c r="B35" s="442"/>
      <c r="C35" s="53"/>
      <c r="D35" s="53"/>
      <c r="E35" s="53"/>
      <c r="F35" s="53"/>
      <c r="G35" s="53"/>
      <c r="H35" s="53"/>
      <c r="I35" s="130"/>
      <c r="M35" s="595"/>
      <c r="N35" s="595"/>
      <c r="O35" s="70"/>
    </row>
    <row r="36" spans="2:15" s="57" customFormat="1" ht="19.5" customHeight="1">
      <c r="E36" s="38"/>
      <c r="F36" s="38"/>
      <c r="G36" s="38"/>
      <c r="H36" s="38"/>
      <c r="I36" s="38"/>
      <c r="J36" s="38"/>
      <c r="K36" s="38"/>
      <c r="L36" s="38"/>
      <c r="M36" s="38"/>
      <c r="N36" s="38"/>
      <c r="O36" s="58"/>
    </row>
    <row r="37" spans="2:15" s="57" customFormat="1" ht="15" customHeight="1">
      <c r="B37" s="59"/>
      <c r="C37" s="289"/>
      <c r="D37" s="60"/>
      <c r="E37" s="78"/>
      <c r="F37" s="44"/>
      <c r="G37" s="44"/>
      <c r="H37" s="44"/>
      <c r="I37" s="44"/>
      <c r="J37" s="44"/>
      <c r="K37" s="44"/>
      <c r="L37" s="61"/>
      <c r="M37" s="664"/>
      <c r="N37" s="45"/>
      <c r="O37" s="58"/>
    </row>
    <row r="38" spans="2:15" s="57" customFormat="1" ht="15" customHeight="1">
      <c r="B38" s="63"/>
      <c r="C38" s="58"/>
      <c r="D38" s="58"/>
      <c r="E38" s="45"/>
      <c r="F38" s="45"/>
      <c r="G38" s="45"/>
      <c r="H38" s="45"/>
      <c r="I38" s="45"/>
      <c r="J38" s="45"/>
      <c r="K38" s="45"/>
      <c r="L38" s="64"/>
      <c r="M38" s="664"/>
      <c r="N38" s="45"/>
      <c r="O38" s="58"/>
    </row>
    <row r="39" spans="2:15" s="57" customFormat="1" ht="15" customHeight="1">
      <c r="B39" s="63"/>
      <c r="C39" s="58"/>
      <c r="D39" s="58"/>
      <c r="E39" s="45"/>
      <c r="F39" s="45"/>
      <c r="G39" s="45"/>
      <c r="H39" s="45"/>
      <c r="I39" s="45"/>
      <c r="J39" s="45"/>
      <c r="K39" s="45"/>
      <c r="L39" s="64"/>
      <c r="M39" s="664"/>
      <c r="N39" s="45"/>
      <c r="O39" s="58"/>
    </row>
    <row r="40" spans="2:15" s="57" customFormat="1" ht="15" customHeight="1">
      <c r="B40" s="63"/>
      <c r="C40" s="58"/>
      <c r="D40" s="58"/>
      <c r="E40" s="45"/>
      <c r="F40" s="45"/>
      <c r="G40" s="45"/>
      <c r="H40" s="45"/>
      <c r="I40" s="45"/>
      <c r="J40" s="45"/>
      <c r="K40" s="45"/>
      <c r="L40" s="64"/>
      <c r="M40" s="664"/>
      <c r="N40" s="45"/>
      <c r="O40" s="58"/>
    </row>
    <row r="41" spans="2:15" ht="15" customHeight="1">
      <c r="B41" s="167"/>
      <c r="C41" s="98"/>
      <c r="D41" s="98"/>
      <c r="E41" s="45"/>
      <c r="F41" s="45"/>
      <c r="G41" s="45"/>
      <c r="H41" s="45"/>
      <c r="I41" s="45"/>
      <c r="J41" s="45"/>
      <c r="K41" s="45"/>
      <c r="L41" s="64"/>
      <c r="M41" s="664"/>
      <c r="N41" s="45"/>
      <c r="O41" s="98"/>
    </row>
    <row r="42" spans="2:15" ht="15" customHeight="1">
      <c r="B42" s="167"/>
      <c r="C42" s="98"/>
      <c r="D42" s="98"/>
      <c r="E42" s="45"/>
      <c r="F42" s="45"/>
      <c r="G42" s="45"/>
      <c r="H42" s="45"/>
      <c r="I42" s="45"/>
      <c r="J42" s="45"/>
      <c r="K42" s="45"/>
      <c r="L42" s="64"/>
      <c r="M42" s="664"/>
      <c r="N42" s="45"/>
      <c r="O42" s="98"/>
    </row>
    <row r="43" spans="2:15" ht="15" customHeight="1">
      <c r="B43" s="167"/>
      <c r="C43" s="98"/>
      <c r="D43" s="98"/>
      <c r="E43" s="45"/>
      <c r="F43" s="45"/>
      <c r="G43" s="45"/>
      <c r="H43" s="45"/>
      <c r="I43" s="45"/>
      <c r="J43" s="45"/>
      <c r="K43" s="45"/>
      <c r="L43" s="64"/>
      <c r="M43" s="664"/>
      <c r="N43" s="45"/>
      <c r="O43" s="98"/>
    </row>
    <row r="44" spans="2:15" ht="15" customHeight="1">
      <c r="B44" s="167"/>
      <c r="C44" s="98"/>
      <c r="D44" s="98"/>
      <c r="E44" s="45"/>
      <c r="F44" s="45"/>
      <c r="G44" s="45"/>
      <c r="H44" s="45"/>
      <c r="I44" s="45"/>
      <c r="J44" s="45"/>
      <c r="K44" s="45"/>
      <c r="L44" s="64"/>
      <c r="M44" s="664"/>
      <c r="N44" s="45"/>
    </row>
    <row r="45" spans="2:15" ht="15" customHeight="1">
      <c r="B45" s="167"/>
      <c r="C45" s="98"/>
      <c r="D45" s="98"/>
      <c r="E45" s="45"/>
      <c r="F45" s="45"/>
      <c r="G45" s="45"/>
      <c r="H45" s="45"/>
      <c r="I45" s="45"/>
      <c r="J45" s="45"/>
      <c r="K45" s="45"/>
      <c r="L45" s="64"/>
      <c r="M45" s="664"/>
      <c r="N45" s="45"/>
    </row>
    <row r="46" spans="2:15" ht="15" customHeight="1">
      <c r="B46" s="167"/>
      <c r="C46" s="98"/>
      <c r="D46" s="98"/>
      <c r="E46" s="45"/>
      <c r="F46" s="45"/>
      <c r="G46" s="45"/>
      <c r="H46" s="45"/>
      <c r="I46" s="45"/>
      <c r="J46" s="45"/>
      <c r="K46" s="45"/>
      <c r="L46" s="64"/>
      <c r="M46" s="664"/>
      <c r="N46" s="45"/>
    </row>
    <row r="47" spans="2:15" ht="15" customHeight="1">
      <c r="B47" s="167"/>
      <c r="C47" s="98"/>
      <c r="D47" s="98"/>
      <c r="E47" s="45"/>
      <c r="F47" s="45"/>
      <c r="G47" s="45"/>
      <c r="H47" s="45"/>
      <c r="I47" s="45"/>
      <c r="J47" s="45"/>
      <c r="K47" s="45"/>
      <c r="L47" s="64"/>
      <c r="M47" s="664"/>
      <c r="N47" s="45"/>
    </row>
    <row r="48" spans="2:15" ht="15" customHeight="1">
      <c r="B48" s="167"/>
      <c r="C48" s="98"/>
      <c r="D48" s="98"/>
      <c r="E48" s="45"/>
      <c r="F48" s="45"/>
      <c r="G48" s="45"/>
      <c r="H48" s="45"/>
      <c r="I48" s="45"/>
      <c r="J48" s="45"/>
      <c r="K48" s="45"/>
      <c r="L48" s="64"/>
      <c r="M48" s="664"/>
      <c r="N48" s="45"/>
    </row>
    <row r="49" spans="2:14" ht="15" customHeight="1">
      <c r="B49" s="167"/>
      <c r="C49" s="98"/>
      <c r="D49" s="98"/>
      <c r="E49" s="45"/>
      <c r="F49" s="45"/>
      <c r="G49" s="45"/>
      <c r="H49" s="45"/>
      <c r="I49" s="45"/>
      <c r="J49" s="45"/>
      <c r="K49" s="45"/>
      <c r="L49" s="64"/>
      <c r="M49" s="664"/>
      <c r="N49" s="45"/>
    </row>
    <row r="50" spans="2:14" ht="15" customHeight="1">
      <c r="B50" s="167"/>
      <c r="C50" s="98"/>
      <c r="D50" s="98"/>
      <c r="E50" s="45"/>
      <c r="F50" s="45"/>
      <c r="G50" s="45"/>
      <c r="H50" s="45"/>
      <c r="I50" s="45"/>
      <c r="J50" s="45"/>
      <c r="K50" s="45"/>
      <c r="L50" s="64"/>
      <c r="M50" s="664"/>
      <c r="N50" s="45"/>
    </row>
    <row r="51" spans="2:14" ht="15" customHeight="1">
      <c r="B51" s="167"/>
      <c r="C51" s="98"/>
      <c r="D51" s="98"/>
      <c r="E51" s="45"/>
      <c r="F51" s="45"/>
      <c r="G51" s="45"/>
      <c r="H51" s="45"/>
      <c r="I51" s="45"/>
      <c r="J51" s="45"/>
      <c r="K51" s="45"/>
      <c r="L51" s="64"/>
      <c r="M51" s="664"/>
      <c r="N51" s="45"/>
    </row>
    <row r="52" spans="2:14" ht="15" customHeight="1">
      <c r="B52" s="168"/>
      <c r="C52" s="166"/>
      <c r="D52" s="166"/>
      <c r="E52" s="56"/>
      <c r="F52" s="56"/>
      <c r="G52" s="56"/>
      <c r="H52" s="56"/>
      <c r="I52" s="56"/>
      <c r="J52" s="56"/>
      <c r="K52" s="56"/>
      <c r="L52" s="66"/>
      <c r="M52" s="664"/>
      <c r="N52" s="45"/>
    </row>
    <row r="53" spans="2:14" ht="15" customHeight="1">
      <c r="B53" s="165"/>
      <c r="C53" s="165"/>
      <c r="D53" s="165"/>
      <c r="E53" s="44"/>
      <c r="F53" s="44"/>
      <c r="G53" s="44"/>
      <c r="H53" s="44"/>
      <c r="I53" s="44"/>
      <c r="J53" s="44"/>
      <c r="K53" s="44"/>
      <c r="L53" s="44"/>
    </row>
  </sheetData>
  <mergeCells count="4">
    <mergeCell ref="F4:G4"/>
    <mergeCell ref="H4:I4"/>
    <mergeCell ref="F5:F6"/>
    <mergeCell ref="H5:H6"/>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ゴシック,標準"&amp;12- 9 -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BA7F0-641A-45D6-840E-64F73397288A}">
  <sheetPr codeName="Sheet17">
    <tabColor rgb="FF92D050"/>
    <pageSetUpPr fitToPage="1"/>
  </sheetPr>
  <dimension ref="B1:L53"/>
  <sheetViews>
    <sheetView topLeftCell="A13" zoomScaleNormal="100" workbookViewId="0">
      <selection activeCell="O19" sqref="O19"/>
    </sheetView>
  </sheetViews>
  <sheetFormatPr defaultRowHeight="15" customHeight="1"/>
  <cols>
    <col min="1" max="1" width="1.25" customWidth="1"/>
    <col min="2" max="2" width="6.125" customWidth="1"/>
    <col min="3" max="5" width="2.625" customWidth="1"/>
    <col min="6" max="11" width="12.625" customWidth="1"/>
    <col min="12" max="12" width="6.375" customWidth="1"/>
  </cols>
  <sheetData>
    <row r="1" spans="2:11" ht="22.5" customHeight="1"/>
    <row r="2" spans="2:11" ht="16.5" customHeight="1">
      <c r="B2" s="793" t="s">
        <v>157</v>
      </c>
      <c r="C2" s="223"/>
      <c r="D2" s="223"/>
      <c r="E2" s="223"/>
      <c r="F2" s="223"/>
      <c r="G2" s="896"/>
      <c r="H2" s="223"/>
      <c r="I2" s="223"/>
      <c r="J2" s="223"/>
      <c r="K2" s="223"/>
    </row>
    <row r="3" spans="2:11" ht="15" customHeight="1">
      <c r="B3" s="792" t="s">
        <v>158</v>
      </c>
      <c r="C3" s="223"/>
      <c r="D3" s="223"/>
      <c r="E3" s="223"/>
      <c r="F3" s="223"/>
      <c r="G3" s="223"/>
      <c r="H3" s="791" t="s">
        <v>376</v>
      </c>
      <c r="I3" s="223"/>
      <c r="J3" s="223"/>
      <c r="K3" s="239" t="s">
        <v>129</v>
      </c>
    </row>
    <row r="4" spans="2:11" ht="15" customHeight="1">
      <c r="B4" s="1139" t="s">
        <v>0</v>
      </c>
      <c r="C4" s="1140"/>
      <c r="D4" s="1140"/>
      <c r="E4" s="1141"/>
      <c r="F4" s="1115" t="s">
        <v>79</v>
      </c>
      <c r="G4" s="1117"/>
      <c r="H4" s="1115" t="s">
        <v>80</v>
      </c>
      <c r="I4" s="1117"/>
      <c r="J4" s="1115" t="s">
        <v>57</v>
      </c>
      <c r="K4" s="1117"/>
    </row>
    <row r="5" spans="2:11" ht="15" customHeight="1">
      <c r="B5" s="1142"/>
      <c r="C5" s="1143"/>
      <c r="D5" s="1143"/>
      <c r="E5" s="1144"/>
      <c r="F5" s="238" t="s">
        <v>201</v>
      </c>
      <c r="G5" s="774" t="s">
        <v>4</v>
      </c>
      <c r="H5" s="774" t="s">
        <v>201</v>
      </c>
      <c r="I5" s="774" t="s">
        <v>5</v>
      </c>
      <c r="J5" s="238" t="s">
        <v>201</v>
      </c>
      <c r="K5" s="238" t="s">
        <v>5</v>
      </c>
    </row>
    <row r="6" spans="2:11" ht="15" customHeight="1">
      <c r="B6" s="604" t="s">
        <v>385</v>
      </c>
      <c r="C6" s="227" t="s">
        <v>100</v>
      </c>
      <c r="D6" s="223"/>
      <c r="E6" s="605"/>
      <c r="F6" s="786">
        <v>14.5</v>
      </c>
      <c r="G6" s="786">
        <v>12.5</v>
      </c>
      <c r="H6" s="786">
        <v>143.4</v>
      </c>
      <c r="I6" s="786">
        <v>116.2</v>
      </c>
      <c r="J6" s="786">
        <v>20.3</v>
      </c>
      <c r="K6" s="786">
        <v>-1.1000000000000001</v>
      </c>
    </row>
    <row r="7" spans="2:11" ht="15" customHeight="1">
      <c r="B7" s="790" t="s">
        <v>332</v>
      </c>
      <c r="C7" s="223" t="s">
        <v>100</v>
      </c>
      <c r="D7" s="223"/>
      <c r="E7" s="605"/>
      <c r="F7" s="786">
        <v>13</v>
      </c>
      <c r="G7" s="786">
        <v>12.4</v>
      </c>
      <c r="H7" s="786">
        <v>128.30000000000001</v>
      </c>
      <c r="I7" s="786">
        <v>115.1</v>
      </c>
      <c r="J7" s="786">
        <v>-10.6</v>
      </c>
      <c r="K7" s="786">
        <v>-1</v>
      </c>
    </row>
    <row r="8" spans="2:11" ht="15" customHeight="1">
      <c r="B8" s="790">
        <v>2</v>
      </c>
      <c r="C8" s="223"/>
      <c r="D8" s="223"/>
      <c r="E8" s="605"/>
      <c r="F8" s="786">
        <v>10.1</v>
      </c>
      <c r="G8" s="786">
        <v>10.8</v>
      </c>
      <c r="H8" s="786">
        <v>100</v>
      </c>
      <c r="I8" s="786">
        <v>100</v>
      </c>
      <c r="J8" s="786">
        <v>-22</v>
      </c>
      <c r="K8" s="786">
        <v>-13.1</v>
      </c>
    </row>
    <row r="9" spans="2:11" ht="15" customHeight="1">
      <c r="B9" s="790">
        <v>3</v>
      </c>
      <c r="C9" s="223"/>
      <c r="D9" s="223"/>
      <c r="E9" s="605"/>
      <c r="F9" s="786">
        <v>10.4</v>
      </c>
      <c r="G9" s="786">
        <v>11.6</v>
      </c>
      <c r="H9" s="786">
        <v>103.3</v>
      </c>
      <c r="I9" s="786">
        <v>107.4</v>
      </c>
      <c r="J9" s="786">
        <v>3.3</v>
      </c>
      <c r="K9" s="786">
        <v>7.4</v>
      </c>
    </row>
    <row r="10" spans="2:11" ht="15" customHeight="1">
      <c r="B10" s="790">
        <v>4</v>
      </c>
      <c r="C10" s="223"/>
      <c r="D10" s="223"/>
      <c r="E10" s="605"/>
      <c r="F10" s="786">
        <v>9.8000000000000007</v>
      </c>
      <c r="G10" s="786">
        <v>12.2</v>
      </c>
      <c r="H10" s="786">
        <v>96.6</v>
      </c>
      <c r="I10" s="786">
        <v>113</v>
      </c>
      <c r="J10" s="786">
        <v>-6.5</v>
      </c>
      <c r="K10" s="786">
        <v>5.2</v>
      </c>
    </row>
    <row r="11" spans="2:11" ht="13.5" customHeight="1">
      <c r="B11" s="789"/>
      <c r="C11" s="788"/>
      <c r="D11" s="788"/>
      <c r="E11" s="787"/>
      <c r="F11" s="786"/>
      <c r="G11" s="786"/>
      <c r="H11" s="786"/>
      <c r="I11" s="786"/>
      <c r="J11" s="786"/>
      <c r="K11" s="786"/>
    </row>
    <row r="12" spans="2:11" ht="13.5" customHeight="1">
      <c r="B12" s="789" t="s">
        <v>449</v>
      </c>
      <c r="C12" s="788" t="s">
        <v>99</v>
      </c>
      <c r="D12" s="788">
        <v>2</v>
      </c>
      <c r="E12" s="787" t="s">
        <v>197</v>
      </c>
      <c r="F12" s="786">
        <v>10.6</v>
      </c>
      <c r="G12" s="786">
        <v>11.9</v>
      </c>
      <c r="H12" s="786">
        <v>105</v>
      </c>
      <c r="I12" s="786">
        <v>110.2</v>
      </c>
      <c r="J12" s="786">
        <v>16.5</v>
      </c>
      <c r="K12" s="786">
        <v>7</v>
      </c>
    </row>
    <row r="13" spans="2:11" ht="13.5" customHeight="1">
      <c r="B13" s="789"/>
      <c r="C13" s="788"/>
      <c r="D13" s="788">
        <v>3</v>
      </c>
      <c r="E13" s="787"/>
      <c r="F13" s="786">
        <v>9.6999999999999993</v>
      </c>
      <c r="G13" s="786">
        <v>12.6</v>
      </c>
      <c r="H13" s="786">
        <v>96</v>
      </c>
      <c r="I13" s="814">
        <v>116.7</v>
      </c>
      <c r="J13" s="786">
        <v>1.1000000000000001</v>
      </c>
      <c r="K13" s="786">
        <v>4.9000000000000004</v>
      </c>
    </row>
    <row r="14" spans="2:11" ht="13.5" customHeight="1">
      <c r="B14" s="789"/>
      <c r="C14" s="788"/>
      <c r="D14" s="788">
        <v>4</v>
      </c>
      <c r="E14" s="787"/>
      <c r="F14" s="786">
        <v>10.6</v>
      </c>
      <c r="G14" s="786">
        <v>12.9</v>
      </c>
      <c r="H14" s="786">
        <v>105</v>
      </c>
      <c r="I14" s="814">
        <v>119.4</v>
      </c>
      <c r="J14" s="786">
        <v>-6.1</v>
      </c>
      <c r="K14" s="786">
        <v>6.4</v>
      </c>
    </row>
    <row r="15" spans="2:11" ht="13.5" customHeight="1">
      <c r="B15" s="789"/>
      <c r="C15" s="788"/>
      <c r="D15" s="788">
        <v>5</v>
      </c>
      <c r="E15" s="787"/>
      <c r="F15" s="786">
        <v>9.4</v>
      </c>
      <c r="G15" s="786">
        <v>11.7</v>
      </c>
      <c r="H15" s="786">
        <v>93.1</v>
      </c>
      <c r="I15" s="814">
        <v>108.3</v>
      </c>
      <c r="J15" s="786">
        <v>1.1000000000000001</v>
      </c>
      <c r="K15" s="786">
        <v>5.0999999999999996</v>
      </c>
    </row>
    <row r="16" spans="2:11" ht="13.5" customHeight="1">
      <c r="B16" s="789"/>
      <c r="C16" s="788"/>
      <c r="D16" s="788">
        <v>6</v>
      </c>
      <c r="E16" s="787"/>
      <c r="F16" s="786">
        <v>9.1999999999999993</v>
      </c>
      <c r="G16" s="786">
        <v>12.1</v>
      </c>
      <c r="H16" s="786">
        <v>91.1</v>
      </c>
      <c r="I16" s="814">
        <v>112</v>
      </c>
      <c r="J16" s="786">
        <v>-11.5</v>
      </c>
      <c r="K16" s="786">
        <v>5.9</v>
      </c>
    </row>
    <row r="17" spans="2:11" ht="13.5" customHeight="1">
      <c r="B17" s="789"/>
      <c r="C17" s="788"/>
      <c r="D17" s="788">
        <v>7</v>
      </c>
      <c r="E17" s="787"/>
      <c r="F17" s="786">
        <v>9.8000000000000007</v>
      </c>
      <c r="G17" s="786">
        <v>12.1</v>
      </c>
      <c r="H17" s="786">
        <v>97</v>
      </c>
      <c r="I17" s="814">
        <v>112</v>
      </c>
      <c r="J17" s="786">
        <v>-9.3000000000000007</v>
      </c>
      <c r="K17" s="786">
        <v>1.4</v>
      </c>
    </row>
    <row r="18" spans="2:11" ht="13.5" customHeight="1">
      <c r="B18" s="789"/>
      <c r="C18" s="788"/>
      <c r="D18" s="788">
        <v>8</v>
      </c>
      <c r="E18" s="787"/>
      <c r="F18" s="786">
        <v>9.1999999999999993</v>
      </c>
      <c r="G18" s="786">
        <v>11.3</v>
      </c>
      <c r="H18" s="786">
        <v>91.1</v>
      </c>
      <c r="I18" s="814">
        <v>104.6</v>
      </c>
      <c r="J18" s="786">
        <v>-10.6</v>
      </c>
      <c r="K18" s="786">
        <v>3.5</v>
      </c>
    </row>
    <row r="19" spans="2:11" ht="13.5" customHeight="1">
      <c r="B19" s="789"/>
      <c r="C19" s="788"/>
      <c r="D19" s="788">
        <v>9</v>
      </c>
      <c r="E19" s="787"/>
      <c r="F19" s="786">
        <v>9.3000000000000007</v>
      </c>
      <c r="G19" s="786">
        <v>12.2</v>
      </c>
      <c r="H19" s="786">
        <v>92.1</v>
      </c>
      <c r="I19" s="814">
        <v>113</v>
      </c>
      <c r="J19" s="786">
        <v>-4</v>
      </c>
      <c r="K19" s="786">
        <v>7.8</v>
      </c>
    </row>
    <row r="20" spans="2:11" ht="13.5" customHeight="1">
      <c r="B20" s="789"/>
      <c r="C20" s="788"/>
      <c r="D20" s="788">
        <v>10</v>
      </c>
      <c r="E20" s="787"/>
      <c r="F20" s="786">
        <v>9.5</v>
      </c>
      <c r="G20" s="786">
        <v>12.6</v>
      </c>
      <c r="H20" s="786">
        <v>94.1</v>
      </c>
      <c r="I20" s="814">
        <v>116.7</v>
      </c>
      <c r="J20" s="786">
        <v>-14.3</v>
      </c>
      <c r="K20" s="786">
        <v>7.6</v>
      </c>
    </row>
    <row r="21" spans="2:11" ht="13.5" customHeight="1">
      <c r="B21" s="789"/>
      <c r="C21" s="788"/>
      <c r="D21" s="788">
        <v>11</v>
      </c>
      <c r="E21" s="787"/>
      <c r="F21" s="786">
        <v>10.3</v>
      </c>
      <c r="G21" s="786">
        <v>12.6</v>
      </c>
      <c r="H21" s="786">
        <v>102</v>
      </c>
      <c r="I21" s="814">
        <v>116.7</v>
      </c>
      <c r="J21" s="786">
        <v>-6.3</v>
      </c>
      <c r="K21" s="786">
        <v>4</v>
      </c>
    </row>
    <row r="22" spans="2:11" ht="13.5" customHeight="1">
      <c r="B22" s="789"/>
      <c r="C22" s="788"/>
      <c r="D22" s="788">
        <v>12</v>
      </c>
      <c r="E22" s="787"/>
      <c r="F22" s="786">
        <v>9.9</v>
      </c>
      <c r="G22" s="786">
        <v>12.6</v>
      </c>
      <c r="H22" s="786">
        <v>98</v>
      </c>
      <c r="I22" s="814">
        <v>116.7</v>
      </c>
      <c r="J22" s="786">
        <v>-23.7</v>
      </c>
      <c r="K22" s="786">
        <v>2.2000000000000002</v>
      </c>
    </row>
    <row r="23" spans="2:11" ht="13.5" customHeight="1">
      <c r="B23" s="789">
        <v>5</v>
      </c>
      <c r="C23" s="788" t="s">
        <v>99</v>
      </c>
      <c r="D23" s="788">
        <v>1</v>
      </c>
      <c r="E23" s="787" t="s">
        <v>197</v>
      </c>
      <c r="F23" s="786">
        <v>10.8</v>
      </c>
      <c r="G23" s="786">
        <v>11.8</v>
      </c>
      <c r="H23" s="786">
        <v>106.9</v>
      </c>
      <c r="I23" s="814">
        <v>109.3</v>
      </c>
      <c r="J23" s="786">
        <v>13.6</v>
      </c>
      <c r="K23" s="786">
        <v>0</v>
      </c>
    </row>
    <row r="24" spans="2:11" ht="13.5" customHeight="1">
      <c r="B24" s="789"/>
      <c r="C24" s="788"/>
      <c r="D24" s="788">
        <v>2</v>
      </c>
      <c r="E24" s="787"/>
      <c r="F24" s="786">
        <v>11</v>
      </c>
      <c r="G24" s="786">
        <v>12</v>
      </c>
      <c r="H24" s="786">
        <v>108.9</v>
      </c>
      <c r="I24" s="814">
        <v>111.1</v>
      </c>
      <c r="J24" s="786">
        <v>3.7</v>
      </c>
      <c r="K24" s="786">
        <v>0.8</v>
      </c>
    </row>
    <row r="25" spans="2:11" ht="13.5" customHeight="1">
      <c r="B25" s="789"/>
      <c r="C25" s="788"/>
      <c r="D25" s="788">
        <v>3</v>
      </c>
      <c r="E25" s="787"/>
      <c r="F25" s="786">
        <v>11.7</v>
      </c>
      <c r="G25" s="786">
        <v>12.5</v>
      </c>
      <c r="H25" s="786">
        <v>115.8</v>
      </c>
      <c r="I25" s="814">
        <v>115.7</v>
      </c>
      <c r="J25" s="786">
        <v>20.6</v>
      </c>
      <c r="K25" s="786">
        <v>-0.9</v>
      </c>
    </row>
    <row r="26" spans="2:11" ht="13.5" customHeight="1">
      <c r="B26" s="789"/>
      <c r="C26" s="788"/>
      <c r="D26" s="788">
        <v>4</v>
      </c>
      <c r="E26" s="787"/>
      <c r="F26" s="786">
        <v>10.7</v>
      </c>
      <c r="G26" s="786">
        <v>12.6</v>
      </c>
      <c r="H26" s="786">
        <v>105.9</v>
      </c>
      <c r="I26" s="814">
        <v>116.7</v>
      </c>
      <c r="J26" s="786">
        <v>0.9</v>
      </c>
      <c r="K26" s="786">
        <v>-2.2999999999999998</v>
      </c>
    </row>
    <row r="27" spans="2:11" ht="13.5" customHeight="1">
      <c r="B27" s="789"/>
      <c r="C27" s="788"/>
      <c r="D27" s="788">
        <v>5</v>
      </c>
      <c r="E27" s="787"/>
      <c r="F27" s="786">
        <v>10</v>
      </c>
      <c r="G27" s="786">
        <v>11.7</v>
      </c>
      <c r="H27" s="786">
        <v>99</v>
      </c>
      <c r="I27" s="814">
        <v>108.3</v>
      </c>
      <c r="J27" s="786">
        <v>6.3</v>
      </c>
      <c r="K27" s="786">
        <v>0</v>
      </c>
    </row>
    <row r="28" spans="2:11" ht="13.5" customHeight="1">
      <c r="B28" s="789"/>
      <c r="C28" s="788"/>
      <c r="D28" s="788">
        <v>6</v>
      </c>
      <c r="E28" s="787"/>
      <c r="F28" s="786">
        <v>10.1</v>
      </c>
      <c r="G28" s="786">
        <v>11.9</v>
      </c>
      <c r="H28" s="786">
        <v>100</v>
      </c>
      <c r="I28" s="814">
        <v>110.2</v>
      </c>
      <c r="J28" s="786">
        <v>9.8000000000000007</v>
      </c>
      <c r="K28" s="786">
        <v>-1.6</v>
      </c>
    </row>
    <row r="29" spans="2:11" ht="13.5" customHeight="1">
      <c r="B29" s="789"/>
      <c r="C29" s="788"/>
      <c r="D29" s="788">
        <v>7</v>
      </c>
      <c r="E29" s="787"/>
      <c r="F29" s="786">
        <v>10</v>
      </c>
      <c r="G29" s="786">
        <v>12</v>
      </c>
      <c r="H29" s="786">
        <v>99</v>
      </c>
      <c r="I29" s="814">
        <v>111.1</v>
      </c>
      <c r="J29" s="786">
        <v>2.1</v>
      </c>
      <c r="K29" s="786">
        <v>-0.8</v>
      </c>
    </row>
    <row r="30" spans="2:11" ht="15" customHeight="1">
      <c r="B30" s="230"/>
      <c r="C30" s="597"/>
      <c r="D30" s="597"/>
      <c r="E30" s="598"/>
      <c r="F30" s="785"/>
      <c r="G30" s="784"/>
      <c r="H30" s="785"/>
      <c r="I30" s="784"/>
      <c r="J30" s="785"/>
      <c r="K30" s="784"/>
    </row>
    <row r="31" spans="2:11" ht="15" customHeight="1">
      <c r="B31" s="783" t="s">
        <v>305</v>
      </c>
      <c r="C31" s="223"/>
      <c r="D31" s="223"/>
      <c r="E31" s="223"/>
      <c r="F31" s="223"/>
      <c r="G31" s="223"/>
      <c r="H31" s="223"/>
      <c r="I31" s="223"/>
      <c r="J31" s="223"/>
      <c r="K31" s="605"/>
    </row>
    <row r="32" spans="2:11" ht="15" customHeight="1">
      <c r="B32" s="783" t="s">
        <v>323</v>
      </c>
      <c r="C32" s="223"/>
      <c r="D32" s="223"/>
      <c r="E32" s="223"/>
      <c r="F32" s="223"/>
      <c r="G32" s="223"/>
      <c r="H32" s="223"/>
      <c r="I32" s="223"/>
      <c r="J32" s="223"/>
      <c r="K32" s="605"/>
    </row>
    <row r="33" spans="2:11" ht="15" customHeight="1">
      <c r="B33" s="302" t="s">
        <v>153</v>
      </c>
      <c r="C33" s="597"/>
      <c r="D33" s="597"/>
      <c r="E33" s="597"/>
      <c r="F33" s="597"/>
      <c r="G33" s="597"/>
      <c r="H33" s="597"/>
      <c r="I33" s="597"/>
      <c r="J33" s="597"/>
      <c r="K33" s="598"/>
    </row>
    <row r="35" spans="2:11" ht="15" customHeight="1">
      <c r="B35" s="234"/>
      <c r="C35" s="235"/>
      <c r="D35" s="235"/>
      <c r="E35" s="235"/>
      <c r="F35" s="235"/>
      <c r="G35" s="235"/>
      <c r="H35" s="235"/>
      <c r="I35" s="235"/>
      <c r="J35" s="235"/>
      <c r="K35" s="236"/>
    </row>
    <row r="36" spans="2:11" ht="15" customHeight="1">
      <c r="B36" s="663"/>
      <c r="K36" s="782"/>
    </row>
    <row r="37" spans="2:11" ht="15" customHeight="1">
      <c r="B37" s="663"/>
      <c r="K37" s="782"/>
    </row>
    <row r="38" spans="2:11" ht="15" customHeight="1">
      <c r="B38" s="663"/>
      <c r="K38" s="782"/>
    </row>
    <row r="39" spans="2:11" ht="15" customHeight="1">
      <c r="B39" s="663"/>
      <c r="K39" s="782"/>
    </row>
    <row r="40" spans="2:11" ht="15" customHeight="1">
      <c r="B40" s="663"/>
      <c r="C40" s="309"/>
      <c r="K40" s="782"/>
    </row>
    <row r="41" spans="2:11" ht="15" customHeight="1">
      <c r="B41" s="663"/>
      <c r="K41" s="782"/>
    </row>
    <row r="42" spans="2:11" ht="15" customHeight="1">
      <c r="B42" s="663"/>
      <c r="K42" s="782"/>
    </row>
    <row r="43" spans="2:11" ht="15" customHeight="1">
      <c r="B43" s="663"/>
      <c r="K43" s="782"/>
    </row>
    <row r="44" spans="2:11" ht="15" customHeight="1">
      <c r="B44" s="663"/>
      <c r="K44" s="782"/>
    </row>
    <row r="45" spans="2:11" ht="15" customHeight="1">
      <c r="B45" s="663"/>
      <c r="K45" s="782"/>
    </row>
    <row r="46" spans="2:11" ht="15" customHeight="1">
      <c r="B46" s="663"/>
      <c r="K46" s="782"/>
    </row>
    <row r="47" spans="2:11" ht="15" customHeight="1">
      <c r="B47" s="663"/>
      <c r="K47" s="782"/>
    </row>
    <row r="48" spans="2:11" ht="15" customHeight="1">
      <c r="B48" s="663"/>
      <c r="K48" s="782"/>
    </row>
    <row r="49" spans="2:12" ht="15" customHeight="1">
      <c r="B49" s="663"/>
      <c r="K49" s="782"/>
    </row>
    <row r="50" spans="2:12" ht="15" customHeight="1">
      <c r="B50" s="237"/>
      <c r="C50" s="781"/>
      <c r="D50" s="781"/>
      <c r="E50" s="781"/>
      <c r="F50" s="781"/>
      <c r="G50" s="781"/>
      <c r="H50" s="781"/>
      <c r="I50" s="781"/>
      <c r="J50" s="781"/>
      <c r="K50" s="780"/>
    </row>
    <row r="52" spans="2:12" ht="15" customHeight="1">
      <c r="B52" s="1145" t="s">
        <v>494</v>
      </c>
      <c r="C52" s="1146"/>
      <c r="D52" s="1146"/>
      <c r="E52" s="1146"/>
      <c r="F52" s="1146"/>
      <c r="G52" s="1146"/>
      <c r="H52" s="1146"/>
      <c r="I52" s="1146"/>
      <c r="J52" s="1146"/>
      <c r="K52" s="1147"/>
      <c r="L52" s="779"/>
    </row>
    <row r="53" spans="2:12" ht="15" customHeight="1">
      <c r="B53" s="1148"/>
      <c r="C53" s="1149"/>
      <c r="D53" s="1149"/>
      <c r="E53" s="1149"/>
      <c r="F53" s="1149"/>
      <c r="G53" s="1149"/>
      <c r="H53" s="1149"/>
      <c r="I53" s="1149"/>
      <c r="J53" s="1149"/>
      <c r="K53" s="1150"/>
      <c r="L53" s="779"/>
    </row>
  </sheetData>
  <mergeCells count="5">
    <mergeCell ref="F4:G4"/>
    <mergeCell ref="H4:I4"/>
    <mergeCell ref="J4:K4"/>
    <mergeCell ref="B4:E5"/>
    <mergeCell ref="B52:K53"/>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ゴシック,標準"&amp;12- 10 -</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92D050"/>
  </sheetPr>
  <dimension ref="B1:U60"/>
  <sheetViews>
    <sheetView topLeftCell="A34" zoomScaleNormal="100" workbookViewId="0">
      <selection activeCell="O19" sqref="O19"/>
    </sheetView>
  </sheetViews>
  <sheetFormatPr defaultRowHeight="15" customHeight="1"/>
  <cols>
    <col min="1" max="1" width="1.25" style="29" customWidth="1"/>
    <col min="2" max="2" width="6.625" style="38" customWidth="1"/>
    <col min="3" max="4" width="2.625" style="38" customWidth="1"/>
    <col min="5" max="5" width="3.125" style="38" customWidth="1"/>
    <col min="6" max="6" width="1.625" style="38" customWidth="1"/>
    <col min="7" max="7" width="6.5" style="38" customWidth="1"/>
    <col min="8" max="8" width="1.625" style="38" customWidth="1"/>
    <col min="9" max="9" width="6.5" style="38" customWidth="1"/>
    <col min="10" max="10" width="1.625" style="38" customWidth="1"/>
    <col min="11" max="11" width="6.5" style="38" customWidth="1"/>
    <col min="12" max="12" width="1.625" style="38" customWidth="1"/>
    <col min="13" max="13" width="12.375" style="38" customWidth="1"/>
    <col min="14" max="19" width="6.625" style="38" customWidth="1"/>
    <col min="20" max="20" width="1.375" style="38" customWidth="1"/>
    <col min="21" max="21" width="5.375" style="29" customWidth="1"/>
    <col min="22" max="16384" width="9" style="29"/>
  </cols>
  <sheetData>
    <row r="1" spans="2:21" ht="18" customHeight="1"/>
    <row r="2" spans="2:21" ht="18" customHeight="1">
      <c r="B2" s="245" t="s">
        <v>159</v>
      </c>
      <c r="F2" s="37"/>
      <c r="K2" s="39"/>
    </row>
    <row r="3" spans="2:21" ht="15" customHeight="1">
      <c r="B3" s="246" t="s">
        <v>265</v>
      </c>
      <c r="F3" s="37"/>
      <c r="K3" s="38" t="s">
        <v>339</v>
      </c>
      <c r="M3" s="247" t="s">
        <v>266</v>
      </c>
      <c r="S3" s="39" t="s">
        <v>130</v>
      </c>
      <c r="T3" s="39"/>
    </row>
    <row r="4" spans="2:21" s="93" customFormat="1" ht="15" customHeight="1">
      <c r="B4" s="1164" t="s">
        <v>0</v>
      </c>
      <c r="C4" s="1165"/>
      <c r="D4" s="1165"/>
      <c r="E4" s="1166"/>
      <c r="F4" s="1135" t="s">
        <v>53</v>
      </c>
      <c r="G4" s="1163"/>
      <c r="H4" s="1163"/>
      <c r="I4" s="1163"/>
      <c r="J4" s="1163"/>
      <c r="K4" s="1136"/>
      <c r="L4" s="67"/>
      <c r="M4" s="1170" t="s">
        <v>58</v>
      </c>
      <c r="N4" s="1135" t="s">
        <v>283</v>
      </c>
      <c r="O4" s="1163"/>
      <c r="P4" s="1163"/>
      <c r="Q4" s="1163"/>
      <c r="R4" s="1163"/>
      <c r="S4" s="1136"/>
      <c r="T4" s="347"/>
      <c r="U4" s="169"/>
    </row>
    <row r="5" spans="2:21" s="93" customFormat="1" ht="15" customHeight="1">
      <c r="B5" s="1167"/>
      <c r="C5" s="1168"/>
      <c r="D5" s="1168"/>
      <c r="E5" s="1169"/>
      <c r="F5" s="1135" t="s">
        <v>201</v>
      </c>
      <c r="G5" s="1136"/>
      <c r="H5" s="1135" t="s">
        <v>7</v>
      </c>
      <c r="I5" s="1136"/>
      <c r="J5" s="1135" t="s">
        <v>8</v>
      </c>
      <c r="K5" s="1136"/>
      <c r="L5" s="68"/>
      <c r="M5" s="1171"/>
      <c r="N5" s="42" t="s">
        <v>6</v>
      </c>
      <c r="O5" s="40" t="s">
        <v>9</v>
      </c>
      <c r="P5" s="40" t="s">
        <v>10</v>
      </c>
      <c r="Q5" s="40" t="s">
        <v>81</v>
      </c>
      <c r="R5" s="40" t="s">
        <v>11</v>
      </c>
      <c r="S5" s="42" t="s">
        <v>12</v>
      </c>
      <c r="T5" s="347"/>
    </row>
    <row r="6" spans="2:21" s="93" customFormat="1" ht="15" customHeight="1">
      <c r="B6" s="643" t="s">
        <v>385</v>
      </c>
      <c r="C6" s="645" t="s">
        <v>97</v>
      </c>
      <c r="D6" s="48"/>
      <c r="E6" s="48"/>
      <c r="F6" s="523"/>
      <c r="G6" s="524">
        <v>1.32</v>
      </c>
      <c r="H6" s="525"/>
      <c r="I6" s="524">
        <v>1.46</v>
      </c>
      <c r="J6" s="525"/>
      <c r="K6" s="521">
        <v>1.62</v>
      </c>
      <c r="L6" s="67"/>
      <c r="M6" s="132" t="s">
        <v>448</v>
      </c>
      <c r="N6" s="521">
        <v>1.27</v>
      </c>
      <c r="O6" s="521">
        <v>1.17</v>
      </c>
      <c r="P6" s="521">
        <v>1.21</v>
      </c>
      <c r="Q6" s="521">
        <v>1.28</v>
      </c>
      <c r="R6" s="521">
        <v>1.7</v>
      </c>
      <c r="S6" s="522">
        <v>1.22</v>
      </c>
      <c r="T6" s="348"/>
    </row>
    <row r="7" spans="2:21" s="93" customFormat="1" ht="15" customHeight="1">
      <c r="B7" s="643" t="s">
        <v>332</v>
      </c>
      <c r="C7" s="645" t="s">
        <v>97</v>
      </c>
      <c r="D7" s="48"/>
      <c r="E7" s="48"/>
      <c r="F7" s="523"/>
      <c r="G7" s="524">
        <v>1.26</v>
      </c>
      <c r="H7" s="525"/>
      <c r="I7" s="524">
        <v>1.4</v>
      </c>
      <c r="J7" s="525"/>
      <c r="K7" s="521">
        <v>1.55</v>
      </c>
      <c r="L7" s="67"/>
      <c r="M7" s="132" t="s">
        <v>366</v>
      </c>
      <c r="N7" s="521">
        <v>1.19</v>
      </c>
      <c r="O7" s="521">
        <v>1.18</v>
      </c>
      <c r="P7" s="521">
        <v>1.25</v>
      </c>
      <c r="Q7" s="521">
        <v>1.29</v>
      </c>
      <c r="R7" s="521">
        <v>1.59</v>
      </c>
      <c r="S7" s="522">
        <v>1.1599999999999999</v>
      </c>
      <c r="T7" s="348"/>
    </row>
    <row r="8" spans="2:21" s="93" customFormat="1" ht="15" customHeight="1">
      <c r="B8" s="643">
        <v>2</v>
      </c>
      <c r="C8" s="645"/>
      <c r="D8" s="48"/>
      <c r="E8" s="48"/>
      <c r="F8" s="523"/>
      <c r="G8" s="524">
        <v>1.07</v>
      </c>
      <c r="H8" s="525"/>
      <c r="I8" s="524">
        <v>1.05</v>
      </c>
      <c r="J8" s="525"/>
      <c r="K8" s="521">
        <v>1.1000000000000001</v>
      </c>
      <c r="L8" s="67"/>
      <c r="M8" s="132" t="s">
        <v>355</v>
      </c>
      <c r="N8" s="521">
        <v>1.08</v>
      </c>
      <c r="O8" s="521">
        <v>0.98</v>
      </c>
      <c r="P8" s="521">
        <v>1.03</v>
      </c>
      <c r="Q8" s="521">
        <v>1.06</v>
      </c>
      <c r="R8" s="521">
        <v>1.22</v>
      </c>
      <c r="S8" s="522">
        <v>0.95</v>
      </c>
      <c r="T8" s="348"/>
    </row>
    <row r="9" spans="2:21" s="93" customFormat="1" ht="15" customHeight="1">
      <c r="B9" s="643">
        <v>3</v>
      </c>
      <c r="C9" s="645"/>
      <c r="D9" s="48"/>
      <c r="E9" s="48"/>
      <c r="F9" s="523"/>
      <c r="G9" s="524">
        <v>1.26</v>
      </c>
      <c r="H9" s="525"/>
      <c r="I9" s="524">
        <v>1.1399999999999999</v>
      </c>
      <c r="J9" s="525"/>
      <c r="K9" s="521">
        <v>1.1599999999999999</v>
      </c>
      <c r="L9" s="67"/>
      <c r="M9" s="132" t="s">
        <v>374</v>
      </c>
      <c r="N9" s="521">
        <v>1.26</v>
      </c>
      <c r="O9" s="521">
        <v>1.17</v>
      </c>
      <c r="P9" s="521">
        <v>1.23</v>
      </c>
      <c r="Q9" s="521">
        <v>1.33</v>
      </c>
      <c r="R9" s="521">
        <v>1.33</v>
      </c>
      <c r="S9" s="522">
        <v>1.17</v>
      </c>
      <c r="T9" s="348"/>
    </row>
    <row r="10" spans="2:21" s="93" customFormat="1" ht="15" customHeight="1">
      <c r="B10" s="643">
        <v>4</v>
      </c>
      <c r="C10" s="645"/>
      <c r="D10" s="48"/>
      <c r="E10" s="48"/>
      <c r="F10" s="523"/>
      <c r="G10" s="524">
        <v>1.36</v>
      </c>
      <c r="H10" s="525"/>
      <c r="I10" s="524">
        <v>1.26</v>
      </c>
      <c r="J10" s="525"/>
      <c r="K10" s="521">
        <v>1.31</v>
      </c>
      <c r="L10" s="67"/>
      <c r="M10" s="132" t="s">
        <v>402</v>
      </c>
      <c r="N10" s="521">
        <v>1.38</v>
      </c>
      <c r="O10" s="521">
        <v>1.26</v>
      </c>
      <c r="P10" s="521">
        <v>1.31</v>
      </c>
      <c r="Q10" s="521">
        <v>1.59</v>
      </c>
      <c r="R10" s="521">
        <v>1.34</v>
      </c>
      <c r="S10" s="522">
        <v>1.35</v>
      </c>
      <c r="T10" s="348"/>
    </row>
    <row r="11" spans="2:21" s="164" customFormat="1" ht="15" customHeight="1">
      <c r="B11" s="643"/>
      <c r="C11" s="122"/>
      <c r="D11" s="122"/>
      <c r="E11" s="411"/>
      <c r="F11" s="526"/>
      <c r="G11" s="524"/>
      <c r="H11" s="526"/>
      <c r="I11" s="524"/>
      <c r="J11" s="526"/>
      <c r="K11" s="521"/>
      <c r="L11" s="48"/>
      <c r="M11" s="132"/>
      <c r="N11" s="521"/>
      <c r="O11" s="521"/>
      <c r="P11" s="521"/>
      <c r="Q11" s="521"/>
      <c r="R11" s="521"/>
      <c r="S11" s="522"/>
      <c r="T11" s="348"/>
    </row>
    <row r="12" spans="2:21" s="164" customFormat="1" ht="13.5" customHeight="1">
      <c r="B12" s="643" t="s">
        <v>421</v>
      </c>
      <c r="C12" s="122" t="s">
        <v>99</v>
      </c>
      <c r="D12" s="122">
        <v>2</v>
      </c>
      <c r="E12" s="411" t="s">
        <v>197</v>
      </c>
      <c r="F12" s="526"/>
      <c r="G12" s="524">
        <v>1.31</v>
      </c>
      <c r="H12" s="526"/>
      <c r="I12" s="524">
        <v>1.18</v>
      </c>
      <c r="J12" s="526"/>
      <c r="K12" s="521">
        <v>1.21</v>
      </c>
      <c r="L12" s="48"/>
      <c r="M12" s="132" t="s">
        <v>479</v>
      </c>
      <c r="N12" s="521">
        <v>1.4</v>
      </c>
      <c r="O12" s="521">
        <v>1.29</v>
      </c>
      <c r="P12" s="521">
        <v>1.37</v>
      </c>
      <c r="Q12" s="521">
        <v>1.41</v>
      </c>
      <c r="R12" s="521">
        <v>1.51</v>
      </c>
      <c r="S12" s="522">
        <v>1.36</v>
      </c>
      <c r="T12" s="348"/>
    </row>
    <row r="13" spans="2:21" s="164" customFormat="1" ht="13.5" customHeight="1">
      <c r="B13" s="641"/>
      <c r="C13" s="122"/>
      <c r="D13" s="122">
        <v>3</v>
      </c>
      <c r="E13" s="411"/>
      <c r="F13" s="526"/>
      <c r="G13" s="524">
        <v>1.33</v>
      </c>
      <c r="H13" s="526"/>
      <c r="I13" s="524">
        <v>1.18</v>
      </c>
      <c r="J13" s="526"/>
      <c r="K13" s="521">
        <v>1.23</v>
      </c>
      <c r="L13" s="48"/>
      <c r="M13" s="132" t="s">
        <v>396</v>
      </c>
      <c r="N13" s="521">
        <v>1.35</v>
      </c>
      <c r="O13" s="521">
        <v>1.31</v>
      </c>
      <c r="P13" s="521">
        <v>1.32</v>
      </c>
      <c r="Q13" s="521">
        <v>1.42</v>
      </c>
      <c r="R13" s="521">
        <v>1.44</v>
      </c>
      <c r="S13" s="522">
        <v>1.18</v>
      </c>
      <c r="T13" s="348"/>
    </row>
    <row r="14" spans="2:21" s="164" customFormat="1" ht="13.5" customHeight="1">
      <c r="B14" s="641"/>
      <c r="C14" s="122"/>
      <c r="D14" s="122">
        <v>4</v>
      </c>
      <c r="E14" s="411"/>
      <c r="F14" s="526"/>
      <c r="G14" s="524">
        <v>1.33</v>
      </c>
      <c r="H14" s="526"/>
      <c r="I14" s="524">
        <v>1.19</v>
      </c>
      <c r="J14" s="526"/>
      <c r="K14" s="521">
        <v>1.24</v>
      </c>
      <c r="L14" s="48"/>
      <c r="M14" s="132" t="s">
        <v>397</v>
      </c>
      <c r="N14" s="521">
        <v>1.26</v>
      </c>
      <c r="O14" s="521">
        <v>1.2</v>
      </c>
      <c r="P14" s="521">
        <v>1.22</v>
      </c>
      <c r="Q14" s="521">
        <v>1.33</v>
      </c>
      <c r="R14" s="521">
        <v>1.28</v>
      </c>
      <c r="S14" s="522">
        <v>1.1100000000000001</v>
      </c>
      <c r="T14" s="348"/>
    </row>
    <row r="15" spans="2:21" s="164" customFormat="1" ht="13.5" customHeight="1">
      <c r="B15" s="641"/>
      <c r="C15" s="122"/>
      <c r="D15" s="122">
        <v>5</v>
      </c>
      <c r="E15" s="411"/>
      <c r="F15" s="526"/>
      <c r="G15" s="524">
        <v>1.33</v>
      </c>
      <c r="H15" s="526"/>
      <c r="I15" s="524">
        <v>1.2</v>
      </c>
      <c r="J15" s="526"/>
      <c r="K15" s="521">
        <v>1.25</v>
      </c>
      <c r="L15" s="48"/>
      <c r="M15" s="132" t="s">
        <v>398</v>
      </c>
      <c r="N15" s="521">
        <v>1.22</v>
      </c>
      <c r="O15" s="521">
        <v>1.22</v>
      </c>
      <c r="P15" s="521">
        <v>1.2</v>
      </c>
      <c r="Q15" s="521">
        <v>1.28</v>
      </c>
      <c r="R15" s="521">
        <v>1.19</v>
      </c>
      <c r="S15" s="522">
        <v>1.1599999999999999</v>
      </c>
      <c r="T15" s="348"/>
    </row>
    <row r="16" spans="2:21" s="164" customFormat="1" ht="13.5" customHeight="1">
      <c r="B16" s="641"/>
      <c r="C16" s="122"/>
      <c r="D16" s="122">
        <v>6</v>
      </c>
      <c r="E16" s="411"/>
      <c r="F16" s="526"/>
      <c r="G16" s="524">
        <v>1.33</v>
      </c>
      <c r="H16" s="526"/>
      <c r="I16" s="524">
        <v>1.22</v>
      </c>
      <c r="J16" s="526"/>
      <c r="K16" s="521">
        <v>1.27</v>
      </c>
      <c r="L16" s="48"/>
      <c r="M16" s="132" t="s">
        <v>399</v>
      </c>
      <c r="N16" s="521">
        <v>1.25</v>
      </c>
      <c r="O16" s="521">
        <v>1.1499999999999999</v>
      </c>
      <c r="P16" s="521">
        <v>1.21</v>
      </c>
      <c r="Q16" s="521">
        <v>1.34</v>
      </c>
      <c r="R16" s="521">
        <v>1.2</v>
      </c>
      <c r="S16" s="522">
        <v>1.25</v>
      </c>
      <c r="T16" s="348"/>
    </row>
    <row r="17" spans="2:20" s="164" customFormat="1" ht="13.5" customHeight="1">
      <c r="B17" s="641"/>
      <c r="C17" s="122"/>
      <c r="D17" s="122">
        <v>7</v>
      </c>
      <c r="E17" s="411"/>
      <c r="F17" s="526"/>
      <c r="G17" s="524">
        <v>1.35</v>
      </c>
      <c r="H17" s="526"/>
      <c r="I17" s="524">
        <v>1.24</v>
      </c>
      <c r="J17" s="526"/>
      <c r="K17" s="521">
        <v>1.28</v>
      </c>
      <c r="L17" s="48"/>
      <c r="M17" s="132" t="s">
        <v>400</v>
      </c>
      <c r="N17" s="521">
        <v>1.33</v>
      </c>
      <c r="O17" s="521">
        <v>1.21</v>
      </c>
      <c r="P17" s="521">
        <v>1.37</v>
      </c>
      <c r="Q17" s="521">
        <v>1.46</v>
      </c>
      <c r="R17" s="521">
        <v>1.23</v>
      </c>
      <c r="S17" s="522">
        <v>1.35</v>
      </c>
      <c r="T17" s="348"/>
    </row>
    <row r="18" spans="2:20" s="164" customFormat="1" ht="13.5" customHeight="1">
      <c r="B18" s="641"/>
      <c r="C18" s="122"/>
      <c r="D18" s="122">
        <v>8</v>
      </c>
      <c r="E18" s="411"/>
      <c r="F18" s="526"/>
      <c r="G18" s="524">
        <v>1.34</v>
      </c>
      <c r="H18" s="526"/>
      <c r="I18" s="524">
        <v>1.24</v>
      </c>
      <c r="J18" s="526"/>
      <c r="K18" s="521">
        <v>1.31</v>
      </c>
      <c r="L18" s="48"/>
      <c r="M18" s="132" t="s">
        <v>391</v>
      </c>
      <c r="N18" s="521">
        <v>1.26</v>
      </c>
      <c r="O18" s="521">
        <v>1.17</v>
      </c>
      <c r="P18" s="521">
        <v>1.36</v>
      </c>
      <c r="Q18" s="521">
        <v>1.53</v>
      </c>
      <c r="R18" s="521">
        <v>1.27</v>
      </c>
      <c r="S18" s="522">
        <v>1.31</v>
      </c>
      <c r="T18" s="348"/>
    </row>
    <row r="19" spans="2:20" s="164" customFormat="1" ht="13.5" customHeight="1">
      <c r="B19" s="641"/>
      <c r="C19" s="122"/>
      <c r="D19" s="122">
        <v>9</v>
      </c>
      <c r="E19" s="411"/>
      <c r="F19" s="526"/>
      <c r="G19" s="524">
        <v>1.35</v>
      </c>
      <c r="H19" s="526"/>
      <c r="I19" s="524">
        <v>1.26</v>
      </c>
      <c r="J19" s="526"/>
      <c r="K19" s="521">
        <v>1.32</v>
      </c>
      <c r="L19" s="48"/>
      <c r="M19" s="132" t="s">
        <v>392</v>
      </c>
      <c r="N19" s="521">
        <v>1.28</v>
      </c>
      <c r="O19" s="521">
        <v>1.2</v>
      </c>
      <c r="P19" s="521">
        <v>1.35</v>
      </c>
      <c r="Q19" s="521">
        <v>1.68</v>
      </c>
      <c r="R19" s="521">
        <v>1.36</v>
      </c>
      <c r="S19" s="522">
        <v>1.31</v>
      </c>
      <c r="T19" s="348"/>
    </row>
    <row r="20" spans="2:20" s="164" customFormat="1" ht="13.5" customHeight="1">
      <c r="B20" s="641"/>
      <c r="C20" s="122"/>
      <c r="D20" s="122">
        <v>10</v>
      </c>
      <c r="E20" s="411"/>
      <c r="F20" s="526"/>
      <c r="G20" s="524">
        <v>1.34</v>
      </c>
      <c r="H20" s="526"/>
      <c r="I20" s="524">
        <v>1.27</v>
      </c>
      <c r="J20" s="526"/>
      <c r="K20" s="521">
        <v>1.34</v>
      </c>
      <c r="L20" s="48"/>
      <c r="M20" s="132" t="s">
        <v>393</v>
      </c>
      <c r="N20" s="521">
        <v>1.32</v>
      </c>
      <c r="O20" s="521">
        <v>1.25</v>
      </c>
      <c r="P20" s="521">
        <v>1.36</v>
      </c>
      <c r="Q20" s="521">
        <v>1.66</v>
      </c>
      <c r="R20" s="521">
        <v>1.38</v>
      </c>
      <c r="S20" s="522">
        <v>1.32</v>
      </c>
      <c r="T20" s="348"/>
    </row>
    <row r="21" spans="2:20" s="164" customFormat="1" ht="13.5" customHeight="1">
      <c r="B21" s="641"/>
      <c r="C21" s="122"/>
      <c r="D21" s="122">
        <v>11</v>
      </c>
      <c r="E21" s="411"/>
      <c r="F21" s="526"/>
      <c r="G21" s="524">
        <v>1.38</v>
      </c>
      <c r="H21" s="526"/>
      <c r="I21" s="524">
        <v>1.28</v>
      </c>
      <c r="J21" s="526"/>
      <c r="K21" s="521">
        <v>1.35</v>
      </c>
      <c r="L21" s="48"/>
      <c r="M21" s="132" t="s">
        <v>394</v>
      </c>
      <c r="N21" s="521">
        <v>1.38</v>
      </c>
      <c r="O21" s="521">
        <v>1.37</v>
      </c>
      <c r="P21" s="521">
        <v>1.45</v>
      </c>
      <c r="Q21" s="521">
        <v>1.81</v>
      </c>
      <c r="R21" s="521">
        <v>1.43</v>
      </c>
      <c r="S21" s="522">
        <v>1.36</v>
      </c>
      <c r="T21" s="348"/>
    </row>
    <row r="22" spans="2:20" s="164" customFormat="1" ht="13.5" customHeight="1">
      <c r="B22" s="641"/>
      <c r="C22" s="122"/>
      <c r="D22" s="122">
        <v>12</v>
      </c>
      <c r="E22" s="411"/>
      <c r="F22" s="526"/>
      <c r="G22" s="524">
        <v>1.43</v>
      </c>
      <c r="H22" s="526"/>
      <c r="I22" s="524">
        <v>1.29</v>
      </c>
      <c r="J22" s="526"/>
      <c r="K22" s="521">
        <v>1.36</v>
      </c>
      <c r="L22" s="48"/>
      <c r="M22" s="132" t="s">
        <v>395</v>
      </c>
      <c r="N22" s="521">
        <v>1.63</v>
      </c>
      <c r="O22" s="521">
        <v>1.47</v>
      </c>
      <c r="P22" s="521">
        <v>1.45</v>
      </c>
      <c r="Q22" s="521">
        <v>1.97</v>
      </c>
      <c r="R22" s="521">
        <v>1.54</v>
      </c>
      <c r="S22" s="522">
        <v>1.55</v>
      </c>
      <c r="T22" s="348"/>
    </row>
    <row r="23" spans="2:20" s="164" customFormat="1" ht="13.5" customHeight="1">
      <c r="B23" s="641">
        <v>5</v>
      </c>
      <c r="C23" s="122" t="s">
        <v>99</v>
      </c>
      <c r="D23" s="122">
        <v>1</v>
      </c>
      <c r="E23" s="411" t="s">
        <v>197</v>
      </c>
      <c r="F23" s="526"/>
      <c r="G23" s="524">
        <v>1.39</v>
      </c>
      <c r="H23" s="526"/>
      <c r="I23" s="524">
        <v>1.3</v>
      </c>
      <c r="J23" s="526"/>
      <c r="K23" s="521">
        <v>1.35</v>
      </c>
      <c r="L23" s="48"/>
      <c r="M23" s="132" t="s">
        <v>405</v>
      </c>
      <c r="N23" s="521">
        <v>1.58</v>
      </c>
      <c r="O23" s="521">
        <v>1.34</v>
      </c>
      <c r="P23" s="521">
        <v>1.34</v>
      </c>
      <c r="Q23" s="521">
        <v>1.81</v>
      </c>
      <c r="R23" s="521">
        <v>1.51</v>
      </c>
      <c r="S23" s="522">
        <v>1.67</v>
      </c>
      <c r="T23" s="348"/>
    </row>
    <row r="24" spans="2:20" s="164" customFormat="1" ht="13.5" customHeight="1">
      <c r="B24" s="641"/>
      <c r="C24" s="122"/>
      <c r="D24" s="122">
        <v>2</v>
      </c>
      <c r="E24" s="411"/>
      <c r="F24" s="526"/>
      <c r="G24" s="524">
        <v>1.42</v>
      </c>
      <c r="H24" s="526"/>
      <c r="I24" s="524">
        <v>1.31</v>
      </c>
      <c r="J24" s="526"/>
      <c r="K24" s="521">
        <v>1.34</v>
      </c>
      <c r="L24" s="48"/>
      <c r="M24" s="132" t="s">
        <v>407</v>
      </c>
      <c r="N24" s="521">
        <v>1.61</v>
      </c>
      <c r="O24" s="521">
        <v>1.29</v>
      </c>
      <c r="P24" s="521">
        <v>1.26</v>
      </c>
      <c r="Q24" s="521">
        <v>1.75</v>
      </c>
      <c r="R24" s="521">
        <v>1.46</v>
      </c>
      <c r="S24" s="522">
        <v>1.53</v>
      </c>
      <c r="T24" s="348"/>
    </row>
    <row r="25" spans="2:20" s="164" customFormat="1" ht="13.5" customHeight="1">
      <c r="B25" s="641"/>
      <c r="C25" s="122"/>
      <c r="D25" s="122">
        <v>3</v>
      </c>
      <c r="E25" s="411"/>
      <c r="F25" s="526"/>
      <c r="G25" s="524">
        <v>1.36</v>
      </c>
      <c r="H25" s="526"/>
      <c r="I25" s="524">
        <v>1.3</v>
      </c>
      <c r="J25" s="526"/>
      <c r="K25" s="521">
        <v>1.32</v>
      </c>
      <c r="L25" s="48"/>
      <c r="M25" s="132" t="s">
        <v>411</v>
      </c>
      <c r="N25" s="521">
        <v>1.44</v>
      </c>
      <c r="O25" s="521">
        <v>1.24</v>
      </c>
      <c r="P25" s="521">
        <v>1.23</v>
      </c>
      <c r="Q25" s="521">
        <v>1.63</v>
      </c>
      <c r="R25" s="521">
        <v>1.35</v>
      </c>
      <c r="S25" s="522">
        <v>1.4</v>
      </c>
      <c r="T25" s="348"/>
    </row>
    <row r="26" spans="2:20" s="164" customFormat="1" ht="13.5" customHeight="1">
      <c r="B26" s="641"/>
      <c r="C26" s="122"/>
      <c r="D26" s="122">
        <v>4</v>
      </c>
      <c r="E26" s="411"/>
      <c r="F26" s="526"/>
      <c r="G26" s="524">
        <v>1.36</v>
      </c>
      <c r="H26" s="526"/>
      <c r="I26" s="524">
        <v>1.29</v>
      </c>
      <c r="J26" s="526"/>
      <c r="K26" s="521">
        <v>1.32</v>
      </c>
      <c r="L26" s="48"/>
      <c r="M26" s="132" t="s">
        <v>420</v>
      </c>
      <c r="N26" s="521">
        <v>1.31</v>
      </c>
      <c r="O26" s="521">
        <v>1.1599999999999999</v>
      </c>
      <c r="P26" s="521">
        <v>1.1399999999999999</v>
      </c>
      <c r="Q26" s="521">
        <v>1.43</v>
      </c>
      <c r="R26" s="521">
        <v>1.29</v>
      </c>
      <c r="S26" s="522">
        <v>1.27</v>
      </c>
      <c r="T26" s="348"/>
    </row>
    <row r="27" spans="2:20" s="164" customFormat="1" ht="13.5" customHeight="1">
      <c r="B27" s="641"/>
      <c r="C27" s="122"/>
      <c r="D27" s="122">
        <v>5</v>
      </c>
      <c r="E27" s="411"/>
      <c r="F27" s="526"/>
      <c r="G27" s="524">
        <v>1.36</v>
      </c>
      <c r="H27" s="526"/>
      <c r="I27" s="524">
        <v>1.27</v>
      </c>
      <c r="J27" s="526"/>
      <c r="K27" s="521">
        <v>1.31</v>
      </c>
      <c r="L27" s="48"/>
      <c r="M27" s="132" t="s">
        <v>422</v>
      </c>
      <c r="N27" s="521">
        <v>1.28</v>
      </c>
      <c r="O27" s="521">
        <v>1.1499999999999999</v>
      </c>
      <c r="P27" s="521">
        <v>1.19</v>
      </c>
      <c r="Q27" s="521">
        <v>1.41</v>
      </c>
      <c r="R27" s="521">
        <v>1.19</v>
      </c>
      <c r="S27" s="522">
        <v>1.24</v>
      </c>
      <c r="T27" s="348"/>
    </row>
    <row r="28" spans="2:20" s="164" customFormat="1" ht="13.5" customHeight="1">
      <c r="B28" s="641"/>
      <c r="C28" s="122"/>
      <c r="D28" s="122">
        <v>6</v>
      </c>
      <c r="E28" s="411"/>
      <c r="F28" s="526"/>
      <c r="G28" s="524">
        <v>1.37</v>
      </c>
      <c r="H28" s="526"/>
      <c r="I28" s="524">
        <v>1.26</v>
      </c>
      <c r="J28" s="526"/>
      <c r="K28" s="521">
        <v>1.3</v>
      </c>
      <c r="L28" s="48"/>
      <c r="M28" s="132" t="s">
        <v>447</v>
      </c>
      <c r="N28" s="521">
        <v>1.32</v>
      </c>
      <c r="O28" s="521">
        <v>1.1499999999999999</v>
      </c>
      <c r="P28" s="521">
        <v>1.19</v>
      </c>
      <c r="Q28" s="521">
        <v>1.46</v>
      </c>
      <c r="R28" s="521">
        <v>1.1299999999999999</v>
      </c>
      <c r="S28" s="522">
        <v>1.29</v>
      </c>
      <c r="T28" s="348"/>
    </row>
    <row r="29" spans="2:20" s="164" customFormat="1" ht="13.5" customHeight="1">
      <c r="B29" s="641"/>
      <c r="C29" s="122"/>
      <c r="D29" s="122">
        <v>7</v>
      </c>
      <c r="E29" s="411"/>
      <c r="F29" s="526"/>
      <c r="G29" s="524">
        <v>1.36</v>
      </c>
      <c r="H29" s="526"/>
      <c r="I29" s="524">
        <v>1.24</v>
      </c>
      <c r="J29" s="526"/>
      <c r="K29" s="521">
        <v>1.29</v>
      </c>
      <c r="L29" s="48"/>
      <c r="M29" s="132" t="s">
        <v>480</v>
      </c>
      <c r="N29" s="521">
        <v>1.42</v>
      </c>
      <c r="O29" s="521">
        <v>1.18</v>
      </c>
      <c r="P29" s="521">
        <v>1.3</v>
      </c>
      <c r="Q29" s="521">
        <v>1.53</v>
      </c>
      <c r="R29" s="521">
        <v>1.18</v>
      </c>
      <c r="S29" s="522">
        <v>1.31</v>
      </c>
      <c r="T29" s="348"/>
    </row>
    <row r="30" spans="2:20" s="164" customFormat="1" ht="12.75" customHeight="1">
      <c r="B30" s="644"/>
      <c r="C30" s="646"/>
      <c r="D30" s="391"/>
      <c r="E30" s="392"/>
      <c r="F30" s="140"/>
      <c r="G30" s="394"/>
      <c r="H30" s="141"/>
      <c r="I30" s="393"/>
      <c r="J30" s="143"/>
      <c r="K30" s="394"/>
      <c r="L30" s="48"/>
      <c r="M30" s="288"/>
      <c r="N30" s="394"/>
      <c r="O30" s="394"/>
      <c r="P30" s="394"/>
      <c r="Q30" s="394"/>
      <c r="R30" s="394"/>
      <c r="S30" s="519"/>
      <c r="T30" s="348"/>
    </row>
    <row r="31" spans="2:20" s="129" customFormat="1" ht="15" customHeight="1">
      <c r="B31" s="1160" t="s">
        <v>206</v>
      </c>
      <c r="C31" s="1161"/>
      <c r="D31" s="1161"/>
      <c r="E31" s="1161"/>
      <c r="F31" s="1161"/>
      <c r="G31" s="1161"/>
      <c r="H31" s="1161"/>
      <c r="I31" s="1161"/>
      <c r="J31" s="1161"/>
      <c r="K31" s="1162"/>
      <c r="M31" s="69" t="s">
        <v>208</v>
      </c>
      <c r="N31" s="70"/>
      <c r="O31" s="70"/>
      <c r="P31" s="70"/>
      <c r="Q31" s="70"/>
      <c r="R31" s="70"/>
      <c r="S31" s="138"/>
      <c r="T31" s="70"/>
    </row>
    <row r="32" spans="2:20" s="129" customFormat="1" ht="15" customHeight="1">
      <c r="B32" s="69" t="s">
        <v>141</v>
      </c>
      <c r="C32" s="70"/>
      <c r="D32" s="70"/>
      <c r="E32" s="70"/>
      <c r="F32" s="70"/>
      <c r="G32" s="70"/>
      <c r="H32" s="70"/>
      <c r="I32" s="70"/>
      <c r="K32" s="138"/>
      <c r="M32" s="69" t="s">
        <v>115</v>
      </c>
      <c r="N32" s="70"/>
      <c r="O32" s="70"/>
      <c r="P32" s="70"/>
      <c r="Q32" s="70"/>
      <c r="R32" s="70"/>
      <c r="S32" s="138"/>
      <c r="T32" s="70"/>
    </row>
    <row r="33" spans="2:20" s="129" customFormat="1" ht="15" customHeight="1">
      <c r="B33" s="1178" t="s">
        <v>207</v>
      </c>
      <c r="C33" s="1179"/>
      <c r="D33" s="1179"/>
      <c r="E33" s="1179"/>
      <c r="F33" s="1179"/>
      <c r="G33" s="1179"/>
      <c r="H33" s="1179"/>
      <c r="I33" s="1179"/>
      <c r="J33" s="1179"/>
      <c r="K33" s="1180"/>
      <c r="M33" s="745"/>
      <c r="N33" s="70"/>
      <c r="O33" s="70"/>
      <c r="P33" s="70"/>
      <c r="Q33" s="70"/>
      <c r="R33" s="70"/>
      <c r="S33" s="746"/>
      <c r="T33" s="70"/>
    </row>
    <row r="34" spans="2:20" s="129" customFormat="1" ht="15" customHeight="1">
      <c r="B34" s="1175" t="s">
        <v>358</v>
      </c>
      <c r="C34" s="1176"/>
      <c r="D34" s="1176"/>
      <c r="E34" s="1176"/>
      <c r="F34" s="1176"/>
      <c r="G34" s="1176"/>
      <c r="H34" s="1176"/>
      <c r="I34" s="1176"/>
      <c r="J34" s="1176"/>
      <c r="K34" s="1177"/>
      <c r="M34" s="69"/>
      <c r="N34" s="70"/>
      <c r="O34" s="70"/>
      <c r="P34" s="70"/>
      <c r="Q34" s="70"/>
      <c r="R34" s="70"/>
      <c r="S34" s="138"/>
      <c r="T34" s="70"/>
    </row>
    <row r="35" spans="2:20" s="129" customFormat="1" ht="15" customHeight="1">
      <c r="B35" s="1172"/>
      <c r="C35" s="1173"/>
      <c r="D35" s="1173"/>
      <c r="E35" s="1173"/>
      <c r="F35" s="1173"/>
      <c r="G35" s="1173"/>
      <c r="H35" s="1173"/>
      <c r="I35" s="1173"/>
      <c r="J35" s="1173"/>
      <c r="K35" s="1174"/>
      <c r="M35" s="71"/>
      <c r="N35" s="70"/>
      <c r="O35" s="70"/>
      <c r="P35" s="70"/>
      <c r="Q35" s="70"/>
      <c r="R35" s="70"/>
      <c r="S35" s="138"/>
      <c r="T35" s="70"/>
    </row>
    <row r="36" spans="2:20" s="93" customFormat="1" ht="15" customHeight="1">
      <c r="B36" s="1181"/>
      <c r="C36" s="1182"/>
      <c r="D36" s="1182"/>
      <c r="E36" s="1182"/>
      <c r="F36" s="1182"/>
      <c r="G36" s="1182"/>
      <c r="H36" s="1182"/>
      <c r="I36" s="1182"/>
      <c r="J36" s="1182"/>
      <c r="K36" s="1183"/>
      <c r="L36" s="67"/>
      <c r="M36" s="72"/>
      <c r="N36" s="50"/>
      <c r="O36" s="50"/>
      <c r="P36" s="50"/>
      <c r="Q36" s="50"/>
      <c r="R36" s="50"/>
      <c r="S36" s="51"/>
      <c r="T36" s="48"/>
    </row>
    <row r="37" spans="2:20" ht="6.75" customHeight="1">
      <c r="E37" s="45"/>
      <c r="F37" s="45"/>
      <c r="O37" s="45"/>
      <c r="P37" s="45"/>
    </row>
    <row r="38" spans="2:20" ht="15" customHeight="1">
      <c r="B38" s="54"/>
      <c r="C38" s="289"/>
      <c r="D38" s="44"/>
      <c r="E38" s="44"/>
      <c r="F38" s="44"/>
      <c r="G38" s="44"/>
      <c r="H38" s="44"/>
      <c r="I38" s="44"/>
      <c r="J38" s="44"/>
      <c r="K38" s="44"/>
      <c r="L38" s="44"/>
      <c r="M38" s="44"/>
      <c r="N38" s="44"/>
      <c r="O38" s="44"/>
      <c r="P38" s="44"/>
      <c r="Q38" s="44"/>
      <c r="R38" s="44"/>
      <c r="S38" s="61"/>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43"/>
      <c r="C49" s="45"/>
      <c r="D49" s="45"/>
      <c r="E49" s="45"/>
      <c r="F49" s="45"/>
      <c r="G49" s="45"/>
      <c r="H49" s="45"/>
      <c r="I49" s="45"/>
      <c r="J49" s="45"/>
      <c r="K49" s="45"/>
      <c r="L49" s="45"/>
      <c r="M49" s="45"/>
      <c r="N49" s="45"/>
      <c r="O49" s="45"/>
      <c r="P49" s="45"/>
      <c r="Q49" s="45"/>
      <c r="R49" s="45"/>
      <c r="S49" s="64"/>
      <c r="T49" s="45"/>
    </row>
    <row r="50" spans="2:20" ht="15" customHeight="1">
      <c r="B50" s="43"/>
      <c r="C50" s="45"/>
      <c r="D50" s="45"/>
      <c r="E50" s="45"/>
      <c r="F50" s="45"/>
      <c r="G50" s="45"/>
      <c r="H50" s="45"/>
      <c r="I50" s="45"/>
      <c r="J50" s="45"/>
      <c r="K50" s="45"/>
      <c r="L50" s="45"/>
      <c r="M50" s="45"/>
      <c r="N50" s="45"/>
      <c r="O50" s="45"/>
      <c r="P50" s="45"/>
      <c r="Q50" s="45"/>
      <c r="R50" s="45"/>
      <c r="S50" s="64"/>
      <c r="T50" s="45"/>
    </row>
    <row r="51" spans="2:20" ht="15" customHeight="1">
      <c r="B51" s="43"/>
      <c r="C51" s="45"/>
      <c r="D51" s="45"/>
      <c r="E51" s="45"/>
      <c r="F51" s="45"/>
      <c r="G51" s="45"/>
      <c r="H51" s="45"/>
      <c r="I51" s="45"/>
      <c r="J51" s="45"/>
      <c r="K51" s="45"/>
      <c r="L51" s="45"/>
      <c r="M51" s="45"/>
      <c r="N51" s="45"/>
      <c r="O51" s="45"/>
      <c r="P51" s="45"/>
      <c r="Q51" s="45"/>
      <c r="R51" s="45"/>
      <c r="S51" s="64"/>
      <c r="T51" s="45"/>
    </row>
    <row r="52" spans="2:20" ht="15" customHeight="1">
      <c r="B52" s="43"/>
      <c r="C52" s="45"/>
      <c r="D52" s="45"/>
      <c r="E52" s="45"/>
      <c r="F52" s="45"/>
      <c r="G52" s="45"/>
      <c r="H52" s="45"/>
      <c r="I52" s="45"/>
      <c r="J52" s="45"/>
      <c r="K52" s="45"/>
      <c r="L52" s="45"/>
      <c r="M52" s="45"/>
      <c r="N52" s="45"/>
      <c r="O52" s="45"/>
      <c r="P52" s="45"/>
      <c r="Q52" s="45"/>
      <c r="R52" s="45"/>
      <c r="S52" s="64"/>
      <c r="T52" s="45"/>
    </row>
    <row r="53" spans="2:20" ht="15" customHeight="1">
      <c r="B53" s="43"/>
      <c r="C53" s="45"/>
      <c r="D53" s="45"/>
      <c r="E53" s="45"/>
      <c r="F53" s="45"/>
      <c r="G53" s="45"/>
      <c r="H53" s="45"/>
      <c r="I53" s="45"/>
      <c r="J53" s="45"/>
      <c r="K53" s="45"/>
      <c r="L53" s="45"/>
      <c r="M53" s="45"/>
      <c r="N53" s="45"/>
      <c r="O53" s="45"/>
      <c r="P53" s="45"/>
      <c r="Q53" s="45"/>
      <c r="R53" s="45"/>
      <c r="S53" s="64"/>
      <c r="T53" s="45"/>
    </row>
    <row r="54" spans="2:20" ht="15" customHeight="1">
      <c r="B54" s="43"/>
      <c r="C54" s="45"/>
      <c r="D54" s="45"/>
      <c r="E54" s="45"/>
      <c r="F54" s="45"/>
      <c r="G54" s="45"/>
      <c r="H54" s="45"/>
      <c r="I54" s="45"/>
      <c r="J54" s="45"/>
      <c r="K54" s="45"/>
      <c r="L54" s="45"/>
      <c r="M54" s="45"/>
      <c r="N54" s="45"/>
      <c r="O54" s="45"/>
      <c r="P54" s="45"/>
      <c r="Q54" s="45"/>
      <c r="R54" s="45"/>
      <c r="S54" s="64"/>
      <c r="T54" s="45"/>
    </row>
    <row r="55" spans="2:20" ht="15" customHeight="1">
      <c r="B55" s="55"/>
      <c r="C55" s="56"/>
      <c r="D55" s="56"/>
      <c r="E55" s="56"/>
      <c r="F55" s="56"/>
      <c r="G55" s="56"/>
      <c r="H55" s="56"/>
      <c r="I55" s="56"/>
      <c r="J55" s="56"/>
      <c r="K55" s="56"/>
      <c r="L55" s="56"/>
      <c r="M55" s="56"/>
      <c r="N55" s="56"/>
      <c r="O55" s="56"/>
      <c r="P55" s="56"/>
      <c r="Q55" s="56"/>
      <c r="R55" s="56"/>
      <c r="S55" s="66"/>
      <c r="T55" s="45"/>
    </row>
    <row r="56" spans="2:20" ht="12" customHeight="1">
      <c r="B56" s="73"/>
      <c r="C56" s="73"/>
      <c r="D56" s="73"/>
      <c r="E56" s="73"/>
      <c r="F56" s="73"/>
      <c r="G56" s="73"/>
      <c r="H56" s="73"/>
      <c r="I56" s="73"/>
      <c r="J56" s="73"/>
      <c r="K56" s="73"/>
      <c r="L56" s="73"/>
      <c r="M56" s="73"/>
      <c r="N56" s="73"/>
      <c r="O56" s="73"/>
      <c r="P56" s="73"/>
      <c r="Q56" s="73"/>
      <c r="R56" s="73"/>
      <c r="S56" s="73"/>
      <c r="T56" s="45"/>
    </row>
    <row r="57" spans="2:20" ht="15" customHeight="1">
      <c r="B57" s="1151" t="s">
        <v>481</v>
      </c>
      <c r="C57" s="1152"/>
      <c r="D57" s="1152"/>
      <c r="E57" s="1152"/>
      <c r="F57" s="1152"/>
      <c r="G57" s="1152"/>
      <c r="H57" s="1152"/>
      <c r="I57" s="1152"/>
      <c r="J57" s="1152"/>
      <c r="K57" s="1152"/>
      <c r="L57" s="1152"/>
      <c r="M57" s="1152"/>
      <c r="N57" s="1152"/>
      <c r="O57" s="1152"/>
      <c r="P57" s="1152"/>
      <c r="Q57" s="1152"/>
      <c r="R57" s="1152"/>
      <c r="S57" s="1153"/>
      <c r="T57" s="349"/>
    </row>
    <row r="58" spans="2:20" ht="15" customHeight="1">
      <c r="B58" s="1154"/>
      <c r="C58" s="1155"/>
      <c r="D58" s="1155"/>
      <c r="E58" s="1155"/>
      <c r="F58" s="1155"/>
      <c r="G58" s="1155"/>
      <c r="H58" s="1155"/>
      <c r="I58" s="1155"/>
      <c r="J58" s="1155"/>
      <c r="K58" s="1155"/>
      <c r="L58" s="1155"/>
      <c r="M58" s="1155"/>
      <c r="N58" s="1155"/>
      <c r="O58" s="1155"/>
      <c r="P58" s="1155"/>
      <c r="Q58" s="1155"/>
      <c r="R58" s="1155"/>
      <c r="S58" s="1156"/>
      <c r="T58" s="350"/>
    </row>
    <row r="59" spans="2:20" ht="15" customHeight="1">
      <c r="B59" s="1157"/>
      <c r="C59" s="1158"/>
      <c r="D59" s="1158"/>
      <c r="E59" s="1158"/>
      <c r="F59" s="1158"/>
      <c r="G59" s="1158"/>
      <c r="H59" s="1158"/>
      <c r="I59" s="1158"/>
      <c r="J59" s="1158"/>
      <c r="K59" s="1158"/>
      <c r="L59" s="1158"/>
      <c r="M59" s="1158"/>
      <c r="N59" s="1158"/>
      <c r="O59" s="1158"/>
      <c r="P59" s="1158"/>
      <c r="Q59" s="1158"/>
      <c r="R59" s="1158"/>
      <c r="S59" s="1159"/>
    </row>
    <row r="60" spans="2:20" ht="15" customHeight="1">
      <c r="E60" s="45"/>
      <c r="F60" s="45"/>
      <c r="G60" s="45"/>
      <c r="H60" s="45"/>
      <c r="I60" s="45"/>
      <c r="J60" s="45"/>
      <c r="K60" s="45"/>
      <c r="L60" s="45"/>
      <c r="M60" s="45"/>
      <c r="N60" s="45"/>
      <c r="O60" s="45"/>
      <c r="P60" s="45"/>
    </row>
  </sheetData>
  <mergeCells count="13">
    <mergeCell ref="B57:S59"/>
    <mergeCell ref="B31:K31"/>
    <mergeCell ref="N4:S4"/>
    <mergeCell ref="B4:E5"/>
    <mergeCell ref="M4:M5"/>
    <mergeCell ref="F5:G5"/>
    <mergeCell ref="H5:I5"/>
    <mergeCell ref="J5:K5"/>
    <mergeCell ref="F4:K4"/>
    <mergeCell ref="B35:K35"/>
    <mergeCell ref="B34:K34"/>
    <mergeCell ref="B33:K33"/>
    <mergeCell ref="B36:K36"/>
  </mergeCells>
  <phoneticPr fontId="5"/>
  <pageMargins left="0.78740157480314965" right="0.31496062992125984" top="0.78740157480314965" bottom="0.78740157480314965" header="0.51181102362204722" footer="0.51181102362204722"/>
  <pageSetup paperSize="9" scale="94" orientation="portrait" r:id="rId1"/>
  <headerFooter alignWithMargins="0">
    <oddFooter>&amp;C&amp;"ＭＳ ゴシック,標準"&amp;12- 11 -</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tabColor rgb="FF92D050"/>
  </sheetPr>
  <dimension ref="B1:U55"/>
  <sheetViews>
    <sheetView topLeftCell="A25" zoomScaleNormal="100" workbookViewId="0">
      <selection activeCell="O19" sqref="O19"/>
    </sheetView>
  </sheetViews>
  <sheetFormatPr defaultRowHeight="15" customHeight="1"/>
  <cols>
    <col min="1" max="1" width="1.25" style="29" customWidth="1"/>
    <col min="2" max="2" width="6.125" style="38" customWidth="1"/>
    <col min="3" max="6" width="2.625" style="38" customWidth="1"/>
    <col min="7" max="7" width="6.625" style="38" customWidth="1"/>
    <col min="8" max="8" width="2.625" style="38" customWidth="1"/>
    <col min="9" max="9" width="6.625" style="38" customWidth="1"/>
    <col min="10" max="10" width="2.625" style="38" customWidth="1"/>
    <col min="11" max="11" width="6.625" style="38" customWidth="1"/>
    <col min="12" max="12" width="2.125" style="38" customWidth="1"/>
    <col min="13" max="13" width="9.125" style="38" customWidth="1"/>
    <col min="14" max="19" width="6.625" style="38" customWidth="1"/>
    <col min="20" max="20" width="5.875" style="38" customWidth="1"/>
    <col min="21" max="21" width="5.875" style="29" customWidth="1"/>
    <col min="22" max="29" width="5.375" style="29" customWidth="1"/>
    <col min="30" max="16384" width="9" style="29"/>
  </cols>
  <sheetData>
    <row r="1" spans="2:21" ht="18" customHeight="1"/>
    <row r="2" spans="2:21" ht="18" customHeight="1">
      <c r="B2" s="245" t="s">
        <v>159</v>
      </c>
      <c r="F2" s="37"/>
      <c r="K2" s="39"/>
      <c r="S2" s="648"/>
    </row>
    <row r="3" spans="2:21" ht="15" customHeight="1">
      <c r="B3" s="246" t="s">
        <v>267</v>
      </c>
      <c r="F3" s="37"/>
      <c r="K3" s="39" t="s">
        <v>130</v>
      </c>
      <c r="M3" s="446"/>
      <c r="N3" s="45"/>
      <c r="O3" s="45"/>
      <c r="P3" s="45"/>
      <c r="Q3" s="45"/>
      <c r="R3" s="45"/>
      <c r="S3" s="447"/>
      <c r="T3" s="39"/>
    </row>
    <row r="4" spans="2:21" s="93" customFormat="1" ht="15" customHeight="1">
      <c r="B4" s="1164" t="s">
        <v>0</v>
      </c>
      <c r="C4" s="1165"/>
      <c r="D4" s="1165"/>
      <c r="E4" s="1166"/>
      <c r="F4" s="1135" t="s">
        <v>53</v>
      </c>
      <c r="G4" s="1163"/>
      <c r="H4" s="1163"/>
      <c r="I4" s="1163"/>
      <c r="J4" s="1163"/>
      <c r="K4" s="1136"/>
      <c r="L4" s="67"/>
      <c r="M4" s="516"/>
      <c r="N4" s="48"/>
      <c r="O4" s="48"/>
      <c r="P4" s="48"/>
      <c r="Q4" s="48"/>
      <c r="R4" s="48"/>
      <c r="S4" s="48"/>
      <c r="T4" s="347"/>
      <c r="U4" s="169"/>
    </row>
    <row r="5" spans="2:21" s="93" customFormat="1" ht="15" customHeight="1">
      <c r="B5" s="1167"/>
      <c r="C5" s="1168"/>
      <c r="D5" s="1168"/>
      <c r="E5" s="1169"/>
      <c r="F5" s="1135" t="s">
        <v>201</v>
      </c>
      <c r="G5" s="1136"/>
      <c r="H5" s="1135" t="s">
        <v>7</v>
      </c>
      <c r="I5" s="1136"/>
      <c r="J5" s="1135" t="s">
        <v>8</v>
      </c>
      <c r="K5" s="1136"/>
      <c r="L5" s="74"/>
      <c r="M5" s="516"/>
      <c r="N5" s="347"/>
      <c r="O5" s="347"/>
      <c r="P5" s="347"/>
      <c r="Q5" s="347"/>
      <c r="R5" s="347"/>
      <c r="S5" s="347"/>
      <c r="T5" s="347"/>
    </row>
    <row r="6" spans="2:21" s="164" customFormat="1" ht="13.5" customHeight="1">
      <c r="B6" s="642" t="s">
        <v>421</v>
      </c>
      <c r="C6" s="122" t="s">
        <v>99</v>
      </c>
      <c r="D6" s="122">
        <v>2</v>
      </c>
      <c r="E6" s="411" t="s">
        <v>197</v>
      </c>
      <c r="F6" s="751"/>
      <c r="G6" s="524">
        <v>1.47</v>
      </c>
      <c r="H6" s="751"/>
      <c r="I6" s="524">
        <v>1.22</v>
      </c>
      <c r="J6" s="751"/>
      <c r="K6" s="524">
        <v>1.21</v>
      </c>
      <c r="L6" s="74"/>
      <c r="M6" s="276"/>
      <c r="N6" s="348"/>
      <c r="O6" s="348"/>
      <c r="P6" s="348"/>
      <c r="Q6" s="348"/>
      <c r="R6" s="348"/>
      <c r="S6" s="348"/>
      <c r="T6" s="348"/>
    </row>
    <row r="7" spans="2:21" s="164" customFormat="1" ht="13.5" customHeight="1">
      <c r="B7" s="641"/>
      <c r="C7" s="122"/>
      <c r="D7" s="122">
        <v>3</v>
      </c>
      <c r="E7" s="411"/>
      <c r="F7" s="751"/>
      <c r="G7" s="524">
        <v>1.5</v>
      </c>
      <c r="H7" s="751"/>
      <c r="I7" s="524">
        <v>1.22</v>
      </c>
      <c r="J7" s="751"/>
      <c r="K7" s="524">
        <v>1.23</v>
      </c>
      <c r="L7" s="74"/>
      <c r="M7" s="276"/>
      <c r="N7" s="348"/>
      <c r="O7" s="348"/>
      <c r="P7" s="348"/>
      <c r="Q7" s="348"/>
      <c r="R7" s="348"/>
      <c r="S7" s="348"/>
      <c r="T7" s="348"/>
    </row>
    <row r="8" spans="2:21" s="164" customFormat="1" ht="13.5" customHeight="1">
      <c r="B8" s="641"/>
      <c r="C8" s="122"/>
      <c r="D8" s="122">
        <v>4</v>
      </c>
      <c r="E8" s="411"/>
      <c r="F8" s="751"/>
      <c r="G8" s="524">
        <v>1.51</v>
      </c>
      <c r="H8" s="751"/>
      <c r="I8" s="524">
        <v>1.24</v>
      </c>
      <c r="J8" s="751"/>
      <c r="K8" s="524">
        <v>1.24</v>
      </c>
      <c r="L8" s="74"/>
      <c r="M8" s="276"/>
      <c r="N8" s="348"/>
      <c r="O8" s="348"/>
      <c r="P8" s="348"/>
      <c r="Q8" s="348"/>
      <c r="R8" s="348"/>
      <c r="S8" s="348"/>
      <c r="T8" s="348"/>
    </row>
    <row r="9" spans="2:21" s="164" customFormat="1" ht="13.5" customHeight="1">
      <c r="B9" s="641"/>
      <c r="C9" s="122"/>
      <c r="D9" s="122">
        <v>5</v>
      </c>
      <c r="E9" s="411"/>
      <c r="F9" s="751"/>
      <c r="G9" s="524">
        <v>1.52</v>
      </c>
      <c r="H9" s="751"/>
      <c r="I9" s="524">
        <v>1.25</v>
      </c>
      <c r="J9" s="751"/>
      <c r="K9" s="524">
        <v>1.25</v>
      </c>
      <c r="L9" s="74"/>
      <c r="M9" s="276"/>
      <c r="N9" s="348"/>
      <c r="O9" s="348"/>
      <c r="P9" s="348"/>
      <c r="Q9" s="348"/>
      <c r="R9" s="348"/>
      <c r="S9" s="348"/>
      <c r="T9" s="348"/>
    </row>
    <row r="10" spans="2:21" s="164" customFormat="1" ht="13.5" customHeight="1">
      <c r="B10" s="641"/>
      <c r="C10" s="122"/>
      <c r="D10" s="122">
        <v>6</v>
      </c>
      <c r="E10" s="411"/>
      <c r="F10" s="751"/>
      <c r="G10" s="524">
        <v>1.53</v>
      </c>
      <c r="H10" s="751"/>
      <c r="I10" s="524">
        <v>1.27</v>
      </c>
      <c r="J10" s="751"/>
      <c r="K10" s="524">
        <v>1.27</v>
      </c>
      <c r="L10" s="74"/>
      <c r="M10" s="276"/>
      <c r="N10" s="348"/>
      <c r="O10" s="348"/>
      <c r="P10" s="348"/>
      <c r="Q10" s="348"/>
      <c r="R10" s="348"/>
      <c r="S10" s="348"/>
      <c r="T10" s="348"/>
    </row>
    <row r="11" spans="2:21" s="164" customFormat="1" ht="13.5" customHeight="1">
      <c r="B11" s="641"/>
      <c r="C11" s="122"/>
      <c r="D11" s="122">
        <v>7</v>
      </c>
      <c r="E11" s="411"/>
      <c r="F11" s="751"/>
      <c r="G11" s="524">
        <v>1.54</v>
      </c>
      <c r="H11" s="751"/>
      <c r="I11" s="524">
        <v>1.28</v>
      </c>
      <c r="J11" s="751"/>
      <c r="K11" s="524">
        <v>1.28</v>
      </c>
      <c r="L11" s="74"/>
      <c r="M11" s="276"/>
      <c r="N11" s="348"/>
      <c r="O11" s="348"/>
      <c r="P11" s="348"/>
      <c r="Q11" s="348"/>
      <c r="R11" s="348"/>
      <c r="S11" s="348"/>
      <c r="T11" s="348"/>
    </row>
    <row r="12" spans="2:21" s="164" customFormat="1" ht="13.5" customHeight="1">
      <c r="B12" s="641"/>
      <c r="C12" s="122"/>
      <c r="D12" s="122">
        <v>8</v>
      </c>
      <c r="E12" s="411"/>
      <c r="F12" s="751"/>
      <c r="G12" s="524">
        <v>1.55</v>
      </c>
      <c r="H12" s="751"/>
      <c r="I12" s="524">
        <v>1.29</v>
      </c>
      <c r="J12" s="751"/>
      <c r="K12" s="524">
        <v>1.31</v>
      </c>
      <c r="L12" s="74"/>
      <c r="M12" s="276"/>
      <c r="N12" s="348"/>
      <c r="O12" s="348"/>
      <c r="P12" s="348"/>
      <c r="Q12" s="348"/>
      <c r="R12" s="348"/>
      <c r="S12" s="348"/>
      <c r="T12" s="348"/>
    </row>
    <row r="13" spans="2:21" s="164" customFormat="1" ht="13.5" customHeight="1">
      <c r="B13" s="641"/>
      <c r="C13" s="122"/>
      <c r="D13" s="122">
        <v>9</v>
      </c>
      <c r="E13" s="411"/>
      <c r="F13" s="751"/>
      <c r="G13" s="524">
        <v>1.57</v>
      </c>
      <c r="H13" s="751"/>
      <c r="I13" s="524">
        <v>1.31</v>
      </c>
      <c r="J13" s="751"/>
      <c r="K13" s="524">
        <v>1.32</v>
      </c>
      <c r="L13" s="74"/>
      <c r="M13" s="276"/>
      <c r="N13" s="348"/>
      <c r="O13" s="348"/>
      <c r="P13" s="348"/>
      <c r="Q13" s="348"/>
      <c r="R13" s="348"/>
      <c r="S13" s="348"/>
      <c r="T13" s="348"/>
    </row>
    <row r="14" spans="2:21" s="164" customFormat="1" ht="13.5" customHeight="1">
      <c r="B14" s="641"/>
      <c r="C14" s="122"/>
      <c r="D14" s="122">
        <v>10</v>
      </c>
      <c r="E14" s="411"/>
      <c r="F14" s="751"/>
      <c r="G14" s="524">
        <v>1.56</v>
      </c>
      <c r="H14" s="751"/>
      <c r="I14" s="524">
        <v>1.32</v>
      </c>
      <c r="J14" s="751"/>
      <c r="K14" s="524">
        <v>1.34</v>
      </c>
      <c r="L14" s="74"/>
      <c r="M14" s="276"/>
      <c r="N14" s="348"/>
      <c r="O14" s="348"/>
      <c r="P14" s="348"/>
      <c r="Q14" s="348"/>
      <c r="R14" s="348"/>
      <c r="S14" s="348"/>
      <c r="T14" s="348"/>
    </row>
    <row r="15" spans="2:21" s="164" customFormat="1" ht="13.5" customHeight="1">
      <c r="B15" s="641"/>
      <c r="C15" s="122"/>
      <c r="D15" s="122">
        <v>11</v>
      </c>
      <c r="E15" s="411"/>
      <c r="F15" s="751"/>
      <c r="G15" s="524">
        <v>1.62</v>
      </c>
      <c r="H15" s="751"/>
      <c r="I15" s="524">
        <v>1.33</v>
      </c>
      <c r="J15" s="751"/>
      <c r="K15" s="524">
        <v>1.35</v>
      </c>
      <c r="L15" s="74"/>
      <c r="M15" s="276"/>
      <c r="N15" s="348"/>
      <c r="O15" s="348"/>
      <c r="P15" s="348"/>
      <c r="Q15" s="348"/>
      <c r="R15" s="348"/>
      <c r="S15" s="348"/>
      <c r="T15" s="348"/>
    </row>
    <row r="16" spans="2:21" s="164" customFormat="1" ht="13.5" customHeight="1">
      <c r="B16" s="641"/>
      <c r="C16" s="122"/>
      <c r="D16" s="122">
        <v>12</v>
      </c>
      <c r="E16" s="411"/>
      <c r="F16" s="751"/>
      <c r="G16" s="524">
        <v>1.67</v>
      </c>
      <c r="H16" s="751"/>
      <c r="I16" s="524">
        <v>1.34</v>
      </c>
      <c r="J16" s="751"/>
      <c r="K16" s="524">
        <v>1.36</v>
      </c>
      <c r="L16" s="74"/>
      <c r="M16" s="276"/>
      <c r="N16" s="348"/>
      <c r="O16" s="348"/>
      <c r="P16" s="348"/>
      <c r="Q16" s="348"/>
      <c r="R16" s="348"/>
      <c r="S16" s="348"/>
      <c r="T16" s="348"/>
    </row>
    <row r="17" spans="2:20" s="164" customFormat="1" ht="13.5" customHeight="1">
      <c r="B17" s="641">
        <v>5</v>
      </c>
      <c r="C17" s="122" t="s">
        <v>99</v>
      </c>
      <c r="D17" s="122">
        <v>1</v>
      </c>
      <c r="E17" s="411" t="s">
        <v>197</v>
      </c>
      <c r="F17" s="751"/>
      <c r="G17" s="524">
        <v>1.61</v>
      </c>
      <c r="H17" s="751"/>
      <c r="I17" s="524">
        <v>1.34</v>
      </c>
      <c r="J17" s="751"/>
      <c r="K17" s="524">
        <v>1.35</v>
      </c>
      <c r="L17" s="74"/>
      <c r="M17" s="276"/>
      <c r="N17" s="348"/>
      <c r="O17" s="348"/>
      <c r="P17" s="348"/>
      <c r="Q17" s="348"/>
      <c r="R17" s="348"/>
      <c r="S17" s="348"/>
      <c r="T17" s="348"/>
    </row>
    <row r="18" spans="2:20" s="164" customFormat="1" ht="13.5" customHeight="1">
      <c r="B18" s="641"/>
      <c r="C18" s="122"/>
      <c r="D18" s="122">
        <v>2</v>
      </c>
      <c r="E18" s="411"/>
      <c r="F18" s="751"/>
      <c r="G18" s="524">
        <v>1.6</v>
      </c>
      <c r="H18" s="751"/>
      <c r="I18" s="524">
        <v>1.35</v>
      </c>
      <c r="J18" s="751"/>
      <c r="K18" s="524">
        <v>1.34</v>
      </c>
      <c r="L18" s="74"/>
      <c r="M18" s="276"/>
      <c r="N18" s="348"/>
      <c r="O18" s="348"/>
      <c r="P18" s="348"/>
      <c r="Q18" s="348"/>
      <c r="R18" s="348"/>
      <c r="S18" s="348"/>
      <c r="T18" s="348"/>
    </row>
    <row r="19" spans="2:20" s="164" customFormat="1" ht="13.5" customHeight="1">
      <c r="B19" s="641"/>
      <c r="C19" s="122"/>
      <c r="D19" s="122">
        <v>3</v>
      </c>
      <c r="E19" s="411"/>
      <c r="F19" s="751"/>
      <c r="G19" s="524">
        <v>1.56</v>
      </c>
      <c r="H19" s="751"/>
      <c r="I19" s="524">
        <v>1.34</v>
      </c>
      <c r="J19" s="751"/>
      <c r="K19" s="524">
        <v>1.32</v>
      </c>
      <c r="L19" s="74"/>
      <c r="M19" s="276"/>
      <c r="N19" s="348"/>
      <c r="O19" s="348"/>
      <c r="P19" s="348"/>
      <c r="Q19" s="348"/>
      <c r="R19" s="348"/>
      <c r="S19" s="348"/>
      <c r="T19" s="348"/>
    </row>
    <row r="20" spans="2:20" s="164" customFormat="1" ht="13.5" customHeight="1">
      <c r="B20" s="641"/>
      <c r="C20" s="122"/>
      <c r="D20" s="122">
        <v>4</v>
      </c>
      <c r="E20" s="411"/>
      <c r="F20" s="751"/>
      <c r="G20" s="524">
        <v>1.55</v>
      </c>
      <c r="H20" s="751"/>
      <c r="I20" s="524">
        <v>1.33</v>
      </c>
      <c r="J20" s="751"/>
      <c r="K20" s="524">
        <v>1.32</v>
      </c>
      <c r="L20" s="74"/>
      <c r="M20" s="276"/>
      <c r="N20" s="348"/>
      <c r="O20" s="348"/>
      <c r="P20" s="348"/>
      <c r="Q20" s="348"/>
      <c r="R20" s="348"/>
      <c r="S20" s="348"/>
      <c r="T20" s="348"/>
    </row>
    <row r="21" spans="2:20" s="164" customFormat="1" ht="13.5" customHeight="1">
      <c r="B21" s="641"/>
      <c r="C21" s="122"/>
      <c r="D21" s="122">
        <v>5</v>
      </c>
      <c r="E21" s="411"/>
      <c r="F21" s="751"/>
      <c r="G21" s="524">
        <v>1.55</v>
      </c>
      <c r="H21" s="751"/>
      <c r="I21" s="524">
        <v>1.32</v>
      </c>
      <c r="J21" s="751"/>
      <c r="K21" s="524">
        <v>1.31</v>
      </c>
      <c r="L21" s="74"/>
      <c r="M21" s="276"/>
      <c r="N21" s="348"/>
      <c r="O21" s="348"/>
      <c r="P21" s="348"/>
      <c r="Q21" s="348"/>
      <c r="R21" s="348"/>
      <c r="S21" s="348"/>
      <c r="T21" s="348"/>
    </row>
    <row r="22" spans="2:20" s="164" customFormat="1" ht="13.5" customHeight="1">
      <c r="B22" s="641"/>
      <c r="C22" s="122"/>
      <c r="D22" s="122">
        <v>6</v>
      </c>
      <c r="E22" s="411"/>
      <c r="F22" s="751"/>
      <c r="G22" s="524">
        <v>1.53</v>
      </c>
      <c r="H22" s="751"/>
      <c r="I22" s="524">
        <v>1.31</v>
      </c>
      <c r="J22" s="751"/>
      <c r="K22" s="524">
        <v>1.3</v>
      </c>
      <c r="L22" s="74"/>
      <c r="M22" s="276"/>
      <c r="N22" s="348"/>
      <c r="O22" s="348"/>
      <c r="P22" s="348"/>
      <c r="Q22" s="348"/>
      <c r="R22" s="348"/>
      <c r="S22" s="348"/>
      <c r="T22" s="348"/>
    </row>
    <row r="23" spans="2:20" s="164" customFormat="1" ht="13.5" customHeight="1">
      <c r="B23" s="641"/>
      <c r="C23" s="122"/>
      <c r="D23" s="122">
        <v>7</v>
      </c>
      <c r="E23" s="411"/>
      <c r="F23" s="751"/>
      <c r="G23" s="524">
        <v>1.54</v>
      </c>
      <c r="H23" s="751"/>
      <c r="I23" s="524">
        <v>1.29</v>
      </c>
      <c r="J23" s="751"/>
      <c r="K23" s="524">
        <v>1.29</v>
      </c>
      <c r="L23" s="74"/>
      <c r="M23" s="276"/>
      <c r="N23" s="348"/>
      <c r="O23" s="348"/>
      <c r="P23" s="348"/>
      <c r="Q23" s="348"/>
      <c r="R23" s="348"/>
      <c r="S23" s="348"/>
      <c r="T23" s="348"/>
    </row>
    <row r="24" spans="2:20" s="164" customFormat="1" ht="12" customHeight="1">
      <c r="B24" s="550"/>
      <c r="C24" s="551"/>
      <c r="D24" s="518"/>
      <c r="E24" s="552"/>
      <c r="F24" s="140"/>
      <c r="G24" s="394"/>
      <c r="H24" s="141"/>
      <c r="I24" s="142"/>
      <c r="J24" s="393"/>
      <c r="K24" s="394"/>
      <c r="L24" s="48"/>
      <c r="M24" s="276"/>
      <c r="N24" s="348"/>
      <c r="O24" s="348"/>
      <c r="P24" s="348"/>
      <c r="Q24" s="348"/>
      <c r="R24" s="348"/>
      <c r="S24" s="348"/>
      <c r="T24" s="348"/>
    </row>
    <row r="25" spans="2:20" s="129" customFormat="1" ht="15" customHeight="1">
      <c r="B25" s="69" t="s">
        <v>141</v>
      </c>
      <c r="C25" s="70"/>
      <c r="D25" s="70"/>
      <c r="E25" s="70"/>
      <c r="F25" s="70"/>
      <c r="G25" s="70"/>
      <c r="H25" s="70"/>
      <c r="I25" s="70"/>
      <c r="K25" s="138"/>
      <c r="M25" s="448"/>
      <c r="N25" s="70"/>
      <c r="O25" s="70"/>
      <c r="P25" s="70"/>
      <c r="Q25" s="70"/>
      <c r="R25" s="70"/>
      <c r="S25" s="70"/>
      <c r="T25" s="70"/>
    </row>
    <row r="26" spans="2:20" s="129" customFormat="1" ht="15" customHeight="1">
      <c r="B26" s="1184" t="s">
        <v>207</v>
      </c>
      <c r="C26" s="1185"/>
      <c r="D26" s="1185"/>
      <c r="E26" s="1185"/>
      <c r="F26" s="1185"/>
      <c r="G26" s="1185"/>
      <c r="H26" s="1185"/>
      <c r="I26" s="1185"/>
      <c r="J26" s="1185"/>
      <c r="K26" s="1186"/>
      <c r="M26" s="448"/>
      <c r="N26" s="70"/>
      <c r="O26" s="70"/>
      <c r="P26" s="70"/>
      <c r="Q26" s="70"/>
      <c r="R26" s="70"/>
      <c r="S26" s="70"/>
      <c r="T26" s="70"/>
    </row>
    <row r="27" spans="2:20" s="129" customFormat="1" ht="15" customHeight="1">
      <c r="B27" s="1172"/>
      <c r="C27" s="1173"/>
      <c r="D27" s="1173"/>
      <c r="E27" s="1173"/>
      <c r="F27" s="1173"/>
      <c r="G27" s="1173"/>
      <c r="H27" s="1173"/>
      <c r="I27" s="1173"/>
      <c r="J27" s="1173"/>
      <c r="K27" s="1174"/>
      <c r="M27" s="70"/>
      <c r="N27" s="70"/>
      <c r="O27" s="70"/>
      <c r="P27" s="70"/>
      <c r="Q27" s="70"/>
      <c r="R27" s="70"/>
      <c r="S27" s="70"/>
      <c r="T27" s="70"/>
    </row>
    <row r="28" spans="2:20" s="93" customFormat="1" ht="15" customHeight="1">
      <c r="B28" s="1181"/>
      <c r="C28" s="1182"/>
      <c r="D28" s="1182"/>
      <c r="E28" s="1182"/>
      <c r="F28" s="1182"/>
      <c r="G28" s="1182"/>
      <c r="H28" s="1182"/>
      <c r="I28" s="1182"/>
      <c r="J28" s="1182"/>
      <c r="K28" s="1183"/>
      <c r="L28" s="67"/>
      <c r="M28" s="70"/>
      <c r="N28" s="48"/>
      <c r="O28" s="48"/>
      <c r="P28" s="48"/>
      <c r="Q28" s="48"/>
      <c r="R28" s="48"/>
      <c r="S28" s="48"/>
      <c r="T28" s="48"/>
    </row>
    <row r="29" spans="2:20" ht="15" customHeight="1">
      <c r="E29" s="45"/>
      <c r="F29" s="45"/>
      <c r="O29" s="45"/>
      <c r="P29" s="45"/>
    </row>
    <row r="30" spans="2:20" ht="15" customHeight="1">
      <c r="B30" s="54"/>
      <c r="C30" s="289"/>
      <c r="D30" s="44"/>
      <c r="E30" s="44"/>
      <c r="F30" s="44"/>
      <c r="G30" s="44"/>
      <c r="H30" s="44"/>
      <c r="I30" s="44"/>
      <c r="J30" s="44"/>
      <c r="K30" s="44"/>
      <c r="L30" s="44"/>
      <c r="M30" s="44"/>
      <c r="N30" s="44"/>
      <c r="O30" s="44"/>
      <c r="P30" s="44"/>
      <c r="Q30" s="44"/>
      <c r="R30" s="44"/>
      <c r="S30" s="61"/>
      <c r="T30" s="45"/>
    </row>
    <row r="31" spans="2:20" ht="15" customHeight="1">
      <c r="B31" s="43"/>
      <c r="C31" s="45"/>
      <c r="D31" s="45"/>
      <c r="E31" s="45"/>
      <c r="F31" s="45"/>
      <c r="G31" s="45"/>
      <c r="H31" s="45"/>
      <c r="I31" s="45"/>
      <c r="J31" s="45"/>
      <c r="K31" s="45"/>
      <c r="L31" s="45"/>
      <c r="M31" s="45"/>
      <c r="N31" s="45"/>
      <c r="O31" s="45"/>
      <c r="P31" s="45"/>
      <c r="Q31" s="45"/>
      <c r="R31" s="45"/>
      <c r="S31" s="64"/>
      <c r="T31" s="45"/>
    </row>
    <row r="32" spans="2:20" ht="15" customHeight="1">
      <c r="B32" s="43"/>
      <c r="C32" s="45"/>
      <c r="D32" s="45"/>
      <c r="E32" s="45"/>
      <c r="F32" s="45"/>
      <c r="G32" s="45"/>
      <c r="H32" s="45"/>
      <c r="I32" s="45"/>
      <c r="J32" s="45"/>
      <c r="K32" s="45"/>
      <c r="L32" s="45"/>
      <c r="M32" s="45"/>
      <c r="N32" s="45"/>
      <c r="O32" s="45"/>
      <c r="P32" s="45"/>
      <c r="Q32" s="45"/>
      <c r="R32" s="45"/>
      <c r="S32" s="64"/>
      <c r="T32" s="45"/>
    </row>
    <row r="33" spans="2:20" ht="15" customHeight="1">
      <c r="B33" s="43"/>
      <c r="C33" s="45"/>
      <c r="D33" s="45"/>
      <c r="E33" s="45"/>
      <c r="F33" s="45"/>
      <c r="G33" s="45"/>
      <c r="H33" s="45"/>
      <c r="I33" s="45"/>
      <c r="J33" s="45"/>
      <c r="K33" s="45"/>
      <c r="L33" s="45"/>
      <c r="M33" s="45"/>
      <c r="N33" s="45"/>
      <c r="O33" s="45"/>
      <c r="P33" s="45"/>
      <c r="Q33" s="45"/>
      <c r="R33" s="45"/>
      <c r="S33" s="64"/>
      <c r="T33" s="45"/>
    </row>
    <row r="34" spans="2:20" ht="15" customHeight="1">
      <c r="B34" s="43"/>
      <c r="C34" s="45"/>
      <c r="D34" s="45"/>
      <c r="E34" s="45"/>
      <c r="F34" s="45"/>
      <c r="G34" s="45"/>
      <c r="H34" s="45"/>
      <c r="I34" s="45"/>
      <c r="J34" s="45"/>
      <c r="K34" s="45"/>
      <c r="L34" s="45"/>
      <c r="M34" s="45"/>
      <c r="N34" s="45"/>
      <c r="O34" s="45"/>
      <c r="P34" s="45"/>
      <c r="Q34" s="45"/>
      <c r="R34" s="45"/>
      <c r="S34" s="64"/>
      <c r="T34" s="45"/>
    </row>
    <row r="35" spans="2:20" ht="15" customHeight="1">
      <c r="B35" s="43"/>
      <c r="C35" s="45"/>
      <c r="D35" s="45"/>
      <c r="E35" s="45"/>
      <c r="F35" s="45"/>
      <c r="G35" s="45"/>
      <c r="H35" s="45"/>
      <c r="I35" s="45"/>
      <c r="J35" s="45"/>
      <c r="K35" s="45"/>
      <c r="L35" s="45"/>
      <c r="M35" s="45"/>
      <c r="N35" s="45"/>
      <c r="O35" s="45"/>
      <c r="P35" s="45"/>
      <c r="Q35" s="45"/>
      <c r="R35" s="45"/>
      <c r="S35" s="64"/>
      <c r="T35" s="45"/>
    </row>
    <row r="36" spans="2:20" ht="15" customHeight="1">
      <c r="B36" s="43"/>
      <c r="C36" s="45"/>
      <c r="D36" s="45"/>
      <c r="E36" s="45"/>
      <c r="F36" s="45"/>
      <c r="G36" s="45"/>
      <c r="H36" s="45"/>
      <c r="I36" s="45"/>
      <c r="J36" s="45"/>
      <c r="K36" s="45"/>
      <c r="L36" s="45"/>
      <c r="M36" s="45"/>
      <c r="N36" s="45"/>
      <c r="O36" s="45"/>
      <c r="P36" s="45"/>
      <c r="Q36" s="45"/>
      <c r="R36" s="45"/>
      <c r="S36" s="64"/>
      <c r="T36" s="45"/>
    </row>
    <row r="37" spans="2:20" ht="15" customHeight="1">
      <c r="B37" s="43"/>
      <c r="C37" s="45"/>
      <c r="D37" s="45"/>
      <c r="E37" s="45"/>
      <c r="F37" s="45"/>
      <c r="G37" s="45"/>
      <c r="H37" s="45"/>
      <c r="I37" s="45"/>
      <c r="J37" s="45"/>
      <c r="K37" s="45"/>
      <c r="L37" s="45"/>
      <c r="M37" s="45"/>
      <c r="N37" s="45"/>
      <c r="O37" s="45"/>
      <c r="P37" s="45"/>
      <c r="Q37" s="45"/>
      <c r="R37" s="45"/>
      <c r="S37" s="64"/>
      <c r="T37" s="45"/>
    </row>
    <row r="38" spans="2:20" ht="15" customHeight="1">
      <c r="B38" s="43"/>
      <c r="C38" s="45"/>
      <c r="D38" s="45"/>
      <c r="E38" s="45"/>
      <c r="F38" s="45"/>
      <c r="G38" s="45"/>
      <c r="H38" s="45"/>
      <c r="I38" s="45"/>
      <c r="J38" s="45"/>
      <c r="K38" s="45"/>
      <c r="L38" s="45"/>
      <c r="M38" s="45"/>
      <c r="N38" s="45"/>
      <c r="O38" s="45"/>
      <c r="P38" s="45"/>
      <c r="Q38" s="45"/>
      <c r="R38" s="45"/>
      <c r="S38" s="64"/>
      <c r="T38" s="45"/>
    </row>
    <row r="39" spans="2:20" ht="15" customHeight="1">
      <c r="B39" s="43"/>
      <c r="C39" s="45"/>
      <c r="D39" s="45"/>
      <c r="E39" s="45"/>
      <c r="F39" s="45"/>
      <c r="G39" s="45"/>
      <c r="H39" s="45"/>
      <c r="I39" s="45"/>
      <c r="J39" s="45"/>
      <c r="K39" s="45"/>
      <c r="L39" s="45"/>
      <c r="M39" s="45"/>
      <c r="N39" s="45"/>
      <c r="O39" s="45"/>
      <c r="P39" s="45"/>
      <c r="Q39" s="45"/>
      <c r="R39" s="45"/>
      <c r="S39" s="64"/>
      <c r="T39" s="45"/>
    </row>
    <row r="40" spans="2:20" ht="15" customHeight="1">
      <c r="B40" s="43"/>
      <c r="C40" s="45"/>
      <c r="D40" s="45"/>
      <c r="E40" s="45"/>
      <c r="F40" s="45"/>
      <c r="G40" s="45"/>
      <c r="H40" s="45"/>
      <c r="I40" s="45"/>
      <c r="J40" s="45"/>
      <c r="K40" s="45"/>
      <c r="L40" s="45"/>
      <c r="M40" s="45"/>
      <c r="N40" s="45"/>
      <c r="O40" s="45"/>
      <c r="P40" s="45"/>
      <c r="Q40" s="45"/>
      <c r="R40" s="45"/>
      <c r="S40" s="64"/>
      <c r="T40" s="45"/>
    </row>
    <row r="41" spans="2:20" ht="15" customHeight="1">
      <c r="B41" s="43"/>
      <c r="C41" s="45"/>
      <c r="D41" s="45"/>
      <c r="E41" s="45"/>
      <c r="F41" s="45"/>
      <c r="G41" s="45"/>
      <c r="H41" s="45"/>
      <c r="I41" s="45"/>
      <c r="J41" s="45"/>
      <c r="K41" s="45"/>
      <c r="L41" s="45"/>
      <c r="M41" s="45"/>
      <c r="N41" s="45"/>
      <c r="O41" s="45"/>
      <c r="P41" s="45"/>
      <c r="Q41" s="45"/>
      <c r="R41" s="45"/>
      <c r="S41" s="64"/>
      <c r="T41" s="45"/>
    </row>
    <row r="42" spans="2:20" ht="15" customHeight="1">
      <c r="B42" s="43"/>
      <c r="C42" s="45"/>
      <c r="D42" s="45"/>
      <c r="E42" s="45"/>
      <c r="F42" s="45"/>
      <c r="G42" s="45"/>
      <c r="H42" s="45"/>
      <c r="I42" s="45"/>
      <c r="J42" s="45"/>
      <c r="K42" s="45"/>
      <c r="L42" s="45"/>
      <c r="M42" s="45"/>
      <c r="N42" s="45"/>
      <c r="O42" s="45"/>
      <c r="P42" s="45"/>
      <c r="Q42" s="45"/>
      <c r="R42" s="45"/>
      <c r="S42" s="64"/>
      <c r="T42" s="45"/>
    </row>
    <row r="43" spans="2:20" ht="15" customHeight="1">
      <c r="B43" s="43"/>
      <c r="C43" s="45"/>
      <c r="D43" s="45"/>
      <c r="E43" s="45"/>
      <c r="F43" s="45"/>
      <c r="G43" s="45"/>
      <c r="H43" s="45"/>
      <c r="I43" s="45"/>
      <c r="J43" s="45"/>
      <c r="K43" s="45"/>
      <c r="L43" s="45"/>
      <c r="M43" s="45"/>
      <c r="N43" s="45"/>
      <c r="O43" s="45"/>
      <c r="P43" s="45"/>
      <c r="Q43" s="45"/>
      <c r="R43" s="45"/>
      <c r="S43" s="64"/>
      <c r="T43" s="45"/>
    </row>
    <row r="44" spans="2:20" ht="15" customHeight="1">
      <c r="B44" s="43"/>
      <c r="C44" s="45"/>
      <c r="D44" s="45"/>
      <c r="E44" s="45"/>
      <c r="F44" s="45"/>
      <c r="G44" s="45"/>
      <c r="H44" s="45"/>
      <c r="I44" s="45"/>
      <c r="J44" s="45"/>
      <c r="K44" s="45"/>
      <c r="L44" s="45"/>
      <c r="M44" s="45"/>
      <c r="N44" s="45"/>
      <c r="O44" s="45"/>
      <c r="P44" s="45"/>
      <c r="Q44" s="45"/>
      <c r="R44" s="45"/>
      <c r="S44" s="64"/>
      <c r="T44" s="45"/>
    </row>
    <row r="45" spans="2:20" ht="15" customHeight="1">
      <c r="B45" s="43"/>
      <c r="C45" s="45"/>
      <c r="D45" s="45"/>
      <c r="E45" s="45"/>
      <c r="F45" s="45"/>
      <c r="G45" s="45"/>
      <c r="H45" s="45"/>
      <c r="I45" s="45"/>
      <c r="J45" s="45"/>
      <c r="K45" s="45"/>
      <c r="L45" s="45"/>
      <c r="M45" s="45"/>
      <c r="N45" s="45"/>
      <c r="O45" s="45"/>
      <c r="P45" s="45"/>
      <c r="Q45" s="45"/>
      <c r="R45" s="45"/>
      <c r="S45" s="64"/>
      <c r="T45" s="45"/>
    </row>
    <row r="46" spans="2:20" ht="15" customHeight="1">
      <c r="B46" s="43"/>
      <c r="C46" s="45"/>
      <c r="D46" s="45"/>
      <c r="E46" s="45"/>
      <c r="F46" s="45"/>
      <c r="G46" s="45"/>
      <c r="H46" s="45"/>
      <c r="I46" s="45"/>
      <c r="J46" s="45"/>
      <c r="K46" s="45"/>
      <c r="L46" s="45"/>
      <c r="M46" s="45"/>
      <c r="N46" s="45"/>
      <c r="O46" s="45"/>
      <c r="P46" s="45"/>
      <c r="Q46" s="45"/>
      <c r="R46" s="45"/>
      <c r="S46" s="64"/>
      <c r="T46" s="45"/>
    </row>
    <row r="47" spans="2:20" ht="15" customHeight="1">
      <c r="B47" s="43"/>
      <c r="C47" s="45"/>
      <c r="D47" s="45"/>
      <c r="E47" s="45"/>
      <c r="F47" s="45"/>
      <c r="G47" s="45"/>
      <c r="H47" s="45"/>
      <c r="I47" s="45"/>
      <c r="J47" s="45"/>
      <c r="K47" s="45"/>
      <c r="L47" s="45"/>
      <c r="M47" s="45"/>
      <c r="N47" s="45"/>
      <c r="O47" s="45"/>
      <c r="P47" s="45"/>
      <c r="Q47" s="45"/>
      <c r="R47" s="45"/>
      <c r="S47" s="64"/>
      <c r="T47" s="45"/>
    </row>
    <row r="48" spans="2:20" ht="15" customHeight="1">
      <c r="B48" s="43"/>
      <c r="C48" s="45"/>
      <c r="D48" s="45"/>
      <c r="E48" s="45"/>
      <c r="F48" s="45"/>
      <c r="G48" s="45"/>
      <c r="H48" s="45"/>
      <c r="I48" s="45"/>
      <c r="J48" s="45"/>
      <c r="K48" s="45"/>
      <c r="L48" s="45"/>
      <c r="M48" s="45"/>
      <c r="N48" s="45"/>
      <c r="O48" s="45"/>
      <c r="P48" s="45"/>
      <c r="Q48" s="45"/>
      <c r="R48" s="45"/>
      <c r="S48" s="64"/>
      <c r="T48" s="45"/>
    </row>
    <row r="49" spans="2:20" ht="15" customHeight="1">
      <c r="B49" s="55"/>
      <c r="C49" s="56"/>
      <c r="D49" s="56"/>
      <c r="E49" s="56"/>
      <c r="F49" s="56"/>
      <c r="G49" s="56"/>
      <c r="H49" s="56"/>
      <c r="I49" s="56"/>
      <c r="J49" s="56"/>
      <c r="K49" s="56"/>
      <c r="L49" s="56"/>
      <c r="M49" s="56"/>
      <c r="N49" s="56"/>
      <c r="O49" s="56"/>
      <c r="P49" s="56"/>
      <c r="Q49" s="56"/>
      <c r="R49" s="56"/>
      <c r="S49" s="66"/>
      <c r="T49" s="45"/>
    </row>
    <row r="50" spans="2:20" ht="15" customHeight="1">
      <c r="B50" s="73"/>
      <c r="C50" s="73"/>
      <c r="D50" s="73"/>
      <c r="E50" s="73"/>
      <c r="F50" s="73"/>
      <c r="G50" s="73"/>
      <c r="H50" s="73"/>
      <c r="I50" s="73"/>
      <c r="J50" s="73"/>
      <c r="K50" s="73"/>
      <c r="L50" s="73"/>
      <c r="M50" s="73"/>
      <c r="N50" s="73"/>
      <c r="O50" s="73"/>
      <c r="P50" s="73"/>
      <c r="Q50" s="73"/>
      <c r="R50" s="73"/>
      <c r="S50" s="73"/>
      <c r="T50" s="45"/>
    </row>
    <row r="51" spans="2:20" ht="15" customHeight="1">
      <c r="B51" s="1187" t="s">
        <v>482</v>
      </c>
      <c r="C51" s="1152"/>
      <c r="D51" s="1152"/>
      <c r="E51" s="1152"/>
      <c r="F51" s="1152"/>
      <c r="G51" s="1152"/>
      <c r="H51" s="1152"/>
      <c r="I51" s="1152"/>
      <c r="J51" s="1152"/>
      <c r="K51" s="1152"/>
      <c r="L51" s="1152"/>
      <c r="M51" s="1152"/>
      <c r="N51" s="1152"/>
      <c r="O51" s="1152"/>
      <c r="P51" s="1152"/>
      <c r="Q51" s="1152"/>
      <c r="R51" s="1152"/>
      <c r="S51" s="1153"/>
      <c r="T51" s="349"/>
    </row>
    <row r="52" spans="2:20" ht="15" customHeight="1">
      <c r="B52" s="1188"/>
      <c r="C52" s="1155"/>
      <c r="D52" s="1155"/>
      <c r="E52" s="1155"/>
      <c r="F52" s="1155"/>
      <c r="G52" s="1155"/>
      <c r="H52" s="1155"/>
      <c r="I52" s="1155"/>
      <c r="J52" s="1155"/>
      <c r="K52" s="1155"/>
      <c r="L52" s="1155"/>
      <c r="M52" s="1155"/>
      <c r="N52" s="1155"/>
      <c r="O52" s="1155"/>
      <c r="P52" s="1155"/>
      <c r="Q52" s="1155"/>
      <c r="R52" s="1155"/>
      <c r="S52" s="1189"/>
      <c r="T52" s="349"/>
    </row>
    <row r="53" spans="2:20" ht="15" customHeight="1">
      <c r="B53" s="1190"/>
      <c r="C53" s="1191"/>
      <c r="D53" s="1191"/>
      <c r="E53" s="1191"/>
      <c r="F53" s="1191"/>
      <c r="G53" s="1191"/>
      <c r="H53" s="1191"/>
      <c r="I53" s="1191"/>
      <c r="J53" s="1191"/>
      <c r="K53" s="1191"/>
      <c r="L53" s="1191"/>
      <c r="M53" s="1191"/>
      <c r="N53" s="1191"/>
      <c r="O53" s="1191"/>
      <c r="P53" s="1191"/>
      <c r="Q53" s="1191"/>
      <c r="R53" s="1191"/>
      <c r="S53" s="1192"/>
      <c r="T53" s="350"/>
    </row>
    <row r="54" spans="2:20" ht="15" customHeight="1">
      <c r="E54" s="45"/>
      <c r="F54" s="45"/>
      <c r="G54" s="45"/>
      <c r="H54" s="45"/>
      <c r="I54" s="45"/>
      <c r="J54" s="45"/>
      <c r="K54" s="45"/>
      <c r="L54" s="45"/>
      <c r="M54" s="45"/>
      <c r="N54" s="45"/>
      <c r="O54" s="45"/>
      <c r="P54" s="45"/>
    </row>
    <row r="55" spans="2:20" ht="15" customHeight="1">
      <c r="E55" s="45"/>
      <c r="F55" s="45"/>
      <c r="G55" s="45"/>
      <c r="H55" s="45"/>
      <c r="I55" s="45"/>
      <c r="J55" s="45"/>
      <c r="K55" s="45"/>
      <c r="L55" s="45"/>
      <c r="M55" s="45"/>
      <c r="N55" s="45"/>
      <c r="O55" s="45"/>
      <c r="P55" s="45"/>
    </row>
  </sheetData>
  <mergeCells count="9">
    <mergeCell ref="B26:K26"/>
    <mergeCell ref="B51:S53"/>
    <mergeCell ref="B4:E5"/>
    <mergeCell ref="F4:K4"/>
    <mergeCell ref="F5:G5"/>
    <mergeCell ref="H5:I5"/>
    <mergeCell ref="J5:K5"/>
    <mergeCell ref="B27:K27"/>
    <mergeCell ref="B28:K28"/>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ゴシック,標準"&amp;12- 12 -</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B1:P54"/>
  <sheetViews>
    <sheetView topLeftCell="A28" zoomScaleNormal="100" workbookViewId="0">
      <selection activeCell="O19" sqref="O19"/>
    </sheetView>
  </sheetViews>
  <sheetFormatPr defaultRowHeight="15" customHeight="1"/>
  <cols>
    <col min="1" max="1" width="1.25" style="29" customWidth="1"/>
    <col min="2" max="2" width="6.375" style="38" customWidth="1"/>
    <col min="3" max="3" width="2.5" style="38" customWidth="1"/>
    <col min="4" max="4" width="2.625" style="38" customWidth="1"/>
    <col min="5" max="5" width="2.5" style="29" customWidth="1"/>
    <col min="6" max="15" width="7.625" style="29" customWidth="1"/>
    <col min="16" max="16" width="6.75" style="29" customWidth="1"/>
    <col min="17" max="16384" width="9" style="29"/>
  </cols>
  <sheetData>
    <row r="1" spans="2:15" ht="18" customHeight="1"/>
    <row r="2" spans="2:15" ht="18" customHeight="1">
      <c r="B2" s="245" t="s">
        <v>160</v>
      </c>
      <c r="G2" s="38"/>
      <c r="H2" s="38"/>
      <c r="I2" s="38"/>
      <c r="J2" s="38"/>
      <c r="K2" s="38"/>
      <c r="L2" s="38"/>
      <c r="M2" s="38"/>
      <c r="N2" s="38"/>
    </row>
    <row r="3" spans="2:15" ht="15" customHeight="1">
      <c r="B3" s="246" t="s">
        <v>168</v>
      </c>
      <c r="G3" s="38"/>
      <c r="H3" s="38"/>
      <c r="I3" s="38"/>
      <c r="J3" s="38"/>
      <c r="K3" s="38"/>
      <c r="L3" s="38"/>
      <c r="M3" s="1193" t="s">
        <v>101</v>
      </c>
      <c r="N3" s="1193"/>
      <c r="O3" s="1193"/>
    </row>
    <row r="4" spans="2:15" s="93" customFormat="1" ht="15" customHeight="1">
      <c r="B4" s="1164" t="s">
        <v>0</v>
      </c>
      <c r="C4" s="1165"/>
      <c r="D4" s="1165"/>
      <c r="E4" s="1166"/>
      <c r="F4" s="1135" t="s">
        <v>116</v>
      </c>
      <c r="G4" s="1163"/>
      <c r="H4" s="1163"/>
      <c r="I4" s="1136"/>
      <c r="J4" s="1135" t="s">
        <v>82</v>
      </c>
      <c r="K4" s="1163"/>
      <c r="L4" s="1136"/>
      <c r="M4" s="1135" t="s">
        <v>68</v>
      </c>
      <c r="N4" s="1163"/>
      <c r="O4" s="1136"/>
    </row>
    <row r="5" spans="2:15" s="93" customFormat="1" ht="15" customHeight="1">
      <c r="B5" s="1167"/>
      <c r="C5" s="1168"/>
      <c r="D5" s="1168"/>
      <c r="E5" s="1169"/>
      <c r="F5" s="40" t="s">
        <v>117</v>
      </c>
      <c r="G5" s="40" t="s">
        <v>83</v>
      </c>
      <c r="H5" s="40" t="s">
        <v>139</v>
      </c>
      <c r="I5" s="40" t="s">
        <v>69</v>
      </c>
      <c r="J5" s="40" t="s">
        <v>201</v>
      </c>
      <c r="K5" s="40" t="s">
        <v>7</v>
      </c>
      <c r="L5" s="40" t="s">
        <v>8</v>
      </c>
      <c r="M5" s="40" t="s">
        <v>201</v>
      </c>
      <c r="N5" s="40" t="s">
        <v>7</v>
      </c>
      <c r="O5" s="40" t="s">
        <v>8</v>
      </c>
    </row>
    <row r="6" spans="2:15" s="93" customFormat="1" ht="15" customHeight="1">
      <c r="B6" s="642" t="s">
        <v>385</v>
      </c>
      <c r="C6" s="548" t="s">
        <v>99</v>
      </c>
      <c r="D6" s="548"/>
      <c r="E6" s="553"/>
      <c r="F6" s="548"/>
      <c r="G6" s="554">
        <v>34</v>
      </c>
      <c r="H6" s="536"/>
      <c r="I6" s="527">
        <v>4863</v>
      </c>
      <c r="J6" s="390">
        <v>3</v>
      </c>
      <c r="K6" s="555">
        <v>13.1</v>
      </c>
      <c r="L6" s="390">
        <v>-2</v>
      </c>
      <c r="M6" s="555">
        <v>-30.4</v>
      </c>
      <c r="N6" s="390">
        <v>3.5</v>
      </c>
      <c r="O6" s="555">
        <v>-53.1</v>
      </c>
    </row>
    <row r="7" spans="2:15" s="93" customFormat="1" ht="15" customHeight="1">
      <c r="B7" s="642" t="s">
        <v>332</v>
      </c>
      <c r="C7" s="194" t="s">
        <v>99</v>
      </c>
      <c r="D7" s="548"/>
      <c r="E7" s="553"/>
      <c r="F7" s="548"/>
      <c r="G7" s="554">
        <v>31</v>
      </c>
      <c r="H7" s="536"/>
      <c r="I7" s="527">
        <v>1770</v>
      </c>
      <c r="J7" s="390">
        <v>-8.8000000000000007</v>
      </c>
      <c r="K7" s="555">
        <v>10.199999999999999</v>
      </c>
      <c r="L7" s="390">
        <v>1.8</v>
      </c>
      <c r="M7" s="555">
        <v>-63.6</v>
      </c>
      <c r="N7" s="390">
        <v>-4.0999999999999996</v>
      </c>
      <c r="O7" s="555">
        <v>-4.2</v>
      </c>
    </row>
    <row r="8" spans="2:15" s="93" customFormat="1" ht="15" customHeight="1">
      <c r="B8" s="642">
        <v>2</v>
      </c>
      <c r="C8" s="194"/>
      <c r="D8" s="548"/>
      <c r="E8" s="553"/>
      <c r="F8" s="548"/>
      <c r="G8" s="554">
        <v>42</v>
      </c>
      <c r="H8" s="536"/>
      <c r="I8" s="527">
        <v>5944</v>
      </c>
      <c r="J8" s="390">
        <v>35.5</v>
      </c>
      <c r="K8" s="555">
        <v>-11.4</v>
      </c>
      <c r="L8" s="390">
        <v>-7.3</v>
      </c>
      <c r="M8" s="555">
        <v>235.8</v>
      </c>
      <c r="N8" s="390">
        <v>11.4</v>
      </c>
      <c r="O8" s="555">
        <v>-14.3</v>
      </c>
    </row>
    <row r="9" spans="2:15" s="93" customFormat="1" ht="15" customHeight="1">
      <c r="B9" s="642">
        <v>3</v>
      </c>
      <c r="C9" s="194"/>
      <c r="D9" s="548"/>
      <c r="E9" s="553"/>
      <c r="F9" s="548"/>
      <c r="G9" s="554">
        <v>22</v>
      </c>
      <c r="H9" s="536"/>
      <c r="I9" s="527">
        <v>1795</v>
      </c>
      <c r="J9" s="390">
        <v>-47.6</v>
      </c>
      <c r="K9" s="555">
        <v>-24.8</v>
      </c>
      <c r="L9" s="390">
        <v>-22.4</v>
      </c>
      <c r="M9" s="555">
        <v>-69.8</v>
      </c>
      <c r="N9" s="390">
        <v>-24.8</v>
      </c>
      <c r="O9" s="555">
        <v>-5.7</v>
      </c>
    </row>
    <row r="10" spans="2:15" s="93" customFormat="1" ht="15" customHeight="1">
      <c r="B10" s="642">
        <v>4</v>
      </c>
      <c r="C10" s="194"/>
      <c r="D10" s="548"/>
      <c r="E10" s="553"/>
      <c r="F10" s="548"/>
      <c r="G10" s="554">
        <v>22</v>
      </c>
      <c r="H10" s="536"/>
      <c r="I10" s="527">
        <v>3156</v>
      </c>
      <c r="J10" s="390">
        <v>0</v>
      </c>
      <c r="K10" s="555">
        <v>15</v>
      </c>
      <c r="L10" s="390">
        <v>6.6</v>
      </c>
      <c r="M10" s="555">
        <v>75.8</v>
      </c>
      <c r="N10" s="390">
        <v>77.5</v>
      </c>
      <c r="O10" s="555">
        <v>102.6</v>
      </c>
    </row>
    <row r="11" spans="2:15" s="93" customFormat="1" ht="15.75" customHeight="1">
      <c r="B11" s="642"/>
      <c r="C11" s="548"/>
      <c r="D11" s="548"/>
      <c r="E11" s="553"/>
      <c r="F11" s="548"/>
      <c r="G11" s="554"/>
      <c r="H11" s="536"/>
      <c r="I11" s="527"/>
      <c r="J11" s="390"/>
      <c r="K11" s="555"/>
      <c r="L11" s="390"/>
      <c r="M11" s="665"/>
      <c r="N11" s="390"/>
      <c r="O11" s="555"/>
    </row>
    <row r="12" spans="2:15" s="93" customFormat="1" ht="13.5" customHeight="1">
      <c r="B12" s="642" t="s">
        <v>421</v>
      </c>
      <c r="C12" s="548" t="s">
        <v>99</v>
      </c>
      <c r="D12" s="548">
        <v>3</v>
      </c>
      <c r="E12" s="553" t="s">
        <v>197</v>
      </c>
      <c r="F12" s="548">
        <v>4</v>
      </c>
      <c r="G12" s="554">
        <v>7</v>
      </c>
      <c r="H12" s="536">
        <v>903</v>
      </c>
      <c r="I12" s="527">
        <v>1184</v>
      </c>
      <c r="J12" s="390">
        <v>0</v>
      </c>
      <c r="K12" s="555">
        <v>12.7</v>
      </c>
      <c r="L12" s="390">
        <v>-3.2</v>
      </c>
      <c r="M12" s="665">
        <v>389.3</v>
      </c>
      <c r="N12" s="390">
        <v>124.5</v>
      </c>
      <c r="O12" s="555">
        <v>5.9</v>
      </c>
    </row>
    <row r="13" spans="2:15" s="93" customFormat="1" ht="13.5" customHeight="1">
      <c r="B13" s="642"/>
      <c r="C13" s="548"/>
      <c r="D13" s="548">
        <v>4</v>
      </c>
      <c r="E13" s="553"/>
      <c r="F13" s="548">
        <v>2</v>
      </c>
      <c r="G13" s="554">
        <v>9</v>
      </c>
      <c r="H13" s="536">
        <v>345</v>
      </c>
      <c r="I13" s="527">
        <v>1529</v>
      </c>
      <c r="J13" s="390">
        <v>-18.2</v>
      </c>
      <c r="K13" s="555">
        <v>14.5</v>
      </c>
      <c r="L13" s="390">
        <v>-2</v>
      </c>
      <c r="M13" s="665">
        <v>64.8</v>
      </c>
      <c r="N13" s="390">
        <v>126.8</v>
      </c>
      <c r="O13" s="555">
        <v>3.9</v>
      </c>
    </row>
    <row r="14" spans="2:15" s="93" customFormat="1" ht="13.5" customHeight="1">
      <c r="B14" s="642"/>
      <c r="C14" s="548"/>
      <c r="D14" s="548">
        <v>5</v>
      </c>
      <c r="E14" s="553"/>
      <c r="F14" s="548">
        <v>0</v>
      </c>
      <c r="G14" s="554">
        <v>9</v>
      </c>
      <c r="H14" s="536">
        <v>0</v>
      </c>
      <c r="I14" s="527">
        <v>1529</v>
      </c>
      <c r="J14" s="390">
        <v>-25</v>
      </c>
      <c r="K14" s="555">
        <v>12.3</v>
      </c>
      <c r="L14" s="390">
        <v>0.4</v>
      </c>
      <c r="M14" s="665">
        <v>63</v>
      </c>
      <c r="N14" s="390">
        <v>85.3</v>
      </c>
      <c r="O14" s="555">
        <v>-12.3</v>
      </c>
    </row>
    <row r="15" spans="2:15" s="93" customFormat="1" ht="13.5" customHeight="1">
      <c r="B15" s="642"/>
      <c r="C15" s="548"/>
      <c r="D15" s="548">
        <v>6</v>
      </c>
      <c r="E15" s="553"/>
      <c r="F15" s="548">
        <v>1</v>
      </c>
      <c r="G15" s="554">
        <v>10</v>
      </c>
      <c r="H15" s="536">
        <v>35</v>
      </c>
      <c r="I15" s="527">
        <v>1564</v>
      </c>
      <c r="J15" s="390">
        <v>-23.1</v>
      </c>
      <c r="K15" s="555">
        <v>8.9</v>
      </c>
      <c r="L15" s="390">
        <v>0.5</v>
      </c>
      <c r="M15" s="665">
        <v>32.700000000000003</v>
      </c>
      <c r="N15" s="390">
        <v>98.1</v>
      </c>
      <c r="O15" s="555">
        <v>179.4</v>
      </c>
    </row>
    <row r="16" spans="2:15" s="93" customFormat="1" ht="13.5" customHeight="1">
      <c r="B16" s="642"/>
      <c r="C16" s="548"/>
      <c r="D16" s="548">
        <v>7</v>
      </c>
      <c r="E16" s="553"/>
      <c r="F16" s="548">
        <v>1</v>
      </c>
      <c r="G16" s="554">
        <v>11</v>
      </c>
      <c r="H16" s="536">
        <v>267</v>
      </c>
      <c r="I16" s="527">
        <v>1831</v>
      </c>
      <c r="J16" s="390">
        <v>-26.7</v>
      </c>
      <c r="K16" s="555">
        <v>9.1</v>
      </c>
      <c r="L16" s="390">
        <v>1</v>
      </c>
      <c r="M16" s="665">
        <v>31.3</v>
      </c>
      <c r="N16" s="390">
        <v>129.19999999999999</v>
      </c>
      <c r="O16" s="555">
        <v>162.5</v>
      </c>
    </row>
    <row r="17" spans="2:16" s="93" customFormat="1" ht="13.5" customHeight="1">
      <c r="B17" s="642"/>
      <c r="C17" s="548"/>
      <c r="D17" s="548">
        <v>8</v>
      </c>
      <c r="E17" s="553"/>
      <c r="F17" s="548">
        <v>5</v>
      </c>
      <c r="G17" s="554">
        <v>16</v>
      </c>
      <c r="H17" s="536">
        <v>797</v>
      </c>
      <c r="I17" s="527">
        <v>2628</v>
      </c>
      <c r="J17" s="390">
        <v>0</v>
      </c>
      <c r="K17" s="555">
        <v>8.6</v>
      </c>
      <c r="L17" s="390">
        <v>1.5</v>
      </c>
      <c r="M17" s="665">
        <v>80.599999999999994</v>
      </c>
      <c r="N17" s="390">
        <v>98</v>
      </c>
      <c r="O17" s="555">
        <v>146.1</v>
      </c>
    </row>
    <row r="18" spans="2:16" s="93" customFormat="1" ht="13.5" customHeight="1">
      <c r="B18" s="642"/>
      <c r="C18" s="548"/>
      <c r="D18" s="548">
        <v>9</v>
      </c>
      <c r="E18" s="553"/>
      <c r="F18" s="548">
        <v>1</v>
      </c>
      <c r="G18" s="554">
        <v>17</v>
      </c>
      <c r="H18" s="536">
        <v>60</v>
      </c>
      <c r="I18" s="527">
        <v>2688</v>
      </c>
      <c r="J18" s="390">
        <v>6.3</v>
      </c>
      <c r="K18" s="555">
        <v>10.6</v>
      </c>
      <c r="L18" s="390">
        <v>3.4</v>
      </c>
      <c r="M18" s="665">
        <v>84.7</v>
      </c>
      <c r="N18" s="390">
        <v>95.2</v>
      </c>
      <c r="O18" s="555">
        <v>137</v>
      </c>
    </row>
    <row r="19" spans="2:16" s="93" customFormat="1" ht="13.5" customHeight="1">
      <c r="B19" s="642"/>
      <c r="C19" s="548"/>
      <c r="D19" s="548">
        <v>10</v>
      </c>
      <c r="E19" s="553"/>
      <c r="F19" s="548">
        <v>1</v>
      </c>
      <c r="G19" s="554">
        <v>18</v>
      </c>
      <c r="H19" s="536">
        <v>177</v>
      </c>
      <c r="I19" s="527">
        <v>2865</v>
      </c>
      <c r="J19" s="390">
        <v>-5.3</v>
      </c>
      <c r="K19" s="555">
        <v>11</v>
      </c>
      <c r="L19" s="390">
        <v>4.5</v>
      </c>
      <c r="M19" s="665">
        <v>82.1</v>
      </c>
      <c r="N19" s="390">
        <v>77.2</v>
      </c>
      <c r="O19" s="555">
        <v>121.8</v>
      </c>
    </row>
    <row r="20" spans="2:16" s="93" customFormat="1" ht="13.5" customHeight="1">
      <c r="B20" s="642"/>
      <c r="C20" s="548"/>
      <c r="D20" s="548">
        <v>11</v>
      </c>
      <c r="E20" s="553"/>
      <c r="F20" s="548">
        <v>1</v>
      </c>
      <c r="G20" s="554">
        <v>19</v>
      </c>
      <c r="H20" s="536">
        <v>21</v>
      </c>
      <c r="I20" s="527">
        <v>2886</v>
      </c>
      <c r="J20" s="390">
        <v>-5</v>
      </c>
      <c r="K20" s="555">
        <v>12.3</v>
      </c>
      <c r="L20" s="390">
        <v>5.4</v>
      </c>
      <c r="M20" s="665">
        <v>78.900000000000006</v>
      </c>
      <c r="N20" s="390">
        <v>81.900000000000006</v>
      </c>
      <c r="O20" s="555">
        <v>113</v>
      </c>
    </row>
    <row r="21" spans="2:16" s="93" customFormat="1" ht="13.5" customHeight="1">
      <c r="B21" s="642"/>
      <c r="C21" s="548"/>
      <c r="D21" s="548">
        <v>12</v>
      </c>
      <c r="E21" s="553"/>
      <c r="F21" s="548">
        <v>3</v>
      </c>
      <c r="G21" s="554">
        <v>22</v>
      </c>
      <c r="H21" s="536">
        <v>270</v>
      </c>
      <c r="I21" s="527">
        <v>3156</v>
      </c>
      <c r="J21" s="390">
        <v>0</v>
      </c>
      <c r="K21" s="555">
        <v>15</v>
      </c>
      <c r="L21" s="390">
        <v>6.6</v>
      </c>
      <c r="M21" s="665">
        <v>75.8</v>
      </c>
      <c r="N21" s="390">
        <v>77.5</v>
      </c>
      <c r="O21" s="555">
        <v>102.6</v>
      </c>
    </row>
    <row r="22" spans="2:16" s="93" customFormat="1" ht="13.5" customHeight="1">
      <c r="B22" s="642">
        <v>5</v>
      </c>
      <c r="C22" s="548" t="s">
        <v>99</v>
      </c>
      <c r="D22" s="548">
        <v>1</v>
      </c>
      <c r="E22" s="553" t="s">
        <v>197</v>
      </c>
      <c r="F22" s="548">
        <v>1</v>
      </c>
      <c r="G22" s="554">
        <v>1</v>
      </c>
      <c r="H22" s="536">
        <v>35</v>
      </c>
      <c r="I22" s="527">
        <v>35</v>
      </c>
      <c r="J22" s="390">
        <v>0</v>
      </c>
      <c r="K22" s="555">
        <v>5.0999999999999996</v>
      </c>
      <c r="L22" s="390">
        <v>26.1</v>
      </c>
      <c r="M22" s="665">
        <v>0</v>
      </c>
      <c r="N22" s="390">
        <v>-28.4</v>
      </c>
      <c r="O22" s="555">
        <v>-15.6</v>
      </c>
    </row>
    <row r="23" spans="2:16" s="93" customFormat="1" ht="13.5" customHeight="1">
      <c r="B23" s="642"/>
      <c r="C23" s="548"/>
      <c r="D23" s="548">
        <v>2</v>
      </c>
      <c r="E23" s="553"/>
      <c r="F23" s="548">
        <v>2</v>
      </c>
      <c r="G23" s="554">
        <v>3</v>
      </c>
      <c r="H23" s="536">
        <v>189</v>
      </c>
      <c r="I23" s="527">
        <v>224</v>
      </c>
      <c r="J23" s="390">
        <v>0</v>
      </c>
      <c r="K23" s="555">
        <v>31.5</v>
      </c>
      <c r="L23" s="390">
        <v>25.9</v>
      </c>
      <c r="M23" s="665">
        <v>-20.3</v>
      </c>
      <c r="N23" s="390">
        <v>-26.6</v>
      </c>
      <c r="O23" s="555">
        <v>11</v>
      </c>
    </row>
    <row r="24" spans="2:16" s="93" customFormat="1" ht="13.5" customHeight="1">
      <c r="B24" s="642"/>
      <c r="C24" s="548"/>
      <c r="D24" s="548">
        <v>3</v>
      </c>
      <c r="E24" s="553"/>
      <c r="F24" s="548">
        <v>5</v>
      </c>
      <c r="G24" s="554">
        <v>8</v>
      </c>
      <c r="H24" s="536">
        <v>307</v>
      </c>
      <c r="I24" s="527">
        <v>531</v>
      </c>
      <c r="J24" s="390">
        <v>14.285714285714279</v>
      </c>
      <c r="K24" s="555">
        <v>18.045112781954884</v>
      </c>
      <c r="L24" s="390">
        <v>30.053191489361698</v>
      </c>
      <c r="M24" s="665">
        <v>-55.152027027027032</v>
      </c>
      <c r="N24" s="390">
        <v>-65.780020999502639</v>
      </c>
      <c r="O24" s="555">
        <v>-2.2964740151234397</v>
      </c>
    </row>
    <row r="25" spans="2:16" s="93" customFormat="1" ht="13.5" customHeight="1">
      <c r="B25" s="642"/>
      <c r="C25" s="548"/>
      <c r="D25" s="548">
        <v>4</v>
      </c>
      <c r="E25" s="553"/>
      <c r="F25" s="548">
        <v>3</v>
      </c>
      <c r="G25" s="554">
        <v>11</v>
      </c>
      <c r="H25" s="536">
        <v>449</v>
      </c>
      <c r="I25" s="527">
        <v>980</v>
      </c>
      <c r="J25" s="390">
        <v>22.222222222222232</v>
      </c>
      <c r="K25" s="555">
        <v>17.241379310344819</v>
      </c>
      <c r="L25" s="390">
        <v>28.944723618090464</v>
      </c>
      <c r="M25" s="665">
        <v>-35.905820797907126</v>
      </c>
      <c r="N25" s="390">
        <v>-63.624903484029559</v>
      </c>
      <c r="O25" s="555">
        <v>29.713903640174365</v>
      </c>
      <c r="P25" s="457"/>
    </row>
    <row r="26" spans="2:16" s="93" customFormat="1" ht="13.5" customHeight="1">
      <c r="B26" s="642"/>
      <c r="C26" s="548"/>
      <c r="D26" s="548">
        <v>5</v>
      </c>
      <c r="E26" s="553"/>
      <c r="F26" s="548">
        <v>3</v>
      </c>
      <c r="G26" s="554">
        <v>14</v>
      </c>
      <c r="H26" s="536">
        <v>242</v>
      </c>
      <c r="I26" s="527">
        <v>1222</v>
      </c>
      <c r="J26" s="390">
        <v>55.555555555555557</v>
      </c>
      <c r="K26" s="555">
        <v>19.178082191780831</v>
      </c>
      <c r="L26" s="390">
        <v>30.151153540175013</v>
      </c>
      <c r="M26" s="665">
        <v>-20.078482668410725</v>
      </c>
      <c r="N26" s="390">
        <v>-57.349935223837619</v>
      </c>
      <c r="O26" s="555">
        <v>64.442554621142918</v>
      </c>
      <c r="P26" s="457"/>
    </row>
    <row r="27" spans="2:16" s="93" customFormat="1" ht="13.5" customHeight="1">
      <c r="B27" s="642"/>
      <c r="C27" s="548"/>
      <c r="D27" s="548">
        <v>6</v>
      </c>
      <c r="E27" s="553"/>
      <c r="F27" s="548">
        <v>2</v>
      </c>
      <c r="G27" s="554">
        <v>16</v>
      </c>
      <c r="H27" s="536">
        <v>368</v>
      </c>
      <c r="I27" s="527">
        <v>1590</v>
      </c>
      <c r="J27" s="390">
        <v>60.000000000000007</v>
      </c>
      <c r="K27" s="555">
        <v>34.241245136186762</v>
      </c>
      <c r="L27" s="390">
        <v>32.091503267973856</v>
      </c>
      <c r="M27" s="665">
        <v>1.6624040920716121</v>
      </c>
      <c r="N27" s="390">
        <v>-47.456697591517759</v>
      </c>
      <c r="O27" s="555">
        <v>-45.337654448864647</v>
      </c>
      <c r="P27" s="457"/>
    </row>
    <row r="28" spans="2:16" s="93" customFormat="1" ht="13.5" customHeight="1">
      <c r="B28" s="642"/>
      <c r="C28" s="548"/>
      <c r="D28" s="548">
        <v>7</v>
      </c>
      <c r="E28" s="553"/>
      <c r="F28" s="548">
        <v>6</v>
      </c>
      <c r="G28" s="554">
        <v>22</v>
      </c>
      <c r="H28" s="536">
        <v>472</v>
      </c>
      <c r="I28" s="527">
        <v>2062</v>
      </c>
      <c r="J28" s="390">
        <v>100</v>
      </c>
      <c r="K28" s="555">
        <v>43.554006968641112</v>
      </c>
      <c r="L28" s="390">
        <v>35.059088351153633</v>
      </c>
      <c r="M28" s="665">
        <v>12.616056799563079</v>
      </c>
      <c r="N28" s="390">
        <v>-49.978426443552316</v>
      </c>
      <c r="O28" s="555">
        <v>-38.87452129712031</v>
      </c>
    </row>
    <row r="29" spans="2:16" s="93" customFormat="1" ht="13.5" customHeight="1">
      <c r="B29" s="642"/>
      <c r="C29" s="548"/>
      <c r="D29" s="548">
        <v>8</v>
      </c>
      <c r="E29" s="553"/>
      <c r="F29" s="548">
        <v>2</v>
      </c>
      <c r="G29" s="554">
        <v>24</v>
      </c>
      <c r="H29" s="536">
        <v>20</v>
      </c>
      <c r="I29" s="527">
        <v>2082</v>
      </c>
      <c r="J29" s="390">
        <v>50</v>
      </c>
      <c r="K29" s="555">
        <v>44.817073170731717</v>
      </c>
      <c r="L29" s="390">
        <v>37.419673751853686</v>
      </c>
      <c r="M29" s="665">
        <v>-20.776255707762559</v>
      </c>
      <c r="N29" s="390">
        <v>-43.324422931040708</v>
      </c>
      <c r="O29" s="555">
        <v>-36.760610998647635</v>
      </c>
    </row>
    <row r="30" spans="2:16" s="93" customFormat="1" ht="13.5" customHeight="1">
      <c r="B30" s="550"/>
      <c r="C30" s="551"/>
      <c r="D30" s="551"/>
      <c r="E30" s="556"/>
      <c r="F30" s="551"/>
      <c r="G30" s="557"/>
      <c r="H30" s="541"/>
      <c r="I30" s="558"/>
      <c r="J30" s="559"/>
      <c r="K30" s="560"/>
      <c r="L30" s="559"/>
      <c r="M30" s="560"/>
      <c r="N30" s="559"/>
      <c r="O30" s="560"/>
    </row>
    <row r="31" spans="2:16" s="129" customFormat="1" ht="15" customHeight="1">
      <c r="B31" s="69" t="s">
        <v>209</v>
      </c>
      <c r="C31" s="70"/>
      <c r="D31" s="70"/>
      <c r="E31" s="70"/>
      <c r="F31" s="70"/>
      <c r="G31" s="70"/>
      <c r="H31" s="70"/>
      <c r="I31" s="70"/>
      <c r="J31" s="70"/>
      <c r="K31" s="70"/>
      <c r="L31" s="70"/>
      <c r="M31" s="70"/>
      <c r="N31" s="70"/>
      <c r="O31" s="138"/>
    </row>
    <row r="32" spans="2:16" s="129" customFormat="1" ht="15" customHeight="1">
      <c r="B32" s="186" t="s">
        <v>210</v>
      </c>
      <c r="C32" s="53"/>
      <c r="D32" s="53"/>
      <c r="E32" s="53"/>
      <c r="F32" s="53"/>
      <c r="G32" s="53"/>
      <c r="H32" s="53"/>
      <c r="I32" s="53"/>
      <c r="J32" s="53"/>
      <c r="K32" s="53"/>
      <c r="L32" s="53"/>
      <c r="M32" s="53"/>
      <c r="N32" s="53"/>
      <c r="O32" s="130"/>
    </row>
    <row r="33" spans="2:15" ht="9.75" customHeight="1">
      <c r="L33" s="98"/>
      <c r="M33" s="98"/>
      <c r="O33" s="170"/>
    </row>
    <row r="34" spans="2:15" ht="15" customHeight="1">
      <c r="B34" s="54"/>
      <c r="C34" s="44"/>
      <c r="D34" s="44"/>
      <c r="E34" s="165"/>
      <c r="F34" s="165"/>
      <c r="G34" s="165"/>
      <c r="H34" s="165"/>
      <c r="I34" s="165"/>
      <c r="J34" s="165"/>
      <c r="K34" s="165"/>
      <c r="L34" s="165"/>
      <c r="M34" s="165"/>
      <c r="N34" s="165"/>
      <c r="O34" s="157"/>
    </row>
    <row r="35" spans="2:15" ht="15" customHeight="1">
      <c r="B35" s="43"/>
      <c r="C35" s="45"/>
      <c r="D35" s="45"/>
      <c r="E35" s="98"/>
      <c r="F35" s="98"/>
      <c r="G35" s="98"/>
      <c r="H35" s="98"/>
      <c r="I35" s="98"/>
      <c r="J35" s="98"/>
      <c r="K35" s="98"/>
      <c r="L35" s="98"/>
      <c r="M35" s="98"/>
      <c r="N35" s="98"/>
      <c r="O35" s="158"/>
    </row>
    <row r="36" spans="2:15" ht="15" customHeight="1">
      <c r="B36" s="43"/>
      <c r="C36" s="290"/>
      <c r="D36" s="45"/>
      <c r="E36" s="98"/>
      <c r="F36" s="98"/>
      <c r="G36" s="98"/>
      <c r="H36" s="98"/>
      <c r="I36" s="98"/>
      <c r="J36" s="98"/>
      <c r="K36" s="98"/>
      <c r="L36" s="98"/>
      <c r="M36" s="98"/>
      <c r="N36" s="98"/>
      <c r="O36" s="158"/>
    </row>
    <row r="37" spans="2:15" ht="15" customHeight="1">
      <c r="B37" s="43"/>
      <c r="C37" s="45"/>
      <c r="D37" s="45"/>
      <c r="E37" s="98"/>
      <c r="F37" s="98"/>
      <c r="G37" s="98"/>
      <c r="H37" s="98"/>
      <c r="I37" s="98"/>
      <c r="J37" s="98"/>
      <c r="K37" s="98"/>
      <c r="L37" s="98"/>
      <c r="M37" s="98"/>
      <c r="N37" s="98"/>
      <c r="O37" s="158"/>
    </row>
    <row r="38" spans="2:15" ht="15" customHeight="1">
      <c r="B38" s="43"/>
      <c r="C38" s="45"/>
      <c r="D38" s="45"/>
      <c r="E38" s="98"/>
      <c r="F38" s="98"/>
      <c r="G38" s="98"/>
      <c r="H38" s="98"/>
      <c r="I38" s="98"/>
      <c r="J38" s="98"/>
      <c r="K38" s="98"/>
      <c r="L38" s="98"/>
      <c r="M38" s="98"/>
      <c r="N38" s="98"/>
      <c r="O38" s="158"/>
    </row>
    <row r="39" spans="2:15" ht="15" customHeight="1">
      <c r="B39" s="43"/>
      <c r="C39" s="45"/>
      <c r="D39" s="45"/>
      <c r="E39" s="98"/>
      <c r="F39" s="98"/>
      <c r="G39" s="98"/>
      <c r="H39" s="98"/>
      <c r="I39" s="98"/>
      <c r="J39" s="98"/>
      <c r="K39" s="98"/>
      <c r="L39" s="98"/>
      <c r="M39" s="98"/>
      <c r="N39" s="98"/>
      <c r="O39" s="158"/>
    </row>
    <row r="40" spans="2:15" ht="15" customHeight="1">
      <c r="B40" s="43"/>
      <c r="C40" s="45"/>
      <c r="D40" s="45"/>
      <c r="E40" s="98"/>
      <c r="F40" s="98"/>
      <c r="G40" s="98"/>
      <c r="H40" s="98"/>
      <c r="I40" s="98"/>
      <c r="J40" s="98"/>
      <c r="K40" s="98"/>
      <c r="L40" s="98"/>
      <c r="M40" s="98"/>
      <c r="N40" s="98"/>
      <c r="O40" s="158"/>
    </row>
    <row r="41" spans="2:15" ht="15" customHeight="1">
      <c r="B41" s="43"/>
      <c r="C41" s="45"/>
      <c r="D41" s="45"/>
      <c r="E41" s="98"/>
      <c r="F41" s="98"/>
      <c r="G41" s="98"/>
      <c r="H41" s="98"/>
      <c r="I41" s="98"/>
      <c r="J41" s="98"/>
      <c r="K41" s="98"/>
      <c r="L41" s="98"/>
      <c r="M41" s="98"/>
      <c r="N41" s="98"/>
      <c r="O41" s="158"/>
    </row>
    <row r="42" spans="2:15" ht="15" customHeight="1">
      <c r="B42" s="43"/>
      <c r="C42" s="45"/>
      <c r="D42" s="45"/>
      <c r="E42" s="98"/>
      <c r="F42" s="98"/>
      <c r="G42" s="98"/>
      <c r="H42" s="98"/>
      <c r="I42" s="98"/>
      <c r="J42" s="98"/>
      <c r="K42" s="98"/>
      <c r="L42" s="98"/>
      <c r="M42" s="98"/>
      <c r="N42" s="98"/>
      <c r="O42" s="158"/>
    </row>
    <row r="43" spans="2:15" ht="15" customHeight="1">
      <c r="B43" s="43"/>
      <c r="C43" s="45"/>
      <c r="D43" s="45"/>
      <c r="E43" s="98"/>
      <c r="F43" s="98"/>
      <c r="G43" s="98"/>
      <c r="H43" s="98"/>
      <c r="I43" s="98"/>
      <c r="J43" s="98"/>
      <c r="K43" s="98"/>
      <c r="L43" s="98"/>
      <c r="M43" s="98"/>
      <c r="N43" s="98"/>
      <c r="O43" s="158"/>
    </row>
    <row r="44" spans="2:15" ht="15" customHeight="1">
      <c r="B44" s="43"/>
      <c r="C44" s="45"/>
      <c r="D44" s="45"/>
      <c r="E44" s="98"/>
      <c r="F44" s="98"/>
      <c r="G44" s="98"/>
      <c r="H44" s="98"/>
      <c r="I44" s="98"/>
      <c r="J44" s="98"/>
      <c r="K44" s="98"/>
      <c r="L44" s="98"/>
      <c r="M44" s="98"/>
      <c r="N44" s="98"/>
      <c r="O44" s="158"/>
    </row>
    <row r="45" spans="2:15" ht="15" customHeight="1">
      <c r="B45" s="43"/>
      <c r="C45" s="45"/>
      <c r="D45" s="45"/>
      <c r="E45" s="98"/>
      <c r="F45" s="98"/>
      <c r="G45" s="98"/>
      <c r="H45" s="98"/>
      <c r="I45" s="98"/>
      <c r="J45" s="98"/>
      <c r="K45" s="98"/>
      <c r="L45" s="98"/>
      <c r="M45" s="98"/>
      <c r="N45" s="98"/>
      <c r="O45" s="158"/>
    </row>
    <row r="46" spans="2:15" ht="15" customHeight="1">
      <c r="B46" s="43"/>
      <c r="C46" s="45"/>
      <c r="D46" s="45"/>
      <c r="E46" s="98"/>
      <c r="F46" s="98"/>
      <c r="G46" s="98"/>
      <c r="H46" s="98"/>
      <c r="I46" s="98"/>
      <c r="J46" s="98"/>
      <c r="K46" s="98"/>
      <c r="L46" s="98"/>
      <c r="M46" s="98"/>
      <c r="N46" s="98"/>
      <c r="O46" s="158"/>
    </row>
    <row r="47" spans="2:15" ht="15" customHeight="1">
      <c r="B47" s="43"/>
      <c r="C47" s="45"/>
      <c r="D47" s="45"/>
      <c r="E47" s="98"/>
      <c r="F47" s="98"/>
      <c r="G47" s="98"/>
      <c r="H47" s="98"/>
      <c r="I47" s="98"/>
      <c r="J47" s="98"/>
      <c r="K47" s="98"/>
      <c r="L47" s="98"/>
      <c r="M47" s="98"/>
      <c r="N47" s="98"/>
      <c r="O47" s="158"/>
    </row>
    <row r="48" spans="2:15" ht="15" customHeight="1">
      <c r="B48" s="43"/>
      <c r="C48" s="45"/>
      <c r="D48" s="45"/>
      <c r="E48" s="98"/>
      <c r="F48" s="98"/>
      <c r="G48" s="98"/>
      <c r="H48" s="98"/>
      <c r="I48" s="98"/>
      <c r="J48" s="98"/>
      <c r="K48" s="98"/>
      <c r="L48" s="98"/>
      <c r="M48" s="98"/>
      <c r="N48" s="98"/>
      <c r="O48" s="158"/>
    </row>
    <row r="49" spans="2:15" ht="15" customHeight="1">
      <c r="B49" s="43"/>
      <c r="C49" s="45"/>
      <c r="D49" s="45"/>
      <c r="E49" s="98"/>
      <c r="F49" s="98"/>
      <c r="G49" s="98"/>
      <c r="H49" s="98"/>
      <c r="I49" s="98"/>
      <c r="J49" s="98"/>
      <c r="K49" s="98"/>
      <c r="L49" s="98"/>
      <c r="M49" s="98"/>
      <c r="N49" s="98"/>
      <c r="O49" s="158"/>
    </row>
    <row r="50" spans="2:15" ht="11.25" customHeight="1">
      <c r="B50" s="55"/>
      <c r="C50" s="56"/>
      <c r="D50" s="56"/>
      <c r="E50" s="166"/>
      <c r="F50" s="166"/>
      <c r="G50" s="166"/>
      <c r="H50" s="166"/>
      <c r="I50" s="166"/>
      <c r="J50" s="166"/>
      <c r="K50" s="166"/>
      <c r="L50" s="166"/>
      <c r="M50" s="166"/>
      <c r="N50" s="166"/>
      <c r="O50" s="161"/>
    </row>
    <row r="51" spans="2:15" ht="7.5" customHeight="1">
      <c r="E51" s="98"/>
      <c r="F51" s="98"/>
      <c r="G51" s="98"/>
      <c r="H51" s="98"/>
      <c r="I51" s="98"/>
      <c r="J51" s="98"/>
      <c r="K51" s="98"/>
      <c r="L51" s="98"/>
      <c r="M51" s="98"/>
    </row>
    <row r="52" spans="2:15" ht="15" customHeight="1">
      <c r="B52" s="1086" t="s">
        <v>471</v>
      </c>
      <c r="C52" s="1087"/>
      <c r="D52" s="1087"/>
      <c r="E52" s="1087"/>
      <c r="F52" s="1087"/>
      <c r="G52" s="1087"/>
      <c r="H52" s="1087"/>
      <c r="I52" s="1087"/>
      <c r="J52" s="1087"/>
      <c r="K52" s="1087"/>
      <c r="L52" s="1087"/>
      <c r="M52" s="1087"/>
      <c r="N52" s="1087"/>
      <c r="O52" s="1088"/>
    </row>
    <row r="53" spans="2:15" ht="15" customHeight="1">
      <c r="B53" s="1089"/>
      <c r="C53" s="1090"/>
      <c r="D53" s="1090"/>
      <c r="E53" s="1090"/>
      <c r="F53" s="1090"/>
      <c r="G53" s="1090"/>
      <c r="H53" s="1090"/>
      <c r="I53" s="1090"/>
      <c r="J53" s="1090"/>
      <c r="K53" s="1090"/>
      <c r="L53" s="1090"/>
      <c r="M53" s="1090"/>
      <c r="N53" s="1090"/>
      <c r="O53" s="1091"/>
    </row>
    <row r="54" spans="2:15" ht="15" customHeight="1">
      <c r="B54" s="1092"/>
      <c r="C54" s="1093"/>
      <c r="D54" s="1093"/>
      <c r="E54" s="1093"/>
      <c r="F54" s="1093"/>
      <c r="G54" s="1093"/>
      <c r="H54" s="1093"/>
      <c r="I54" s="1093"/>
      <c r="J54" s="1093"/>
      <c r="K54" s="1093"/>
      <c r="L54" s="1093"/>
      <c r="M54" s="1093"/>
      <c r="N54" s="1093"/>
      <c r="O54" s="1094"/>
    </row>
  </sheetData>
  <mergeCells count="6">
    <mergeCell ref="B52:O54"/>
    <mergeCell ref="M3:O3"/>
    <mergeCell ref="B4:E5"/>
    <mergeCell ref="F4:I4"/>
    <mergeCell ref="J4:L4"/>
    <mergeCell ref="M4:O4"/>
  </mergeCells>
  <phoneticPr fontId="5"/>
  <pageMargins left="0.78740157480314965" right="0.31496062992125984" top="0.78740157480314965" bottom="0.78740157480314965" header="0.51181102362204722" footer="0.51181102362204722"/>
  <pageSetup paperSize="9" orientation="portrait" r:id="rId1"/>
  <headerFooter alignWithMargins="0">
    <oddFooter>&amp;C&amp;"ＭＳ ゴシック,標準"&amp;12- 13 -</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92D050"/>
  </sheetPr>
  <dimension ref="A1:O63"/>
  <sheetViews>
    <sheetView topLeftCell="A24" zoomScaleNormal="100" workbookViewId="0">
      <selection activeCell="O19" sqref="O19"/>
    </sheetView>
  </sheetViews>
  <sheetFormatPr defaultRowHeight="15" customHeight="1"/>
  <cols>
    <col min="1" max="1" width="1.25" style="29" customWidth="1"/>
    <col min="2" max="2" width="6.125" style="38" customWidth="1"/>
    <col min="3" max="3" width="2.5" style="38" customWidth="1"/>
    <col min="4" max="4" width="2.625" style="38" customWidth="1"/>
    <col min="5" max="5" width="2.5" style="38" customWidth="1"/>
    <col min="6" max="14" width="8.375" style="38" customWidth="1"/>
    <col min="15" max="15" width="8.875" style="29" customWidth="1"/>
    <col min="16" max="16384" width="9" style="29"/>
  </cols>
  <sheetData>
    <row r="1" spans="2:14" ht="18" customHeight="1"/>
    <row r="2" spans="2:14" ht="18" customHeight="1">
      <c r="B2" s="245" t="s">
        <v>161</v>
      </c>
    </row>
    <row r="3" spans="2:14" ht="15" customHeight="1">
      <c r="B3" s="246" t="s">
        <v>162</v>
      </c>
      <c r="G3" s="38" t="s">
        <v>368</v>
      </c>
      <c r="K3" s="38" t="s">
        <v>14</v>
      </c>
      <c r="N3" s="39" t="s">
        <v>127</v>
      </c>
    </row>
    <row r="4" spans="2:14" s="93" customFormat="1" ht="15" customHeight="1">
      <c r="B4" s="1200" t="s">
        <v>0</v>
      </c>
      <c r="C4" s="1201"/>
      <c r="D4" s="1201"/>
      <c r="E4" s="1202"/>
      <c r="F4" s="1135" t="s">
        <v>13</v>
      </c>
      <c r="G4" s="1163"/>
      <c r="H4" s="1136"/>
      <c r="I4" s="1135" t="s">
        <v>142</v>
      </c>
      <c r="J4" s="1163"/>
      <c r="K4" s="1136"/>
      <c r="L4" s="1135" t="s">
        <v>143</v>
      </c>
      <c r="M4" s="1163"/>
      <c r="N4" s="1136"/>
    </row>
    <row r="5" spans="2:14" s="93" customFormat="1" ht="15" customHeight="1">
      <c r="B5" s="1203"/>
      <c r="C5" s="1204"/>
      <c r="D5" s="1204"/>
      <c r="E5" s="1205"/>
      <c r="F5" s="41" t="s">
        <v>118</v>
      </c>
      <c r="G5" s="41" t="s">
        <v>1</v>
      </c>
      <c r="H5" s="41" t="s">
        <v>2</v>
      </c>
      <c r="I5" s="41" t="s">
        <v>118</v>
      </c>
      <c r="J5" s="41" t="s">
        <v>1</v>
      </c>
      <c r="K5" s="41" t="s">
        <v>106</v>
      </c>
      <c r="L5" s="41" t="s">
        <v>118</v>
      </c>
      <c r="M5" s="41" t="s">
        <v>1</v>
      </c>
      <c r="N5" s="42" t="s">
        <v>2</v>
      </c>
    </row>
    <row r="6" spans="2:14" s="93" customFormat="1" ht="15" hidden="1" customHeight="1">
      <c r="B6" s="131">
        <v>20</v>
      </c>
      <c r="C6" s="46" t="s">
        <v>89</v>
      </c>
      <c r="D6" s="46"/>
      <c r="E6" s="395"/>
      <c r="F6" s="397">
        <v>101.5</v>
      </c>
      <c r="G6" s="396">
        <v>101.9</v>
      </c>
      <c r="H6" s="397">
        <v>102.1</v>
      </c>
      <c r="I6" s="396"/>
      <c r="J6" s="397"/>
      <c r="K6" s="396"/>
      <c r="L6" s="397">
        <v>1</v>
      </c>
      <c r="M6" s="396">
        <v>1.4</v>
      </c>
      <c r="N6" s="398">
        <v>1.4</v>
      </c>
    </row>
    <row r="7" spans="2:14" s="93" customFormat="1" ht="15" hidden="1" customHeight="1">
      <c r="B7" s="74">
        <v>21</v>
      </c>
      <c r="C7" s="48" t="s">
        <v>262</v>
      </c>
      <c r="D7" s="48"/>
      <c r="E7" s="136"/>
      <c r="F7" s="286">
        <v>100.8</v>
      </c>
      <c r="G7" s="110">
        <v>100.6</v>
      </c>
      <c r="H7" s="286">
        <v>100.7</v>
      </c>
      <c r="I7" s="110"/>
      <c r="J7" s="286"/>
      <c r="K7" s="110"/>
      <c r="L7" s="286">
        <v>-0.7</v>
      </c>
      <c r="M7" s="110">
        <v>-1.3</v>
      </c>
      <c r="N7" s="139">
        <v>-1.4</v>
      </c>
    </row>
    <row r="8" spans="2:14" s="93" customFormat="1" ht="15.75" hidden="1" customHeight="1">
      <c r="B8" s="74">
        <v>22</v>
      </c>
      <c r="C8" s="48" t="s">
        <v>278</v>
      </c>
      <c r="D8" s="48"/>
      <c r="E8" s="136"/>
      <c r="F8" s="286">
        <v>100</v>
      </c>
      <c r="G8" s="110">
        <v>100</v>
      </c>
      <c r="H8" s="286">
        <v>100</v>
      </c>
      <c r="I8" s="110"/>
      <c r="J8" s="286"/>
      <c r="K8" s="110"/>
      <c r="L8" s="286">
        <v>-0.8</v>
      </c>
      <c r="M8" s="110">
        <v>-0.6</v>
      </c>
      <c r="N8" s="139">
        <v>-0.7</v>
      </c>
    </row>
    <row r="9" spans="2:14" s="93" customFormat="1" ht="15" hidden="1" customHeight="1">
      <c r="B9" s="74">
        <v>23</v>
      </c>
      <c r="C9" s="48" t="s">
        <v>262</v>
      </c>
      <c r="D9" s="48"/>
      <c r="E9" s="136"/>
      <c r="F9" s="286">
        <v>96.6</v>
      </c>
      <c r="G9" s="110">
        <v>96.1</v>
      </c>
      <c r="H9" s="286">
        <v>96.3</v>
      </c>
      <c r="I9" s="110"/>
      <c r="J9" s="286"/>
      <c r="K9" s="110"/>
      <c r="L9" s="286">
        <v>-0.7</v>
      </c>
      <c r="M9" s="110">
        <v>-0.2</v>
      </c>
      <c r="N9" s="139">
        <v>-0.3</v>
      </c>
    </row>
    <row r="10" spans="2:14" s="93" customFormat="1" ht="15" hidden="1" customHeight="1">
      <c r="B10" s="74">
        <v>24</v>
      </c>
      <c r="C10" s="48" t="s">
        <v>262</v>
      </c>
      <c r="D10" s="48"/>
      <c r="E10" s="136"/>
      <c r="F10" s="286">
        <v>96.5</v>
      </c>
      <c r="G10" s="110">
        <v>96</v>
      </c>
      <c r="H10" s="286">
        <v>96.2</v>
      </c>
      <c r="I10" s="110"/>
      <c r="J10" s="286"/>
      <c r="K10" s="110"/>
      <c r="L10" s="286">
        <v>-0.1</v>
      </c>
      <c r="M10" s="110">
        <v>-0.1</v>
      </c>
      <c r="N10" s="139">
        <v>0</v>
      </c>
    </row>
    <row r="11" spans="2:14" s="93" customFormat="1" ht="15" hidden="1" customHeight="1">
      <c r="B11" s="523">
        <v>25</v>
      </c>
      <c r="C11" s="548" t="s">
        <v>326</v>
      </c>
      <c r="D11" s="548"/>
      <c r="E11" s="553"/>
      <c r="F11" s="520">
        <v>96.6</v>
      </c>
      <c r="G11" s="520">
        <v>96.3</v>
      </c>
      <c r="H11" s="520">
        <v>96.6</v>
      </c>
      <c r="I11" s="520"/>
      <c r="J11" s="520"/>
      <c r="K11" s="520"/>
      <c r="L11" s="520">
        <v>0.2</v>
      </c>
      <c r="M11" s="520">
        <v>0.3</v>
      </c>
      <c r="N11" s="520">
        <v>0.4</v>
      </c>
    </row>
    <row r="12" spans="2:14" s="93" customFormat="1" ht="15" customHeight="1">
      <c r="B12" s="642" t="s">
        <v>385</v>
      </c>
      <c r="C12" s="548" t="s">
        <v>89</v>
      </c>
      <c r="D12" s="548"/>
      <c r="E12" s="553"/>
      <c r="F12" s="520">
        <v>99.5</v>
      </c>
      <c r="G12" s="520">
        <v>99.3</v>
      </c>
      <c r="H12" s="520">
        <v>99.5</v>
      </c>
      <c r="I12" s="520"/>
      <c r="J12" s="520"/>
      <c r="K12" s="520"/>
      <c r="L12" s="520">
        <v>1.1000000000000001</v>
      </c>
      <c r="M12" s="520">
        <v>0.9</v>
      </c>
      <c r="N12" s="520">
        <v>1</v>
      </c>
    </row>
    <row r="13" spans="2:14" s="93" customFormat="1" ht="15" customHeight="1">
      <c r="B13" s="662" t="s">
        <v>334</v>
      </c>
      <c r="C13" s="548" t="s">
        <v>262</v>
      </c>
      <c r="D13" s="548"/>
      <c r="E13" s="600"/>
      <c r="F13" s="520">
        <v>99.8</v>
      </c>
      <c r="G13" s="520">
        <v>99.8</v>
      </c>
      <c r="H13" s="520">
        <v>100</v>
      </c>
      <c r="I13" s="520"/>
      <c r="J13" s="520"/>
      <c r="K13" s="520"/>
      <c r="L13" s="520">
        <v>0.3</v>
      </c>
      <c r="M13" s="520">
        <v>0.5</v>
      </c>
      <c r="N13" s="520">
        <v>0.5</v>
      </c>
    </row>
    <row r="14" spans="2:14" s="93" customFormat="1" ht="15" customHeight="1">
      <c r="B14" s="662">
        <v>2</v>
      </c>
      <c r="C14" s="548"/>
      <c r="D14" s="548"/>
      <c r="E14" s="600"/>
      <c r="F14" s="520">
        <v>100</v>
      </c>
      <c r="G14" s="520">
        <v>100</v>
      </c>
      <c r="H14" s="520">
        <v>100</v>
      </c>
      <c r="I14" s="520"/>
      <c r="J14" s="520"/>
      <c r="K14" s="520"/>
      <c r="L14" s="520">
        <v>0.2</v>
      </c>
      <c r="M14" s="520">
        <v>0.2</v>
      </c>
      <c r="N14" s="520">
        <v>0</v>
      </c>
    </row>
    <row r="15" spans="2:14" s="93" customFormat="1" ht="15" customHeight="1">
      <c r="B15" s="662">
        <v>3</v>
      </c>
      <c r="C15" s="548"/>
      <c r="D15" s="548"/>
      <c r="E15" s="600"/>
      <c r="F15" s="520">
        <v>99.4</v>
      </c>
      <c r="G15" s="520">
        <v>99.7</v>
      </c>
      <c r="H15" s="520">
        <v>99.8</v>
      </c>
      <c r="I15" s="520"/>
      <c r="J15" s="520"/>
      <c r="K15" s="520"/>
      <c r="L15" s="520">
        <v>-0.6</v>
      </c>
      <c r="M15" s="520">
        <v>-0.3</v>
      </c>
      <c r="N15" s="520">
        <v>-0.2</v>
      </c>
    </row>
    <row r="16" spans="2:14" s="93" customFormat="1" ht="15" customHeight="1">
      <c r="B16" s="662">
        <v>4</v>
      </c>
      <c r="C16" s="548"/>
      <c r="D16" s="548"/>
      <c r="E16" s="600"/>
      <c r="F16" s="520">
        <v>101.6</v>
      </c>
      <c r="G16" s="520">
        <v>101.8</v>
      </c>
      <c r="H16" s="520">
        <v>102.3</v>
      </c>
      <c r="I16" s="520"/>
      <c r="J16" s="520"/>
      <c r="K16" s="520"/>
      <c r="L16" s="520">
        <v>2.2000000000000002</v>
      </c>
      <c r="M16" s="520">
        <v>2.2000000000000002</v>
      </c>
      <c r="N16" s="520">
        <v>2.5</v>
      </c>
    </row>
    <row r="17" spans="2:14" s="164" customFormat="1" ht="15" customHeight="1">
      <c r="B17" s="529"/>
      <c r="C17" s="548"/>
      <c r="D17" s="548"/>
      <c r="E17" s="553"/>
      <c r="F17" s="520"/>
      <c r="G17" s="520"/>
      <c r="H17" s="520"/>
      <c r="I17" s="520"/>
      <c r="J17" s="520"/>
      <c r="K17" s="520"/>
      <c r="L17" s="520"/>
      <c r="M17" s="520"/>
      <c r="N17" s="520"/>
    </row>
    <row r="18" spans="2:14" s="164" customFormat="1" ht="13.5" customHeight="1">
      <c r="B18" s="642" t="s">
        <v>421</v>
      </c>
      <c r="C18" s="548" t="s">
        <v>99</v>
      </c>
      <c r="D18" s="548">
        <v>2</v>
      </c>
      <c r="E18" s="553" t="s">
        <v>144</v>
      </c>
      <c r="F18" s="768">
        <v>99.9</v>
      </c>
      <c r="G18" s="768">
        <v>100.3</v>
      </c>
      <c r="H18" s="768">
        <v>100.7</v>
      </c>
      <c r="I18" s="520">
        <v>0</v>
      </c>
      <c r="J18" s="520">
        <v>0.2</v>
      </c>
      <c r="K18" s="520">
        <v>0.4</v>
      </c>
      <c r="L18" s="520">
        <v>0.1</v>
      </c>
      <c r="M18" s="520">
        <v>0.5</v>
      </c>
      <c r="N18" s="520">
        <v>0.9</v>
      </c>
    </row>
    <row r="19" spans="2:14" s="164" customFormat="1" ht="13.5" customHeight="1">
      <c r="B19" s="642"/>
      <c r="C19" s="548"/>
      <c r="D19" s="548">
        <v>3</v>
      </c>
      <c r="E19" s="553"/>
      <c r="F19" s="768">
        <v>100.3</v>
      </c>
      <c r="G19" s="768">
        <v>100.7</v>
      </c>
      <c r="H19" s="768">
        <v>101.1</v>
      </c>
      <c r="I19" s="520">
        <v>0.4</v>
      </c>
      <c r="J19" s="520">
        <v>0.4</v>
      </c>
      <c r="K19" s="520">
        <v>0.4</v>
      </c>
      <c r="L19" s="520">
        <v>0.6</v>
      </c>
      <c r="M19" s="520">
        <v>0.8</v>
      </c>
      <c r="N19" s="520">
        <v>1.2</v>
      </c>
    </row>
    <row r="20" spans="2:14" s="164" customFormat="1" ht="13.5" customHeight="1">
      <c r="B20" s="642"/>
      <c r="C20" s="548"/>
      <c r="D20" s="548">
        <v>4</v>
      </c>
      <c r="E20" s="553"/>
      <c r="F20" s="768">
        <v>101.2</v>
      </c>
      <c r="G20" s="768">
        <v>101</v>
      </c>
      <c r="H20" s="768">
        <v>101.5</v>
      </c>
      <c r="I20" s="520">
        <v>0.8</v>
      </c>
      <c r="J20" s="520">
        <v>0.3</v>
      </c>
      <c r="K20" s="520">
        <v>0.4</v>
      </c>
      <c r="L20" s="520">
        <v>2.5</v>
      </c>
      <c r="M20" s="520">
        <v>2.1</v>
      </c>
      <c r="N20" s="520">
        <v>2.5</v>
      </c>
    </row>
    <row r="21" spans="2:14" s="164" customFormat="1" ht="13.5" customHeight="1">
      <c r="B21" s="642"/>
      <c r="C21" s="548"/>
      <c r="D21" s="548">
        <v>5</v>
      </c>
      <c r="E21" s="553"/>
      <c r="F21" s="768">
        <v>101.4</v>
      </c>
      <c r="G21" s="768">
        <v>101.4</v>
      </c>
      <c r="H21" s="768">
        <v>101.8</v>
      </c>
      <c r="I21" s="520">
        <v>0.2</v>
      </c>
      <c r="J21" s="520">
        <v>0.4</v>
      </c>
      <c r="K21" s="520">
        <v>0.3</v>
      </c>
      <c r="L21" s="520">
        <v>2.6</v>
      </c>
      <c r="M21" s="520">
        <v>2.2999999999999998</v>
      </c>
      <c r="N21" s="520">
        <v>2.5</v>
      </c>
    </row>
    <row r="22" spans="2:14" s="164" customFormat="1" ht="13.5" customHeight="1">
      <c r="B22" s="642"/>
      <c r="C22" s="548"/>
      <c r="D22" s="548">
        <v>6</v>
      </c>
      <c r="E22" s="553"/>
      <c r="F22" s="768">
        <v>101.5</v>
      </c>
      <c r="G22" s="768">
        <v>101.5</v>
      </c>
      <c r="H22" s="768">
        <v>101.8</v>
      </c>
      <c r="I22" s="520">
        <v>0.1</v>
      </c>
      <c r="J22" s="520">
        <v>0.1</v>
      </c>
      <c r="K22" s="520">
        <v>0</v>
      </c>
      <c r="L22" s="520">
        <v>2.6</v>
      </c>
      <c r="M22" s="520">
        <v>2.2999999999999998</v>
      </c>
      <c r="N22" s="520">
        <v>2.4</v>
      </c>
    </row>
    <row r="23" spans="2:14" s="164" customFormat="1" ht="13.5" customHeight="1">
      <c r="B23" s="642"/>
      <c r="C23" s="548"/>
      <c r="D23" s="548">
        <v>7</v>
      </c>
      <c r="E23" s="553"/>
      <c r="F23" s="768">
        <v>101.6</v>
      </c>
      <c r="G23" s="768">
        <v>101.8</v>
      </c>
      <c r="H23" s="768">
        <v>102.3</v>
      </c>
      <c r="I23" s="520">
        <v>0.1</v>
      </c>
      <c r="J23" s="520">
        <v>0.4</v>
      </c>
      <c r="K23" s="520">
        <v>0.5</v>
      </c>
      <c r="L23" s="520">
        <v>2.4</v>
      </c>
      <c r="M23" s="520">
        <v>2.4</v>
      </c>
      <c r="N23" s="520">
        <v>2.6</v>
      </c>
    </row>
    <row r="24" spans="2:14" s="164" customFormat="1" ht="13.5" customHeight="1">
      <c r="B24" s="642"/>
      <c r="C24" s="548"/>
      <c r="D24" s="548">
        <v>8</v>
      </c>
      <c r="E24" s="553"/>
      <c r="F24" s="768">
        <v>101.8</v>
      </c>
      <c r="G24" s="768">
        <v>102.3</v>
      </c>
      <c r="H24" s="768">
        <v>102.7</v>
      </c>
      <c r="I24" s="520">
        <v>0.2</v>
      </c>
      <c r="J24" s="520">
        <v>0.4</v>
      </c>
      <c r="K24" s="520">
        <v>0.4</v>
      </c>
      <c r="L24" s="520">
        <v>2.7</v>
      </c>
      <c r="M24" s="520">
        <v>2.8</v>
      </c>
      <c r="N24" s="520">
        <v>3</v>
      </c>
    </row>
    <row r="25" spans="2:14" s="164" customFormat="1" ht="13.5" customHeight="1">
      <c r="B25" s="642"/>
      <c r="C25" s="548"/>
      <c r="D25" s="548">
        <v>9</v>
      </c>
      <c r="E25" s="553"/>
      <c r="F25" s="768">
        <v>102.3</v>
      </c>
      <c r="G25" s="768">
        <v>102.7</v>
      </c>
      <c r="H25" s="768">
        <v>103.1</v>
      </c>
      <c r="I25" s="520">
        <v>0.5</v>
      </c>
      <c r="J25" s="520">
        <v>0.4</v>
      </c>
      <c r="K25" s="520">
        <v>0.4</v>
      </c>
      <c r="L25" s="520">
        <v>2.5</v>
      </c>
      <c r="M25" s="520">
        <v>2.6</v>
      </c>
      <c r="N25" s="520">
        <v>3</v>
      </c>
    </row>
    <row r="26" spans="2:14" s="164" customFormat="1" ht="13.5" customHeight="1">
      <c r="B26" s="642"/>
      <c r="C26" s="548"/>
      <c r="D26" s="548">
        <v>10</v>
      </c>
      <c r="E26" s="553"/>
      <c r="F26" s="768">
        <v>102.9</v>
      </c>
      <c r="G26" s="768">
        <v>103.2</v>
      </c>
      <c r="H26" s="768">
        <v>103.7</v>
      </c>
      <c r="I26" s="520">
        <v>0.6</v>
      </c>
      <c r="J26" s="520">
        <v>0.5</v>
      </c>
      <c r="K26" s="520">
        <v>0.6</v>
      </c>
      <c r="L26" s="520">
        <v>3.4</v>
      </c>
      <c r="M26" s="520">
        <v>3.3</v>
      </c>
      <c r="N26" s="520">
        <v>3.7</v>
      </c>
    </row>
    <row r="27" spans="2:14" s="164" customFormat="1" ht="13.5" customHeight="1">
      <c r="B27" s="642"/>
      <c r="C27" s="548"/>
      <c r="D27" s="548">
        <v>11</v>
      </c>
      <c r="E27" s="553"/>
      <c r="F27" s="768">
        <v>103</v>
      </c>
      <c r="G27" s="768">
        <v>103.4</v>
      </c>
      <c r="H27" s="768">
        <v>103.9</v>
      </c>
      <c r="I27" s="520">
        <v>0.1</v>
      </c>
      <c r="J27" s="520">
        <v>0.2</v>
      </c>
      <c r="K27" s="520">
        <v>0.2</v>
      </c>
      <c r="L27" s="520">
        <v>3.3</v>
      </c>
      <c r="M27" s="520">
        <v>3.5</v>
      </c>
      <c r="N27" s="520">
        <v>3.8</v>
      </c>
    </row>
    <row r="28" spans="2:14" s="164" customFormat="1" ht="13.5" customHeight="1">
      <c r="B28" s="642"/>
      <c r="C28" s="548"/>
      <c r="D28" s="548">
        <v>12</v>
      </c>
      <c r="E28" s="553"/>
      <c r="F28" s="768">
        <v>103.3</v>
      </c>
      <c r="G28" s="768">
        <v>103.5</v>
      </c>
      <c r="H28" s="768">
        <v>104.1</v>
      </c>
      <c r="I28" s="520">
        <v>0.2</v>
      </c>
      <c r="J28" s="520">
        <v>0.1</v>
      </c>
      <c r="K28" s="520">
        <v>0.2</v>
      </c>
      <c r="L28" s="520">
        <v>3.8</v>
      </c>
      <c r="M28" s="520">
        <v>3.7</v>
      </c>
      <c r="N28" s="520">
        <v>4</v>
      </c>
    </row>
    <row r="29" spans="2:14" s="164" customFormat="1" ht="13.5" customHeight="1">
      <c r="B29" s="642">
        <v>5</v>
      </c>
      <c r="C29" s="548" t="s">
        <v>99</v>
      </c>
      <c r="D29" s="548">
        <v>1</v>
      </c>
      <c r="E29" s="553" t="s">
        <v>144</v>
      </c>
      <c r="F29" s="768">
        <v>103.9</v>
      </c>
      <c r="G29" s="768">
        <v>104</v>
      </c>
      <c r="H29" s="768">
        <v>104.7</v>
      </c>
      <c r="I29" s="520">
        <v>0.6</v>
      </c>
      <c r="J29" s="520">
        <v>0.5</v>
      </c>
      <c r="K29" s="520">
        <v>0.5</v>
      </c>
      <c r="L29" s="520">
        <v>4</v>
      </c>
      <c r="M29" s="520">
        <v>3.9</v>
      </c>
      <c r="N29" s="520">
        <v>4.3</v>
      </c>
    </row>
    <row r="30" spans="2:14" s="164" customFormat="1" ht="13.5" customHeight="1">
      <c r="B30" s="642"/>
      <c r="C30" s="548"/>
      <c r="D30" s="548">
        <v>2</v>
      </c>
      <c r="E30" s="553"/>
      <c r="F30" s="768">
        <v>103.1</v>
      </c>
      <c r="G30" s="768">
        <v>103.3</v>
      </c>
      <c r="H30" s="768">
        <v>104</v>
      </c>
      <c r="I30" s="520">
        <v>-0.8</v>
      </c>
      <c r="J30" s="520">
        <v>-0.7</v>
      </c>
      <c r="K30" s="520">
        <v>-0.6</v>
      </c>
      <c r="L30" s="520">
        <v>3.2</v>
      </c>
      <c r="M30" s="520">
        <v>3</v>
      </c>
      <c r="N30" s="520">
        <v>3.3</v>
      </c>
    </row>
    <row r="31" spans="2:14" s="164" customFormat="1" ht="13.5" customHeight="1">
      <c r="B31" s="642"/>
      <c r="C31" s="548"/>
      <c r="D31" s="548">
        <v>3</v>
      </c>
      <c r="E31" s="553"/>
      <c r="F31" s="768">
        <v>103.5</v>
      </c>
      <c r="G31" s="768">
        <v>103.8</v>
      </c>
      <c r="H31" s="768">
        <v>104.4</v>
      </c>
      <c r="I31" s="520">
        <v>0.4</v>
      </c>
      <c r="J31" s="520">
        <v>0.5</v>
      </c>
      <c r="K31" s="520">
        <v>0.4</v>
      </c>
      <c r="L31" s="520">
        <v>3.2</v>
      </c>
      <c r="M31" s="520">
        <v>3</v>
      </c>
      <c r="N31" s="520">
        <v>3.2</v>
      </c>
    </row>
    <row r="32" spans="2:14" s="164" customFormat="1" ht="13.5" customHeight="1">
      <c r="B32" s="642"/>
      <c r="C32" s="548"/>
      <c r="D32" s="548">
        <v>4</v>
      </c>
      <c r="E32" s="553"/>
      <c r="F32" s="768">
        <v>104.3</v>
      </c>
      <c r="G32" s="768">
        <v>104.4</v>
      </c>
      <c r="H32" s="768">
        <v>105.1</v>
      </c>
      <c r="I32" s="520">
        <v>0.8</v>
      </c>
      <c r="J32" s="520">
        <v>0.6</v>
      </c>
      <c r="K32" s="520">
        <v>0.6</v>
      </c>
      <c r="L32" s="520">
        <v>3.1</v>
      </c>
      <c r="M32" s="520">
        <v>3.3</v>
      </c>
      <c r="N32" s="520">
        <v>3.5</v>
      </c>
    </row>
    <row r="33" spans="1:15" s="164" customFormat="1" ht="13.5" customHeight="1">
      <c r="B33" s="642"/>
      <c r="C33" s="548"/>
      <c r="D33" s="548">
        <v>5</v>
      </c>
      <c r="E33" s="553"/>
      <c r="F33" s="768">
        <v>104.8</v>
      </c>
      <c r="G33" s="768">
        <v>104.4</v>
      </c>
      <c r="H33" s="768">
        <v>105.1</v>
      </c>
      <c r="I33" s="520">
        <v>0.5</v>
      </c>
      <c r="J33" s="520">
        <v>0.1</v>
      </c>
      <c r="K33" s="520">
        <v>0.1</v>
      </c>
      <c r="L33" s="520">
        <v>3.3</v>
      </c>
      <c r="M33" s="520">
        <v>3</v>
      </c>
      <c r="N33" s="520">
        <v>3.2</v>
      </c>
    </row>
    <row r="34" spans="1:15" s="164" customFormat="1" ht="13.5" customHeight="1">
      <c r="B34" s="642"/>
      <c r="C34" s="548"/>
      <c r="D34" s="548">
        <v>6</v>
      </c>
      <c r="E34" s="553"/>
      <c r="F34" s="768">
        <v>104.3</v>
      </c>
      <c r="G34" s="768">
        <v>104.3</v>
      </c>
      <c r="H34" s="768">
        <v>105.2</v>
      </c>
      <c r="I34" s="520">
        <v>-0.5</v>
      </c>
      <c r="J34" s="520">
        <v>-0.2</v>
      </c>
      <c r="K34" s="520">
        <v>0.1</v>
      </c>
      <c r="L34" s="520">
        <v>2.7</v>
      </c>
      <c r="M34" s="520">
        <v>2.8</v>
      </c>
      <c r="N34" s="520">
        <v>3.3</v>
      </c>
    </row>
    <row r="35" spans="1:15" s="164" customFormat="1" ht="13.5" customHeight="1">
      <c r="A35" s="164">
        <v>5</v>
      </c>
      <c r="B35" s="642"/>
      <c r="C35" s="548"/>
      <c r="D35" s="548">
        <v>7</v>
      </c>
      <c r="E35" s="553"/>
      <c r="F35" s="768">
        <v>104.9</v>
      </c>
      <c r="G35" s="768">
        <v>104.9</v>
      </c>
      <c r="H35" s="768">
        <v>105.7</v>
      </c>
      <c r="I35" s="520">
        <v>0.6</v>
      </c>
      <c r="J35" s="520">
        <v>0.6</v>
      </c>
      <c r="K35" s="520">
        <v>0.5</v>
      </c>
      <c r="L35" s="520">
        <v>3.3</v>
      </c>
      <c r="M35" s="520">
        <v>3</v>
      </c>
      <c r="N35" s="520">
        <v>3.3</v>
      </c>
    </row>
    <row r="36" spans="1:15" s="164" customFormat="1" ht="13.5" customHeight="1">
      <c r="B36" s="550"/>
      <c r="C36" s="551"/>
      <c r="D36" s="551"/>
      <c r="E36" s="556"/>
      <c r="F36" s="520"/>
      <c r="G36" s="520"/>
      <c r="H36" s="520"/>
      <c r="I36" s="520"/>
      <c r="J36" s="520"/>
      <c r="K36" s="520"/>
      <c r="L36" s="520"/>
      <c r="M36" s="520"/>
      <c r="N36" s="520"/>
    </row>
    <row r="37" spans="1:15" s="129" customFormat="1" ht="15" customHeight="1">
      <c r="B37" s="185" t="s">
        <v>271</v>
      </c>
      <c r="C37" s="128"/>
      <c r="D37" s="128"/>
      <c r="E37" s="128"/>
      <c r="F37" s="187"/>
      <c r="G37" s="187"/>
      <c r="H37" s="187"/>
      <c r="I37" s="187"/>
      <c r="J37" s="187"/>
      <c r="K37" s="187"/>
      <c r="L37" s="187"/>
      <c r="M37" s="187"/>
      <c r="N37" s="188"/>
      <c r="O37" s="70"/>
    </row>
    <row r="38" spans="1:15" s="129" customFormat="1" ht="15" customHeight="1">
      <c r="B38" s="750" t="s">
        <v>211</v>
      </c>
      <c r="C38" s="70"/>
      <c r="D38" s="70"/>
      <c r="E38" s="70"/>
      <c r="F38" s="766"/>
      <c r="G38" s="766"/>
      <c r="H38" s="766"/>
      <c r="I38" s="766"/>
      <c r="J38" s="766"/>
      <c r="K38" s="766"/>
      <c r="L38" s="766"/>
      <c r="M38" s="766"/>
      <c r="N38" s="767"/>
      <c r="O38" s="70"/>
    </row>
    <row r="39" spans="1:15" s="93" customFormat="1" ht="15" customHeight="1">
      <c r="B39" s="72"/>
      <c r="C39" s="50"/>
      <c r="D39" s="50"/>
      <c r="E39" s="146"/>
      <c r="F39" s="50"/>
      <c r="G39" s="50"/>
      <c r="H39" s="50"/>
      <c r="I39" s="50"/>
      <c r="J39" s="50"/>
      <c r="K39" s="50"/>
      <c r="L39" s="50"/>
      <c r="M39" s="50"/>
      <c r="N39" s="51"/>
      <c r="O39" s="164"/>
    </row>
    <row r="40" spans="1:15" ht="6.75" customHeight="1">
      <c r="E40" s="29"/>
      <c r="F40" s="29"/>
      <c r="G40" s="29"/>
      <c r="H40" s="29"/>
      <c r="I40" s="29"/>
      <c r="J40" s="29"/>
      <c r="K40" s="29"/>
      <c r="L40" s="29"/>
      <c r="M40" s="29"/>
      <c r="N40" s="29"/>
      <c r="O40" s="98"/>
    </row>
    <row r="41" spans="1:15" ht="15" customHeight="1">
      <c r="B41" s="54"/>
      <c r="C41" s="44"/>
      <c r="D41" s="44"/>
      <c r="E41" s="277"/>
      <c r="F41" s="165"/>
      <c r="G41" s="165"/>
      <c r="H41" s="165"/>
      <c r="I41" s="165"/>
      <c r="J41" s="165"/>
      <c r="K41" s="165"/>
      <c r="L41" s="165"/>
      <c r="M41" s="165"/>
      <c r="N41" s="157"/>
      <c r="O41" s="98"/>
    </row>
    <row r="42" spans="1:15" ht="15" customHeight="1">
      <c r="B42" s="43"/>
      <c r="C42" s="45"/>
      <c r="D42" s="45"/>
      <c r="E42" s="98"/>
      <c r="F42" s="98"/>
      <c r="G42" s="98"/>
      <c r="H42" s="98"/>
      <c r="I42" s="98"/>
      <c r="J42" s="98"/>
      <c r="K42" s="98"/>
      <c r="L42" s="98"/>
      <c r="M42" s="98"/>
      <c r="N42" s="158"/>
      <c r="O42" s="98"/>
    </row>
    <row r="43" spans="1:15" ht="15" customHeight="1">
      <c r="B43" s="43"/>
      <c r="C43" s="45"/>
      <c r="D43" s="45"/>
      <c r="E43" s="98"/>
      <c r="F43" s="98"/>
      <c r="G43" s="98"/>
      <c r="H43" s="98"/>
      <c r="I43" s="98"/>
      <c r="J43" s="98"/>
      <c r="K43" s="98"/>
      <c r="L43" s="98"/>
      <c r="M43" s="98"/>
      <c r="N43" s="158"/>
      <c r="O43" s="98"/>
    </row>
    <row r="44" spans="1:15" ht="15" customHeight="1">
      <c r="B44" s="43"/>
      <c r="C44" s="290"/>
      <c r="D44" s="45"/>
      <c r="E44" s="98"/>
      <c r="F44" s="98"/>
      <c r="G44" s="98"/>
      <c r="H44" s="98"/>
      <c r="I44" s="98"/>
      <c r="J44" s="98"/>
      <c r="K44" s="98"/>
      <c r="L44" s="98"/>
      <c r="M44" s="98"/>
      <c r="N44" s="158"/>
      <c r="O44" s="98"/>
    </row>
    <row r="45" spans="1:15" ht="15" customHeight="1">
      <c r="B45" s="43"/>
      <c r="C45" s="45"/>
      <c r="D45" s="45"/>
      <c r="E45" s="98"/>
      <c r="F45" s="98"/>
      <c r="G45" s="98"/>
      <c r="H45" s="98"/>
      <c r="I45" s="98"/>
      <c r="J45" s="98"/>
      <c r="K45" s="98"/>
      <c r="L45" s="98"/>
      <c r="M45" s="98"/>
      <c r="N45" s="158"/>
      <c r="O45" s="98"/>
    </row>
    <row r="46" spans="1:15" ht="15" customHeight="1">
      <c r="B46" s="43"/>
      <c r="C46" s="45"/>
      <c r="D46" s="45"/>
      <c r="E46" s="98"/>
      <c r="F46" s="98"/>
      <c r="G46" s="98"/>
      <c r="H46" s="98"/>
      <c r="I46" s="98"/>
      <c r="J46" s="98"/>
      <c r="K46" s="98"/>
      <c r="L46" s="98"/>
      <c r="M46" s="98"/>
      <c r="N46" s="158"/>
      <c r="O46" s="98"/>
    </row>
    <row r="47" spans="1:15" ht="15" customHeight="1">
      <c r="B47" s="43"/>
      <c r="C47" s="45"/>
      <c r="D47" s="45"/>
      <c r="E47" s="98"/>
      <c r="F47" s="98"/>
      <c r="G47" s="98"/>
      <c r="H47" s="98"/>
      <c r="I47" s="98"/>
      <c r="J47" s="98"/>
      <c r="K47" s="98"/>
      <c r="L47" s="98"/>
      <c r="M47" s="98"/>
      <c r="N47" s="158"/>
      <c r="O47" s="98"/>
    </row>
    <row r="48" spans="1:15" ht="15" customHeight="1">
      <c r="B48" s="43"/>
      <c r="C48" s="45"/>
      <c r="D48" s="45"/>
      <c r="E48" s="98"/>
      <c r="F48" s="98"/>
      <c r="G48" s="98"/>
      <c r="H48" s="98"/>
      <c r="I48" s="98"/>
      <c r="J48" s="98"/>
      <c r="K48" s="98"/>
      <c r="L48" s="98"/>
      <c r="M48" s="98"/>
      <c r="N48" s="158"/>
      <c r="O48" s="98"/>
    </row>
    <row r="49" spans="2:15" ht="15" customHeight="1">
      <c r="B49" s="43"/>
      <c r="C49" s="45"/>
      <c r="D49" s="45"/>
      <c r="E49" s="98"/>
      <c r="F49" s="98"/>
      <c r="G49" s="98"/>
      <c r="H49" s="98"/>
      <c r="I49" s="98"/>
      <c r="J49" s="98"/>
      <c r="K49" s="98"/>
      <c r="L49" s="98"/>
      <c r="M49" s="98"/>
      <c r="N49" s="158"/>
      <c r="O49" s="98"/>
    </row>
    <row r="50" spans="2:15" ht="15" customHeight="1">
      <c r="B50" s="43"/>
      <c r="C50" s="45"/>
      <c r="D50" s="45"/>
      <c r="E50" s="98"/>
      <c r="F50" s="98"/>
      <c r="G50" s="98"/>
      <c r="H50" s="98"/>
      <c r="I50" s="98"/>
      <c r="J50" s="98"/>
      <c r="K50" s="98"/>
      <c r="L50" s="98"/>
      <c r="M50" s="98"/>
      <c r="N50" s="158"/>
      <c r="O50" s="98"/>
    </row>
    <row r="51" spans="2:15" ht="15" customHeight="1">
      <c r="B51" s="43"/>
      <c r="C51" s="45"/>
      <c r="D51" s="45"/>
      <c r="E51" s="98"/>
      <c r="F51" s="98"/>
      <c r="G51" s="98"/>
      <c r="H51" s="98"/>
      <c r="I51" s="98"/>
      <c r="J51" s="98"/>
      <c r="K51" s="98"/>
      <c r="L51" s="98"/>
      <c r="M51" s="98"/>
      <c r="N51" s="158"/>
      <c r="O51" s="98"/>
    </row>
    <row r="52" spans="2:15" ht="15" customHeight="1">
      <c r="B52" s="43"/>
      <c r="C52" s="45"/>
      <c r="D52" s="45"/>
      <c r="E52" s="98"/>
      <c r="F52" s="98"/>
      <c r="G52" s="98"/>
      <c r="H52" s="98"/>
      <c r="I52" s="98"/>
      <c r="J52" s="98"/>
      <c r="K52" s="98"/>
      <c r="L52" s="98"/>
      <c r="M52" s="98"/>
      <c r="N52" s="158"/>
    </row>
    <row r="53" spans="2:15" ht="15" customHeight="1">
      <c r="B53" s="43"/>
      <c r="C53" s="45"/>
      <c r="D53" s="45"/>
      <c r="E53" s="98"/>
      <c r="F53" s="98"/>
      <c r="G53" s="98"/>
      <c r="H53" s="98"/>
      <c r="I53" s="98"/>
      <c r="J53" s="98"/>
      <c r="K53" s="98"/>
      <c r="L53" s="98"/>
      <c r="M53" s="98"/>
      <c r="N53" s="158"/>
    </row>
    <row r="54" spans="2:15" ht="15" customHeight="1">
      <c r="B54" s="43"/>
      <c r="C54" s="45"/>
      <c r="D54" s="45"/>
      <c r="E54" s="98"/>
      <c r="F54" s="98"/>
      <c r="G54" s="98"/>
      <c r="H54" s="98"/>
      <c r="I54" s="98"/>
      <c r="J54" s="98"/>
      <c r="K54" s="98"/>
      <c r="L54" s="98"/>
      <c r="M54" s="98"/>
      <c r="N54" s="158"/>
    </row>
    <row r="55" spans="2:15" ht="15" customHeight="1">
      <c r="B55" s="43"/>
      <c r="C55" s="45"/>
      <c r="D55" s="45"/>
      <c r="E55" s="45"/>
      <c r="L55" s="45"/>
      <c r="M55" s="45"/>
      <c r="N55" s="64"/>
    </row>
    <row r="56" spans="2:15" ht="15" customHeight="1">
      <c r="B56" s="43"/>
      <c r="C56" s="45"/>
      <c r="D56" s="45"/>
      <c r="E56" s="45"/>
      <c r="L56" s="45"/>
      <c r="M56" s="45"/>
      <c r="N56" s="64"/>
    </row>
    <row r="57" spans="2:15" ht="15" customHeight="1">
      <c r="B57" s="43"/>
      <c r="C57" s="45"/>
      <c r="D57" s="45"/>
      <c r="E57" s="45"/>
      <c r="L57" s="45"/>
      <c r="M57" s="45"/>
      <c r="N57" s="64"/>
    </row>
    <row r="58" spans="2:15" ht="15" customHeight="1">
      <c r="B58" s="55"/>
      <c r="C58" s="56"/>
      <c r="D58" s="56"/>
      <c r="E58" s="56"/>
      <c r="F58" s="56"/>
      <c r="G58" s="56"/>
      <c r="H58" s="56"/>
      <c r="I58" s="56"/>
      <c r="J58" s="56"/>
      <c r="K58" s="56"/>
      <c r="L58" s="56"/>
      <c r="M58" s="56"/>
      <c r="N58" s="66"/>
    </row>
    <row r="59" spans="2:15" ht="8.25" customHeight="1">
      <c r="E59" s="45"/>
      <c r="F59" s="45"/>
      <c r="G59" s="45"/>
      <c r="H59" s="45"/>
      <c r="I59" s="45"/>
      <c r="J59" s="45"/>
      <c r="K59" s="45"/>
      <c r="L59" s="45"/>
      <c r="M59" s="45"/>
    </row>
    <row r="60" spans="2:15" ht="15" customHeight="1">
      <c r="B60" s="1194" t="s">
        <v>456</v>
      </c>
      <c r="C60" s="1195"/>
      <c r="D60" s="1195"/>
      <c r="E60" s="1195"/>
      <c r="F60" s="1195"/>
      <c r="G60" s="1195"/>
      <c r="H60" s="1195"/>
      <c r="I60" s="1195"/>
      <c r="J60" s="1195"/>
      <c r="K60" s="1195"/>
      <c r="L60" s="1195"/>
      <c r="M60" s="1195"/>
      <c r="N60" s="1196"/>
    </row>
    <row r="61" spans="2:15" ht="14.25" customHeight="1">
      <c r="B61" s="1197"/>
      <c r="C61" s="1198"/>
      <c r="D61" s="1198"/>
      <c r="E61" s="1198"/>
      <c r="F61" s="1198"/>
      <c r="G61" s="1198"/>
      <c r="H61" s="1198"/>
      <c r="I61" s="1198"/>
      <c r="J61" s="1198"/>
      <c r="K61" s="1198"/>
      <c r="L61" s="1198"/>
      <c r="M61" s="1198"/>
      <c r="N61" s="1199"/>
    </row>
    <row r="62" spans="2:15" ht="15" customHeight="1">
      <c r="E62" s="45"/>
      <c r="F62" s="45"/>
      <c r="G62" s="45"/>
      <c r="H62" s="45"/>
      <c r="I62" s="45"/>
      <c r="J62" s="45"/>
      <c r="K62" s="45"/>
      <c r="L62" s="45"/>
      <c r="M62" s="45"/>
    </row>
    <row r="63" spans="2:15" ht="15" customHeight="1">
      <c r="E63" s="45"/>
      <c r="F63" s="45"/>
      <c r="G63" s="45"/>
      <c r="H63" s="45"/>
      <c r="I63" s="45"/>
      <c r="J63" s="45"/>
      <c r="K63" s="45"/>
      <c r="L63" s="45"/>
      <c r="M63" s="45"/>
    </row>
  </sheetData>
  <mergeCells count="5">
    <mergeCell ref="B60:N61"/>
    <mergeCell ref="B4:E5"/>
    <mergeCell ref="F4:H4"/>
    <mergeCell ref="I4:K4"/>
    <mergeCell ref="L4:N4"/>
  </mergeCells>
  <phoneticPr fontId="5"/>
  <pageMargins left="0.78740157480314965" right="0.31496062992125984" top="0.78740157480314965" bottom="0.78740157480314965" header="0.51181102362204722" footer="0.51181102362204722"/>
  <pageSetup paperSize="9" scale="99" orientation="portrait" r:id="rId1"/>
  <headerFooter alignWithMargins="0">
    <oddFooter>&amp;C&amp;"ＭＳ ゴシック,標準"&amp;12- 14 -</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C11E-1A01-4664-932F-267C1DCD403D}">
  <sheetPr codeName="Sheet19">
    <tabColor rgb="FF92D050"/>
  </sheetPr>
  <dimension ref="B1:Q80"/>
  <sheetViews>
    <sheetView zoomScaleNormal="100" workbookViewId="0">
      <selection activeCell="O19" sqref="O19"/>
    </sheetView>
  </sheetViews>
  <sheetFormatPr defaultRowHeight="15" customHeight="1"/>
  <cols>
    <col min="1" max="1" width="1.25" style="29" customWidth="1"/>
    <col min="2" max="2" width="6.125" style="38" customWidth="1"/>
    <col min="3" max="5" width="2.625" style="38" customWidth="1"/>
    <col min="6" max="6" width="0.5" style="38" customWidth="1"/>
    <col min="7" max="8" width="9.125" style="38" customWidth="1"/>
    <col min="9" max="9" width="6.625" style="38" customWidth="1"/>
    <col min="10" max="10" width="8.25" style="38" customWidth="1"/>
    <col min="11" max="11" width="7.125" style="38" customWidth="1"/>
    <col min="12" max="13" width="6.625" style="38" customWidth="1"/>
    <col min="14" max="14" width="2.125" style="38" customWidth="1"/>
    <col min="15" max="15" width="12.75" style="38" customWidth="1"/>
    <col min="16" max="16" width="10.625" style="38" customWidth="1"/>
    <col min="17" max="17" width="4.125" style="98" customWidth="1"/>
    <col min="18" max="16384" width="9" style="29"/>
  </cols>
  <sheetData>
    <row r="1" spans="2:17" ht="21.75" customHeight="1"/>
    <row r="2" spans="2:17" ht="18" customHeight="1">
      <c r="B2" s="245" t="s">
        <v>163</v>
      </c>
      <c r="C2" s="45"/>
      <c r="D2" s="45"/>
      <c r="E2" s="98"/>
      <c r="F2" s="37"/>
      <c r="O2" s="1206" t="s">
        <v>340</v>
      </c>
      <c r="P2" s="660"/>
    </row>
    <row r="3" spans="2:17" ht="15" customHeight="1">
      <c r="B3" s="246" t="s">
        <v>164</v>
      </c>
      <c r="C3" s="45"/>
      <c r="D3" s="45"/>
      <c r="E3" s="98"/>
      <c r="F3" s="37"/>
      <c r="L3" s="1193" t="s">
        <v>131</v>
      </c>
      <c r="M3" s="1193"/>
      <c r="O3" s="1207"/>
      <c r="P3" s="661" t="s">
        <v>341</v>
      </c>
    </row>
    <row r="4" spans="2:17" s="164" customFormat="1" ht="15" customHeight="1">
      <c r="B4" s="131"/>
      <c r="C4" s="46"/>
      <c r="D4" s="46"/>
      <c r="E4" s="47"/>
      <c r="F4" s="131"/>
      <c r="G4" s="906" t="s">
        <v>132</v>
      </c>
      <c r="H4" s="46"/>
      <c r="I4" s="62"/>
      <c r="J4" s="46"/>
      <c r="K4" s="46"/>
      <c r="L4" s="1200" t="s">
        <v>84</v>
      </c>
      <c r="M4" s="1202"/>
      <c r="N4" s="68"/>
      <c r="O4" s="147"/>
      <c r="P4" s="1208" t="s">
        <v>306</v>
      </c>
      <c r="Q4" s="171"/>
    </row>
    <row r="5" spans="2:17" s="164" customFormat="1" ht="15" customHeight="1">
      <c r="B5" s="1210" t="s">
        <v>140</v>
      </c>
      <c r="C5" s="1211"/>
      <c r="D5" s="1211"/>
      <c r="E5" s="1212"/>
      <c r="F5" s="74"/>
      <c r="G5" s="75"/>
      <c r="H5" s="905" t="s">
        <v>119</v>
      </c>
      <c r="I5" s="901"/>
      <c r="J5" s="906" t="s">
        <v>120</v>
      </c>
      <c r="K5" s="905" t="s">
        <v>120</v>
      </c>
      <c r="L5" s="1203" t="s">
        <v>85</v>
      </c>
      <c r="M5" s="1205"/>
      <c r="N5" s="68"/>
      <c r="O5" s="76" t="s">
        <v>16</v>
      </c>
      <c r="P5" s="1209"/>
    </row>
    <row r="6" spans="2:17" s="164" customFormat="1" ht="15" customHeight="1">
      <c r="B6" s="145"/>
      <c r="C6" s="50"/>
      <c r="D6" s="50"/>
      <c r="E6" s="172"/>
      <c r="F6" s="145"/>
      <c r="G6" s="908"/>
      <c r="H6" s="907"/>
      <c r="I6" s="149" t="s">
        <v>49</v>
      </c>
      <c r="J6" s="907" t="s">
        <v>121</v>
      </c>
      <c r="K6" s="902" t="s">
        <v>122</v>
      </c>
      <c r="L6" s="296" t="s">
        <v>201</v>
      </c>
      <c r="M6" s="42" t="s">
        <v>8</v>
      </c>
      <c r="N6" s="65"/>
      <c r="O6" s="77"/>
      <c r="P6" s="909" t="s">
        <v>307</v>
      </c>
    </row>
    <row r="7" spans="2:17" s="164" customFormat="1" ht="12.75" hidden="1" customHeight="1">
      <c r="B7" s="131">
        <v>20</v>
      </c>
      <c r="C7" s="46" t="s">
        <v>99</v>
      </c>
      <c r="D7" s="46"/>
      <c r="E7" s="400"/>
      <c r="F7" s="405"/>
      <c r="G7" s="404">
        <v>13469</v>
      </c>
      <c r="H7" s="401">
        <v>11166</v>
      </c>
      <c r="I7" s="403"/>
      <c r="J7" s="401">
        <v>1725</v>
      </c>
      <c r="K7" s="402">
        <v>578</v>
      </c>
      <c r="L7" s="396">
        <v>-1.7</v>
      </c>
      <c r="M7" s="398">
        <v>4.5999999999999996</v>
      </c>
      <c r="N7" s="110"/>
      <c r="O7" s="134" t="s">
        <v>225</v>
      </c>
      <c r="P7" s="406">
        <v>1.998</v>
      </c>
      <c r="Q7" s="173"/>
    </row>
    <row r="8" spans="2:17" s="164" customFormat="1" ht="12.75" hidden="1" customHeight="1">
      <c r="B8" s="74">
        <v>21</v>
      </c>
      <c r="C8" s="48" t="s">
        <v>99</v>
      </c>
      <c r="D8" s="48"/>
      <c r="E8" s="124"/>
      <c r="F8" s="276"/>
      <c r="G8" s="399">
        <v>13615</v>
      </c>
      <c r="H8" s="133">
        <v>11253</v>
      </c>
      <c r="I8" s="345"/>
      <c r="J8" s="133">
        <v>1776</v>
      </c>
      <c r="K8" s="148">
        <v>586</v>
      </c>
      <c r="L8" s="110">
        <v>0.8</v>
      </c>
      <c r="M8" s="139">
        <v>-1.9</v>
      </c>
      <c r="N8" s="110"/>
      <c r="O8" s="134" t="s">
        <v>261</v>
      </c>
      <c r="P8" s="407">
        <v>1.804</v>
      </c>
      <c r="Q8" s="173"/>
    </row>
    <row r="9" spans="2:17" s="164" customFormat="1" ht="14.25" hidden="1" customHeight="1">
      <c r="B9" s="74">
        <v>22</v>
      </c>
      <c r="C9" s="48" t="s">
        <v>99</v>
      </c>
      <c r="D9" s="48"/>
      <c r="E9" s="124"/>
      <c r="F9" s="276"/>
      <c r="G9" s="399">
        <v>13923</v>
      </c>
      <c r="H9" s="133">
        <v>11225</v>
      </c>
      <c r="I9" s="345"/>
      <c r="J9" s="133">
        <v>2139</v>
      </c>
      <c r="K9" s="148">
        <v>559</v>
      </c>
      <c r="L9" s="110">
        <v>-0.24882253621256734</v>
      </c>
      <c r="M9" s="139">
        <v>-1.9</v>
      </c>
      <c r="N9" s="110"/>
      <c r="O9" s="134" t="s">
        <v>279</v>
      </c>
      <c r="P9" s="407">
        <v>1.694</v>
      </c>
      <c r="Q9" s="173"/>
    </row>
    <row r="10" spans="2:17" s="164" customFormat="1" ht="13.5" hidden="1" customHeight="1">
      <c r="B10" s="74">
        <v>23</v>
      </c>
      <c r="C10" s="48" t="s">
        <v>99</v>
      </c>
      <c r="D10" s="48"/>
      <c r="E10" s="124"/>
      <c r="F10" s="276"/>
      <c r="G10" s="399">
        <v>13910</v>
      </c>
      <c r="H10" s="133">
        <v>11228</v>
      </c>
      <c r="I10" s="345"/>
      <c r="J10" s="133">
        <v>2131</v>
      </c>
      <c r="K10" s="148">
        <v>551</v>
      </c>
      <c r="L10" s="110">
        <v>2.6726057906456546E-2</v>
      </c>
      <c r="M10" s="139">
        <v>1.3</v>
      </c>
      <c r="N10" s="110"/>
      <c r="O10" s="134" t="s">
        <v>277</v>
      </c>
      <c r="P10" s="407">
        <v>1.581</v>
      </c>
      <c r="Q10" s="173"/>
    </row>
    <row r="11" spans="2:17" s="164" customFormat="1" ht="12.75" hidden="1" customHeight="1">
      <c r="B11" s="74">
        <v>24</v>
      </c>
      <c r="C11" s="48" t="s">
        <v>99</v>
      </c>
      <c r="D11" s="48"/>
      <c r="E11" s="124"/>
      <c r="F11" s="276"/>
      <c r="G11" s="399">
        <v>14004</v>
      </c>
      <c r="H11" s="133">
        <v>11264</v>
      </c>
      <c r="I11" s="345"/>
      <c r="J11" s="133">
        <v>2178</v>
      </c>
      <c r="K11" s="148">
        <v>562</v>
      </c>
      <c r="L11" s="110">
        <v>0.3</v>
      </c>
      <c r="M11" s="139">
        <v>1.9</v>
      </c>
      <c r="N11" s="110"/>
      <c r="O11" s="134" t="s">
        <v>240</v>
      </c>
      <c r="P11" s="407">
        <v>1.464</v>
      </c>
      <c r="Q11" s="173"/>
    </row>
    <row r="12" spans="2:17" s="164" customFormat="1" ht="15" hidden="1" customHeight="1">
      <c r="B12" s="523">
        <v>25</v>
      </c>
      <c r="C12" s="548" t="s">
        <v>99</v>
      </c>
      <c r="D12" s="548"/>
      <c r="E12" s="561"/>
      <c r="F12" s="549"/>
      <c r="G12" s="562">
        <v>14142</v>
      </c>
      <c r="H12" s="563">
        <v>11612</v>
      </c>
      <c r="I12" s="564"/>
      <c r="J12" s="563">
        <v>2195</v>
      </c>
      <c r="K12" s="565">
        <v>335</v>
      </c>
      <c r="L12" s="555">
        <v>3.1</v>
      </c>
      <c r="M12" s="566">
        <v>3.5</v>
      </c>
      <c r="N12" s="555"/>
      <c r="O12" s="526" t="s">
        <v>314</v>
      </c>
      <c r="P12" s="567">
        <v>1.353</v>
      </c>
      <c r="Q12" s="173"/>
    </row>
    <row r="13" spans="2:17" s="164" customFormat="1" ht="15" customHeight="1">
      <c r="B13" s="642" t="s">
        <v>385</v>
      </c>
      <c r="C13" s="548" t="s">
        <v>99</v>
      </c>
      <c r="D13" s="548"/>
      <c r="E13" s="561"/>
      <c r="F13" s="549"/>
      <c r="G13" s="562">
        <v>16348</v>
      </c>
      <c r="H13" s="563">
        <v>13304</v>
      </c>
      <c r="I13" s="564"/>
      <c r="J13" s="563">
        <v>2397</v>
      </c>
      <c r="K13" s="565">
        <v>647</v>
      </c>
      <c r="L13" s="555">
        <v>0.69100131615694282</v>
      </c>
      <c r="M13" s="566">
        <v>2</v>
      </c>
      <c r="N13" s="555"/>
      <c r="O13" s="526" t="s">
        <v>401</v>
      </c>
      <c r="P13" s="567">
        <v>0.94599999999999995</v>
      </c>
      <c r="Q13" s="173"/>
    </row>
    <row r="14" spans="2:17" s="164" customFormat="1" ht="15" customHeight="1">
      <c r="B14" s="642" t="s">
        <v>334</v>
      </c>
      <c r="C14" s="548" t="s">
        <v>99</v>
      </c>
      <c r="D14" s="548"/>
      <c r="E14" s="561"/>
      <c r="F14" s="549"/>
      <c r="G14" s="562">
        <v>16331</v>
      </c>
      <c r="H14" s="563">
        <v>13249</v>
      </c>
      <c r="I14" s="564"/>
      <c r="J14" s="563">
        <v>2434</v>
      </c>
      <c r="K14" s="565">
        <v>648</v>
      </c>
      <c r="L14" s="555">
        <v>-0.41348435546876466</v>
      </c>
      <c r="M14" s="566">
        <v>1.8</v>
      </c>
      <c r="N14" s="555"/>
      <c r="O14" s="526" t="s">
        <v>350</v>
      </c>
      <c r="P14" s="567">
        <v>0.89800000000000002</v>
      </c>
      <c r="Q14" s="173"/>
    </row>
    <row r="15" spans="2:17" s="164" customFormat="1" ht="15" customHeight="1">
      <c r="B15" s="642">
        <v>2</v>
      </c>
      <c r="C15" s="548"/>
      <c r="D15" s="548"/>
      <c r="E15" s="561"/>
      <c r="F15" s="549"/>
      <c r="G15" s="562">
        <v>17227</v>
      </c>
      <c r="H15" s="563">
        <v>13892</v>
      </c>
      <c r="I15" s="564"/>
      <c r="J15" s="563">
        <v>2618</v>
      </c>
      <c r="K15" s="565">
        <v>717</v>
      </c>
      <c r="L15" s="555">
        <v>4.8496490301154802</v>
      </c>
      <c r="M15" s="566">
        <v>5.7</v>
      </c>
      <c r="N15" s="555"/>
      <c r="O15" s="526" t="s">
        <v>355</v>
      </c>
      <c r="P15" s="744">
        <v>0.85799999999999998</v>
      </c>
      <c r="Q15" s="173"/>
    </row>
    <row r="16" spans="2:17" s="164" customFormat="1" ht="15" customHeight="1">
      <c r="B16" s="642">
        <v>3</v>
      </c>
      <c r="C16" s="548"/>
      <c r="D16" s="548"/>
      <c r="E16" s="561"/>
      <c r="F16" s="549"/>
      <c r="G16" s="562">
        <v>17348</v>
      </c>
      <c r="H16" s="563">
        <v>14015</v>
      </c>
      <c r="I16" s="564"/>
      <c r="J16" s="563">
        <v>2622</v>
      </c>
      <c r="K16" s="565">
        <v>711</v>
      </c>
      <c r="L16" s="555">
        <v>0.89104655858641912</v>
      </c>
      <c r="M16" s="566">
        <v>1.2</v>
      </c>
      <c r="N16" s="555"/>
      <c r="O16" s="526" t="s">
        <v>374</v>
      </c>
      <c r="P16" s="744">
        <v>0.82799999999999996</v>
      </c>
      <c r="Q16" s="173"/>
    </row>
    <row r="17" spans="2:17" s="164" customFormat="1" ht="15" customHeight="1">
      <c r="B17" s="642">
        <v>4</v>
      </c>
      <c r="C17" s="548"/>
      <c r="D17" s="548"/>
      <c r="E17" s="561"/>
      <c r="F17" s="549"/>
      <c r="G17" s="562">
        <v>17884</v>
      </c>
      <c r="H17" s="563">
        <v>14515</v>
      </c>
      <c r="I17" s="564"/>
      <c r="J17" s="563">
        <v>2660</v>
      </c>
      <c r="K17" s="565">
        <v>709</v>
      </c>
      <c r="L17" s="555">
        <v>3.5652440081596479</v>
      </c>
      <c r="M17" s="566">
        <v>4.9000000000000004</v>
      </c>
      <c r="N17" s="555"/>
      <c r="O17" s="526" t="s">
        <v>402</v>
      </c>
      <c r="P17" s="744">
        <v>0.80200000000000005</v>
      </c>
      <c r="Q17" s="173"/>
    </row>
    <row r="18" spans="2:17" s="164" customFormat="1" ht="15" customHeight="1">
      <c r="B18" s="642"/>
      <c r="C18" s="548"/>
      <c r="D18" s="548"/>
      <c r="E18" s="561"/>
      <c r="F18" s="549"/>
      <c r="G18" s="562"/>
      <c r="H18" s="563"/>
      <c r="I18" s="606"/>
      <c r="J18" s="563"/>
      <c r="K18" s="565"/>
      <c r="L18" s="555"/>
      <c r="M18" s="566"/>
      <c r="N18" s="555"/>
      <c r="O18" s="132"/>
      <c r="P18" s="744"/>
      <c r="Q18" s="173"/>
    </row>
    <row r="19" spans="2:17" s="164" customFormat="1" ht="13.5" customHeight="1">
      <c r="B19" s="642" t="s">
        <v>421</v>
      </c>
      <c r="C19" s="548" t="s">
        <v>99</v>
      </c>
      <c r="D19" s="548">
        <v>3</v>
      </c>
      <c r="E19" s="561" t="s">
        <v>197</v>
      </c>
      <c r="F19" s="549"/>
      <c r="G19" s="562">
        <v>17384</v>
      </c>
      <c r="H19" s="563">
        <v>14033</v>
      </c>
      <c r="I19" s="900">
        <v>3.634319088940339E-3</v>
      </c>
      <c r="J19" s="563">
        <v>2629</v>
      </c>
      <c r="K19" s="565">
        <v>722</v>
      </c>
      <c r="L19" s="555">
        <v>1.3817960097181576</v>
      </c>
      <c r="M19" s="566">
        <v>1.6</v>
      </c>
      <c r="N19" s="555"/>
      <c r="O19" s="132" t="s">
        <v>473</v>
      </c>
      <c r="P19" s="744">
        <v>0.82199999999999995</v>
      </c>
      <c r="Q19" s="173"/>
    </row>
    <row r="20" spans="2:17" s="164" customFormat="1" ht="13.5" customHeight="1">
      <c r="B20" s="642"/>
      <c r="C20" s="548"/>
      <c r="D20" s="548">
        <v>4</v>
      </c>
      <c r="E20" s="561"/>
      <c r="F20" s="549"/>
      <c r="G20" s="562">
        <v>17345</v>
      </c>
      <c r="H20" s="563">
        <v>14013</v>
      </c>
      <c r="I20" s="555">
        <v>-0.14543873900836576</v>
      </c>
      <c r="J20" s="563">
        <v>2614</v>
      </c>
      <c r="K20" s="565">
        <v>718</v>
      </c>
      <c r="L20" s="555">
        <v>2.0854945682581127</v>
      </c>
      <c r="M20" s="566">
        <v>1.8</v>
      </c>
      <c r="N20" s="555"/>
      <c r="O20" s="132" t="s">
        <v>364</v>
      </c>
      <c r="P20" s="744">
        <v>0.81899999999999995</v>
      </c>
      <c r="Q20" s="173"/>
    </row>
    <row r="21" spans="2:17" s="164" customFormat="1" ht="13.5" customHeight="1">
      <c r="B21" s="642"/>
      <c r="C21" s="548"/>
      <c r="D21" s="548">
        <v>5</v>
      </c>
      <c r="E21" s="561"/>
      <c r="F21" s="549"/>
      <c r="G21" s="562">
        <v>17509</v>
      </c>
      <c r="H21" s="563">
        <v>14176</v>
      </c>
      <c r="I21" s="555">
        <v>1.1664890933341137</v>
      </c>
      <c r="J21" s="563">
        <v>2616</v>
      </c>
      <c r="K21" s="565">
        <v>717</v>
      </c>
      <c r="L21" s="555">
        <v>2.3015678862941464</v>
      </c>
      <c r="M21" s="566">
        <v>2.2999999999999998</v>
      </c>
      <c r="N21" s="555"/>
      <c r="O21" s="132" t="s">
        <v>365</v>
      </c>
      <c r="P21" s="744">
        <v>0.81499999999999995</v>
      </c>
      <c r="Q21" s="173"/>
    </row>
    <row r="22" spans="2:17" s="164" customFormat="1" ht="13.5" customHeight="1">
      <c r="B22" s="642"/>
      <c r="C22" s="548"/>
      <c r="D22" s="548">
        <v>6</v>
      </c>
      <c r="E22" s="561"/>
      <c r="F22" s="549"/>
      <c r="G22" s="562">
        <v>17500</v>
      </c>
      <c r="H22" s="563">
        <v>14171</v>
      </c>
      <c r="I22" s="912" t="s">
        <v>415</v>
      </c>
      <c r="J22" s="563">
        <v>2613</v>
      </c>
      <c r="K22" s="565">
        <v>716</v>
      </c>
      <c r="L22" s="555">
        <v>2.367853025228781</v>
      </c>
      <c r="M22" s="566">
        <v>3.1</v>
      </c>
      <c r="N22" s="555"/>
      <c r="O22" s="132" t="s">
        <v>367</v>
      </c>
      <c r="P22" s="744">
        <v>0.81399999999999995</v>
      </c>
      <c r="Q22" s="173"/>
    </row>
    <row r="23" spans="2:17" s="164" customFormat="1" ht="13.5" customHeight="1">
      <c r="B23" s="642"/>
      <c r="C23" s="548"/>
      <c r="D23" s="548">
        <v>7</v>
      </c>
      <c r="E23" s="561"/>
      <c r="F23" s="549"/>
      <c r="G23" s="562">
        <v>17566</v>
      </c>
      <c r="H23" s="563">
        <v>14229</v>
      </c>
      <c r="I23" s="555">
        <v>0.41430557417770475</v>
      </c>
      <c r="J23" s="563">
        <v>2621</v>
      </c>
      <c r="K23" s="565">
        <v>716</v>
      </c>
      <c r="L23" s="555">
        <v>2.286702177366601</v>
      </c>
      <c r="M23" s="566">
        <v>3.4</v>
      </c>
      <c r="N23" s="555"/>
      <c r="O23" s="132" t="s">
        <v>369</v>
      </c>
      <c r="P23" s="744">
        <v>0.81100000000000005</v>
      </c>
      <c r="Q23" s="173"/>
    </row>
    <row r="24" spans="2:17" s="164" customFormat="1" ht="13.5" customHeight="1">
      <c r="B24" s="642"/>
      <c r="C24" s="548"/>
      <c r="D24" s="548">
        <v>8</v>
      </c>
      <c r="E24" s="561"/>
      <c r="F24" s="549"/>
      <c r="G24" s="562">
        <v>17817</v>
      </c>
      <c r="H24" s="563">
        <v>14480</v>
      </c>
      <c r="I24" s="555">
        <v>1.7618439555821357</v>
      </c>
      <c r="J24" s="563">
        <v>2623</v>
      </c>
      <c r="K24" s="565">
        <v>714</v>
      </c>
      <c r="L24" s="555">
        <v>4.0314764670086944</v>
      </c>
      <c r="M24" s="566">
        <v>3.8</v>
      </c>
      <c r="N24" s="555"/>
      <c r="O24" s="132" t="s">
        <v>371</v>
      </c>
      <c r="P24" s="744">
        <v>0.80700000000000005</v>
      </c>
      <c r="Q24" s="173"/>
    </row>
    <row r="25" spans="2:17" s="164" customFormat="1" ht="13.5" customHeight="1">
      <c r="B25" s="642"/>
      <c r="C25" s="548"/>
      <c r="D25" s="548">
        <v>9</v>
      </c>
      <c r="E25" s="561"/>
      <c r="F25" s="549"/>
      <c r="G25" s="562">
        <v>17767</v>
      </c>
      <c r="H25" s="563">
        <v>14426</v>
      </c>
      <c r="I25" s="555">
        <v>-0.37188944006640834</v>
      </c>
      <c r="J25" s="563">
        <v>2630</v>
      </c>
      <c r="K25" s="565">
        <v>711</v>
      </c>
      <c r="L25" s="555">
        <v>4.2325182833518538</v>
      </c>
      <c r="M25" s="566">
        <v>4.2</v>
      </c>
      <c r="N25" s="555"/>
      <c r="O25" s="132" t="s">
        <v>372</v>
      </c>
      <c r="P25" s="744">
        <v>0.80800000000000005</v>
      </c>
      <c r="Q25" s="173"/>
    </row>
    <row r="26" spans="2:17" s="164" customFormat="1" ht="13.5" customHeight="1">
      <c r="B26" s="642"/>
      <c r="C26" s="548"/>
      <c r="D26" s="548">
        <v>10</v>
      </c>
      <c r="E26" s="561"/>
      <c r="F26" s="549"/>
      <c r="G26" s="562">
        <v>17762</v>
      </c>
      <c r="H26" s="563">
        <v>14423</v>
      </c>
      <c r="I26" s="900" t="s">
        <v>415</v>
      </c>
      <c r="J26" s="563">
        <v>2633</v>
      </c>
      <c r="K26" s="565">
        <v>706</v>
      </c>
      <c r="L26" s="555">
        <v>3.9404454341379394</v>
      </c>
      <c r="M26" s="566">
        <v>4.5999999999999996</v>
      </c>
      <c r="N26" s="555"/>
      <c r="O26" s="132" t="s">
        <v>351</v>
      </c>
      <c r="P26" s="744">
        <v>0.80500000000000005</v>
      </c>
      <c r="Q26" s="173"/>
    </row>
    <row r="27" spans="2:17" s="164" customFormat="1" ht="13.5" customHeight="1">
      <c r="B27" s="642"/>
      <c r="C27" s="548"/>
      <c r="D27" s="548">
        <v>11</v>
      </c>
      <c r="E27" s="561"/>
      <c r="F27" s="549"/>
      <c r="G27" s="562">
        <v>17787</v>
      </c>
      <c r="H27" s="563">
        <v>14439</v>
      </c>
      <c r="I27" s="900">
        <v>0.1109328481870106</v>
      </c>
      <c r="J27" s="563">
        <v>2637</v>
      </c>
      <c r="K27" s="565">
        <v>711</v>
      </c>
      <c r="L27" s="555">
        <v>3.9341116379307239</v>
      </c>
      <c r="M27" s="566">
        <v>4.5999999999999996</v>
      </c>
      <c r="N27" s="555"/>
      <c r="O27" s="132" t="s">
        <v>353</v>
      </c>
      <c r="P27" s="744">
        <v>0.80400000000000005</v>
      </c>
      <c r="Q27" s="173"/>
    </row>
    <row r="28" spans="2:17" s="164" customFormat="1" ht="13.5" customHeight="1">
      <c r="B28" s="642"/>
      <c r="C28" s="548"/>
      <c r="D28" s="548">
        <v>12</v>
      </c>
      <c r="E28" s="561"/>
      <c r="F28" s="549"/>
      <c r="G28" s="562">
        <v>17884</v>
      </c>
      <c r="H28" s="563">
        <v>14515</v>
      </c>
      <c r="I28" s="900">
        <v>0.52530829398426782</v>
      </c>
      <c r="J28" s="563">
        <v>2660</v>
      </c>
      <c r="K28" s="565">
        <v>709</v>
      </c>
      <c r="L28" s="555">
        <v>3.5652440081596479</v>
      </c>
      <c r="M28" s="566">
        <v>4.9000000000000004</v>
      </c>
      <c r="N28" s="555"/>
      <c r="O28" s="132" t="s">
        <v>356</v>
      </c>
      <c r="P28" s="744">
        <v>0.80200000000000005</v>
      </c>
      <c r="Q28" s="173"/>
    </row>
    <row r="29" spans="2:17" s="164" customFormat="1" ht="13.5" customHeight="1">
      <c r="B29" s="642">
        <v>5</v>
      </c>
      <c r="C29" s="548" t="s">
        <v>99</v>
      </c>
      <c r="D29" s="548">
        <v>1</v>
      </c>
      <c r="E29" s="561" t="s">
        <v>197</v>
      </c>
      <c r="F29" s="549"/>
      <c r="G29" s="562">
        <v>17853</v>
      </c>
      <c r="H29" s="563">
        <v>14493</v>
      </c>
      <c r="I29" s="900">
        <v>-0.15074071701048364</v>
      </c>
      <c r="J29" s="563">
        <v>2649</v>
      </c>
      <c r="K29" s="565">
        <v>711</v>
      </c>
      <c r="L29" s="555">
        <v>3.7428902336541587</v>
      </c>
      <c r="M29" s="566">
        <v>5</v>
      </c>
      <c r="N29" s="555"/>
      <c r="O29" s="132" t="s">
        <v>406</v>
      </c>
      <c r="P29" s="744">
        <v>0.8</v>
      </c>
      <c r="Q29" s="173"/>
    </row>
    <row r="30" spans="2:17" s="164" customFormat="1" ht="13.5" customHeight="1">
      <c r="B30" s="642"/>
      <c r="C30" s="548"/>
      <c r="D30" s="548">
        <v>2</v>
      </c>
      <c r="E30" s="561"/>
      <c r="F30" s="549"/>
      <c r="G30" s="562">
        <v>17926</v>
      </c>
      <c r="H30" s="563">
        <v>14556</v>
      </c>
      <c r="I30" s="900">
        <v>0.43324034661987665</v>
      </c>
      <c r="J30" s="563">
        <v>2660</v>
      </c>
      <c r="K30" s="565">
        <v>710</v>
      </c>
      <c r="L30" s="555">
        <v>3.7270298562876212</v>
      </c>
      <c r="M30" s="566">
        <v>4.9000000000000004</v>
      </c>
      <c r="N30" s="555"/>
      <c r="O30" s="132" t="s">
        <v>408</v>
      </c>
      <c r="P30" s="567">
        <v>0.8</v>
      </c>
      <c r="Q30" s="173"/>
    </row>
    <row r="31" spans="2:17" s="164" customFormat="1" ht="13.5" customHeight="1">
      <c r="B31" s="642"/>
      <c r="C31" s="548"/>
      <c r="D31" s="548">
        <v>3</v>
      </c>
      <c r="E31" s="561"/>
      <c r="F31" s="549"/>
      <c r="G31" s="562">
        <v>17935</v>
      </c>
      <c r="H31" s="563">
        <v>14533</v>
      </c>
      <c r="I31" s="900">
        <v>-0.15560700471973563</v>
      </c>
      <c r="J31" s="563">
        <v>2680</v>
      </c>
      <c r="K31" s="565">
        <v>722</v>
      </c>
      <c r="L31" s="555">
        <v>3.5618595636125248</v>
      </c>
      <c r="M31" s="566">
        <v>4.5999999999999996</v>
      </c>
      <c r="N31" s="555"/>
      <c r="O31" s="132" t="s">
        <v>412</v>
      </c>
      <c r="P31" s="567">
        <v>0.80300000000000005</v>
      </c>
      <c r="Q31" s="173"/>
    </row>
    <row r="32" spans="2:17" s="164" customFormat="1" ht="13.5" customHeight="1">
      <c r="B32" s="642"/>
      <c r="C32" s="548"/>
      <c r="D32" s="548">
        <v>4</v>
      </c>
      <c r="E32" s="561"/>
      <c r="F32" s="549"/>
      <c r="G32" s="562">
        <v>17901</v>
      </c>
      <c r="H32" s="563">
        <v>14503</v>
      </c>
      <c r="I32" s="900">
        <v>-0.20814339531763371</v>
      </c>
      <c r="J32" s="563">
        <v>2681</v>
      </c>
      <c r="K32" s="565">
        <v>717</v>
      </c>
      <c r="L32" s="555">
        <v>3.4968268727801846</v>
      </c>
      <c r="M32" s="566">
        <v>4.7</v>
      </c>
      <c r="N32" s="555"/>
      <c r="O32" s="132" t="s">
        <v>416</v>
      </c>
      <c r="P32" s="567">
        <v>0.80200000000000005</v>
      </c>
      <c r="Q32" s="173"/>
    </row>
    <row r="33" spans="2:17" s="164" customFormat="1" ht="13.5" customHeight="1">
      <c r="B33" s="642"/>
      <c r="C33" s="548"/>
      <c r="D33" s="548">
        <v>5</v>
      </c>
      <c r="E33" s="561"/>
      <c r="F33" s="549"/>
      <c r="G33" s="562">
        <v>18073</v>
      </c>
      <c r="H33" s="563">
        <v>14693</v>
      </c>
      <c r="I33" s="900">
        <v>1.3112459491139765</v>
      </c>
      <c r="J33" s="563">
        <v>2659</v>
      </c>
      <c r="K33" s="565">
        <v>721</v>
      </c>
      <c r="L33" s="555">
        <v>3.6449181565201445</v>
      </c>
      <c r="M33" s="566">
        <v>4.5</v>
      </c>
      <c r="N33" s="555"/>
      <c r="O33" s="132" t="s">
        <v>419</v>
      </c>
      <c r="P33" s="567">
        <v>0.79900000000000004</v>
      </c>
      <c r="Q33" s="173"/>
    </row>
    <row r="34" spans="2:17" s="164" customFormat="1" ht="13.5" customHeight="1">
      <c r="B34" s="642"/>
      <c r="C34" s="548"/>
      <c r="D34" s="548">
        <v>6</v>
      </c>
      <c r="E34" s="561"/>
      <c r="F34" s="549"/>
      <c r="G34" s="562">
        <v>18100</v>
      </c>
      <c r="H34" s="563">
        <v>14710</v>
      </c>
      <c r="I34" s="900">
        <v>0.11318183890882635</v>
      </c>
      <c r="J34" s="563">
        <v>2660</v>
      </c>
      <c r="K34" s="565">
        <v>730</v>
      </c>
      <c r="L34" s="555">
        <v>3.8043286499608344</v>
      </c>
      <c r="M34" s="566">
        <v>4.0999999999999996</v>
      </c>
      <c r="N34" s="555"/>
      <c r="O34" s="132" t="s">
        <v>423</v>
      </c>
      <c r="P34" s="567">
        <v>0.79800000000000004</v>
      </c>
      <c r="Q34" s="173"/>
    </row>
    <row r="35" spans="2:17" s="164" customFormat="1" ht="13.5" customHeight="1">
      <c r="B35" s="642"/>
      <c r="C35" s="548"/>
      <c r="D35" s="548">
        <v>7</v>
      </c>
      <c r="E35" s="561"/>
      <c r="F35" s="549"/>
      <c r="G35" s="562">
        <v>18131</v>
      </c>
      <c r="H35" s="563">
        <v>14724</v>
      </c>
      <c r="I35" s="900">
        <v>9.5990428149940854E-2</v>
      </c>
      <c r="J35" s="563">
        <v>2671</v>
      </c>
      <c r="K35" s="565">
        <v>736</v>
      </c>
      <c r="L35" s="555">
        <v>3.4752670701033987</v>
      </c>
      <c r="M35" s="566">
        <v>4</v>
      </c>
      <c r="N35" s="555"/>
      <c r="O35" s="132" t="s">
        <v>451</v>
      </c>
      <c r="P35" s="567">
        <v>0.79600000000000004</v>
      </c>
      <c r="Q35" s="173"/>
    </row>
    <row r="36" spans="2:17" s="164" customFormat="1" ht="13.5" customHeight="1">
      <c r="B36" s="642"/>
      <c r="C36" s="548"/>
      <c r="D36" s="548">
        <v>8</v>
      </c>
      <c r="E36" s="561"/>
      <c r="F36" s="549"/>
      <c r="G36" s="562"/>
      <c r="H36" s="563"/>
      <c r="I36" s="900"/>
      <c r="J36" s="563">
        <v>2679</v>
      </c>
      <c r="K36" s="565">
        <v>739</v>
      </c>
      <c r="L36" s="555"/>
      <c r="M36" s="566"/>
      <c r="N36" s="555"/>
      <c r="O36" s="132" t="s">
        <v>474</v>
      </c>
      <c r="P36" s="567"/>
      <c r="Q36" s="173"/>
    </row>
    <row r="37" spans="2:17" s="164" customFormat="1" ht="13.5" customHeight="1">
      <c r="B37" s="550"/>
      <c r="C37" s="551"/>
      <c r="D37" s="551"/>
      <c r="E37" s="568"/>
      <c r="F37" s="552"/>
      <c r="G37" s="569"/>
      <c r="H37" s="570"/>
      <c r="I37" s="571"/>
      <c r="J37" s="570"/>
      <c r="K37" s="572"/>
      <c r="L37" s="560"/>
      <c r="M37" s="573"/>
      <c r="N37" s="555"/>
      <c r="O37" s="526"/>
      <c r="P37" s="574"/>
      <c r="Q37" s="173"/>
    </row>
    <row r="38" spans="2:17" s="70" customFormat="1" ht="15" customHeight="1">
      <c r="B38" s="185" t="s">
        <v>414</v>
      </c>
      <c r="C38" s="903"/>
      <c r="D38" s="903"/>
      <c r="E38" s="903"/>
      <c r="F38" s="189"/>
      <c r="G38" s="903"/>
      <c r="H38" s="903"/>
      <c r="I38" s="903"/>
      <c r="J38" s="903"/>
      <c r="K38" s="903"/>
      <c r="L38" s="903"/>
      <c r="M38" s="904"/>
      <c r="N38" s="190"/>
      <c r="O38" s="1213" t="s">
        <v>308</v>
      </c>
      <c r="P38" s="1214"/>
    </row>
    <row r="39" spans="2:17" s="70" customFormat="1" ht="15" customHeight="1">
      <c r="B39" s="71" t="s">
        <v>413</v>
      </c>
      <c r="M39" s="138"/>
      <c r="N39" s="190"/>
      <c r="O39" s="1215" t="s">
        <v>309</v>
      </c>
      <c r="P39" s="1216"/>
    </row>
    <row r="40" spans="2:17" s="70" customFormat="1" ht="15" customHeight="1">
      <c r="B40" s="71" t="s">
        <v>220</v>
      </c>
      <c r="M40" s="138"/>
      <c r="N40" s="190"/>
      <c r="O40" s="748" t="s">
        <v>310</v>
      </c>
      <c r="P40" s="749"/>
    </row>
    <row r="41" spans="2:17" s="70" customFormat="1" ht="15" customHeight="1">
      <c r="B41" s="71" t="s">
        <v>212</v>
      </c>
      <c r="M41" s="138"/>
      <c r="N41" s="190"/>
      <c r="O41" s="1217" t="s">
        <v>311</v>
      </c>
      <c r="P41" s="1218"/>
    </row>
    <row r="42" spans="2:17" s="70" customFormat="1" ht="15" customHeight="1">
      <c r="B42" s="71" t="s">
        <v>363</v>
      </c>
      <c r="I42" s="299"/>
      <c r="J42" s="300"/>
      <c r="M42" s="138"/>
      <c r="N42" s="750"/>
      <c r="O42" s="1219" t="s">
        <v>212</v>
      </c>
      <c r="P42" s="1220"/>
    </row>
    <row r="43" spans="2:17" s="70" customFormat="1" ht="9.75" customHeight="1">
      <c r="B43" s="1223"/>
      <c r="C43" s="1224"/>
      <c r="D43" s="1224"/>
      <c r="E43" s="1224"/>
      <c r="F43" s="1224"/>
      <c r="G43" s="1224"/>
      <c r="H43" s="1224"/>
      <c r="I43" s="1224"/>
      <c r="J43" s="1224"/>
      <c r="K43" s="1224"/>
      <c r="L43" s="1224"/>
      <c r="M43" s="1225"/>
      <c r="N43" s="190"/>
      <c r="O43" s="1221"/>
      <c r="P43" s="1222"/>
    </row>
    <row r="44" spans="2:17" s="70" customFormat="1" ht="13.5" customHeight="1">
      <c r="C44" s="275"/>
      <c r="F44" s="129"/>
      <c r="G44" s="129"/>
      <c r="H44" s="129"/>
      <c r="I44" s="129"/>
      <c r="J44" s="129"/>
      <c r="K44" s="129"/>
      <c r="L44" s="129"/>
      <c r="M44" s="129"/>
      <c r="N44" s="129"/>
      <c r="O44" s="287"/>
      <c r="P44" s="129"/>
    </row>
    <row r="45" spans="2:17" ht="15" customHeight="1">
      <c r="B45" s="54"/>
      <c r="C45" s="44"/>
      <c r="D45" s="44"/>
      <c r="E45" s="165"/>
      <c r="F45" s="165"/>
      <c r="G45" s="44"/>
      <c r="H45" s="44"/>
      <c r="I45" s="44"/>
      <c r="J45" s="44"/>
      <c r="K45" s="44"/>
      <c r="L45" s="44"/>
      <c r="M45" s="44"/>
      <c r="N45" s="44"/>
      <c r="O45" s="44"/>
      <c r="P45" s="61"/>
    </row>
    <row r="46" spans="2:17" ht="15" customHeight="1">
      <c r="B46" s="664"/>
      <c r="C46" s="45"/>
      <c r="D46" s="45"/>
      <c r="E46" s="45"/>
      <c r="F46" s="45"/>
      <c r="G46" s="45"/>
      <c r="H46" s="45"/>
      <c r="I46" s="45"/>
      <c r="J46" s="45"/>
      <c r="K46" s="45"/>
      <c r="L46" s="45"/>
      <c r="M46" s="45"/>
      <c r="N46" s="45"/>
      <c r="O46" s="45"/>
      <c r="P46" s="64"/>
    </row>
    <row r="47" spans="2:17" ht="15" customHeight="1">
      <c r="B47" s="664"/>
      <c r="C47" s="45"/>
      <c r="D47" s="45"/>
      <c r="E47" s="45"/>
      <c r="F47" s="45"/>
      <c r="G47" s="45"/>
      <c r="H47" s="45"/>
      <c r="I47" s="45"/>
      <c r="J47" s="45"/>
      <c r="K47" s="45"/>
      <c r="L47" s="45"/>
      <c r="M47" s="45"/>
      <c r="N47" s="45"/>
      <c r="O47" s="45"/>
      <c r="P47" s="64"/>
    </row>
    <row r="48" spans="2:17" ht="15" customHeight="1">
      <c r="B48" s="664"/>
      <c r="C48" s="45"/>
      <c r="D48" s="45"/>
      <c r="E48" s="45"/>
      <c r="F48" s="45"/>
      <c r="G48" s="45"/>
      <c r="H48" s="45"/>
      <c r="I48" s="45"/>
      <c r="J48" s="45"/>
      <c r="K48" s="45"/>
      <c r="L48" s="45"/>
      <c r="M48" s="45"/>
      <c r="N48" s="45"/>
      <c r="O48" s="45"/>
      <c r="P48" s="64"/>
    </row>
    <row r="49" spans="2:16" ht="15" customHeight="1">
      <c r="B49" s="664"/>
      <c r="C49" s="45"/>
      <c r="D49" s="45"/>
      <c r="E49" s="45"/>
      <c r="F49" s="45"/>
      <c r="G49" s="45"/>
      <c r="H49" s="45"/>
      <c r="I49" s="45"/>
      <c r="J49" s="45"/>
      <c r="K49" s="45"/>
      <c r="L49" s="45"/>
      <c r="M49" s="45"/>
      <c r="N49" s="45"/>
      <c r="O49" s="45"/>
      <c r="P49" s="64"/>
    </row>
    <row r="50" spans="2:16" ht="15" customHeight="1">
      <c r="B50" s="664"/>
      <c r="C50" s="45"/>
      <c r="D50" s="45"/>
      <c r="E50" s="98"/>
      <c r="F50" s="98"/>
      <c r="G50" s="98"/>
      <c r="H50" s="98"/>
      <c r="I50" s="98"/>
      <c r="J50" s="98"/>
      <c r="K50" s="98"/>
      <c r="L50" s="98"/>
      <c r="M50" s="98"/>
      <c r="N50" s="98"/>
      <c r="O50" s="98"/>
      <c r="P50" s="158"/>
    </row>
    <row r="51" spans="2:16" ht="15" customHeight="1">
      <c r="B51" s="664"/>
      <c r="C51" s="45"/>
      <c r="D51" s="45"/>
      <c r="E51" s="98"/>
      <c r="F51" s="98"/>
      <c r="G51" s="98"/>
      <c r="H51" s="98"/>
      <c r="I51" s="98"/>
      <c r="J51" s="98"/>
      <c r="K51" s="98"/>
      <c r="L51" s="98"/>
      <c r="M51" s="98"/>
      <c r="N51" s="98"/>
      <c r="O51" s="98"/>
      <c r="P51" s="158"/>
    </row>
    <row r="52" spans="2:16" ht="15" customHeight="1">
      <c r="B52" s="664"/>
      <c r="C52" s="45"/>
      <c r="D52" s="45"/>
      <c r="E52" s="98"/>
      <c r="F52" s="98"/>
      <c r="G52" s="98"/>
      <c r="H52" s="98"/>
      <c r="I52" s="98"/>
      <c r="J52" s="98"/>
      <c r="K52" s="98"/>
      <c r="L52" s="98"/>
      <c r="M52" s="98"/>
      <c r="N52" s="98"/>
      <c r="O52" s="98"/>
      <c r="P52" s="158"/>
    </row>
    <row r="53" spans="2:16" ht="15" customHeight="1">
      <c r="B53" s="664"/>
      <c r="C53" s="45"/>
      <c r="D53" s="45"/>
      <c r="E53" s="98"/>
      <c r="F53" s="98"/>
      <c r="G53" s="98"/>
      <c r="H53" s="98"/>
      <c r="I53" s="98"/>
      <c r="J53" s="98"/>
      <c r="K53" s="98"/>
      <c r="L53" s="98"/>
      <c r="M53" s="98"/>
      <c r="N53" s="98"/>
      <c r="O53" s="98"/>
      <c r="P53" s="158"/>
    </row>
    <row r="54" spans="2:16" ht="15" customHeight="1">
      <c r="B54" s="664"/>
      <c r="C54" s="45"/>
      <c r="D54" s="45"/>
      <c r="E54" s="98"/>
      <c r="F54" s="98"/>
      <c r="G54" s="98"/>
      <c r="H54" s="98"/>
      <c r="I54" s="98"/>
      <c r="J54" s="98"/>
      <c r="K54" s="98"/>
      <c r="L54" s="98"/>
      <c r="M54" s="98"/>
      <c r="N54" s="98"/>
      <c r="O54" s="98"/>
      <c r="P54" s="158"/>
    </row>
    <row r="55" spans="2:16" ht="15" customHeight="1">
      <c r="B55" s="664"/>
      <c r="C55" s="45"/>
      <c r="D55" s="45"/>
      <c r="E55" s="98"/>
      <c r="F55" s="98"/>
      <c r="G55" s="98"/>
      <c r="H55" s="98"/>
      <c r="I55" s="98"/>
      <c r="J55" s="98"/>
      <c r="K55" s="98"/>
      <c r="L55" s="98"/>
      <c r="M55" s="98"/>
      <c r="N55" s="98"/>
      <c r="O55" s="98"/>
      <c r="P55" s="158"/>
    </row>
    <row r="56" spans="2:16" ht="15" customHeight="1">
      <c r="B56" s="664"/>
      <c r="C56" s="45"/>
      <c r="D56" s="45"/>
      <c r="E56" s="98"/>
      <c r="F56" s="98"/>
      <c r="G56" s="98"/>
      <c r="H56" s="98"/>
      <c r="I56" s="98"/>
      <c r="J56" s="98"/>
      <c r="K56" s="98"/>
      <c r="L56" s="98"/>
      <c r="M56" s="98"/>
      <c r="N56" s="98"/>
      <c r="O56" s="98"/>
      <c r="P56" s="158"/>
    </row>
    <row r="57" spans="2:16" ht="15" customHeight="1">
      <c r="B57" s="664"/>
      <c r="C57" s="45"/>
      <c r="D57" s="45"/>
      <c r="E57" s="98"/>
      <c r="F57" s="98"/>
      <c r="G57" s="98"/>
      <c r="H57" s="98"/>
      <c r="I57" s="98"/>
      <c r="J57" s="98"/>
      <c r="K57" s="98"/>
      <c r="L57" s="98"/>
      <c r="M57" s="98"/>
      <c r="N57" s="98"/>
      <c r="O57" s="98"/>
      <c r="P57" s="158"/>
    </row>
    <row r="58" spans="2:16" ht="15" customHeight="1">
      <c r="B58" s="664"/>
      <c r="C58" s="45"/>
      <c r="D58" s="45"/>
      <c r="E58" s="98"/>
      <c r="F58" s="98"/>
      <c r="G58" s="98"/>
      <c r="H58" s="98"/>
      <c r="I58" s="98"/>
      <c r="J58" s="98"/>
      <c r="K58" s="98"/>
      <c r="L58" s="98"/>
      <c r="M58" s="98"/>
      <c r="N58" s="98"/>
      <c r="O58" s="98"/>
      <c r="P58" s="158"/>
    </row>
    <row r="59" spans="2:16" ht="9.75" customHeight="1">
      <c r="B59" s="55"/>
      <c r="C59" s="56"/>
      <c r="D59" s="56"/>
      <c r="E59" s="166"/>
      <c r="F59" s="166"/>
      <c r="G59" s="166"/>
      <c r="H59" s="166"/>
      <c r="I59" s="166"/>
      <c r="J59" s="166"/>
      <c r="K59" s="166"/>
      <c r="L59" s="166"/>
      <c r="M59" s="166"/>
      <c r="N59" s="166"/>
      <c r="O59" s="166"/>
      <c r="P59" s="161"/>
    </row>
    <row r="60" spans="2:16" ht="4.5" customHeight="1">
      <c r="B60" s="45"/>
      <c r="C60" s="45"/>
      <c r="D60" s="45"/>
      <c r="E60" s="98"/>
      <c r="F60" s="98"/>
      <c r="G60" s="98"/>
      <c r="H60" s="98"/>
      <c r="I60" s="98"/>
      <c r="J60" s="98"/>
      <c r="K60" s="98"/>
      <c r="L60" s="98"/>
      <c r="M60" s="98"/>
      <c r="N60" s="98"/>
      <c r="O60" s="98"/>
      <c r="P60" s="98"/>
    </row>
    <row r="61" spans="2:16" ht="15" customHeight="1">
      <c r="B61" s="1086" t="s">
        <v>475</v>
      </c>
      <c r="C61" s="1087"/>
      <c r="D61" s="1087"/>
      <c r="E61" s="1087"/>
      <c r="F61" s="1087"/>
      <c r="G61" s="1087"/>
      <c r="H61" s="1087"/>
      <c r="I61" s="1087"/>
      <c r="J61" s="1087"/>
      <c r="K61" s="1087"/>
      <c r="L61" s="1087"/>
      <c r="M61" s="1087"/>
      <c r="N61" s="1087"/>
      <c r="O61" s="1087"/>
      <c r="P61" s="1088"/>
    </row>
    <row r="62" spans="2:16" ht="15" customHeight="1">
      <c r="B62" s="1111"/>
      <c r="C62" s="1090"/>
      <c r="D62" s="1090"/>
      <c r="E62" s="1090"/>
      <c r="F62" s="1090"/>
      <c r="G62" s="1090"/>
      <c r="H62" s="1090"/>
      <c r="I62" s="1090"/>
      <c r="J62" s="1090"/>
      <c r="K62" s="1090"/>
      <c r="L62" s="1090"/>
      <c r="M62" s="1090"/>
      <c r="N62" s="1090"/>
      <c r="O62" s="1090"/>
      <c r="P62" s="1112"/>
    </row>
    <row r="63" spans="2:16" ht="9" customHeight="1">
      <c r="B63" s="1092"/>
      <c r="C63" s="1113"/>
      <c r="D63" s="1113"/>
      <c r="E63" s="1113"/>
      <c r="F63" s="1113"/>
      <c r="G63" s="1113"/>
      <c r="H63" s="1113"/>
      <c r="I63" s="1113"/>
      <c r="J63" s="1113"/>
      <c r="K63" s="1113"/>
      <c r="L63" s="1113"/>
      <c r="M63" s="1113"/>
      <c r="N63" s="1113"/>
      <c r="O63" s="1113"/>
      <c r="P63" s="1114"/>
    </row>
    <row r="64" spans="2:16" ht="15" customHeight="1">
      <c r="B64" s="45"/>
      <c r="C64" s="45"/>
      <c r="D64" s="45"/>
      <c r="E64" s="98"/>
      <c r="F64" s="98"/>
      <c r="G64" s="98"/>
      <c r="H64" s="98"/>
      <c r="I64" s="98"/>
      <c r="J64" s="98"/>
      <c r="K64" s="98"/>
      <c r="L64" s="98"/>
      <c r="M64" s="98"/>
      <c r="N64" s="98"/>
      <c r="O64" s="98"/>
      <c r="P64" s="98"/>
    </row>
    <row r="65" spans="2:17" ht="15" customHeight="1">
      <c r="B65" s="45"/>
      <c r="C65" s="45"/>
      <c r="D65" s="45"/>
      <c r="E65" s="98"/>
      <c r="F65" s="98"/>
      <c r="G65" s="98"/>
      <c r="H65" s="98"/>
      <c r="I65" s="98"/>
      <c r="J65" s="98"/>
      <c r="K65" s="98"/>
      <c r="L65" s="98"/>
      <c r="M65" s="98"/>
      <c r="N65" s="98"/>
      <c r="O65" s="98"/>
      <c r="P65" s="98"/>
    </row>
    <row r="66" spans="2:17" ht="15" customHeight="1">
      <c r="B66" s="45"/>
      <c r="C66" s="45"/>
      <c r="D66" s="45"/>
      <c r="E66" s="98"/>
      <c r="F66" s="98"/>
      <c r="G66" s="98"/>
      <c r="H66" s="98"/>
      <c r="I66" s="98"/>
      <c r="J66" s="98"/>
      <c r="K66" s="98"/>
      <c r="L66" s="98"/>
      <c r="M66" s="98"/>
      <c r="N66" s="98"/>
      <c r="O66" s="451"/>
      <c r="P66" s="451"/>
      <c r="Q66" s="451"/>
    </row>
    <row r="67" spans="2:17" ht="15" customHeight="1">
      <c r="B67" s="45"/>
      <c r="C67" s="45"/>
      <c r="D67" s="45"/>
      <c r="E67" s="98"/>
      <c r="F67" s="98"/>
      <c r="G67" s="98"/>
      <c r="H67" s="98"/>
      <c r="I67" s="98"/>
      <c r="J67" s="98"/>
      <c r="K67" s="98"/>
      <c r="L67" s="98"/>
      <c r="M67" s="98"/>
      <c r="N67" s="98"/>
      <c r="O67" s="452"/>
      <c r="P67" s="453"/>
      <c r="Q67" s="453"/>
    </row>
    <row r="68" spans="2:17" ht="15" customHeight="1">
      <c r="B68" s="45"/>
      <c r="C68" s="45"/>
      <c r="D68" s="45"/>
      <c r="E68" s="98"/>
      <c r="F68" s="98"/>
      <c r="G68" s="98"/>
      <c r="H68" s="98"/>
      <c r="I68" s="98"/>
      <c r="J68" s="98"/>
      <c r="K68" s="98"/>
      <c r="L68" s="98"/>
      <c r="M68" s="98"/>
      <c r="N68" s="98"/>
      <c r="O68" s="98"/>
      <c r="P68" s="98"/>
    </row>
    <row r="69" spans="2:17" ht="15" customHeight="1">
      <c r="B69" s="45"/>
      <c r="C69" s="45"/>
      <c r="D69" s="45"/>
      <c r="E69" s="98"/>
      <c r="F69" s="98"/>
      <c r="G69" s="98"/>
      <c r="H69" s="98"/>
      <c r="I69" s="98"/>
      <c r="J69" s="98"/>
      <c r="K69" s="98"/>
      <c r="L69" s="98"/>
      <c r="M69" s="98"/>
      <c r="N69" s="98"/>
      <c r="O69" s="98"/>
      <c r="P69" s="98"/>
    </row>
    <row r="70" spans="2:17" ht="15" customHeight="1">
      <c r="B70" s="45"/>
      <c r="C70" s="45"/>
      <c r="D70" s="45"/>
      <c r="E70" s="98"/>
      <c r="F70" s="98"/>
      <c r="G70" s="98"/>
      <c r="H70" s="98"/>
      <c r="I70" s="98"/>
      <c r="J70" s="98"/>
      <c r="K70" s="98"/>
      <c r="L70" s="98"/>
      <c r="M70" s="98"/>
      <c r="N70" s="98"/>
      <c r="O70" s="98"/>
      <c r="P70" s="98"/>
    </row>
    <row r="71" spans="2:17" ht="15" customHeight="1">
      <c r="B71" s="45"/>
      <c r="C71" s="45"/>
      <c r="D71" s="45"/>
      <c r="E71" s="98"/>
      <c r="F71" s="98"/>
      <c r="G71" s="98"/>
      <c r="H71" s="98"/>
      <c r="I71" s="98"/>
      <c r="J71" s="98"/>
      <c r="K71" s="98"/>
      <c r="L71" s="98"/>
      <c r="M71" s="98"/>
      <c r="N71" s="98"/>
      <c r="O71" s="98"/>
      <c r="P71" s="98"/>
    </row>
    <row r="72" spans="2:17" ht="15" customHeight="1">
      <c r="B72" s="45"/>
      <c r="C72" s="45"/>
      <c r="D72" s="45"/>
      <c r="E72" s="98"/>
      <c r="F72" s="98"/>
      <c r="G72" s="98"/>
      <c r="H72" s="98"/>
      <c r="I72" s="98"/>
      <c r="J72" s="98"/>
      <c r="K72" s="98"/>
      <c r="L72" s="98"/>
      <c r="M72" s="98"/>
      <c r="N72" s="98"/>
      <c r="O72" s="98"/>
      <c r="P72" s="98"/>
    </row>
    <row r="73" spans="2:17" ht="15" customHeight="1">
      <c r="B73" s="45"/>
      <c r="C73" s="45"/>
      <c r="D73" s="45"/>
      <c r="E73" s="98"/>
      <c r="F73" s="98"/>
      <c r="G73" s="98"/>
      <c r="H73" s="98"/>
      <c r="I73" s="98"/>
      <c r="J73" s="98"/>
      <c r="K73" s="98"/>
      <c r="L73" s="98"/>
      <c r="M73" s="98"/>
      <c r="N73" s="98"/>
      <c r="O73" s="98"/>
      <c r="P73" s="98"/>
    </row>
    <row r="74" spans="2:17" ht="15" customHeight="1">
      <c r="B74" s="45"/>
      <c r="C74" s="45"/>
      <c r="D74" s="45"/>
      <c r="E74" s="98"/>
      <c r="F74" s="98"/>
      <c r="G74" s="98"/>
      <c r="H74" s="98"/>
      <c r="I74" s="98"/>
      <c r="J74" s="98"/>
      <c r="K74" s="98"/>
      <c r="L74" s="98"/>
      <c r="M74" s="98"/>
      <c r="N74" s="98"/>
      <c r="O74" s="98"/>
      <c r="P74" s="98"/>
    </row>
    <row r="75" spans="2:17" ht="15" customHeight="1">
      <c r="B75" s="45"/>
      <c r="C75" s="45"/>
      <c r="D75" s="45"/>
      <c r="E75" s="98"/>
      <c r="F75" s="98"/>
      <c r="G75" s="98"/>
      <c r="H75" s="98"/>
      <c r="I75" s="98"/>
      <c r="J75" s="98"/>
      <c r="K75" s="98"/>
      <c r="L75" s="98"/>
      <c r="M75" s="98"/>
      <c r="N75" s="98"/>
      <c r="O75" s="98"/>
      <c r="P75" s="98"/>
    </row>
    <row r="76" spans="2:17" ht="15" customHeight="1">
      <c r="B76" s="45"/>
      <c r="C76" s="45"/>
      <c r="D76" s="45"/>
      <c r="E76" s="98"/>
      <c r="F76" s="98"/>
      <c r="G76" s="98"/>
      <c r="H76" s="98"/>
      <c r="I76" s="98"/>
      <c r="J76" s="98"/>
      <c r="K76" s="98"/>
      <c r="L76" s="98"/>
      <c r="M76" s="98"/>
      <c r="N76" s="98"/>
      <c r="O76" s="98"/>
      <c r="P76" s="98"/>
    </row>
    <row r="77" spans="2:17" ht="15" customHeight="1">
      <c r="B77" s="45"/>
      <c r="C77" s="45"/>
      <c r="D77" s="45"/>
      <c r="E77" s="98"/>
      <c r="F77" s="98"/>
      <c r="G77" s="98"/>
      <c r="H77" s="98"/>
      <c r="I77" s="98"/>
      <c r="J77" s="98"/>
      <c r="K77" s="98"/>
      <c r="L77" s="98"/>
      <c r="M77" s="98"/>
      <c r="N77" s="98"/>
      <c r="O77" s="98"/>
      <c r="P77" s="98"/>
    </row>
    <row r="78" spans="2:17" ht="15" customHeight="1">
      <c r="B78" s="45"/>
      <c r="C78" s="45"/>
      <c r="D78" s="45"/>
      <c r="E78" s="98"/>
      <c r="F78" s="98"/>
      <c r="G78" s="98"/>
      <c r="H78" s="98"/>
      <c r="I78" s="98"/>
      <c r="J78" s="98"/>
      <c r="K78" s="98"/>
      <c r="L78" s="98"/>
      <c r="M78" s="98"/>
      <c r="N78" s="98"/>
      <c r="O78" s="98"/>
      <c r="P78" s="98"/>
    </row>
    <row r="79" spans="2:17" ht="15" customHeight="1">
      <c r="E79" s="98"/>
      <c r="F79" s="98"/>
      <c r="G79" s="98"/>
      <c r="H79" s="98"/>
      <c r="I79" s="98"/>
      <c r="J79" s="98"/>
      <c r="K79" s="98"/>
      <c r="L79" s="98"/>
      <c r="M79" s="98"/>
      <c r="N79" s="98"/>
      <c r="O79" s="98"/>
      <c r="P79" s="98"/>
    </row>
    <row r="80" spans="2:17" ht="15" customHeight="1">
      <c r="E80" s="98"/>
      <c r="F80" s="98"/>
      <c r="G80" s="98"/>
      <c r="H80" s="98"/>
      <c r="I80" s="98"/>
      <c r="J80" s="98"/>
      <c r="K80" s="98"/>
      <c r="L80" s="98"/>
      <c r="M80" s="98"/>
      <c r="N80" s="98"/>
      <c r="O80" s="98"/>
      <c r="P80" s="98"/>
    </row>
  </sheetData>
  <mergeCells count="13">
    <mergeCell ref="B61:P63"/>
    <mergeCell ref="O38:P38"/>
    <mergeCell ref="O39:P39"/>
    <mergeCell ref="O41:P41"/>
    <mergeCell ref="O42:P42"/>
    <mergeCell ref="O43:P43"/>
    <mergeCell ref="B43:M43"/>
    <mergeCell ref="O2:O3"/>
    <mergeCell ref="L3:M3"/>
    <mergeCell ref="L4:M4"/>
    <mergeCell ref="P4:P5"/>
    <mergeCell ref="B5:E5"/>
    <mergeCell ref="L5:M5"/>
  </mergeCells>
  <phoneticPr fontId="5"/>
  <pageMargins left="0.78740157480314965" right="0.31496062992125984" top="0.78740157480314965" bottom="0.78740157480314965" header="0.51181102362204722" footer="0.51181102362204722"/>
  <pageSetup paperSize="9" scale="96" orientation="portrait" r:id="rId1"/>
  <headerFooter alignWithMargins="0">
    <oddFooter>&amp;C&amp;"ＭＳ ゴシック,標準"&amp;12- 15 -</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77172-C380-4B9D-B3F2-28E53F51E802}">
  <sheetPr codeName="Sheet20">
    <tabColor rgb="FF92D050"/>
  </sheetPr>
  <dimension ref="B2:L56"/>
  <sheetViews>
    <sheetView topLeftCell="A25" zoomScaleNormal="100" workbookViewId="0">
      <selection activeCell="O19" sqref="O19"/>
    </sheetView>
  </sheetViews>
  <sheetFormatPr defaultRowHeight="13.5"/>
  <cols>
    <col min="1" max="1" width="1.25" style="843" customWidth="1"/>
    <col min="2" max="2" width="6.375" style="843" customWidth="1"/>
    <col min="3" max="5" width="2.625" style="843" customWidth="1"/>
    <col min="6" max="6" width="12.625" style="843" customWidth="1"/>
    <col min="7" max="8" width="11.625" style="843" customWidth="1"/>
    <col min="9" max="9" width="12.625" style="843" customWidth="1"/>
    <col min="10" max="11" width="11.625" style="843" customWidth="1"/>
    <col min="12" max="16384" width="9" style="843"/>
  </cols>
  <sheetData>
    <row r="2" spans="2:11" ht="15" customHeight="1">
      <c r="B2" s="793" t="s">
        <v>165</v>
      </c>
    </row>
    <row r="3" spans="2:11" ht="15" customHeight="1">
      <c r="B3" s="792" t="s">
        <v>171</v>
      </c>
      <c r="H3" s="873" t="s">
        <v>154</v>
      </c>
      <c r="I3" s="852"/>
      <c r="J3" s="852"/>
      <c r="K3" s="873" t="s">
        <v>155</v>
      </c>
    </row>
    <row r="4" spans="2:11" s="852" customFormat="1" ht="15" customHeight="1">
      <c r="B4" s="1232" t="s">
        <v>58</v>
      </c>
      <c r="C4" s="1233"/>
      <c r="D4" s="1233"/>
      <c r="E4" s="1234"/>
      <c r="F4" s="1232" t="s">
        <v>86</v>
      </c>
      <c r="G4" s="914"/>
      <c r="H4" s="920"/>
      <c r="I4" s="1232" t="s">
        <v>156</v>
      </c>
      <c r="J4" s="914"/>
      <c r="K4" s="917"/>
    </row>
    <row r="5" spans="2:11" s="852" customFormat="1" ht="15" customHeight="1">
      <c r="B5" s="1235"/>
      <c r="C5" s="1236"/>
      <c r="D5" s="1236"/>
      <c r="E5" s="1237"/>
      <c r="F5" s="1235"/>
      <c r="G5" s="916" t="s">
        <v>87</v>
      </c>
      <c r="H5" s="872" t="s">
        <v>88</v>
      </c>
      <c r="I5" s="1235"/>
      <c r="J5" s="916" t="s">
        <v>87</v>
      </c>
      <c r="K5" s="872" t="s">
        <v>88</v>
      </c>
    </row>
    <row r="6" spans="2:11" s="852" customFormat="1" ht="15" customHeight="1">
      <c r="B6" s="871" t="s">
        <v>385</v>
      </c>
      <c r="C6" s="870" t="s">
        <v>99</v>
      </c>
      <c r="D6" s="870"/>
      <c r="E6" s="870"/>
      <c r="F6" s="866">
        <v>819110</v>
      </c>
      <c r="G6" s="867"/>
      <c r="H6" s="866">
        <v>-4510</v>
      </c>
      <c r="I6" s="915">
        <v>310323</v>
      </c>
      <c r="J6" s="918"/>
      <c r="K6" s="923">
        <v>2809</v>
      </c>
    </row>
    <row r="7" spans="2:11" s="852" customFormat="1" ht="15" customHeight="1">
      <c r="B7" s="871" t="s">
        <v>334</v>
      </c>
      <c r="C7" s="870" t="s">
        <v>99</v>
      </c>
      <c r="D7" s="870"/>
      <c r="E7" s="870"/>
      <c r="F7" s="866">
        <v>814211</v>
      </c>
      <c r="G7" s="867"/>
      <c r="H7" s="866">
        <v>-4899</v>
      </c>
      <c r="I7" s="913">
        <v>313132</v>
      </c>
      <c r="J7" s="919"/>
      <c r="K7" s="924">
        <v>2809</v>
      </c>
    </row>
    <row r="8" spans="2:11" s="852" customFormat="1" ht="15" customHeight="1">
      <c r="B8" s="871">
        <v>2</v>
      </c>
      <c r="C8" s="870"/>
      <c r="D8" s="870"/>
      <c r="E8" s="870"/>
      <c r="F8" s="866">
        <v>811442</v>
      </c>
      <c r="G8" s="867"/>
      <c r="H8" s="866">
        <v>-2769</v>
      </c>
      <c r="I8" s="913">
        <v>312680</v>
      </c>
      <c r="J8" s="919"/>
      <c r="K8" s="924">
        <v>-452</v>
      </c>
    </row>
    <row r="9" spans="2:11" s="852" customFormat="1" ht="15" customHeight="1">
      <c r="B9" s="871">
        <v>3</v>
      </c>
      <c r="C9" s="870"/>
      <c r="D9" s="870"/>
      <c r="E9" s="870"/>
      <c r="F9" s="866">
        <v>805721</v>
      </c>
      <c r="G9" s="867"/>
      <c r="H9" s="866">
        <v>-5721</v>
      </c>
      <c r="I9" s="913">
        <v>314731</v>
      </c>
      <c r="J9" s="919"/>
      <c r="K9" s="924">
        <v>2051</v>
      </c>
    </row>
    <row r="10" spans="2:11" s="852" customFormat="1" ht="15" customHeight="1">
      <c r="B10" s="871">
        <v>4</v>
      </c>
      <c r="C10" s="870"/>
      <c r="D10" s="870"/>
      <c r="E10" s="870"/>
      <c r="F10" s="866">
        <v>800511</v>
      </c>
      <c r="G10" s="867"/>
      <c r="H10" s="866">
        <v>-5210</v>
      </c>
      <c r="I10" s="913">
        <v>317304</v>
      </c>
      <c r="J10" s="919"/>
      <c r="K10" s="924">
        <v>2573</v>
      </c>
    </row>
    <row r="11" spans="2:11" s="852" customFormat="1" ht="15" customHeight="1">
      <c r="B11" s="869"/>
      <c r="E11" s="868"/>
      <c r="F11" s="866"/>
      <c r="G11" s="867"/>
      <c r="H11" s="866"/>
      <c r="I11" s="867"/>
      <c r="J11" s="910"/>
      <c r="K11" s="866"/>
    </row>
    <row r="12" spans="2:11" s="852" customFormat="1" ht="15" customHeight="1">
      <c r="B12" s="869" t="s">
        <v>442</v>
      </c>
      <c r="C12" s="852" t="s">
        <v>390</v>
      </c>
      <c r="D12" s="852">
        <v>3</v>
      </c>
      <c r="E12" s="868" t="s">
        <v>389</v>
      </c>
      <c r="F12" s="866">
        <v>803244</v>
      </c>
      <c r="G12" s="867">
        <v>-594</v>
      </c>
      <c r="H12" s="866">
        <v>-6580</v>
      </c>
      <c r="I12" s="867">
        <v>314341</v>
      </c>
      <c r="J12" s="910">
        <v>-56</v>
      </c>
      <c r="K12" s="866">
        <v>843</v>
      </c>
    </row>
    <row r="13" spans="2:11" s="852" customFormat="1" ht="15" customHeight="1">
      <c r="B13" s="869"/>
      <c r="D13" s="852">
        <v>4</v>
      </c>
      <c r="E13" s="868"/>
      <c r="F13" s="866">
        <v>800678</v>
      </c>
      <c r="G13" s="867">
        <v>-2566</v>
      </c>
      <c r="H13" s="866">
        <v>-6684</v>
      </c>
      <c r="I13" s="867">
        <v>314736</v>
      </c>
      <c r="J13" s="910">
        <v>395</v>
      </c>
      <c r="K13" s="866">
        <v>744</v>
      </c>
    </row>
    <row r="14" spans="2:11" s="852" customFormat="1" ht="15" customHeight="1">
      <c r="B14" s="869"/>
      <c r="D14" s="852">
        <v>5</v>
      </c>
      <c r="E14" s="868"/>
      <c r="F14" s="866">
        <v>801036</v>
      </c>
      <c r="G14" s="867">
        <v>358</v>
      </c>
      <c r="H14" s="866">
        <v>-6516</v>
      </c>
      <c r="I14" s="867">
        <v>315629</v>
      </c>
      <c r="J14" s="910">
        <v>893</v>
      </c>
      <c r="K14" s="866">
        <v>996</v>
      </c>
    </row>
    <row r="15" spans="2:11" s="852" customFormat="1" ht="15" customHeight="1">
      <c r="B15" s="869"/>
      <c r="D15" s="852">
        <v>6</v>
      </c>
      <c r="E15" s="868"/>
      <c r="F15" s="866">
        <v>801241</v>
      </c>
      <c r="G15" s="867">
        <v>205</v>
      </c>
      <c r="H15" s="866">
        <v>-6059</v>
      </c>
      <c r="I15" s="867">
        <v>316460</v>
      </c>
      <c r="J15" s="910">
        <v>831</v>
      </c>
      <c r="K15" s="866">
        <v>1629</v>
      </c>
    </row>
    <row r="16" spans="2:11" s="852" customFormat="1" ht="15" customHeight="1">
      <c r="B16" s="869"/>
      <c r="D16" s="852">
        <v>7</v>
      </c>
      <c r="E16" s="868"/>
      <c r="F16" s="866">
        <v>801250</v>
      </c>
      <c r="G16" s="867">
        <v>9</v>
      </c>
      <c r="H16" s="866">
        <v>-5502</v>
      </c>
      <c r="I16" s="867">
        <v>316912</v>
      </c>
      <c r="J16" s="910">
        <v>452</v>
      </c>
      <c r="K16" s="866">
        <v>2092</v>
      </c>
    </row>
    <row r="17" spans="2:12" s="852" customFormat="1" ht="15" customHeight="1">
      <c r="B17" s="869"/>
      <c r="D17" s="852">
        <v>8</v>
      </c>
      <c r="E17" s="868"/>
      <c r="F17" s="866">
        <v>801104</v>
      </c>
      <c r="G17" s="867">
        <v>-146</v>
      </c>
      <c r="H17" s="866">
        <v>-5317</v>
      </c>
      <c r="I17" s="867">
        <v>317132</v>
      </c>
      <c r="J17" s="910">
        <v>220</v>
      </c>
      <c r="K17" s="866">
        <v>2277</v>
      </c>
    </row>
    <row r="18" spans="2:12" s="852" customFormat="1" ht="15" customHeight="1">
      <c r="B18" s="869"/>
      <c r="D18" s="852">
        <v>9</v>
      </c>
      <c r="E18" s="868"/>
      <c r="F18" s="866">
        <v>800883</v>
      </c>
      <c r="G18" s="867">
        <v>-221</v>
      </c>
      <c r="H18" s="866">
        <v>-5230</v>
      </c>
      <c r="I18" s="867">
        <v>317208</v>
      </c>
      <c r="J18" s="910">
        <v>76</v>
      </c>
      <c r="K18" s="866">
        <v>2391</v>
      </c>
    </row>
    <row r="19" spans="2:12" s="852" customFormat="1" ht="15" customHeight="1">
      <c r="B19" s="869"/>
      <c r="D19" s="852">
        <v>10</v>
      </c>
      <c r="E19" s="868"/>
      <c r="F19" s="866">
        <v>800511</v>
      </c>
      <c r="G19" s="867">
        <v>-372</v>
      </c>
      <c r="H19" s="866">
        <v>-5210</v>
      </c>
      <c r="I19" s="867">
        <v>317304</v>
      </c>
      <c r="J19" s="910">
        <v>96</v>
      </c>
      <c r="K19" s="866">
        <v>2573</v>
      </c>
    </row>
    <row r="20" spans="2:12" s="852" customFormat="1" ht="15" customHeight="1">
      <c r="B20" s="869"/>
      <c r="D20" s="852">
        <v>11</v>
      </c>
      <c r="E20" s="868"/>
      <c r="F20" s="866">
        <v>800138</v>
      </c>
      <c r="G20" s="867">
        <v>-373</v>
      </c>
      <c r="H20" s="866">
        <v>-5308</v>
      </c>
      <c r="I20" s="867">
        <v>317354</v>
      </c>
      <c r="J20" s="910">
        <v>50</v>
      </c>
      <c r="K20" s="866">
        <v>2611</v>
      </c>
    </row>
    <row r="21" spans="2:12" s="852" customFormat="1" ht="15" customHeight="1">
      <c r="B21" s="869"/>
      <c r="D21" s="852">
        <v>12</v>
      </c>
      <c r="E21" s="868"/>
      <c r="F21" s="866">
        <v>799757</v>
      </c>
      <c r="G21" s="867">
        <v>-381</v>
      </c>
      <c r="H21" s="866">
        <v>-5260</v>
      </c>
      <c r="I21" s="867">
        <v>317441</v>
      </c>
      <c r="J21" s="910">
        <v>87</v>
      </c>
      <c r="K21" s="866">
        <v>2716</v>
      </c>
    </row>
    <row r="22" spans="2:12" s="852" customFormat="1" ht="15" customHeight="1">
      <c r="B22" s="869">
        <v>5</v>
      </c>
      <c r="C22" s="852" t="s">
        <v>390</v>
      </c>
      <c r="D22" s="852">
        <v>1</v>
      </c>
      <c r="E22" s="868" t="s">
        <v>389</v>
      </c>
      <c r="F22" s="866">
        <v>799276</v>
      </c>
      <c r="G22" s="867">
        <v>-481</v>
      </c>
      <c r="H22" s="866">
        <v>-5316</v>
      </c>
      <c r="I22" s="867">
        <v>317348</v>
      </c>
      <c r="J22" s="910">
        <v>-93</v>
      </c>
      <c r="K22" s="866">
        <v>2712</v>
      </c>
    </row>
    <row r="23" spans="2:12" s="852" customFormat="1" ht="15" customHeight="1">
      <c r="B23" s="869"/>
      <c r="D23" s="852">
        <v>2</v>
      </c>
      <c r="E23" s="868"/>
      <c r="F23" s="866">
        <v>798448</v>
      </c>
      <c r="G23" s="867">
        <v>-828</v>
      </c>
      <c r="H23" s="866">
        <v>-5390</v>
      </c>
      <c r="I23" s="867">
        <v>317211</v>
      </c>
      <c r="J23" s="910">
        <v>-137</v>
      </c>
      <c r="K23" s="866">
        <v>2814</v>
      </c>
    </row>
    <row r="24" spans="2:12" s="852" customFormat="1" ht="15" customHeight="1">
      <c r="B24" s="869"/>
      <c r="D24" s="852">
        <v>3</v>
      </c>
      <c r="E24" s="868"/>
      <c r="F24" s="866">
        <v>797889</v>
      </c>
      <c r="G24" s="867">
        <v>-559</v>
      </c>
      <c r="H24" s="866">
        <v>-5355</v>
      </c>
      <c r="I24" s="867">
        <v>317259</v>
      </c>
      <c r="J24" s="910">
        <v>48</v>
      </c>
      <c r="K24" s="866">
        <v>2918</v>
      </c>
    </row>
    <row r="25" spans="2:12" s="852" customFormat="1" ht="15" customHeight="1">
      <c r="B25" s="869"/>
      <c r="D25" s="852">
        <v>4</v>
      </c>
      <c r="E25" s="868"/>
      <c r="F25" s="866">
        <v>795157</v>
      </c>
      <c r="G25" s="867">
        <v>-2732</v>
      </c>
      <c r="H25" s="866">
        <v>-5521</v>
      </c>
      <c r="I25" s="867">
        <v>317605</v>
      </c>
      <c r="J25" s="910">
        <v>346</v>
      </c>
      <c r="K25" s="866">
        <v>2869</v>
      </c>
    </row>
    <row r="26" spans="2:12" s="852" customFormat="1" ht="15" customHeight="1">
      <c r="B26" s="869"/>
      <c r="D26" s="852">
        <v>5</v>
      </c>
      <c r="E26" s="868"/>
      <c r="F26" s="866">
        <v>795666</v>
      </c>
      <c r="G26" s="867">
        <v>509</v>
      </c>
      <c r="H26" s="866">
        <v>-5370</v>
      </c>
      <c r="I26" s="867">
        <v>318672</v>
      </c>
      <c r="J26" s="910">
        <v>1067</v>
      </c>
      <c r="K26" s="866">
        <v>3043</v>
      </c>
    </row>
    <row r="27" spans="2:12" s="852" customFormat="1" ht="15" customHeight="1">
      <c r="B27" s="869"/>
      <c r="D27" s="852">
        <v>6</v>
      </c>
      <c r="E27" s="868"/>
      <c r="F27" s="866">
        <v>795378</v>
      </c>
      <c r="G27" s="867">
        <v>-288</v>
      </c>
      <c r="H27" s="866">
        <v>-5863</v>
      </c>
      <c r="I27" s="867">
        <v>318959</v>
      </c>
      <c r="J27" s="910">
        <v>287</v>
      </c>
      <c r="K27" s="866">
        <v>2499</v>
      </c>
    </row>
    <row r="28" spans="2:12" s="852" customFormat="1" ht="15" customHeight="1">
      <c r="B28" s="869"/>
      <c r="D28" s="852">
        <v>7</v>
      </c>
      <c r="E28" s="868"/>
      <c r="F28" s="866">
        <v>795054</v>
      </c>
      <c r="G28" s="867">
        <v>-324</v>
      </c>
      <c r="H28" s="866">
        <v>-6196</v>
      </c>
      <c r="I28" s="867">
        <v>319089</v>
      </c>
      <c r="J28" s="910">
        <v>130</v>
      </c>
      <c r="K28" s="866">
        <v>2177</v>
      </c>
    </row>
    <row r="29" spans="2:12" s="852" customFormat="1" ht="15" customHeight="1">
      <c r="B29" s="869"/>
      <c r="D29" s="852">
        <v>8</v>
      </c>
      <c r="E29" s="868"/>
      <c r="F29" s="866">
        <v>794834</v>
      </c>
      <c r="G29" s="867">
        <v>-220</v>
      </c>
      <c r="H29" s="866">
        <v>-6270</v>
      </c>
      <c r="I29" s="867">
        <v>319298</v>
      </c>
      <c r="J29" s="910">
        <v>209</v>
      </c>
      <c r="K29" s="866">
        <v>2166</v>
      </c>
    </row>
    <row r="30" spans="2:12" s="852" customFormat="1" ht="15" customHeight="1">
      <c r="B30" s="869"/>
      <c r="D30" s="852">
        <v>9</v>
      </c>
      <c r="E30" s="868"/>
      <c r="F30" s="866">
        <v>794760</v>
      </c>
      <c r="G30" s="867">
        <v>-74</v>
      </c>
      <c r="H30" s="866">
        <v>-6123</v>
      </c>
      <c r="I30" s="867">
        <v>319483</v>
      </c>
      <c r="J30" s="910">
        <v>185</v>
      </c>
      <c r="K30" s="866">
        <v>2275</v>
      </c>
    </row>
    <row r="31" spans="2:12" s="852" customFormat="1" ht="10.5" customHeight="1">
      <c r="B31" s="865"/>
      <c r="C31" s="864"/>
      <c r="D31" s="864"/>
      <c r="E31" s="864"/>
      <c r="F31" s="863"/>
      <c r="G31" s="863"/>
      <c r="H31" s="863"/>
      <c r="I31" s="925"/>
      <c r="J31" s="921"/>
      <c r="K31" s="925"/>
      <c r="L31" s="922"/>
    </row>
    <row r="32" spans="2:12" s="851" customFormat="1" ht="15" customHeight="1">
      <c r="B32" s="862" t="s">
        <v>272</v>
      </c>
      <c r="C32" s="845"/>
      <c r="D32" s="845"/>
      <c r="E32" s="845"/>
      <c r="F32" s="845"/>
      <c r="G32" s="845"/>
      <c r="H32" s="845"/>
      <c r="I32" s="845"/>
      <c r="J32" s="845"/>
      <c r="K32" s="860"/>
    </row>
    <row r="33" spans="2:11" s="851" customFormat="1" ht="15" customHeight="1">
      <c r="B33" s="862" t="s">
        <v>373</v>
      </c>
      <c r="C33" s="845"/>
      <c r="D33" s="845"/>
      <c r="E33" s="845"/>
      <c r="F33" s="845"/>
      <c r="G33" s="845"/>
      <c r="H33" s="845"/>
      <c r="I33" s="845"/>
      <c r="J33" s="861"/>
      <c r="K33" s="860"/>
    </row>
    <row r="34" spans="2:11" s="851" customFormat="1" ht="15" customHeight="1">
      <c r="B34" s="859" t="s">
        <v>198</v>
      </c>
      <c r="C34" s="858"/>
      <c r="D34" s="858"/>
      <c r="E34" s="858"/>
      <c r="F34" s="858"/>
      <c r="G34" s="858"/>
      <c r="H34" s="858"/>
      <c r="I34" s="858"/>
      <c r="J34" s="894"/>
      <c r="K34" s="857"/>
    </row>
    <row r="35" spans="2:11" ht="9" customHeight="1"/>
    <row r="36" spans="2:11" ht="15" customHeight="1">
      <c r="B36" s="856"/>
      <c r="C36" s="855"/>
      <c r="D36" s="854"/>
      <c r="E36" s="854"/>
      <c r="F36" s="854"/>
      <c r="G36" s="854"/>
      <c r="H36" s="854"/>
      <c r="I36" s="854"/>
      <c r="J36" s="854"/>
      <c r="K36" s="853"/>
    </row>
    <row r="37" spans="2:11" ht="15" customHeight="1">
      <c r="B37" s="850"/>
      <c r="K37" s="849"/>
    </row>
    <row r="38" spans="2:11" ht="15" customHeight="1">
      <c r="B38" s="850"/>
      <c r="K38" s="849"/>
    </row>
    <row r="39" spans="2:11" ht="15" customHeight="1">
      <c r="B39" s="850"/>
      <c r="K39" s="849"/>
    </row>
    <row r="40" spans="2:11" ht="15" customHeight="1">
      <c r="B40" s="850"/>
      <c r="K40" s="849"/>
    </row>
    <row r="41" spans="2:11" ht="15" customHeight="1">
      <c r="B41" s="850"/>
      <c r="K41" s="849"/>
    </row>
    <row r="42" spans="2:11" ht="15" customHeight="1">
      <c r="B42" s="850"/>
      <c r="K42" s="849"/>
    </row>
    <row r="43" spans="2:11" ht="15" customHeight="1">
      <c r="B43" s="850"/>
      <c r="K43" s="849"/>
    </row>
    <row r="44" spans="2:11" ht="15" customHeight="1">
      <c r="B44" s="850"/>
      <c r="K44" s="849"/>
    </row>
    <row r="45" spans="2:11" ht="15" customHeight="1">
      <c r="B45" s="850"/>
      <c r="K45" s="849"/>
    </row>
    <row r="46" spans="2:11" ht="15" customHeight="1">
      <c r="B46" s="850"/>
      <c r="K46" s="849"/>
    </row>
    <row r="47" spans="2:11" ht="15" customHeight="1">
      <c r="B47" s="850"/>
      <c r="K47" s="849"/>
    </row>
    <row r="48" spans="2:11" ht="15" customHeight="1">
      <c r="B48" s="848"/>
      <c r="C48" s="847"/>
      <c r="D48" s="847"/>
      <c r="E48" s="847"/>
      <c r="F48" s="847"/>
      <c r="G48" s="847"/>
      <c r="H48" s="847"/>
      <c r="I48" s="847"/>
      <c r="J48" s="847"/>
      <c r="K48" s="846"/>
    </row>
    <row r="49" spans="2:11" ht="9" customHeight="1"/>
    <row r="50" spans="2:11" ht="12.75" customHeight="1">
      <c r="B50" s="1226" t="s">
        <v>221</v>
      </c>
      <c r="C50" s="1227"/>
      <c r="D50" s="1227"/>
      <c r="E50" s="1238" t="s">
        <v>495</v>
      </c>
      <c r="F50" s="1238"/>
      <c r="G50" s="1238"/>
      <c r="H50" s="1238"/>
      <c r="I50" s="1238"/>
      <c r="J50" s="1238"/>
      <c r="K50" s="1239"/>
    </row>
    <row r="51" spans="2:11" ht="12.75" customHeight="1">
      <c r="B51" s="1228"/>
      <c r="C51" s="1229"/>
      <c r="D51" s="1229"/>
      <c r="E51" s="1240"/>
      <c r="F51" s="1240"/>
      <c r="G51" s="1240"/>
      <c r="H51" s="1240"/>
      <c r="I51" s="1240"/>
      <c r="J51" s="1240"/>
      <c r="K51" s="1241"/>
    </row>
    <row r="52" spans="2:11" ht="12.75" customHeight="1">
      <c r="B52" s="1228"/>
      <c r="C52" s="1229"/>
      <c r="D52" s="1229"/>
      <c r="E52" s="1240"/>
      <c r="F52" s="1240"/>
      <c r="G52" s="1240"/>
      <c r="H52" s="1240"/>
      <c r="I52" s="1240"/>
      <c r="J52" s="1240"/>
      <c r="K52" s="1241"/>
    </row>
    <row r="53" spans="2:11" ht="12.75" customHeight="1">
      <c r="B53" s="1228" t="s">
        <v>222</v>
      </c>
      <c r="C53" s="1229"/>
      <c r="D53" s="1229"/>
      <c r="E53" s="1242" t="s">
        <v>496</v>
      </c>
      <c r="F53" s="1242"/>
      <c r="G53" s="1242"/>
      <c r="H53" s="1242"/>
      <c r="I53" s="1242"/>
      <c r="J53" s="1242"/>
      <c r="K53" s="1241"/>
    </row>
    <row r="54" spans="2:11" ht="12.75" customHeight="1">
      <c r="B54" s="1228"/>
      <c r="C54" s="1229"/>
      <c r="D54" s="1229"/>
      <c r="E54" s="1242"/>
      <c r="F54" s="1242"/>
      <c r="G54" s="1242"/>
      <c r="H54" s="1242"/>
      <c r="I54" s="1242"/>
      <c r="J54" s="1242"/>
      <c r="K54" s="1241"/>
    </row>
    <row r="55" spans="2:11" ht="12.75" customHeight="1">
      <c r="B55" s="1230"/>
      <c r="C55" s="1231"/>
      <c r="D55" s="1231"/>
      <c r="E55" s="1243"/>
      <c r="F55" s="1243"/>
      <c r="G55" s="1243"/>
      <c r="H55" s="1243"/>
      <c r="I55" s="1243"/>
      <c r="J55" s="1243"/>
      <c r="K55" s="1244"/>
    </row>
    <row r="56" spans="2:11" ht="15" customHeight="1">
      <c r="K56" s="844"/>
    </row>
  </sheetData>
  <mergeCells count="7">
    <mergeCell ref="B50:D52"/>
    <mergeCell ref="B53:D55"/>
    <mergeCell ref="B4:E5"/>
    <mergeCell ref="E50:K52"/>
    <mergeCell ref="E53:K55"/>
    <mergeCell ref="I4:I5"/>
    <mergeCell ref="F4:F5"/>
  </mergeCells>
  <phoneticPr fontId="5"/>
  <pageMargins left="0.70866141732283472" right="0.70866141732283472" top="0.74803149606299213" bottom="0.74803149606299213" header="0.31496062992125984" footer="0.31496062992125984"/>
  <pageSetup paperSize="9" scale="98" orientation="portrait" r:id="rId1"/>
  <headerFooter>
    <oddFooter>&amp;C- 16 -</oddFooter>
  </headerFooter>
  <colBreaks count="1" manualBreakCount="1">
    <brk id="11" max="54"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87677-35A8-4789-A7C1-27CB26731A2A}">
  <sheetPr codeName="Sheet21">
    <tabColor rgb="FF92D050"/>
  </sheetPr>
  <dimension ref="A1:W60"/>
  <sheetViews>
    <sheetView topLeftCell="A19" zoomScaleNormal="100" zoomScaleSheetLayoutView="70" workbookViewId="0">
      <selection activeCell="O19" sqref="O19"/>
    </sheetView>
  </sheetViews>
  <sheetFormatPr defaultRowHeight="13.5"/>
  <cols>
    <col min="1" max="1" width="1.875" style="335" customWidth="1"/>
    <col min="2" max="2" width="1" style="335" customWidth="1"/>
    <col min="3" max="3" width="1.125" style="335" customWidth="1"/>
    <col min="4" max="4" width="9.25" style="335" customWidth="1"/>
    <col min="5" max="5" width="6.125" style="335" customWidth="1"/>
    <col min="6" max="6" width="12.5" style="335" customWidth="1"/>
    <col min="7" max="7" width="6.25" style="335" customWidth="1"/>
    <col min="8" max="8" width="7.875" style="335" customWidth="1"/>
    <col min="9" max="9" width="3.625" style="335" customWidth="1"/>
    <col min="10" max="10" width="15.875" style="335" customWidth="1"/>
    <col min="11" max="11" width="8.25" style="335" customWidth="1"/>
    <col min="12" max="12" width="5" style="335" customWidth="1"/>
    <col min="13" max="13" width="10.625" style="335" customWidth="1"/>
    <col min="14" max="14" width="8.25" style="335" customWidth="1"/>
    <col min="15" max="22" width="9.5" style="218" customWidth="1"/>
    <col min="23" max="23" width="17.75" style="218" customWidth="1"/>
    <col min="24" max="24" width="1.5" style="335" customWidth="1"/>
    <col min="25" max="16384" width="9" style="335"/>
  </cols>
  <sheetData>
    <row r="1" spans="1:23" ht="18" customHeight="1">
      <c r="A1" s="796" t="s">
        <v>228</v>
      </c>
      <c r="B1" s="797"/>
      <c r="C1" s="797"/>
      <c r="O1" s="1035"/>
      <c r="P1" s="1035"/>
      <c r="Q1" s="1035"/>
      <c r="R1" s="1035"/>
      <c r="S1" s="1035"/>
      <c r="T1" s="1035"/>
      <c r="U1" s="1035"/>
      <c r="V1" s="1035"/>
      <c r="W1" s="1035"/>
    </row>
    <row r="2" spans="1:23" ht="14.25">
      <c r="C2" s="798"/>
      <c r="G2" s="1258"/>
      <c r="H2" s="1258"/>
      <c r="I2" s="1258"/>
      <c r="J2" s="1258"/>
      <c r="K2" s="1258"/>
      <c r="L2" s="1258"/>
      <c r="M2" s="1258"/>
      <c r="O2" s="336" t="s">
        <v>316</v>
      </c>
    </row>
    <row r="3" spans="1:23" s="338" customFormat="1" ht="18" customHeight="1">
      <c r="A3" s="337"/>
      <c r="B3" s="337"/>
      <c r="C3" s="581"/>
      <c r="D3" s="629" t="s">
        <v>490</v>
      </c>
      <c r="E3" s="582"/>
      <c r="H3" s="583"/>
      <c r="I3"/>
      <c r="J3"/>
      <c r="K3" s="583"/>
      <c r="N3" s="583"/>
      <c r="P3" s="439"/>
    </row>
    <row r="4" spans="1:23" s="218" customFormat="1" ht="8.25" customHeight="1">
      <c r="C4" s="580"/>
      <c r="D4" s="580"/>
      <c r="E4" s="578"/>
      <c r="F4" s="580"/>
      <c r="G4" s="580"/>
      <c r="H4" s="579"/>
      <c r="I4"/>
      <c r="J4"/>
      <c r="K4" s="579"/>
      <c r="L4" s="580"/>
      <c r="N4" s="594"/>
      <c r="P4" s="439"/>
    </row>
    <row r="5" spans="1:23" s="218" customFormat="1" ht="19.7" customHeight="1">
      <c r="C5" s="580"/>
      <c r="D5" s="584" t="s">
        <v>357</v>
      </c>
      <c r="E5" s="585"/>
      <c r="F5" s="898">
        <v>25</v>
      </c>
      <c r="G5" s="586" t="s">
        <v>275</v>
      </c>
      <c r="H5" s="630" t="s">
        <v>483</v>
      </c>
      <c r="I5" s="587"/>
      <c r="J5" s="587"/>
      <c r="K5" s="588"/>
      <c r="L5" s="589"/>
      <c r="N5" s="594"/>
      <c r="P5" s="439"/>
    </row>
    <row r="6" spans="1:23" s="218" customFormat="1" ht="19.7" customHeight="1">
      <c r="C6" s="580"/>
      <c r="D6" s="590" t="s">
        <v>229</v>
      </c>
      <c r="E6" s="591"/>
      <c r="F6" s="897">
        <v>28.6</v>
      </c>
      <c r="G6" s="586" t="s">
        <v>275</v>
      </c>
      <c r="H6" s="630" t="s">
        <v>484</v>
      </c>
      <c r="I6" s="587"/>
      <c r="J6" s="587"/>
      <c r="K6" s="588"/>
      <c r="L6" s="589"/>
      <c r="N6" s="594"/>
      <c r="P6" s="439"/>
    </row>
    <row r="7" spans="1:23" s="218" customFormat="1" ht="19.7" customHeight="1">
      <c r="C7" s="580"/>
      <c r="D7" s="592" t="s">
        <v>230</v>
      </c>
      <c r="E7" s="593"/>
      <c r="F7" s="899">
        <v>50</v>
      </c>
      <c r="G7" s="586" t="s">
        <v>275</v>
      </c>
      <c r="H7" s="630" t="s">
        <v>485</v>
      </c>
      <c r="I7" s="587"/>
      <c r="J7" s="587"/>
      <c r="K7" s="588"/>
      <c r="L7" s="589"/>
      <c r="N7" s="594"/>
      <c r="P7" s="439"/>
    </row>
    <row r="8" spans="1:23" s="218" customFormat="1" ht="9.75" customHeight="1">
      <c r="E8" s="747"/>
      <c r="G8" s="580"/>
      <c r="H8" s="579"/>
      <c r="I8" s="580"/>
      <c r="J8" s="580"/>
      <c r="K8" s="594"/>
      <c r="N8" s="594"/>
      <c r="P8" s="439"/>
    </row>
    <row r="9" spans="1:23" s="218" customFormat="1" ht="5.25" customHeight="1">
      <c r="A9" s="339"/>
      <c r="B9" s="339"/>
      <c r="C9" s="339"/>
      <c r="D9" s="339"/>
      <c r="E9" s="339"/>
      <c r="F9" s="339"/>
      <c r="H9" s="594"/>
      <c r="I9" s="339"/>
      <c r="J9" s="339"/>
      <c r="K9" s="799"/>
      <c r="L9" s="339"/>
      <c r="N9" s="799"/>
      <c r="P9" s="439"/>
    </row>
    <row r="10" spans="1:23" s="340" customFormat="1" ht="14.45" customHeight="1">
      <c r="C10" s="800"/>
      <c r="D10" s="800" t="s">
        <v>231</v>
      </c>
      <c r="E10" s="801"/>
      <c r="F10" s="801"/>
      <c r="H10" s="802"/>
      <c r="J10" s="801"/>
      <c r="K10" s="802"/>
      <c r="L10" s="801"/>
      <c r="N10" s="803"/>
      <c r="P10" s="439"/>
    </row>
    <row r="11" spans="1:23" s="341" customFormat="1" ht="5.25" customHeight="1">
      <c r="C11" s="804"/>
      <c r="D11" s="804"/>
      <c r="E11" s="685"/>
      <c r="F11" s="804"/>
      <c r="H11" s="805"/>
      <c r="J11" s="804"/>
      <c r="K11" s="805"/>
      <c r="L11" s="804"/>
      <c r="N11" s="806"/>
      <c r="P11" s="439"/>
    </row>
    <row r="12" spans="1:23" s="342" customFormat="1" ht="16.5" customHeight="1">
      <c r="C12" s="670"/>
      <c r="D12" s="671"/>
      <c r="E12" s="777"/>
      <c r="F12" s="1249" t="s">
        <v>328</v>
      </c>
      <c r="G12" s="1250"/>
      <c r="H12" s="1251"/>
      <c r="I12" s="1249" t="s">
        <v>321</v>
      </c>
      <c r="J12" s="1250"/>
      <c r="K12" s="1251"/>
      <c r="L12" s="1252" t="s">
        <v>232</v>
      </c>
      <c r="M12" s="1253"/>
      <c r="N12" s="1253"/>
      <c r="P12" s="439"/>
    </row>
    <row r="13" spans="1:23" s="341" customFormat="1" ht="3.75" customHeight="1">
      <c r="C13" s="672"/>
      <c r="D13" s="672"/>
      <c r="E13" s="673"/>
      <c r="F13" s="674"/>
      <c r="H13" s="675"/>
      <c r="J13" s="676"/>
      <c r="K13" s="677"/>
      <c r="N13" s="678"/>
      <c r="P13" s="439"/>
    </row>
    <row r="14" spans="1:23" s="341" customFormat="1" ht="15" customHeight="1">
      <c r="C14" s="1254" t="s">
        <v>329</v>
      </c>
      <c r="D14" s="1254"/>
      <c r="E14" s="1255"/>
      <c r="F14" s="679" t="s">
        <v>428</v>
      </c>
      <c r="G14" s="680"/>
      <c r="H14" s="681" t="s">
        <v>431</v>
      </c>
      <c r="I14" s="682" t="s">
        <v>79</v>
      </c>
      <c r="J14" s="683"/>
      <c r="K14" s="681" t="s">
        <v>432</v>
      </c>
      <c r="L14" s="682"/>
      <c r="M14" s="683"/>
      <c r="N14" s="693"/>
      <c r="P14" s="439"/>
    </row>
    <row r="15" spans="1:23" s="341" customFormat="1" ht="15" customHeight="1">
      <c r="C15" s="685"/>
      <c r="D15" s="685"/>
      <c r="E15" s="685"/>
      <c r="F15" s="686" t="s">
        <v>59</v>
      </c>
      <c r="G15" s="680"/>
      <c r="H15" s="681" t="s">
        <v>486</v>
      </c>
      <c r="I15" s="682" t="s">
        <v>429</v>
      </c>
      <c r="J15" s="683"/>
      <c r="K15" s="681" t="s">
        <v>432</v>
      </c>
      <c r="L15" s="687"/>
      <c r="M15" s="680"/>
      <c r="N15" s="688"/>
      <c r="P15" s="439"/>
    </row>
    <row r="16" spans="1:23" s="341" customFormat="1" ht="15" customHeight="1">
      <c r="C16" s="689"/>
      <c r="D16" s="690" t="s">
        <v>233</v>
      </c>
      <c r="E16" s="691">
        <v>8</v>
      </c>
      <c r="F16" s="686"/>
      <c r="G16" s="692"/>
      <c r="H16" s="927"/>
      <c r="I16" s="682" t="s">
        <v>430</v>
      </c>
      <c r="J16" s="680"/>
      <c r="K16" s="681" t="s">
        <v>487</v>
      </c>
      <c r="L16" s="682"/>
      <c r="M16" s="692"/>
      <c r="N16" s="693"/>
      <c r="P16" s="439"/>
    </row>
    <row r="17" spans="3:16" s="341" customFormat="1" ht="15" customHeight="1">
      <c r="C17" s="689"/>
      <c r="D17" s="690" t="s">
        <v>234</v>
      </c>
      <c r="E17" s="694">
        <v>2</v>
      </c>
      <c r="F17" s="686"/>
      <c r="G17" s="692"/>
      <c r="H17" s="927"/>
      <c r="I17" s="682" t="s">
        <v>343</v>
      </c>
      <c r="J17" s="680"/>
      <c r="K17" s="681" t="s">
        <v>434</v>
      </c>
      <c r="L17" s="682"/>
      <c r="M17" s="692"/>
      <c r="N17" s="693"/>
      <c r="P17" s="439"/>
    </row>
    <row r="18" spans="3:16" s="341" customFormat="1" ht="15" customHeight="1">
      <c r="C18" s="689"/>
      <c r="D18" s="695" t="s">
        <v>330</v>
      </c>
      <c r="E18" s="696">
        <v>25</v>
      </c>
      <c r="F18" s="686"/>
      <c r="G18" s="680"/>
      <c r="H18" s="927"/>
      <c r="I18" s="682" t="s">
        <v>347</v>
      </c>
      <c r="J18" s="682"/>
      <c r="K18" s="681" t="s">
        <v>431</v>
      </c>
      <c r="L18" s="682"/>
      <c r="M18" s="680"/>
      <c r="N18" s="693"/>
      <c r="P18" s="439"/>
    </row>
    <row r="19" spans="3:16" s="341" customFormat="1" ht="15" customHeight="1">
      <c r="C19" s="689"/>
      <c r="D19" s="697"/>
      <c r="E19" s="685"/>
      <c r="F19" s="686"/>
      <c r="G19" s="680"/>
      <c r="H19" s="927"/>
      <c r="I19" s="682" t="s">
        <v>433</v>
      </c>
      <c r="J19" s="680"/>
      <c r="K19" s="681" t="s">
        <v>431</v>
      </c>
      <c r="L19" s="698"/>
      <c r="M19" s="699"/>
      <c r="N19" s="693"/>
      <c r="P19" s="439"/>
    </row>
    <row r="20" spans="3:16" s="341" customFormat="1" ht="15" customHeight="1">
      <c r="C20" s="689"/>
      <c r="D20" s="700"/>
      <c r="E20" s="701"/>
      <c r="F20" s="686"/>
      <c r="G20" s="680"/>
      <c r="H20" s="681"/>
      <c r="I20" s="682"/>
      <c r="J20" s="680"/>
      <c r="K20" s="681"/>
      <c r="L20" s="682"/>
      <c r="M20" s="692"/>
      <c r="N20" s="693"/>
      <c r="P20" s="439"/>
    </row>
    <row r="21" spans="3:16" s="341" customFormat="1" ht="15" customHeight="1">
      <c r="C21" s="689"/>
      <c r="D21" s="700"/>
      <c r="E21" s="701"/>
      <c r="F21" s="686"/>
      <c r="G21" s="680"/>
      <c r="H21" s="681"/>
      <c r="I21" s="682"/>
      <c r="J21" s="680"/>
      <c r="K21" s="702"/>
      <c r="L21" s="682"/>
      <c r="M21" s="692"/>
      <c r="N21" s="693"/>
      <c r="P21" s="439"/>
    </row>
    <row r="22" spans="3:16" s="341" customFormat="1" ht="15" customHeight="1">
      <c r="C22" s="689"/>
      <c r="D22" s="700"/>
      <c r="E22" s="701"/>
      <c r="F22" s="686"/>
      <c r="G22" s="680"/>
      <c r="H22" s="702"/>
      <c r="I22" s="682"/>
      <c r="J22" s="692"/>
      <c r="K22" s="681"/>
      <c r="L22" s="703"/>
      <c r="M22" s="704"/>
      <c r="N22" s="693"/>
      <c r="P22" s="439"/>
    </row>
    <row r="23" spans="3:16" s="341" customFormat="1" ht="3.75" customHeight="1">
      <c r="C23" s="705"/>
      <c r="D23" s="706"/>
      <c r="E23" s="707"/>
      <c r="F23" s="1256"/>
      <c r="G23" s="1257"/>
      <c r="H23" s="708" t="s">
        <v>375</v>
      </c>
      <c r="I23" s="709"/>
      <c r="J23" s="710"/>
      <c r="K23" s="708"/>
      <c r="L23" s="709"/>
      <c r="M23" s="709"/>
      <c r="N23" s="711"/>
      <c r="P23" s="439"/>
    </row>
    <row r="24" spans="3:16" s="341" customFormat="1" ht="3.75" customHeight="1">
      <c r="C24" s="712"/>
      <c r="D24" s="713"/>
      <c r="E24" s="673"/>
      <c r="F24" s="714"/>
      <c r="G24" s="715"/>
      <c r="H24" s="716"/>
      <c r="I24" s="715"/>
      <c r="J24" s="717"/>
      <c r="K24" s="716"/>
      <c r="L24" s="715"/>
      <c r="M24" s="715"/>
      <c r="N24" s="718"/>
      <c r="P24" s="439"/>
    </row>
    <row r="25" spans="3:16" s="341" customFormat="1" ht="15" customHeight="1">
      <c r="C25" s="1245" t="s">
        <v>331</v>
      </c>
      <c r="D25" s="1245"/>
      <c r="E25" s="1246"/>
      <c r="F25" s="928" t="s">
        <v>345</v>
      </c>
      <c r="G25" s="929"/>
      <c r="H25" s="930" t="s">
        <v>432</v>
      </c>
      <c r="I25" s="682" t="s">
        <v>436</v>
      </c>
      <c r="J25" s="692"/>
      <c r="K25" s="681" t="s">
        <v>441</v>
      </c>
      <c r="L25" s="682"/>
      <c r="M25" s="719"/>
      <c r="N25" s="720"/>
      <c r="P25" s="439"/>
    </row>
    <row r="26" spans="3:16" s="341" customFormat="1" ht="15" customHeight="1">
      <c r="C26" s="685"/>
      <c r="D26" s="685"/>
      <c r="E26" s="685"/>
      <c r="F26" s="928" t="s">
        <v>348</v>
      </c>
      <c r="G26" s="929"/>
      <c r="H26" s="930" t="s">
        <v>432</v>
      </c>
      <c r="I26" s="682" t="s">
        <v>344</v>
      </c>
      <c r="J26" s="692"/>
      <c r="K26" s="681" t="s">
        <v>438</v>
      </c>
      <c r="L26" s="721"/>
      <c r="M26" s="722"/>
      <c r="N26" s="688"/>
      <c r="P26" s="439"/>
    </row>
    <row r="27" spans="3:16" s="341" customFormat="1" ht="15" customHeight="1">
      <c r="C27" s="689"/>
      <c r="D27" s="690" t="s">
        <v>233</v>
      </c>
      <c r="E27" s="691">
        <v>7</v>
      </c>
      <c r="F27" s="679"/>
      <c r="G27" s="692"/>
      <c r="H27" s="927"/>
      <c r="I27" s="682" t="s">
        <v>235</v>
      </c>
      <c r="J27" s="692"/>
      <c r="K27" s="681" t="s">
        <v>488</v>
      </c>
      <c r="L27" s="721"/>
      <c r="M27" s="723"/>
      <c r="N27" s="688"/>
      <c r="P27" s="439"/>
    </row>
    <row r="28" spans="3:16" s="341" customFormat="1" ht="15" customHeight="1">
      <c r="C28" s="689"/>
      <c r="D28" s="690" t="s">
        <v>234</v>
      </c>
      <c r="E28" s="694">
        <v>2</v>
      </c>
      <c r="F28" s="679"/>
      <c r="G28" s="692"/>
      <c r="H28" s="927"/>
      <c r="I28" s="682" t="s">
        <v>346</v>
      </c>
      <c r="J28" s="692"/>
      <c r="K28" s="681" t="s">
        <v>435</v>
      </c>
      <c r="L28" s="721"/>
      <c r="M28" s="723"/>
      <c r="N28" s="693"/>
      <c r="P28" s="439"/>
    </row>
    <row r="29" spans="3:16" s="341" customFormat="1" ht="15" customHeight="1">
      <c r="C29" s="689"/>
      <c r="D29" s="724" t="s">
        <v>330</v>
      </c>
      <c r="E29" s="725">
        <v>28.6</v>
      </c>
      <c r="F29" s="679"/>
      <c r="G29" s="683"/>
      <c r="H29" s="927"/>
      <c r="I29" s="682" t="s">
        <v>437</v>
      </c>
      <c r="J29" s="683"/>
      <c r="K29" s="681" t="s">
        <v>431</v>
      </c>
      <c r="L29" s="721"/>
      <c r="M29" s="723"/>
      <c r="N29" s="693"/>
      <c r="P29" s="439"/>
    </row>
    <row r="30" spans="3:16" s="341" customFormat="1" ht="15" customHeight="1">
      <c r="C30" s="689"/>
      <c r="D30" s="700"/>
      <c r="E30" s="701"/>
      <c r="F30" s="679"/>
      <c r="G30" s="692"/>
      <c r="H30" s="681"/>
      <c r="I30" s="682"/>
      <c r="J30" s="692"/>
      <c r="K30" s="681"/>
      <c r="L30" s="721"/>
      <c r="M30" s="723"/>
      <c r="N30" s="693"/>
      <c r="P30" s="439"/>
    </row>
    <row r="31" spans="3:16" s="341" customFormat="1" ht="15" customHeight="1">
      <c r="C31" s="689"/>
      <c r="D31" s="697"/>
      <c r="E31" s="685"/>
      <c r="F31" s="679"/>
      <c r="G31" s="692"/>
      <c r="H31" s="681"/>
      <c r="I31" s="726"/>
      <c r="J31" s="719"/>
      <c r="K31" s="727"/>
      <c r="L31" s="728"/>
      <c r="M31" s="722"/>
      <c r="N31" s="693"/>
      <c r="P31" s="439"/>
    </row>
    <row r="32" spans="3:16" s="341" customFormat="1" ht="3.75" customHeight="1">
      <c r="C32" s="729"/>
      <c r="D32" s="706"/>
      <c r="E32" s="707"/>
      <c r="F32" s="776"/>
      <c r="G32" s="710"/>
      <c r="H32" s="708"/>
      <c r="I32" s="709"/>
      <c r="J32" s="710"/>
      <c r="K32" s="730"/>
      <c r="L32" s="709"/>
      <c r="M32" s="709"/>
      <c r="N32" s="711"/>
      <c r="P32" s="439"/>
    </row>
    <row r="33" spans="1:18" s="341" customFormat="1" ht="3.75" customHeight="1">
      <c r="C33" s="731"/>
      <c r="D33" s="713"/>
      <c r="E33" s="673"/>
      <c r="F33" s="714"/>
      <c r="G33" s="715"/>
      <c r="H33" s="716"/>
      <c r="I33" s="715"/>
      <c r="J33" s="717"/>
      <c r="K33" s="716"/>
      <c r="L33" s="715"/>
      <c r="M33" s="715"/>
      <c r="N33" s="718"/>
      <c r="P33" s="439"/>
    </row>
    <row r="34" spans="1:18" s="341" customFormat="1" ht="15" customHeight="1">
      <c r="C34" s="1247" t="s">
        <v>236</v>
      </c>
      <c r="D34" s="1247"/>
      <c r="E34" s="1248"/>
      <c r="F34" s="679" t="s">
        <v>383</v>
      </c>
      <c r="G34" s="732"/>
      <c r="H34" s="681" t="s">
        <v>452</v>
      </c>
      <c r="I34" s="682" t="s">
        <v>381</v>
      </c>
      <c r="J34" s="692"/>
      <c r="K34" s="681" t="s">
        <v>432</v>
      </c>
      <c r="L34" s="682"/>
      <c r="M34" s="723"/>
      <c r="N34" s="684"/>
      <c r="P34" s="439"/>
    </row>
    <row r="35" spans="1:18" s="341" customFormat="1" ht="15" customHeight="1">
      <c r="C35" s="685"/>
      <c r="D35" s="685"/>
      <c r="E35" s="685"/>
      <c r="F35" s="679" t="s">
        <v>439</v>
      </c>
      <c r="G35" s="732"/>
      <c r="H35" s="681" t="s">
        <v>431</v>
      </c>
      <c r="I35" s="682" t="s">
        <v>382</v>
      </c>
      <c r="J35" s="699"/>
      <c r="K35" s="681" t="s">
        <v>438</v>
      </c>
      <c r="L35" s="682"/>
      <c r="M35" s="723"/>
      <c r="N35" s="688"/>
      <c r="O35" s="336" t="s">
        <v>260</v>
      </c>
      <c r="P35" s="439"/>
    </row>
    <row r="36" spans="1:18" s="341" customFormat="1" ht="15" customHeight="1">
      <c r="C36" s="689"/>
      <c r="D36" s="690" t="s">
        <v>233</v>
      </c>
      <c r="E36" s="691">
        <v>6</v>
      </c>
      <c r="F36" s="679" t="s">
        <v>380</v>
      </c>
      <c r="G36" s="733"/>
      <c r="H36" s="681" t="s">
        <v>438</v>
      </c>
      <c r="I36" s="682" t="s">
        <v>440</v>
      </c>
      <c r="J36" s="699"/>
      <c r="K36" s="681" t="s">
        <v>489</v>
      </c>
      <c r="L36" s="682"/>
      <c r="M36" s="723"/>
      <c r="N36" s="693"/>
      <c r="P36" s="807"/>
    </row>
    <row r="37" spans="1:18" s="341" customFormat="1" ht="15" customHeight="1">
      <c r="C37" s="689"/>
      <c r="D37" s="690" t="s">
        <v>234</v>
      </c>
      <c r="E37" s="694">
        <v>3</v>
      </c>
      <c r="F37" s="679"/>
      <c r="G37" s="733"/>
      <c r="H37" s="927"/>
      <c r="I37" s="682"/>
      <c r="J37" s="692"/>
      <c r="K37" s="927"/>
      <c r="L37" s="682"/>
      <c r="M37" s="692"/>
      <c r="N37" s="693"/>
      <c r="P37" s="439"/>
    </row>
    <row r="38" spans="1:18" s="341" customFormat="1" ht="15" customHeight="1">
      <c r="C38" s="689"/>
      <c r="D38" s="734" t="s">
        <v>330</v>
      </c>
      <c r="E38" s="735">
        <v>50</v>
      </c>
      <c r="F38" s="679"/>
      <c r="G38" s="733"/>
      <c r="H38" s="681"/>
      <c r="I38" s="682"/>
      <c r="J38" s="692"/>
      <c r="K38" s="681"/>
      <c r="L38" s="775"/>
      <c r="M38" s="736"/>
      <c r="N38" s="693"/>
      <c r="P38" s="439"/>
    </row>
    <row r="39" spans="1:18" s="341" customFormat="1" ht="15" customHeight="1">
      <c r="C39" s="689"/>
      <c r="D39" s="700"/>
      <c r="E39" s="701"/>
      <c r="F39" s="679"/>
      <c r="G39" s="733"/>
      <c r="H39" s="702"/>
      <c r="I39" s="682"/>
      <c r="J39" s="692"/>
      <c r="K39" s="702"/>
      <c r="L39" s="682"/>
      <c r="M39" s="692"/>
      <c r="N39" s="693"/>
      <c r="P39" s="440"/>
    </row>
    <row r="40" spans="1:18" s="341" customFormat="1" ht="15" customHeight="1">
      <c r="C40" s="689"/>
      <c r="D40" s="700"/>
      <c r="E40" s="701"/>
      <c r="F40" s="679"/>
      <c r="G40" s="692"/>
      <c r="H40" s="702"/>
      <c r="I40" s="682"/>
      <c r="J40" s="692"/>
      <c r="K40" s="702"/>
      <c r="L40" s="775"/>
      <c r="M40" s="736"/>
      <c r="N40" s="693"/>
      <c r="P40" s="440"/>
    </row>
    <row r="41" spans="1:18" s="341" customFormat="1" ht="12" customHeight="1">
      <c r="C41" s="737"/>
      <c r="D41" s="737"/>
      <c r="E41" s="707"/>
      <c r="F41" s="738"/>
      <c r="G41" s="739"/>
      <c r="H41" s="740"/>
      <c r="I41" s="739"/>
      <c r="J41" s="741"/>
      <c r="K41" s="742"/>
      <c r="L41" s="739"/>
      <c r="M41" s="741"/>
      <c r="N41" s="743"/>
      <c r="P41" s="440"/>
    </row>
    <row r="42" spans="1:18" s="341" customFormat="1" ht="9.75" customHeight="1">
      <c r="E42" s="701"/>
      <c r="F42" s="342"/>
      <c r="H42" s="806"/>
      <c r="K42" s="806"/>
      <c r="N42" s="806"/>
      <c r="P42" s="440"/>
      <c r="R42" s="580"/>
    </row>
    <row r="43" spans="1:18" s="580" customFormat="1" ht="15.75" customHeight="1">
      <c r="C43" s="808"/>
      <c r="D43" s="809" t="s">
        <v>263</v>
      </c>
      <c r="E43" s="809"/>
      <c r="F43" s="810"/>
      <c r="G43" s="810"/>
      <c r="H43" s="811"/>
      <c r="I43" s="810"/>
      <c r="J43" s="810"/>
      <c r="K43" s="811"/>
      <c r="L43" s="810"/>
      <c r="M43" s="810"/>
      <c r="N43" s="811"/>
      <c r="P43" s="440"/>
    </row>
    <row r="44" spans="1:18" s="580" customFormat="1" ht="15.75" customHeight="1">
      <c r="C44" s="808"/>
      <c r="D44" s="812" t="s">
        <v>295</v>
      </c>
      <c r="E44" s="809"/>
      <c r="F44" s="810"/>
      <c r="G44" s="810"/>
      <c r="H44" s="811"/>
      <c r="I44" s="810"/>
      <c r="J44" s="810"/>
      <c r="K44" s="811"/>
      <c r="L44" s="810"/>
      <c r="M44" s="810"/>
      <c r="N44" s="811"/>
      <c r="P44" s="440"/>
    </row>
    <row r="45" spans="1:18" s="580" customFormat="1" ht="15.75" customHeight="1">
      <c r="C45" s="808"/>
      <c r="D45" s="813"/>
      <c r="E45" s="809"/>
      <c r="F45" s="810"/>
      <c r="G45" s="810"/>
      <c r="H45" s="811"/>
      <c r="I45" s="810"/>
      <c r="J45" s="810"/>
      <c r="K45" s="811"/>
      <c r="L45" s="810"/>
      <c r="M45" s="810"/>
      <c r="N45" s="811"/>
      <c r="P45" s="440"/>
    </row>
    <row r="46" spans="1:18" s="580" customFormat="1" ht="15.75" customHeight="1">
      <c r="C46" s="808"/>
      <c r="D46" s="813"/>
      <c r="E46" s="812"/>
      <c r="F46" s="810"/>
      <c r="G46" s="810"/>
      <c r="H46" s="811"/>
      <c r="I46" s="810"/>
      <c r="J46" s="810"/>
      <c r="K46" s="811"/>
      <c r="L46" s="810"/>
      <c r="M46" s="810"/>
      <c r="N46" s="811"/>
      <c r="P46" s="440"/>
    </row>
    <row r="47" spans="1:18" ht="16.5" customHeight="1">
      <c r="A47" s="218"/>
      <c r="B47" s="223"/>
      <c r="C47" s="218"/>
      <c r="D47" s="747"/>
      <c r="E47" s="218"/>
      <c r="F47" s="218"/>
      <c r="G47" s="218"/>
      <c r="H47" s="218"/>
      <c r="I47" s="218"/>
      <c r="J47" s="218"/>
      <c r="K47" s="218"/>
      <c r="L47" s="218"/>
      <c r="M47" s="218"/>
      <c r="N47" s="218"/>
    </row>
    <row r="48" spans="1:18" ht="31.5" customHeight="1">
      <c r="A48" s="218"/>
      <c r="B48" s="218"/>
      <c r="C48" s="218"/>
      <c r="D48" s="747"/>
      <c r="E48" s="218"/>
      <c r="F48" s="218"/>
      <c r="G48" s="218"/>
      <c r="H48" s="218"/>
      <c r="I48" s="218"/>
      <c r="J48" s="218"/>
      <c r="K48" s="218"/>
      <c r="L48" s="218"/>
      <c r="M48" s="218"/>
      <c r="N48" s="218"/>
    </row>
    <row r="49" spans="1:15">
      <c r="A49" s="218"/>
      <c r="B49" s="218"/>
      <c r="C49" s="218"/>
      <c r="D49" s="747"/>
      <c r="E49" s="218"/>
      <c r="F49" s="218"/>
      <c r="G49" s="218"/>
      <c r="H49" s="218"/>
      <c r="I49" s="218"/>
      <c r="J49" s="218"/>
      <c r="K49" s="218"/>
      <c r="L49" s="218"/>
      <c r="M49" s="218"/>
      <c r="N49" s="218"/>
    </row>
    <row r="50" spans="1:15">
      <c r="A50" s="218"/>
      <c r="B50" s="218"/>
      <c r="C50" s="218"/>
      <c r="D50" s="747"/>
      <c r="E50" s="218"/>
      <c r="F50" s="218"/>
      <c r="G50" s="218"/>
      <c r="H50" s="218"/>
      <c r="I50" s="218"/>
      <c r="J50" s="218"/>
      <c r="K50" s="218"/>
      <c r="L50" s="218"/>
      <c r="M50" s="218"/>
      <c r="N50" s="218"/>
    </row>
    <row r="51" spans="1:15">
      <c r="A51" s="218"/>
      <c r="B51" s="218"/>
      <c r="C51" s="218"/>
      <c r="D51" s="747"/>
      <c r="E51" s="218"/>
      <c r="F51" s="218"/>
      <c r="G51" s="218"/>
      <c r="H51" s="218"/>
      <c r="I51" s="218"/>
      <c r="J51" s="218"/>
      <c r="K51" s="218"/>
      <c r="L51" s="218"/>
      <c r="M51" s="218"/>
      <c r="N51" s="218"/>
    </row>
    <row r="52" spans="1:15">
      <c r="A52" s="218"/>
      <c r="B52" s="218"/>
      <c r="C52" s="218"/>
      <c r="D52" s="747"/>
      <c r="E52" s="218"/>
      <c r="F52" s="218"/>
      <c r="G52" s="218"/>
      <c r="H52" s="218"/>
      <c r="I52" s="218"/>
      <c r="J52" s="218"/>
      <c r="K52" s="218"/>
      <c r="L52" s="218"/>
      <c r="M52" s="218"/>
      <c r="N52" s="218"/>
    </row>
    <row r="57" spans="1:15">
      <c r="O57" s="343" t="s">
        <v>276</v>
      </c>
    </row>
    <row r="58" spans="1:15">
      <c r="O58" s="343" t="s">
        <v>237</v>
      </c>
    </row>
    <row r="59" spans="1:15" ht="15.75" customHeight="1"/>
    <row r="60" spans="1:15" ht="20.25" customHeight="1"/>
  </sheetData>
  <mergeCells count="9">
    <mergeCell ref="C25:E25"/>
    <mergeCell ref="C34:E34"/>
    <mergeCell ref="O1:W1"/>
    <mergeCell ref="F12:H12"/>
    <mergeCell ref="I12:K12"/>
    <mergeCell ref="L12:N12"/>
    <mergeCell ref="C14:E14"/>
    <mergeCell ref="F23:G23"/>
    <mergeCell ref="G2:M2"/>
  </mergeCells>
  <phoneticPr fontId="5"/>
  <pageMargins left="0.78740157480314965" right="0.31496062992125984" top="0.78740157480314965" bottom="0.78740157480314965" header="0.51181102362204722" footer="0.51181102362204722"/>
  <pageSetup paperSize="9" scale="91" firstPageNumber="17" pageOrder="overThenDown" orientation="portrait" useFirstPageNumber="1" r:id="rId1"/>
  <headerFooter alignWithMargins="0">
    <oddFooter>&amp;C&amp;12-　&amp;P　-</oddFooter>
  </headerFooter>
  <colBreaks count="1" manualBreakCount="1">
    <brk id="14" max="5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21</vt:i4>
      </vt:variant>
    </vt:vector>
  </HeadingPairs>
  <TitlesOfParts>
    <vt:vector size="42" baseType="lpstr">
      <vt:lpstr>目次</vt:lpstr>
      <vt:lpstr>開架用　目次 </vt:lpstr>
      <vt:lpstr>目次 (記者)</vt:lpstr>
      <vt:lpstr>目次 (閲覧)</vt:lpstr>
      <vt:lpstr>県の動向</vt:lpstr>
      <vt:lpstr>国の動向</vt:lpstr>
      <vt:lpstr>九州の動向</vt:lpstr>
      <vt:lpstr>百貨店</vt:lpstr>
      <vt:lpstr>乗用車</vt:lpstr>
      <vt:lpstr>住宅建設</vt:lpstr>
      <vt:lpstr>公共工事</vt:lpstr>
      <vt:lpstr>鉱工業１</vt:lpstr>
      <vt:lpstr>鉱工業２</vt:lpstr>
      <vt:lpstr>残業 </vt:lpstr>
      <vt:lpstr>求人（受理地別）</vt:lpstr>
      <vt:lpstr>求人 (就業地別)</vt:lpstr>
      <vt:lpstr>企業倒産</vt:lpstr>
      <vt:lpstr>物価</vt:lpstr>
      <vt:lpstr>金融</vt:lpstr>
      <vt:lpstr>人口</vt:lpstr>
      <vt:lpstr>景気動向指数 </vt:lpstr>
      <vt:lpstr>'開架用　目次 '!Print_Area</vt:lpstr>
      <vt:lpstr>企業倒産!Print_Area</vt:lpstr>
      <vt:lpstr>'求人 (就業地別)'!Print_Area</vt:lpstr>
      <vt:lpstr>'求人（受理地別）'!Print_Area</vt:lpstr>
      <vt:lpstr>金融!Print_Area</vt:lpstr>
      <vt:lpstr>九州の動向!Print_Area</vt:lpstr>
      <vt:lpstr>'景気動向指数 '!Print_Area</vt:lpstr>
      <vt:lpstr>県の動向!Print_Area</vt:lpstr>
      <vt:lpstr>公共工事!Print_Area</vt:lpstr>
      <vt:lpstr>鉱工業１!Print_Area</vt:lpstr>
      <vt:lpstr>鉱工業２!Print_Area</vt:lpstr>
      <vt:lpstr>国の動向!Print_Area</vt:lpstr>
      <vt:lpstr>'残業 '!Print_Area</vt:lpstr>
      <vt:lpstr>住宅建設!Print_Area</vt:lpstr>
      <vt:lpstr>乗用車!Print_Area</vt:lpstr>
      <vt:lpstr>人口!Print_Area</vt:lpstr>
      <vt:lpstr>百貨店!Print_Area</vt:lpstr>
      <vt:lpstr>物価!Print_Area</vt:lpstr>
      <vt:lpstr>目次!Print_Area</vt:lpstr>
      <vt:lpstr>'目次 (閲覧)'!Print_Area</vt:lpstr>
      <vt:lpstr>'目次 (記者)'!Print_Area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佐賀県庁</dc:creator>
  <cp:lastModifiedBy>黒田　倫平（統計分析課）</cp:lastModifiedBy>
  <cp:lastPrinted>2023-09-28T07:14:25Z</cp:lastPrinted>
  <dcterms:created xsi:type="dcterms:W3CDTF">2005-04-15T04:59:05Z</dcterms:created>
  <dcterms:modified xsi:type="dcterms:W3CDTF">2023-09-28T08:29:50Z</dcterms:modified>
</cp:coreProperties>
</file>