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1590" windowWidth="13515" windowHeight="8610" tabRatio="599" activeTab="2"/>
  </bookViews>
  <sheets>
    <sheet name="2 九州各県の人口" sheetId="1" r:id="rId1"/>
    <sheet name="3 佐賀県の世帯数及び人口の推移" sheetId="2" r:id="rId2"/>
    <sheet name="4　市町村別世帯数及び人口" sheetId="3" r:id="rId3"/>
  </sheets>
  <definedNames>
    <definedName name="_xlnm.Print_Area" localSheetId="0">'2 九州各県の人口'!$B$1:$K$31</definedName>
    <definedName name="_xlnm.Print_Area" localSheetId="1">'3 佐賀県の世帯数及び人口の推移'!$A$1:$K$29</definedName>
    <definedName name="_xlnm.Print_Area" localSheetId="2">'4　市町村別世帯数及び人口'!$A$1:$L$48</definedName>
  </definedNames>
  <calcPr fullCalcOnLoad="1"/>
</workbook>
</file>

<file path=xl/sharedStrings.xml><?xml version="1.0" encoding="utf-8"?>
<sst xmlns="http://schemas.openxmlformats.org/spreadsheetml/2006/main" count="188" uniqueCount="175">
  <si>
    <t>佐賀県</t>
  </si>
  <si>
    <t>長崎県</t>
  </si>
  <si>
    <t>熊本県</t>
  </si>
  <si>
    <t>宮崎県</t>
  </si>
  <si>
    <t>鹿児島県</t>
  </si>
  <si>
    <t>沖縄県</t>
  </si>
  <si>
    <t>前年同月差</t>
  </si>
  <si>
    <t>人        口</t>
  </si>
  <si>
    <t>自  然  動  態</t>
  </si>
  <si>
    <t>社  会  動  態</t>
  </si>
  <si>
    <t>計</t>
  </si>
  <si>
    <t>男</t>
  </si>
  <si>
    <t>女</t>
  </si>
  <si>
    <t>出生</t>
  </si>
  <si>
    <t>死亡</t>
  </si>
  <si>
    <t>増減</t>
  </si>
  <si>
    <t>県外転入</t>
  </si>
  <si>
    <t>県外転出</t>
  </si>
  <si>
    <t>社   会   動   態</t>
  </si>
  <si>
    <t>世帯数</t>
  </si>
  <si>
    <t>転    入</t>
  </si>
  <si>
    <t>転    出</t>
  </si>
  <si>
    <t>県内</t>
  </si>
  <si>
    <t>県外</t>
  </si>
  <si>
    <t>郡部計</t>
  </si>
  <si>
    <t>三養基郡</t>
  </si>
  <si>
    <t>東松浦郡</t>
  </si>
  <si>
    <t>杵島郡</t>
  </si>
  <si>
    <t>藤津郡</t>
  </si>
  <si>
    <t xml:space="preserve">  資料：県統計調査課「佐賀県の人口」「佐賀県の推計人口」</t>
  </si>
  <si>
    <t>人　　   口</t>
  </si>
  <si>
    <t>自　然　動　態</t>
  </si>
  <si>
    <t>市町名</t>
  </si>
  <si>
    <t xml:space="preserve">  2  九  州  各  県  の  人  口</t>
  </si>
  <si>
    <t xml:space="preserve">    (注) (1)  各年10月1日現在。各月1日現在。</t>
  </si>
  <si>
    <t xml:space="preserve">         (2)  自然動態及び社会動態の数値は年間(前年10月1日～当年9月30日)または前月中のものである。</t>
  </si>
  <si>
    <t>年月</t>
  </si>
  <si>
    <t xml:space="preserve">(単位:世帯、人)  </t>
  </si>
  <si>
    <t>(単位:世帯、人)</t>
  </si>
  <si>
    <t>出　　生</t>
  </si>
  <si>
    <t>死　　亡</t>
  </si>
  <si>
    <t>吉野ヶ里町</t>
  </si>
  <si>
    <t>世帯数</t>
  </si>
  <si>
    <t>４ 市町別世帯数及び人口</t>
  </si>
  <si>
    <t>人　　　　口</t>
  </si>
  <si>
    <t>計</t>
  </si>
  <si>
    <t>男</t>
  </si>
  <si>
    <t>女</t>
  </si>
  <si>
    <t>西松浦郡</t>
  </si>
  <si>
    <t xml:space="preserve">  資料：県統計調査課</t>
  </si>
  <si>
    <t>〃増減率‰</t>
  </si>
  <si>
    <t>前月差</t>
  </si>
  <si>
    <t>大分県</t>
  </si>
  <si>
    <t>福岡県</t>
  </si>
  <si>
    <t>総  数</t>
  </si>
  <si>
    <t>年月</t>
  </si>
  <si>
    <t xml:space="preserve">       (単位:人)</t>
  </si>
  <si>
    <t xml:space="preserve"> 太 良 町</t>
  </si>
  <si>
    <t xml:space="preserve"> 白 石 町</t>
  </si>
  <si>
    <t xml:space="preserve"> 江 北 町</t>
  </si>
  <si>
    <t xml:space="preserve"> 大 町 町</t>
  </si>
  <si>
    <t xml:space="preserve"> 有 田 町</t>
  </si>
  <si>
    <t xml:space="preserve"> 玄 海 町</t>
  </si>
  <si>
    <t xml:space="preserve"> みやき町</t>
  </si>
  <si>
    <t xml:space="preserve"> 上 峰 町</t>
  </si>
  <si>
    <t xml:space="preserve"> 基 山 町</t>
  </si>
  <si>
    <t>神埼郡</t>
  </si>
  <si>
    <t>神 埼 市</t>
  </si>
  <si>
    <t>嬉 野 市</t>
  </si>
  <si>
    <t xml:space="preserve"> 小 城 市</t>
  </si>
  <si>
    <t xml:space="preserve"> 鹿 島 市</t>
  </si>
  <si>
    <t xml:space="preserve"> 武 雄 市</t>
  </si>
  <si>
    <t xml:space="preserve"> 伊万里市</t>
  </si>
  <si>
    <t xml:space="preserve"> 多 久 市</t>
  </si>
  <si>
    <t xml:space="preserve"> 鳥 栖 市</t>
  </si>
  <si>
    <t xml:space="preserve"> 唐 津 市</t>
  </si>
  <si>
    <t xml:space="preserve"> 佐 賀 市</t>
  </si>
  <si>
    <t>　　(注) (１)自然動態及び社会動態数は、前月１ヶ月間の動態数である。</t>
  </si>
  <si>
    <t>　　　   (２)平成２２年国勢調査による人口及び世帯数を基礎とし、動態の数値を加減して算出したものである。</t>
  </si>
  <si>
    <t xml:space="preserve">     23</t>
  </si>
  <si>
    <t>資料：統計調査課  　</t>
  </si>
  <si>
    <t>　　　（３）各月の人口は、平成２２年国勢調査を基礎とした、各県の推計人口である。(各月１日現在）</t>
  </si>
  <si>
    <t>　　　（４）‰：ﾊﾟｰﾐﾙ(千分率）</t>
  </si>
  <si>
    <t xml:space="preserve">  23</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</si>
  <si>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</si>
  <si>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</si>
  <si>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 xml:space="preserve">     24</t>
  </si>
  <si>
    <t>　3  佐 賀 県 の 世 帯 数 及 び 人 口</t>
  </si>
  <si>
    <t>佐賀県</t>
  </si>
  <si>
    <t>市部計</t>
  </si>
  <si>
    <t xml:space="preserve"> 平成22年</t>
  </si>
  <si>
    <t xml:space="preserve">       6</t>
  </si>
  <si>
    <t xml:space="preserve">         (3)  平成22年の世帯数及び人口は平成22年国勢調査による。（10月1日現在）　</t>
  </si>
  <si>
    <t xml:space="preserve">       7</t>
  </si>
  <si>
    <t xml:space="preserve">       4</t>
  </si>
  <si>
    <t xml:space="preserve">       5</t>
  </si>
  <si>
    <t xml:space="preserve">       8</t>
  </si>
  <si>
    <t xml:space="preserve">       9</t>
  </si>
  <si>
    <t xml:space="preserve">       10</t>
  </si>
  <si>
    <t xml:space="preserve"> </t>
  </si>
  <si>
    <t xml:space="preserve">       11</t>
  </si>
  <si>
    <t xml:space="preserve">       12</t>
  </si>
  <si>
    <t>平成 22 年</t>
  </si>
  <si>
    <t xml:space="preserve">  24</t>
  </si>
  <si>
    <t>平成26年 1月</t>
  </si>
  <si>
    <t>　　注（１）平成２２年の人口は国勢調査による。(１０月１日現在)　</t>
  </si>
  <si>
    <t>　　　（２）平成２３・２４年の人口は各県の推計人口である。(１０月１日現在)　</t>
  </si>
  <si>
    <t xml:space="preserve">       2</t>
  </si>
  <si>
    <t>平成25年 3月</t>
  </si>
  <si>
    <t xml:space="preserve">       3</t>
  </si>
  <si>
    <t>平成25年 3月</t>
  </si>
  <si>
    <t>840 116</t>
  </si>
  <si>
    <t>395 466</t>
  </si>
  <si>
    <t>444 650</t>
  </si>
  <si>
    <t>839 910</t>
  </si>
  <si>
    <t>395 386</t>
  </si>
  <si>
    <t>444 524</t>
  </si>
  <si>
    <t>1 030</t>
  </si>
  <si>
    <t>1 114</t>
  </si>
  <si>
    <t>301 715</t>
  </si>
  <si>
    <t>839 887</t>
  </si>
  <si>
    <t>395 407</t>
  </si>
  <si>
    <t>444 480</t>
  </si>
  <si>
    <t>△ 77</t>
  </si>
  <si>
    <t>1 360</t>
  </si>
  <si>
    <t>1 306</t>
  </si>
  <si>
    <t>301 828</t>
  </si>
  <si>
    <t>839 834</t>
  </si>
  <si>
    <t>395 473</t>
  </si>
  <si>
    <t>444 361</t>
  </si>
  <si>
    <t>△ 72</t>
  </si>
  <si>
    <t>1 299</t>
  </si>
  <si>
    <t>1 280</t>
  </si>
  <si>
    <t>301 958</t>
  </si>
  <si>
    <t>839 615</t>
  </si>
  <si>
    <t>395 366</t>
  </si>
  <si>
    <t>444 249</t>
  </si>
  <si>
    <t>△ 168</t>
  </si>
  <si>
    <t>1 182</t>
  </si>
  <si>
    <t>1 233</t>
  </si>
  <si>
    <t>302 121</t>
  </si>
  <si>
    <t>839 544</t>
  </si>
  <si>
    <t>395 360</t>
  </si>
  <si>
    <t>444 184</t>
  </si>
  <si>
    <t>△ 146</t>
  </si>
  <si>
    <t>1 220</t>
  </si>
  <si>
    <t>1 145</t>
  </si>
  <si>
    <t>302 292</t>
  </si>
  <si>
    <t>839 508</t>
  </si>
  <si>
    <t>395 382</t>
  </si>
  <si>
    <t>444 126</t>
  </si>
  <si>
    <t>△ 150</t>
  </si>
  <si>
    <t>1 041</t>
  </si>
  <si>
    <t>平成26年 1月</t>
  </si>
  <si>
    <t>302 218</t>
  </si>
  <si>
    <t>839 171</t>
  </si>
  <si>
    <t>395 193</t>
  </si>
  <si>
    <t>443 978</t>
  </si>
  <si>
    <t>△ 266</t>
  </si>
  <si>
    <t>1 028</t>
  </si>
  <si>
    <t>1 099</t>
  </si>
  <si>
    <t xml:space="preserve">        2</t>
  </si>
  <si>
    <t>302 184</t>
  </si>
  <si>
    <t>838 762</t>
  </si>
  <si>
    <t>394 994</t>
  </si>
  <si>
    <t>443 768</t>
  </si>
  <si>
    <t>△ 318</t>
  </si>
  <si>
    <t>1 046</t>
  </si>
  <si>
    <t>1 137</t>
  </si>
  <si>
    <t xml:space="preserve">        3</t>
  </si>
  <si>
    <t xml:space="preserve">    (平成26年3月1日現在)</t>
  </si>
  <si>
    <t>14 501 195</t>
  </si>
  <si>
    <t xml:space="preserve"> 1 801 854</t>
  </si>
  <si>
    <t xml:space="preserve"> 1 801 702</t>
  </si>
  <si>
    <t>1 408 134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</si>
</sst>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
    <numFmt numFmtId="178" formatCode="#\ ###\ ###\ ##0"/>
    <numFmt numFmtId="179" formatCode="#\ ##0;&quot;△ &quot;#\ ##0"/>
    <numFmt numFmtId="180" formatCode="0;&quot;△ &quot;0\ 000"/>
    <numFmt numFmtId="181" formatCode="0;&quot;△ &quot;#\ ##0"/>
    <numFmt numFmtId="182" formatCode="0.00;&quot;△ &quot;0.00"/>
    <numFmt numFmtId="183" formatCode="#\ ###\ ##0"/>
    <numFmt numFmtId="184" formatCode="0;&quot;△ &quot;0"/>
    <numFmt numFmtId="185" formatCode="0_);\(0\)"/>
    <numFmt numFmtId="186" formatCode="&quot;r&quot;#\ ###\ ###"/>
    <numFmt numFmtId="187" formatCode="&quot;r&quot;##\ ###\ ###"/>
    <numFmt numFmtId="188" formatCode="##\ ###\ ###"/>
  </numFmts>
  <fonts count="81">
    <font>
      <sz val="11"/>
      <name val="ＭＳ Ｐゴシック"/>
      <family val="3"/>
    </font>
    <font>
      <sz val="11"/>
      <color indexed="8"/>
      <name val="ＭＳ Ｐゴシック"/>
      <family val="3"/>
    </font>
    <font>
      <sz val="6"/>
      <name val="ＭＳ Ｐ明朝"/>
      <family val="1"/>
    </font>
    <font>
      <b/>
      <sz val="14"/>
      <name val="ＭＳ ゴシック"/>
      <family val="3"/>
    </font>
    <font>
      <sz val="9"/>
      <name val="ＭＳ 明朝"/>
      <family val="1"/>
    </font>
    <font>
      <sz val="9"/>
      <name val="ＭＳ ゴシック"/>
      <family val="3"/>
    </font>
    <font>
      <sz val="8"/>
      <name val="ＭＳ 明朝"/>
      <family val="1"/>
    </font>
    <font>
      <sz val="11"/>
      <name val="ＭＳ 明朝"/>
      <family val="1"/>
    </font>
    <font>
      <sz val="10"/>
      <name val="HG丸ｺﾞｼｯｸM-PRO"/>
      <family val="3"/>
    </font>
    <font>
      <sz val="6"/>
      <name val="ＭＳ Ｐゴシック"/>
      <family val="3"/>
    </font>
    <font>
      <sz val="9"/>
      <name val="ＭＳ Ｐゴシック"/>
      <family val="3"/>
    </font>
    <font>
      <sz val="7"/>
      <name val="ＭＳ 明朝"/>
      <family val="1"/>
    </font>
    <font>
      <sz val="8.5"/>
      <name val="ＭＳ 明朝"/>
      <family val="1"/>
    </font>
    <font>
      <sz val="8.5"/>
      <name val="ＭＳ ゴシック"/>
      <family val="3"/>
    </font>
    <font>
      <sz val="8.5"/>
      <name val="ＭＳ Ｐゴシック"/>
      <family val="3"/>
    </font>
    <font>
      <sz val="8"/>
      <name val="ＭＳ Ｐゴシック"/>
      <family val="3"/>
    </font>
    <font>
      <sz val="7"/>
      <name val="明朝"/>
      <family val="1"/>
    </font>
    <font>
      <sz val="7.5"/>
      <name val="ＭＳ 明朝"/>
      <family val="1"/>
    </font>
    <font>
      <sz val="7.5"/>
      <name val="ＭＳ Ｐゴシック"/>
      <family val="3"/>
    </font>
    <font>
      <sz val="9"/>
      <color indexed="12"/>
      <name val="ＭＳ ゴシック"/>
      <family val="3"/>
    </font>
    <font>
      <b/>
      <sz val="14"/>
      <color indexed="18"/>
      <name val="ＭＳ ゴシック"/>
      <family val="3"/>
    </font>
    <font>
      <sz val="7.2"/>
      <name val="ＭＳ 明朝"/>
      <family val="1"/>
    </font>
    <font>
      <sz val="11"/>
      <color indexed="62"/>
      <name val="ＭＳ Ｐゴシック"/>
      <family val="3"/>
    </font>
    <font>
      <sz val="11"/>
      <name val="ＭＳ ゴシック"/>
      <family val="3"/>
    </font>
    <font>
      <sz val="11"/>
      <color indexed="18"/>
      <name val="ＭＳ Ｐゴシック"/>
      <family val="3"/>
    </font>
    <font>
      <sz val="10"/>
      <name val="明朝"/>
      <family val="1"/>
    </font>
    <font>
      <sz val="10"/>
      <name val="ＭＳ 明朝"/>
      <family val="1"/>
    </font>
    <font>
      <sz val="10"/>
      <name val="ＭＳ ゴシック"/>
      <family val="3"/>
    </font>
    <font>
      <sz val="9"/>
      <name val="明朝"/>
      <family val="1"/>
    </font>
    <font>
      <sz val="10"/>
      <name val="ＭＳ Ｐゴシック"/>
      <family val="3"/>
    </font>
    <font>
      <sz val="10.5"/>
      <name val="ＭＳ Ｐゴシック"/>
      <family val="3"/>
    </font>
    <font>
      <sz val="10.5"/>
      <name val="ＭＳ ゴシック"/>
      <family val="3"/>
    </font>
    <font>
      <sz val="9"/>
      <color indexed="62"/>
      <name val="ＭＳ ゴシック"/>
      <family val="3"/>
    </font>
    <font>
      <u val="single"/>
      <sz val="9"/>
      <color indexed="63"/>
      <name val="ＭＳ ゴシック"/>
      <family val="3"/>
    </font>
    <font>
      <sz val="11"/>
      <color indexed="18"/>
      <name val="ＭＳ ゴシック"/>
      <family val="3"/>
    </font>
    <font>
      <sz val="10"/>
      <color indexed="18"/>
      <name val="ＭＳ ゴシック"/>
      <family val="3"/>
    </font>
    <font>
      <sz val="14"/>
      <name val="HG創英角ｺﾞｼｯｸUB"/>
      <family val="3"/>
    </font>
    <font>
      <sz val="12"/>
      <name val="HG創英角ｺﾞｼｯｸUB"/>
      <family val="3"/>
    </font>
    <font>
      <sz val="8"/>
      <color indexed="62"/>
      <name val="ＭＳ 明朝"/>
      <family val="1"/>
    </font>
    <font>
      <sz val="11"/>
      <color indexed="12"/>
      <name val="ＭＳ 明朝"/>
      <family val="1"/>
    </font>
    <font>
      <sz val="9"/>
      <color indexed="12"/>
      <name val="ＭＳ 明朝"/>
      <family val="1"/>
    </font>
    <font>
      <sz val="10"/>
      <color indexed="12"/>
      <name val="ＭＳ 明朝"/>
      <family val="1"/>
    </font>
    <font>
      <sz val="7.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color indexed="10"/>
      <name val="ＭＳ ゴシック"/>
      <family val="3"/>
    </font>
    <font>
      <sz val="11"/>
      <color indexed="10"/>
      <name val="ＭＳ ゴシック"/>
      <family val="3"/>
    </font>
    <font>
      <sz val="10"/>
      <color indexed="10"/>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1"/>
      <color rgb="FFFF0000"/>
      <name val="ＭＳ ゴシック"/>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medium"/>
      <bottom style="thin"/>
    </border>
    <border>
      <left/>
      <right style="thin"/>
      <top style="medium"/>
      <bottom style="thin"/>
    </border>
    <border>
      <left/>
      <right style="thin"/>
      <top/>
      <bottom style="thin"/>
    </border>
    <border>
      <left/>
      <right/>
      <top/>
      <bottom style="thin"/>
    </border>
    <border>
      <left/>
      <right/>
      <top/>
      <bottom style="medium"/>
    </border>
    <border>
      <left/>
      <right style="thin"/>
      <top style="thin"/>
      <bottom style="thin"/>
    </border>
    <border>
      <left/>
      <right/>
      <top style="thin"/>
      <bottom style="thin"/>
    </border>
    <border>
      <left>
        <color indexed="63"/>
      </left>
      <right style="thin"/>
      <top/>
      <bottom style="medium"/>
    </border>
    <border>
      <left/>
      <right>
        <color indexed="63"/>
      </right>
      <top style="thin"/>
      <bottom/>
    </border>
    <border>
      <left style="thin"/>
      <right/>
      <top style="thin"/>
      <bottom style="thin"/>
    </border>
    <border>
      <left style="thin"/>
      <right/>
      <top style="thin"/>
      <bottom/>
    </border>
    <border>
      <left style="thin"/>
      <right/>
      <top/>
      <bottom style="medium"/>
    </border>
    <border>
      <left/>
      <right style="thin"/>
      <top style="medium"/>
      <bottom/>
    </border>
    <border>
      <left style="thin"/>
      <right style="thin"/>
      <top style="medium"/>
      <bottom/>
    </border>
    <border>
      <left style="thin"/>
      <right style="thin"/>
      <top/>
      <bottom style="thin"/>
    </border>
    <border>
      <left style="thin"/>
      <right style="thin"/>
      <top/>
      <bottom/>
    </border>
    <border>
      <left style="thin"/>
      <right/>
      <top/>
      <bottom style="thin"/>
    </border>
    <border>
      <left style="thin"/>
      <right style="thin"/>
      <top style="thin"/>
      <bottom/>
    </border>
    <border>
      <left style="thin"/>
      <right/>
      <top style="medium"/>
      <bottom/>
    </border>
    <border>
      <left>
        <color indexed="63"/>
      </left>
      <right>
        <color indexed="63"/>
      </right>
      <top style="medium"/>
      <bottom>
        <color indexed="63"/>
      </bottom>
    </border>
    <border>
      <left/>
      <right style="thin"/>
      <top style="thin"/>
      <bottom/>
    </border>
    <border>
      <left style="thin"/>
      <right/>
      <top style="medium"/>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77" fillId="32" borderId="0" applyNumberFormat="0" applyBorder="0" applyAlignment="0" applyProtection="0"/>
  </cellStyleXfs>
  <cellXfs count="199">
    <xf numFmtId="0" fontId="0" fillId="0" borderId="0" xfId="0" applyAlignment="1">
      <alignment/>
    </xf>
    <xf numFmtId="0" fontId="6" fillId="0" borderId="0" xfId="0" applyFont="1" applyFill="1" applyAlignment="1">
      <alignment/>
    </xf>
    <xf numFmtId="0" fontId="8" fillId="0" borderId="0" xfId="48" applyNumberFormat="1" applyFont="1" applyFill="1" applyAlignment="1" applyProtection="1">
      <alignment horizontal="left" vertical="top"/>
      <protection locked="0"/>
    </xf>
    <xf numFmtId="0" fontId="15" fillId="0" borderId="0" xfId="0" applyFont="1" applyFill="1" applyAlignment="1">
      <alignment/>
    </xf>
    <xf numFmtId="0" fontId="6" fillId="0" borderId="0" xfId="0" applyFont="1" applyAlignment="1">
      <alignment/>
    </xf>
    <xf numFmtId="49" fontId="12" fillId="0" borderId="10" xfId="48" applyNumberFormat="1" applyFont="1" applyFill="1" applyBorder="1" applyAlignment="1" applyProtection="1">
      <alignment horizontal="center" vertical="center"/>
      <protection locked="0"/>
    </xf>
    <xf numFmtId="0" fontId="11" fillId="0" borderId="0" xfId="48" applyNumberFormat="1" applyFont="1" applyFill="1" applyAlignment="1">
      <alignment/>
    </xf>
    <xf numFmtId="0" fontId="11" fillId="0" borderId="0" xfId="48" applyNumberFormat="1" applyFont="1" applyFill="1" applyAlignment="1">
      <alignment vertical="center"/>
    </xf>
    <xf numFmtId="0" fontId="0" fillId="0" borderId="0" xfId="0" applyFont="1" applyAlignment="1">
      <alignment/>
    </xf>
    <xf numFmtId="0" fontId="17" fillId="0" borderId="0" xfId="0" applyFont="1" applyFill="1" applyAlignment="1">
      <alignment/>
    </xf>
    <xf numFmtId="0" fontId="17" fillId="0" borderId="0" xfId="48" applyNumberFormat="1" applyFont="1" applyFill="1" applyAlignment="1">
      <alignment vertical="center"/>
    </xf>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14" fillId="0" borderId="0" xfId="0" applyFont="1" applyFill="1" applyAlignment="1">
      <alignment vertical="center"/>
    </xf>
    <xf numFmtId="0" fontId="12" fillId="0" borderId="13" xfId="0" applyFont="1" applyFill="1" applyBorder="1" applyAlignment="1">
      <alignment horizontal="distributed"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4" fillId="0" borderId="0" xfId="0" applyFont="1" applyFill="1" applyAlignment="1">
      <alignment/>
    </xf>
    <xf numFmtId="0" fontId="13" fillId="0" borderId="0" xfId="0" applyFont="1" applyFill="1" applyAlignment="1">
      <alignment vertical="center"/>
    </xf>
    <xf numFmtId="49" fontId="12" fillId="0" borderId="10" xfId="0" applyNumberFormat="1" applyFont="1" applyFill="1" applyBorder="1" applyAlignment="1" applyProtection="1" quotePrefix="1">
      <alignment horizontal="left" vertical="center"/>
      <protection locked="0"/>
    </xf>
    <xf numFmtId="0" fontId="12" fillId="0" borderId="0" xfId="0" applyFont="1" applyFill="1" applyAlignment="1">
      <alignment vertical="center"/>
    </xf>
    <xf numFmtId="183" fontId="12" fillId="0" borderId="0" xfId="0" applyNumberFormat="1" applyFont="1" applyBorder="1" applyAlignment="1">
      <alignment horizontal="right" vertical="center"/>
    </xf>
    <xf numFmtId="0" fontId="18" fillId="0" borderId="0" xfId="0" applyFont="1" applyFill="1" applyAlignment="1">
      <alignment/>
    </xf>
    <xf numFmtId="181" fontId="12" fillId="0" borderId="0" xfId="48" applyNumberFormat="1" applyFont="1" applyFill="1" applyAlignment="1" applyProtection="1">
      <alignment vertical="center"/>
      <protection locked="0"/>
    </xf>
    <xf numFmtId="0" fontId="18" fillId="0" borderId="0" xfId="0" applyFont="1" applyFill="1" applyBorder="1" applyAlignment="1">
      <alignment/>
    </xf>
    <xf numFmtId="0" fontId="16" fillId="0" borderId="0" xfId="48" applyNumberFormat="1" applyFont="1" applyFill="1" applyAlignment="1">
      <alignment/>
    </xf>
    <xf numFmtId="0" fontId="0" fillId="0" borderId="0" xfId="0" applyFont="1" applyAlignment="1">
      <alignment/>
    </xf>
    <xf numFmtId="183" fontId="13" fillId="0" borderId="0" xfId="0" applyNumberFormat="1" applyFont="1" applyBorder="1" applyAlignment="1">
      <alignment horizontal="right" vertical="center"/>
    </xf>
    <xf numFmtId="181" fontId="13" fillId="0" borderId="0" xfId="48" applyNumberFormat="1" applyFont="1" applyFill="1" applyAlignment="1" applyProtection="1">
      <alignment vertical="center"/>
      <protection locked="0"/>
    </xf>
    <xf numFmtId="0" fontId="21" fillId="0" borderId="0" xfId="48" applyNumberFormat="1" applyFont="1" applyFill="1" applyAlignment="1">
      <alignment vertical="center"/>
    </xf>
    <xf numFmtId="0" fontId="3" fillId="33" borderId="0" xfId="61" applyFont="1" applyFill="1" applyAlignment="1">
      <alignment vertical="center"/>
      <protection/>
    </xf>
    <xf numFmtId="176" fontId="5" fillId="33" borderId="15" xfId="50" applyNumberFormat="1" applyFont="1" applyFill="1" applyBorder="1" applyAlignment="1">
      <alignment vertical="center"/>
    </xf>
    <xf numFmtId="177" fontId="4" fillId="33" borderId="0" xfId="50" applyNumberFormat="1" applyFont="1" applyFill="1" applyBorder="1" applyAlignment="1" applyProtection="1">
      <alignment vertical="center"/>
      <protection/>
    </xf>
    <xf numFmtId="0" fontId="0" fillId="33" borderId="0" xfId="50" applyNumberFormat="1" applyFont="1" applyFill="1" applyAlignment="1">
      <alignment vertical="center"/>
    </xf>
    <xf numFmtId="177" fontId="5" fillId="33" borderId="0" xfId="50" applyNumberFormat="1" applyFont="1" applyFill="1" applyAlignment="1">
      <alignment vertical="center"/>
    </xf>
    <xf numFmtId="0" fontId="24" fillId="33" borderId="0" xfId="50" applyNumberFormat="1" applyFont="1" applyFill="1" applyAlignment="1">
      <alignment vertical="center"/>
    </xf>
    <xf numFmtId="0" fontId="6" fillId="33" borderId="0" xfId="50" applyNumberFormat="1" applyFont="1" applyFill="1" applyAlignment="1">
      <alignment vertical="center"/>
    </xf>
    <xf numFmtId="0" fontId="7" fillId="33" borderId="0" xfId="50" applyNumberFormat="1" applyFont="1" applyFill="1" applyAlignment="1">
      <alignment vertical="center"/>
    </xf>
    <xf numFmtId="0" fontId="25" fillId="33" borderId="0" xfId="50" applyNumberFormat="1" applyFont="1" applyFill="1" applyAlignment="1">
      <alignment vertical="center"/>
    </xf>
    <xf numFmtId="0" fontId="26" fillId="33" borderId="0" xfId="50" applyNumberFormat="1" applyFont="1" applyFill="1" applyAlignment="1">
      <alignment vertical="center"/>
    </xf>
    <xf numFmtId="0" fontId="0" fillId="33" borderId="0" xfId="50" applyNumberFormat="1" applyFont="1" applyFill="1" applyBorder="1" applyAlignment="1">
      <alignment vertical="center"/>
    </xf>
    <xf numFmtId="0" fontId="27" fillId="33" borderId="0" xfId="50" applyNumberFormat="1" applyFont="1" applyFill="1" applyAlignment="1">
      <alignment vertical="center"/>
    </xf>
    <xf numFmtId="0" fontId="23" fillId="33" borderId="0" xfId="50" applyNumberFormat="1" applyFont="1" applyFill="1" applyAlignment="1">
      <alignment vertical="center"/>
    </xf>
    <xf numFmtId="0" fontId="28" fillId="33" borderId="0" xfId="50" applyNumberFormat="1" applyFont="1" applyFill="1" applyAlignment="1">
      <alignment vertical="center"/>
    </xf>
    <xf numFmtId="0" fontId="0" fillId="33" borderId="0" xfId="50" applyNumberFormat="1" applyFont="1" applyFill="1" applyAlignment="1">
      <alignment horizontal="distributed" vertical="center"/>
    </xf>
    <xf numFmtId="0" fontId="20" fillId="33" borderId="0" xfId="50" applyNumberFormat="1" applyFont="1" applyFill="1" applyAlignment="1">
      <alignment vertical="center"/>
    </xf>
    <xf numFmtId="0" fontId="4" fillId="33" borderId="0" xfId="50" applyNumberFormat="1" applyFont="1" applyFill="1" applyBorder="1" applyAlignment="1">
      <alignment horizontal="distributed" vertical="center"/>
    </xf>
    <xf numFmtId="0" fontId="4" fillId="0" borderId="12" xfId="50" applyNumberFormat="1" applyFont="1" applyFill="1" applyBorder="1" applyAlignment="1">
      <alignment horizontal="distributed" vertical="center"/>
    </xf>
    <xf numFmtId="0" fontId="26" fillId="33" borderId="0" xfId="50" applyNumberFormat="1" applyFont="1" applyFill="1" applyAlignment="1">
      <alignment/>
    </xf>
    <xf numFmtId="0" fontId="0" fillId="33" borderId="0" xfId="62" applyFont="1" applyFill="1" applyAlignment="1">
      <alignment vertical="center"/>
      <protection/>
    </xf>
    <xf numFmtId="0" fontId="22" fillId="33" borderId="0" xfId="62" applyFont="1" applyFill="1" applyAlignment="1">
      <alignment vertical="center"/>
      <protection/>
    </xf>
    <xf numFmtId="0" fontId="29" fillId="33" borderId="0" xfId="62" applyFont="1" applyFill="1" applyAlignment="1">
      <alignment vertical="center"/>
      <protection/>
    </xf>
    <xf numFmtId="0" fontId="6" fillId="33" borderId="0" xfId="62" applyFont="1" applyFill="1" applyAlignment="1">
      <alignment vertical="center"/>
      <protection/>
    </xf>
    <xf numFmtId="0" fontId="30" fillId="33" borderId="0" xfId="62" applyFont="1" applyFill="1" applyAlignment="1">
      <alignment vertical="center"/>
      <protection/>
    </xf>
    <xf numFmtId="0" fontId="31" fillId="33" borderId="0" xfId="62" applyFont="1" applyFill="1" applyAlignment="1" quotePrefix="1">
      <alignment horizontal="left" vertical="top"/>
      <protection/>
    </xf>
    <xf numFmtId="0" fontId="31" fillId="33" borderId="0" xfId="62" applyFont="1" applyFill="1" applyAlignment="1" quotePrefix="1">
      <alignment horizontal="left"/>
      <protection/>
    </xf>
    <xf numFmtId="0" fontId="10" fillId="33" borderId="0" xfId="62" applyFont="1" applyFill="1" applyAlignment="1">
      <alignment vertical="center"/>
      <protection/>
    </xf>
    <xf numFmtId="0" fontId="4" fillId="33" borderId="0" xfId="62" applyFont="1" applyFill="1" applyAlignment="1">
      <alignment vertical="center"/>
      <protection/>
    </xf>
    <xf numFmtId="0" fontId="26" fillId="33" borderId="0" xfId="62" applyFont="1" applyFill="1" applyAlignment="1">
      <alignment vertical="center"/>
      <protection/>
    </xf>
    <xf numFmtId="0" fontId="0" fillId="33" borderId="0" xfId="62" applyFont="1" applyFill="1" applyBorder="1" applyAlignment="1">
      <alignment vertical="center"/>
      <protection/>
    </xf>
    <xf numFmtId="176" fontId="32" fillId="33" borderId="15" xfId="50" applyNumberFormat="1" applyFont="1" applyFill="1" applyBorder="1" applyAlignment="1">
      <alignment vertical="center"/>
    </xf>
    <xf numFmtId="176" fontId="33" fillId="33" borderId="15" xfId="50" applyNumberFormat="1" applyFont="1" applyFill="1" applyBorder="1" applyAlignment="1">
      <alignment vertical="center"/>
    </xf>
    <xf numFmtId="0" fontId="7" fillId="33" borderId="0" xfId="62" applyFont="1" applyFill="1" applyAlignment="1">
      <alignment vertical="center"/>
      <protection/>
    </xf>
    <xf numFmtId="178" fontId="4" fillId="33" borderId="0" xfId="50" applyNumberFormat="1" applyFont="1" applyFill="1" applyBorder="1" applyAlignment="1" applyProtection="1">
      <alignment horizontal="right" vertical="center"/>
      <protection locked="0"/>
    </xf>
    <xf numFmtId="0" fontId="7" fillId="33" borderId="0" xfId="62" applyFont="1" applyFill="1" applyBorder="1" applyAlignment="1">
      <alignment vertical="center"/>
      <protection/>
    </xf>
    <xf numFmtId="0" fontId="34" fillId="33" borderId="0" xfId="62" applyFont="1" applyFill="1" applyAlignment="1">
      <alignment vertical="center"/>
      <protection/>
    </xf>
    <xf numFmtId="0" fontId="35" fillId="33" borderId="0" xfId="62" applyFont="1" applyFill="1" applyAlignment="1">
      <alignment vertical="center"/>
      <protection/>
    </xf>
    <xf numFmtId="0" fontId="34" fillId="33" borderId="0" xfId="62" applyFont="1" applyFill="1" applyBorder="1" applyAlignment="1">
      <alignment vertical="center"/>
      <protection/>
    </xf>
    <xf numFmtId="178" fontId="5" fillId="33" borderId="0" xfId="50" applyNumberFormat="1" applyFont="1" applyFill="1" applyBorder="1" applyAlignment="1" applyProtection="1">
      <alignment horizontal="right" vertical="center"/>
      <protection locked="0"/>
    </xf>
    <xf numFmtId="178" fontId="27" fillId="33" borderId="0" xfId="50" applyNumberFormat="1" applyFont="1" applyFill="1" applyBorder="1" applyAlignment="1" applyProtection="1">
      <alignment horizontal="right" vertical="center"/>
      <protection locked="0"/>
    </xf>
    <xf numFmtId="178" fontId="27" fillId="33" borderId="0" xfId="50" applyNumberFormat="1" applyFont="1" applyFill="1" applyBorder="1" applyAlignment="1" applyProtection="1">
      <alignment horizontal="right" vertical="center"/>
      <protection/>
    </xf>
    <xf numFmtId="178" fontId="26" fillId="33" borderId="0" xfId="62" applyNumberFormat="1" applyFont="1" applyFill="1" applyBorder="1" applyAlignment="1">
      <alignment vertical="center"/>
      <protection/>
    </xf>
    <xf numFmtId="0" fontId="26" fillId="33" borderId="0" xfId="62" applyFont="1" applyFill="1" applyBorder="1" applyAlignment="1">
      <alignment vertical="center"/>
      <protection/>
    </xf>
    <xf numFmtId="0" fontId="7" fillId="33" borderId="0" xfId="62" applyFont="1" applyFill="1" applyAlignment="1">
      <alignment horizontal="right" vertical="center"/>
      <protection/>
    </xf>
    <xf numFmtId="0" fontId="26" fillId="33" borderId="0" xfId="62" applyFont="1" applyFill="1" applyAlignment="1">
      <alignment horizontal="right" vertical="center"/>
      <protection/>
    </xf>
    <xf numFmtId="0" fontId="7" fillId="33" borderId="0" xfId="62" applyFont="1" applyFill="1" applyBorder="1" applyAlignment="1">
      <alignment horizontal="right" vertical="center"/>
      <protection/>
    </xf>
    <xf numFmtId="0" fontId="4" fillId="33" borderId="16" xfId="62" applyFont="1" applyFill="1" applyBorder="1" applyAlignment="1">
      <alignment horizontal="distributed" vertical="center"/>
      <protection/>
    </xf>
    <xf numFmtId="0" fontId="36" fillId="33" borderId="0" xfId="62" applyFont="1" applyFill="1" applyAlignment="1">
      <alignment vertical="center"/>
      <protection/>
    </xf>
    <xf numFmtId="0" fontId="37" fillId="33" borderId="0" xfId="62" applyFont="1" applyFill="1" applyAlignment="1">
      <alignment vertical="center"/>
      <protection/>
    </xf>
    <xf numFmtId="0" fontId="3" fillId="33" borderId="0" xfId="62" applyFont="1" applyFill="1" applyAlignment="1">
      <alignment vertical="center"/>
      <protection/>
    </xf>
    <xf numFmtId="178" fontId="29" fillId="33" borderId="0" xfId="62" applyNumberFormat="1" applyFont="1" applyFill="1" applyAlignment="1">
      <alignment vertical="center"/>
      <protection/>
    </xf>
    <xf numFmtId="176" fontId="12" fillId="0" borderId="0" xfId="0" applyNumberFormat="1" applyFont="1" applyFill="1" applyAlignment="1">
      <alignment vertical="center"/>
    </xf>
    <xf numFmtId="184" fontId="12" fillId="0" borderId="0" xfId="0" applyNumberFormat="1" applyFont="1" applyFill="1" applyAlignment="1">
      <alignment vertical="center"/>
    </xf>
    <xf numFmtId="0" fontId="4" fillId="33" borderId="17" xfId="62" applyFont="1" applyFill="1" applyBorder="1" applyAlignment="1">
      <alignment horizontal="distributed" vertical="center"/>
      <protection/>
    </xf>
    <xf numFmtId="178" fontId="5" fillId="33" borderId="0" xfId="50" applyNumberFormat="1" applyFont="1" applyFill="1" applyBorder="1" applyAlignment="1" applyProtection="1">
      <alignment horizontal="right" vertical="center"/>
      <protection/>
    </xf>
    <xf numFmtId="0" fontId="23" fillId="33" borderId="0" xfId="62" applyFont="1" applyFill="1" applyBorder="1" applyAlignment="1">
      <alignment vertical="center"/>
      <protection/>
    </xf>
    <xf numFmtId="178" fontId="5" fillId="33" borderId="0" xfId="50" applyNumberFormat="1" applyFont="1" applyFill="1" applyBorder="1" applyAlignment="1" applyProtection="1">
      <alignment vertical="center"/>
      <protection/>
    </xf>
    <xf numFmtId="0" fontId="4" fillId="0" borderId="11" xfId="50" applyNumberFormat="1" applyFont="1" applyFill="1" applyBorder="1" applyAlignment="1">
      <alignment horizontal="distributed" vertical="center"/>
    </xf>
    <xf numFmtId="0" fontId="25" fillId="33" borderId="0" xfId="50" applyNumberFormat="1" applyFont="1" applyFill="1" applyBorder="1" applyAlignment="1">
      <alignment vertical="center"/>
    </xf>
    <xf numFmtId="0" fontId="7" fillId="33" borderId="0" xfId="50" applyNumberFormat="1" applyFont="1" applyFill="1" applyBorder="1" applyAlignment="1">
      <alignment vertical="center"/>
    </xf>
    <xf numFmtId="0" fontId="23" fillId="33" borderId="0" xfId="50" applyNumberFormat="1" applyFont="1" applyFill="1" applyBorder="1" applyAlignment="1">
      <alignment vertical="center"/>
    </xf>
    <xf numFmtId="0" fontId="38" fillId="33" borderId="0" xfId="62" applyFont="1" applyFill="1" applyAlignment="1">
      <alignment vertical="center"/>
      <protection/>
    </xf>
    <xf numFmtId="0" fontId="6" fillId="33" borderId="0" xfId="62" applyFont="1" applyFill="1" applyAlignment="1" quotePrefix="1">
      <alignment horizontal="left" vertical="top"/>
      <protection/>
    </xf>
    <xf numFmtId="178" fontId="19" fillId="33" borderId="0" xfId="50" applyNumberFormat="1" applyFont="1" applyFill="1" applyBorder="1" applyAlignment="1" applyProtection="1">
      <alignment horizontal="right" vertical="center"/>
      <protection/>
    </xf>
    <xf numFmtId="178" fontId="4" fillId="33" borderId="0" xfId="50" applyNumberFormat="1" applyFont="1" applyFill="1" applyBorder="1" applyAlignment="1" applyProtection="1">
      <alignment horizontal="right" vertical="center"/>
      <protection/>
    </xf>
    <xf numFmtId="177" fontId="5" fillId="33" borderId="0" xfId="50" applyNumberFormat="1" applyFont="1" applyFill="1" applyBorder="1" applyAlignment="1">
      <alignment vertical="center"/>
    </xf>
    <xf numFmtId="177" fontId="4" fillId="33" borderId="0" xfId="50" applyNumberFormat="1" applyFont="1" applyFill="1" applyBorder="1" applyAlignment="1">
      <alignment vertical="center"/>
    </xf>
    <xf numFmtId="0" fontId="3" fillId="0" borderId="0" xfId="48" applyNumberFormat="1" applyFont="1" applyFill="1" applyBorder="1" applyAlignment="1">
      <alignment vertical="top"/>
    </xf>
    <xf numFmtId="0" fontId="4" fillId="33" borderId="10" xfId="50" applyNumberFormat="1" applyFont="1" applyFill="1" applyBorder="1" applyAlignment="1">
      <alignment horizontal="distributed" vertical="center"/>
    </xf>
    <xf numFmtId="0" fontId="4" fillId="33" borderId="10" xfId="50" applyNumberFormat="1" applyFont="1" applyFill="1" applyBorder="1" applyAlignment="1" applyProtection="1">
      <alignment horizontal="center" vertical="center"/>
      <protection locked="0"/>
    </xf>
    <xf numFmtId="49" fontId="4" fillId="33" borderId="10" xfId="50" applyNumberFormat="1" applyFont="1" applyFill="1" applyBorder="1" applyAlignment="1" applyProtection="1">
      <alignment horizontal="center" vertical="center"/>
      <protection locked="0"/>
    </xf>
    <xf numFmtId="49" fontId="5" fillId="33" borderId="10" xfId="50" applyNumberFormat="1" applyFont="1" applyFill="1" applyBorder="1" applyAlignment="1" applyProtection="1">
      <alignment horizontal="center" vertical="center"/>
      <protection locked="0"/>
    </xf>
    <xf numFmtId="49" fontId="7" fillId="33" borderId="10" xfId="50" applyNumberFormat="1" applyFont="1" applyFill="1" applyBorder="1" applyAlignment="1">
      <alignment horizontal="center" vertical="center"/>
    </xf>
    <xf numFmtId="0" fontId="17" fillId="0" borderId="0" xfId="0" applyFont="1" applyFill="1" applyBorder="1" applyAlignment="1">
      <alignment/>
    </xf>
    <xf numFmtId="0" fontId="6" fillId="33" borderId="0" xfId="50" applyNumberFormat="1" applyFont="1" applyFill="1" applyBorder="1" applyAlignment="1">
      <alignment vertical="top"/>
    </xf>
    <xf numFmtId="0" fontId="6" fillId="33" borderId="0" xfId="50" applyNumberFormat="1" applyFont="1" applyFill="1" applyBorder="1" applyAlignment="1">
      <alignment/>
    </xf>
    <xf numFmtId="0" fontId="4" fillId="33" borderId="10" xfId="62" applyFont="1" applyFill="1" applyBorder="1" applyAlignment="1">
      <alignment vertical="center"/>
      <protection/>
    </xf>
    <xf numFmtId="0" fontId="5" fillId="33" borderId="10" xfId="62" applyFont="1" applyFill="1" applyBorder="1" applyAlignment="1">
      <alignment horizontal="distributed" vertical="center"/>
      <protection/>
    </xf>
    <xf numFmtId="0" fontId="4" fillId="33" borderId="10" xfId="62" applyFont="1" applyFill="1" applyBorder="1" applyAlignment="1">
      <alignment horizontal="right" vertical="center"/>
      <protection/>
    </xf>
    <xf numFmtId="0" fontId="4" fillId="33" borderId="10" xfId="62" applyFont="1" applyFill="1" applyBorder="1" applyAlignment="1" quotePrefix="1">
      <alignment horizontal="right" vertical="center"/>
      <protection/>
    </xf>
    <xf numFmtId="0" fontId="4" fillId="33" borderId="18" xfId="62" applyFont="1" applyFill="1" applyBorder="1" applyAlignment="1">
      <alignment vertical="center"/>
      <protection/>
    </xf>
    <xf numFmtId="177" fontId="4" fillId="0" borderId="0" xfId="50" applyNumberFormat="1" applyFont="1" applyFill="1" applyBorder="1" applyAlignment="1" applyProtection="1">
      <alignment vertical="center"/>
      <protection/>
    </xf>
    <xf numFmtId="0" fontId="17" fillId="0" borderId="0" xfId="48" applyNumberFormat="1" applyFont="1" applyFill="1" applyBorder="1" applyAlignment="1">
      <alignment horizontal="left" vertical="center"/>
    </xf>
    <xf numFmtId="49" fontId="17" fillId="0" borderId="0" xfId="48" applyNumberFormat="1" applyFont="1" applyFill="1" applyBorder="1" applyAlignment="1">
      <alignment horizontal="left" vertical="center"/>
    </xf>
    <xf numFmtId="0" fontId="17" fillId="33" borderId="0" xfId="63" applyFont="1" applyFill="1" applyAlignment="1">
      <alignment vertical="top"/>
      <protection/>
    </xf>
    <xf numFmtId="49" fontId="17" fillId="33" borderId="0" xfId="50" applyNumberFormat="1" applyFont="1" applyFill="1" applyBorder="1" applyAlignment="1" applyProtection="1">
      <alignment vertical="center"/>
      <protection locked="0"/>
    </xf>
    <xf numFmtId="177" fontId="5" fillId="0" borderId="0" xfId="50" applyNumberFormat="1" applyFont="1" applyFill="1" applyBorder="1" applyAlignment="1" applyProtection="1">
      <alignment vertical="center"/>
      <protection/>
    </xf>
    <xf numFmtId="177" fontId="4" fillId="0" borderId="0" xfId="50" applyNumberFormat="1" applyFont="1" applyFill="1" applyBorder="1" applyAlignment="1" applyProtection="1">
      <alignment horizontal="right" vertical="center"/>
      <protection/>
    </xf>
    <xf numFmtId="0" fontId="17" fillId="33" borderId="0" xfId="62" applyFont="1" applyFill="1" applyAlignment="1">
      <alignment vertical="center"/>
      <protection/>
    </xf>
    <xf numFmtId="0" fontId="17" fillId="33" borderId="0" xfId="62" applyFont="1" applyFill="1" applyAlignment="1">
      <alignment/>
      <protection/>
    </xf>
    <xf numFmtId="0" fontId="18" fillId="33" borderId="0" xfId="62" applyFont="1" applyFill="1" applyAlignment="1">
      <alignment vertical="center"/>
      <protection/>
    </xf>
    <xf numFmtId="0" fontId="17" fillId="33" borderId="0" xfId="62" applyFont="1" applyFill="1" applyAlignment="1" quotePrefix="1">
      <alignment horizontal="left"/>
      <protection/>
    </xf>
    <xf numFmtId="0" fontId="39" fillId="33" borderId="0" xfId="50" applyNumberFormat="1" applyFont="1" applyFill="1" applyBorder="1" applyAlignment="1">
      <alignment vertical="center"/>
    </xf>
    <xf numFmtId="177" fontId="40" fillId="33" borderId="0" xfId="50" applyNumberFormat="1" applyFont="1" applyFill="1" applyBorder="1" applyAlignment="1">
      <alignment vertical="center"/>
    </xf>
    <xf numFmtId="0" fontId="39" fillId="33" borderId="0" xfId="50" applyNumberFormat="1" applyFont="1" applyFill="1" applyAlignment="1">
      <alignment vertical="center"/>
    </xf>
    <xf numFmtId="0" fontId="41" fillId="33" borderId="0" xfId="50" applyNumberFormat="1" applyFont="1" applyFill="1" applyAlignment="1">
      <alignment vertical="center"/>
    </xf>
    <xf numFmtId="49" fontId="13" fillId="0" borderId="19" xfId="48" applyNumberFormat="1" applyFont="1" applyFill="1" applyBorder="1" applyAlignment="1" applyProtection="1">
      <alignment horizontal="center" vertical="center"/>
      <protection locked="0"/>
    </xf>
    <xf numFmtId="176" fontId="13" fillId="0" borderId="19" xfId="0" applyNumberFormat="1" applyFont="1" applyFill="1" applyBorder="1" applyAlignment="1">
      <alignment vertical="center"/>
    </xf>
    <xf numFmtId="184" fontId="13" fillId="0" borderId="19" xfId="0" applyNumberFormat="1" applyFont="1" applyFill="1" applyBorder="1" applyAlignment="1">
      <alignment vertical="center"/>
    </xf>
    <xf numFmtId="181" fontId="13" fillId="0" borderId="19" xfId="48" applyNumberFormat="1" applyFont="1" applyFill="1" applyBorder="1" applyAlignment="1" applyProtection="1">
      <alignment vertical="center"/>
      <protection locked="0"/>
    </xf>
    <xf numFmtId="0" fontId="34" fillId="33" borderId="0" xfId="62" applyFont="1" applyFill="1" applyBorder="1" applyAlignment="1">
      <alignment horizontal="center" vertical="center"/>
      <protection/>
    </xf>
    <xf numFmtId="0" fontId="12" fillId="0" borderId="0" xfId="0" applyFont="1" applyFill="1" applyAlignment="1">
      <alignment horizontal="right" vertical="center"/>
    </xf>
    <xf numFmtId="0" fontId="0" fillId="0" borderId="0" xfId="0" applyFont="1" applyFill="1" applyAlignment="1">
      <alignment horizontal="center" vertical="center"/>
    </xf>
    <xf numFmtId="0" fontId="18" fillId="33" borderId="0" xfId="63" applyFont="1" applyFill="1" applyAlignment="1">
      <alignment vertical="top"/>
      <protection/>
    </xf>
    <xf numFmtId="177" fontId="42" fillId="33" borderId="0" xfId="63" applyNumberFormat="1" applyFont="1" applyFill="1" applyBorder="1" applyAlignment="1">
      <alignment horizontal="right" vertical="center"/>
      <protection/>
    </xf>
    <xf numFmtId="0" fontId="18" fillId="0" borderId="0" xfId="0" applyFont="1" applyAlignment="1">
      <alignment/>
    </xf>
    <xf numFmtId="177" fontId="18" fillId="0" borderId="0" xfId="0" applyNumberFormat="1" applyFont="1" applyFill="1" applyAlignment="1">
      <alignment/>
    </xf>
    <xf numFmtId="177" fontId="17" fillId="0" borderId="0" xfId="48" applyNumberFormat="1" applyFont="1" applyFill="1" applyAlignment="1" applyProtection="1">
      <alignment horizontal="right"/>
      <protection locked="0"/>
    </xf>
    <xf numFmtId="0" fontId="17" fillId="0" borderId="0" xfId="0" applyFont="1" applyFill="1" applyBorder="1" applyAlignment="1">
      <alignment horizontal="distributed" vertical="center"/>
    </xf>
    <xf numFmtId="0" fontId="18" fillId="33" borderId="0" xfId="63" applyFont="1" applyFill="1" applyAlignment="1">
      <alignment vertical="center"/>
      <protection/>
    </xf>
    <xf numFmtId="177" fontId="5" fillId="33" borderId="0" xfId="62" applyNumberFormat="1" applyFont="1" applyFill="1" applyBorder="1" applyAlignment="1">
      <alignment horizontal="right" vertical="center"/>
      <protection/>
    </xf>
    <xf numFmtId="177" fontId="12" fillId="0" borderId="0" xfId="0" applyNumberFormat="1" applyFont="1" applyFill="1" applyAlignment="1">
      <alignment horizontal="right" vertical="center"/>
    </xf>
    <xf numFmtId="0" fontId="0" fillId="33" borderId="0" xfId="62" applyFont="1" applyFill="1" applyBorder="1" applyAlignment="1">
      <alignment vertical="center"/>
      <protection/>
    </xf>
    <xf numFmtId="177" fontId="78" fillId="0" borderId="0" xfId="50" applyNumberFormat="1" applyFont="1" applyFill="1" applyBorder="1" applyAlignment="1" applyProtection="1">
      <alignment vertical="center"/>
      <protection/>
    </xf>
    <xf numFmtId="0" fontId="79" fillId="33" borderId="0" xfId="50" applyNumberFormat="1" applyFont="1" applyFill="1" applyBorder="1" applyAlignment="1">
      <alignment vertical="center"/>
    </xf>
    <xf numFmtId="177" fontId="78" fillId="33" borderId="0" xfId="50" applyNumberFormat="1" applyFont="1" applyFill="1" applyBorder="1" applyAlignment="1">
      <alignment vertical="center"/>
    </xf>
    <xf numFmtId="0" fontId="79" fillId="33" borderId="0" xfId="50" applyNumberFormat="1" applyFont="1" applyFill="1" applyAlignment="1">
      <alignment vertical="center"/>
    </xf>
    <xf numFmtId="0" fontId="80" fillId="33" borderId="0" xfId="50" applyNumberFormat="1" applyFont="1" applyFill="1" applyAlignment="1">
      <alignment vertical="center"/>
    </xf>
    <xf numFmtId="49" fontId="78" fillId="33" borderId="0" xfId="50" applyNumberFormat="1" applyFont="1" applyFill="1" applyBorder="1" applyAlignment="1" applyProtection="1">
      <alignment horizontal="center" vertical="center"/>
      <protection locked="0"/>
    </xf>
    <xf numFmtId="49" fontId="13" fillId="0" borderId="10" xfId="48" applyNumberFormat="1" applyFont="1" applyFill="1" applyBorder="1" applyAlignment="1" applyProtection="1">
      <alignment horizontal="center" vertical="center"/>
      <protection locked="0"/>
    </xf>
    <xf numFmtId="49" fontId="12" fillId="0" borderId="10" xfId="48" applyNumberFormat="1" applyFont="1" applyFill="1" applyBorder="1" applyAlignment="1" applyProtection="1">
      <alignment horizontal="right" vertical="center"/>
      <protection locked="0"/>
    </xf>
    <xf numFmtId="176" fontId="12" fillId="0" borderId="0" xfId="0" applyNumberFormat="1" applyFont="1" applyFill="1" applyAlignment="1">
      <alignment horizontal="right" vertical="center"/>
    </xf>
    <xf numFmtId="184" fontId="12" fillId="0" borderId="0" xfId="0" applyNumberFormat="1" applyFont="1" applyFill="1" applyAlignment="1">
      <alignment horizontal="right" vertical="center"/>
    </xf>
    <xf numFmtId="181" fontId="12" fillId="0" borderId="0" xfId="48" applyNumberFormat="1" applyFont="1" applyFill="1" applyAlignment="1" applyProtection="1">
      <alignment horizontal="right" vertical="center"/>
      <protection locked="0"/>
    </xf>
    <xf numFmtId="0" fontId="4" fillId="33" borderId="10" xfId="62" applyFont="1" applyFill="1" applyBorder="1" applyAlignment="1">
      <alignment horizontal="distributed" vertical="center"/>
      <protection/>
    </xf>
    <xf numFmtId="0" fontId="4" fillId="33" borderId="10" xfId="62" applyFont="1" applyFill="1" applyBorder="1" applyAlignment="1">
      <alignment horizontal="distributed" vertical="center" wrapText="1"/>
      <protection/>
    </xf>
    <xf numFmtId="0" fontId="5" fillId="33" borderId="17" xfId="50" applyNumberFormat="1" applyFont="1" applyFill="1" applyBorder="1" applyAlignment="1">
      <alignment horizontal="right" vertical="center"/>
    </xf>
    <xf numFmtId="179" fontId="5" fillId="33" borderId="20" xfId="50" applyNumberFormat="1" applyFont="1" applyFill="1" applyBorder="1" applyAlignment="1">
      <alignment vertical="center"/>
    </xf>
    <xf numFmtId="180" fontId="23" fillId="33" borderId="0" xfId="50" applyNumberFormat="1" applyFont="1" applyFill="1" applyBorder="1" applyAlignment="1">
      <alignment vertical="center"/>
    </xf>
    <xf numFmtId="0" fontId="5" fillId="33" borderId="19" xfId="50" applyNumberFormat="1" applyFont="1" applyFill="1" applyBorder="1" applyAlignment="1">
      <alignment horizontal="right" vertical="center"/>
    </xf>
    <xf numFmtId="179" fontId="5" fillId="33" borderId="21" xfId="50" applyNumberFormat="1" applyFont="1" applyFill="1" applyBorder="1" applyAlignment="1">
      <alignment vertical="center"/>
    </xf>
    <xf numFmtId="179" fontId="5" fillId="33" borderId="0" xfId="50" applyNumberFormat="1" applyFont="1" applyFill="1" applyBorder="1" applyAlignment="1">
      <alignment vertical="center"/>
    </xf>
    <xf numFmtId="177" fontId="23" fillId="33" borderId="0" xfId="50" applyNumberFormat="1" applyFont="1" applyFill="1" applyBorder="1" applyAlignment="1">
      <alignment vertical="center"/>
    </xf>
    <xf numFmtId="0" fontId="5" fillId="33" borderId="15" xfId="50" applyNumberFormat="1" applyFont="1" applyFill="1" applyBorder="1" applyAlignment="1">
      <alignment horizontal="right" vertical="center"/>
    </xf>
    <xf numFmtId="182" fontId="5" fillId="33" borderId="22" xfId="50" applyNumberFormat="1" applyFont="1" applyFill="1" applyBorder="1" applyAlignment="1" applyProtection="1">
      <alignment vertical="center"/>
      <protection/>
    </xf>
    <xf numFmtId="182" fontId="5" fillId="33" borderId="15" xfId="50" applyNumberFormat="1" applyFont="1" applyFill="1" applyBorder="1" applyAlignment="1" applyProtection="1">
      <alignment vertical="center"/>
      <protection/>
    </xf>
    <xf numFmtId="0" fontId="12" fillId="0" borderId="23"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3" fillId="0" borderId="15" xfId="0" applyFont="1" applyFill="1" applyBorder="1" applyAlignment="1">
      <alignment horizontal="left" vertical="center"/>
    </xf>
    <xf numFmtId="0" fontId="12" fillId="0" borderId="15" xfId="0" applyFont="1" applyFill="1" applyBorder="1" applyAlignment="1">
      <alignment horizontal="right" vertical="center"/>
    </xf>
    <xf numFmtId="0" fontId="4" fillId="33" borderId="24" xfId="62" applyFont="1" applyFill="1" applyBorder="1" applyAlignment="1">
      <alignment horizontal="center" vertical="center"/>
      <protection/>
    </xf>
    <xf numFmtId="0" fontId="4" fillId="33" borderId="26" xfId="62" applyFont="1" applyFill="1" applyBorder="1" applyAlignment="1">
      <alignment horizontal="center" vertical="center"/>
      <protection/>
    </xf>
    <xf numFmtId="0" fontId="4" fillId="33" borderId="25" xfId="62" applyFont="1" applyFill="1" applyBorder="1" applyAlignment="1">
      <alignment horizontal="center" vertical="center"/>
      <protection/>
    </xf>
    <xf numFmtId="0" fontId="27" fillId="33" borderId="0" xfId="62" applyFont="1" applyFill="1" applyAlignment="1" applyProtection="1" quotePrefix="1">
      <alignment horizontal="left" vertical="center"/>
      <protection locked="0"/>
    </xf>
    <xf numFmtId="0" fontId="4" fillId="33" borderId="23" xfId="62" applyFont="1" applyFill="1" applyBorder="1" applyAlignment="1">
      <alignment horizontal="center" vertical="center"/>
      <protection/>
    </xf>
    <xf numFmtId="0" fontId="4" fillId="33" borderId="10" xfId="62" applyFont="1" applyFill="1" applyBorder="1" applyAlignment="1">
      <alignment horizontal="center" vertical="center"/>
      <protection/>
    </xf>
    <xf numFmtId="0" fontId="4" fillId="33" borderId="13" xfId="62" applyFont="1" applyFill="1" applyBorder="1" applyAlignment="1">
      <alignment horizontal="center" vertical="center"/>
      <protection/>
    </xf>
    <xf numFmtId="0" fontId="4" fillId="33" borderId="15" xfId="62" applyFont="1" applyFill="1" applyBorder="1" applyAlignment="1">
      <alignment horizontal="center" vertical="center"/>
      <protection/>
    </xf>
    <xf numFmtId="0" fontId="4" fillId="33" borderId="21" xfId="62" applyFont="1" applyFill="1" applyBorder="1" applyAlignment="1">
      <alignment horizontal="center" vertical="center"/>
      <protection/>
    </xf>
    <xf numFmtId="0" fontId="4" fillId="33" borderId="19" xfId="62" applyFont="1" applyFill="1" applyBorder="1" applyAlignment="1">
      <alignment horizontal="center" vertical="center"/>
      <protection/>
    </xf>
    <xf numFmtId="0" fontId="4" fillId="33" borderId="27"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4" fillId="33" borderId="29" xfId="62" applyFont="1" applyFill="1" applyBorder="1" applyAlignment="1">
      <alignment horizontal="center" vertical="center"/>
      <protection/>
    </xf>
    <xf numFmtId="0" fontId="4" fillId="33" borderId="30" xfId="62" applyFont="1" applyFill="1" applyBorder="1" applyAlignment="1">
      <alignment horizontal="center" vertical="center"/>
      <protection/>
    </xf>
    <xf numFmtId="0" fontId="7" fillId="33" borderId="31"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4" fillId="33" borderId="32"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178" fontId="40" fillId="33" borderId="0" xfId="50" applyNumberFormat="1" applyFont="1" applyFill="1" applyBorder="1" applyAlignment="1" applyProtection="1">
      <alignment horizontal="right" vertical="center"/>
      <protection/>
    </xf>
    <xf numFmtId="178" fontId="4" fillId="33" borderId="0" xfId="50" applyNumberFormat="1"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1.1公表HP 2" xfId="61"/>
    <cellStyle name="標準_tuki_jinkou_2005_12" xfId="62"/>
    <cellStyle name="標準_tuki_jinkou_2006"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685800</xdr:colOff>
      <xdr:row>0</xdr:row>
      <xdr:rowOff>0</xdr:rowOff>
    </xdr:to>
    <xdr:sp>
      <xdr:nvSpPr>
        <xdr:cNvPr id="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1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1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1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1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1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1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1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2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2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2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2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2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2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3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3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3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3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3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3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3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4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41"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42"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3"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4"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45"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0</xdr:col>
      <xdr:colOff>66675</xdr:colOff>
      <xdr:row>0</xdr:row>
      <xdr:rowOff>0</xdr:rowOff>
    </xdr:from>
    <xdr:to>
      <xdr:col>0</xdr:col>
      <xdr:colOff>685800</xdr:colOff>
      <xdr:row>0</xdr:row>
      <xdr:rowOff>0</xdr:rowOff>
    </xdr:to>
    <xdr:sp>
      <xdr:nvSpPr>
        <xdr:cNvPr id="46" name="テキスト 1"/>
        <xdr:cNvSpPr txBox="1">
          <a:spLocks noChangeArrowheads="1"/>
        </xdr:cNvSpPr>
      </xdr:nvSpPr>
      <xdr:spPr>
        <a:xfrm>
          <a:off x="66675" y="0"/>
          <a:ext cx="6191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xdr:col>
      <xdr:colOff>28575</xdr:colOff>
      <xdr:row>0</xdr:row>
      <xdr:rowOff>0</xdr:rowOff>
    </xdr:from>
    <xdr:to>
      <xdr:col>1</xdr:col>
      <xdr:colOff>581025</xdr:colOff>
      <xdr:row>0</xdr:row>
      <xdr:rowOff>0</xdr:rowOff>
    </xdr:to>
    <xdr:sp>
      <xdr:nvSpPr>
        <xdr:cNvPr id="47" name="テキスト 2"/>
        <xdr:cNvSpPr txBox="1">
          <a:spLocks noChangeArrowheads="1"/>
        </xdr:cNvSpPr>
      </xdr:nvSpPr>
      <xdr:spPr>
        <a:xfrm>
          <a:off x="838200" y="0"/>
          <a:ext cx="552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8" name="テキスト 6"/>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0</xdr:row>
      <xdr:rowOff>0</xdr:rowOff>
    </xdr:from>
    <xdr:to>
      <xdr:col>11</xdr:col>
      <xdr:colOff>0</xdr:colOff>
      <xdr:row>0</xdr:row>
      <xdr:rowOff>0</xdr:rowOff>
    </xdr:to>
    <xdr:sp>
      <xdr:nvSpPr>
        <xdr:cNvPr id="49" name="テキスト 9"/>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0</xdr:row>
      <xdr:rowOff>0</xdr:rowOff>
    </xdr:from>
    <xdr:to>
      <xdr:col>11</xdr:col>
      <xdr:colOff>0</xdr:colOff>
      <xdr:row>0</xdr:row>
      <xdr:rowOff>0</xdr:rowOff>
    </xdr:to>
    <xdr:sp>
      <xdr:nvSpPr>
        <xdr:cNvPr id="50" name="テキスト 10"/>
        <xdr:cNvSpPr txBox="1">
          <a:spLocks noChangeArrowheads="1"/>
        </xdr:cNvSpPr>
      </xdr:nvSpPr>
      <xdr:spPr>
        <a:xfrm>
          <a:off x="701992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2</xdr:row>
      <xdr:rowOff>76200</xdr:rowOff>
    </xdr:from>
    <xdr:to>
      <xdr:col>11</xdr:col>
      <xdr:colOff>0</xdr:colOff>
      <xdr:row>3</xdr:row>
      <xdr:rowOff>114300</xdr:rowOff>
    </xdr:to>
    <xdr:sp>
      <xdr:nvSpPr>
        <xdr:cNvPr id="51" name="テキスト 6"/>
        <xdr:cNvSpPr txBox="1">
          <a:spLocks noChangeArrowheads="1"/>
        </xdr:cNvSpPr>
      </xdr:nvSpPr>
      <xdr:spPr>
        <a:xfrm>
          <a:off x="7019925" y="609600"/>
          <a:ext cx="0" cy="2381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twoCellAnchor>
    <xdr:from>
      <xdr:col>11</xdr:col>
      <xdr:colOff>0</xdr:colOff>
      <xdr:row>2</xdr:row>
      <xdr:rowOff>85725</xdr:rowOff>
    </xdr:from>
    <xdr:to>
      <xdr:col>11</xdr:col>
      <xdr:colOff>0</xdr:colOff>
      <xdr:row>3</xdr:row>
      <xdr:rowOff>114300</xdr:rowOff>
    </xdr:to>
    <xdr:sp>
      <xdr:nvSpPr>
        <xdr:cNvPr id="52" name="テキスト 9"/>
        <xdr:cNvSpPr txBox="1">
          <a:spLocks noChangeArrowheads="1"/>
        </xdr:cNvSpPr>
      </xdr:nvSpPr>
      <xdr:spPr>
        <a:xfrm>
          <a:off x="7019925" y="619125"/>
          <a:ext cx="0"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11</xdr:col>
      <xdr:colOff>0</xdr:colOff>
      <xdr:row>2</xdr:row>
      <xdr:rowOff>76200</xdr:rowOff>
    </xdr:from>
    <xdr:to>
      <xdr:col>11</xdr:col>
      <xdr:colOff>0</xdr:colOff>
      <xdr:row>3</xdr:row>
      <xdr:rowOff>114300</xdr:rowOff>
    </xdr:to>
    <xdr:sp>
      <xdr:nvSpPr>
        <xdr:cNvPr id="53" name="テキスト 10"/>
        <xdr:cNvSpPr txBox="1">
          <a:spLocks noChangeArrowheads="1"/>
        </xdr:cNvSpPr>
      </xdr:nvSpPr>
      <xdr:spPr>
        <a:xfrm>
          <a:off x="7019925" y="609600"/>
          <a:ext cx="0" cy="2381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rPr>
            <a:t>世帯数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P73"/>
  <sheetViews>
    <sheetView showGridLines="0" zoomScale="120" zoomScaleNormal="120" zoomScalePageLayoutView="0" workbookViewId="0" topLeftCell="A1">
      <selection activeCell="B2" sqref="B2"/>
    </sheetView>
  </sheetViews>
  <sheetFormatPr defaultColWidth="8.875" defaultRowHeight="19.5" customHeight="1"/>
  <cols>
    <col min="1" max="1" width="1.37890625" style="37" customWidth="1"/>
    <col min="2" max="2" width="10.625" style="37" customWidth="1"/>
    <col min="3" max="3" width="10.875" style="39" customWidth="1"/>
    <col min="4" max="11" width="9.25390625" style="37" customWidth="1"/>
    <col min="12" max="12" width="2.625" style="37" customWidth="1"/>
    <col min="13" max="13" width="8.875" style="38" customWidth="1"/>
    <col min="14" max="16384" width="8.875" style="37" customWidth="1"/>
  </cols>
  <sheetData>
    <row r="1" ht="19.5" customHeight="1">
      <c r="B1" s="2" t="s">
        <v>30</v>
      </c>
    </row>
    <row r="2" spans="2:11" ht="29.25" customHeight="1" thickBot="1">
      <c r="B2" s="101" t="s">
        <v>33</v>
      </c>
      <c r="C2" s="49"/>
      <c r="D2" s="48"/>
      <c r="E2" s="48"/>
      <c r="F2" s="48"/>
      <c r="G2" s="48"/>
      <c r="J2" s="52" t="s">
        <v>56</v>
      </c>
      <c r="K2" s="47"/>
    </row>
    <row r="3" spans="2:13" s="42" customFormat="1" ht="19.5" customHeight="1">
      <c r="B3" s="51" t="s">
        <v>55</v>
      </c>
      <c r="C3" s="51" t="s">
        <v>54</v>
      </c>
      <c r="D3" s="51" t="s">
        <v>53</v>
      </c>
      <c r="E3" s="51" t="s">
        <v>0</v>
      </c>
      <c r="F3" s="51" t="s">
        <v>1</v>
      </c>
      <c r="G3" s="51" t="s">
        <v>2</v>
      </c>
      <c r="H3" s="51" t="s">
        <v>52</v>
      </c>
      <c r="I3" s="51" t="s">
        <v>3</v>
      </c>
      <c r="J3" s="51" t="s">
        <v>4</v>
      </c>
      <c r="K3" s="91" t="s">
        <v>5</v>
      </c>
      <c r="L3" s="92"/>
      <c r="M3" s="38"/>
    </row>
    <row r="4" spans="2:13" s="42" customFormat="1" ht="3" customHeight="1">
      <c r="B4" s="102"/>
      <c r="C4" s="50"/>
      <c r="D4" s="50"/>
      <c r="E4" s="50"/>
      <c r="F4" s="50"/>
      <c r="G4" s="50"/>
      <c r="H4" s="50"/>
      <c r="I4" s="50"/>
      <c r="J4" s="50"/>
      <c r="K4" s="50"/>
      <c r="L4" s="92"/>
      <c r="M4" s="38"/>
    </row>
    <row r="5" spans="2:42" s="43" customFormat="1" ht="17.25" customHeight="1">
      <c r="B5" s="103" t="s">
        <v>102</v>
      </c>
      <c r="C5" s="36">
        <v>14596783</v>
      </c>
      <c r="D5" s="36">
        <v>5071968</v>
      </c>
      <c r="E5" s="36">
        <v>849788</v>
      </c>
      <c r="F5" s="36">
        <v>1426779</v>
      </c>
      <c r="G5" s="36">
        <v>1817426</v>
      </c>
      <c r="H5" s="36">
        <v>1196529</v>
      </c>
      <c r="I5" s="36">
        <v>1135233</v>
      </c>
      <c r="J5" s="36">
        <v>1706242</v>
      </c>
      <c r="K5" s="36">
        <v>1392818</v>
      </c>
      <c r="L5" s="93"/>
      <c r="M5" s="36"/>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row>
    <row r="6" spans="2:42" s="43" customFormat="1" ht="17.25" customHeight="1">
      <c r="B6" s="104" t="s">
        <v>83</v>
      </c>
      <c r="C6" s="36">
        <v>14580006</v>
      </c>
      <c r="D6" s="36">
        <v>5080308</v>
      </c>
      <c r="E6" s="36">
        <v>846922</v>
      </c>
      <c r="F6" s="36">
        <v>1417282</v>
      </c>
      <c r="G6" s="36">
        <v>1812502</v>
      </c>
      <c r="H6" s="36">
        <v>1191488</v>
      </c>
      <c r="I6" s="36">
        <v>1130912</v>
      </c>
      <c r="J6" s="36">
        <v>1698659</v>
      </c>
      <c r="K6" s="36">
        <v>1401933</v>
      </c>
      <c r="L6" s="93"/>
      <c r="M6" s="36"/>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2:42" s="43" customFormat="1" ht="17.25" customHeight="1">
      <c r="B7" s="104" t="s">
        <v>103</v>
      </c>
      <c r="C7" s="36">
        <v>14555368</v>
      </c>
      <c r="D7" s="36">
        <v>5085368</v>
      </c>
      <c r="E7" s="36">
        <v>843505</v>
      </c>
      <c r="F7" s="36">
        <v>1407904</v>
      </c>
      <c r="G7" s="36">
        <v>1807201</v>
      </c>
      <c r="H7" s="36">
        <v>1185830</v>
      </c>
      <c r="I7" s="36">
        <v>1125909</v>
      </c>
      <c r="J7" s="36">
        <v>1689511</v>
      </c>
      <c r="K7" s="36">
        <v>1410140</v>
      </c>
      <c r="L7" s="93"/>
      <c r="M7" s="36"/>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2:32" s="43" customFormat="1" ht="6" customHeight="1">
      <c r="B8" s="106"/>
      <c r="C8" s="93"/>
      <c r="D8" s="93"/>
      <c r="E8" s="93"/>
      <c r="F8" s="93"/>
      <c r="G8" s="93"/>
      <c r="H8" s="93"/>
      <c r="I8" s="93"/>
      <c r="J8" s="93"/>
      <c r="K8" s="93"/>
      <c r="L8" s="93"/>
      <c r="M8" s="100"/>
      <c r="N8" s="41"/>
      <c r="O8" s="41"/>
      <c r="P8" s="41"/>
      <c r="Q8" s="41"/>
      <c r="R8" s="41"/>
      <c r="S8" s="41"/>
      <c r="T8" s="41"/>
      <c r="U8" s="41"/>
      <c r="V8" s="41"/>
      <c r="W8" s="41"/>
      <c r="X8" s="41"/>
      <c r="Y8" s="41"/>
      <c r="Z8" s="41"/>
      <c r="AA8" s="41"/>
      <c r="AB8" s="41"/>
      <c r="AC8" s="41"/>
      <c r="AD8" s="41"/>
      <c r="AE8" s="41"/>
      <c r="AF8" s="41"/>
    </row>
    <row r="9" spans="2:42" s="43" customFormat="1" ht="18" customHeight="1">
      <c r="B9" s="104" t="s">
        <v>108</v>
      </c>
      <c r="C9" s="115">
        <v>14546206</v>
      </c>
      <c r="D9" s="115">
        <v>5085389</v>
      </c>
      <c r="E9" s="115">
        <v>842269</v>
      </c>
      <c r="F9" s="115">
        <v>1404340</v>
      </c>
      <c r="G9" s="115">
        <v>1805909</v>
      </c>
      <c r="H9" s="115">
        <v>1182653</v>
      </c>
      <c r="I9" s="115">
        <v>1124878</v>
      </c>
      <c r="J9" s="115">
        <v>1687035</v>
      </c>
      <c r="K9" s="115">
        <v>1413733</v>
      </c>
      <c r="L9" s="93"/>
      <c r="M9" s="100"/>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2:42" s="43" customFormat="1" ht="18" customHeight="1">
      <c r="B10" s="104" t="s">
        <v>94</v>
      </c>
      <c r="C10" s="121" t="s">
        <v>171</v>
      </c>
      <c r="D10" s="115">
        <v>5075857</v>
      </c>
      <c r="E10" s="115">
        <v>839546</v>
      </c>
      <c r="F10" s="115">
        <v>1395900</v>
      </c>
      <c r="G10" s="115">
        <v>1801169</v>
      </c>
      <c r="H10" s="115">
        <v>1178775</v>
      </c>
      <c r="I10" s="115">
        <v>1120738</v>
      </c>
      <c r="J10" s="115">
        <v>1681076</v>
      </c>
      <c r="K10" s="121" t="s">
        <v>174</v>
      </c>
      <c r="L10" s="93"/>
      <c r="M10" s="100"/>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2:42" s="43" customFormat="1" ht="18" customHeight="1">
      <c r="B11" s="104" t="s">
        <v>95</v>
      </c>
      <c r="C11" s="115">
        <v>14525928</v>
      </c>
      <c r="D11" s="115">
        <v>5087484</v>
      </c>
      <c r="E11" s="115">
        <v>840311</v>
      </c>
      <c r="F11" s="115">
        <v>1399449</v>
      </c>
      <c r="G11" s="115">
        <v>1802296</v>
      </c>
      <c r="H11" s="115">
        <v>1180197</v>
      </c>
      <c r="I11" s="115">
        <v>1121388</v>
      </c>
      <c r="J11" s="115">
        <v>1681910</v>
      </c>
      <c r="K11" s="115">
        <v>1412893</v>
      </c>
      <c r="L11" s="93"/>
      <c r="M11" s="100"/>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2:42" s="43" customFormat="1" ht="18" customHeight="1">
      <c r="B12" s="104" t="s">
        <v>91</v>
      </c>
      <c r="C12" s="115">
        <v>14525622</v>
      </c>
      <c r="D12" s="115">
        <v>5088483</v>
      </c>
      <c r="E12" s="115">
        <v>840116</v>
      </c>
      <c r="F12" s="115">
        <v>1398707</v>
      </c>
      <c r="G12" s="115">
        <v>1801918</v>
      </c>
      <c r="H12" s="115">
        <v>1179894</v>
      </c>
      <c r="I12" s="115">
        <v>1121209</v>
      </c>
      <c r="J12" s="115">
        <v>1681572</v>
      </c>
      <c r="K12" s="115">
        <v>1413723</v>
      </c>
      <c r="L12" s="93"/>
      <c r="M12" s="100"/>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2:42" s="43" customFormat="1" ht="18" customHeight="1">
      <c r="B13" s="104" t="s">
        <v>93</v>
      </c>
      <c r="C13" s="115">
        <v>14522439</v>
      </c>
      <c r="D13" s="115">
        <v>5087943</v>
      </c>
      <c r="E13" s="115">
        <v>839910</v>
      </c>
      <c r="F13" s="115">
        <v>1397881</v>
      </c>
      <c r="G13" s="115">
        <v>1801528</v>
      </c>
      <c r="H13" s="115">
        <v>1179407</v>
      </c>
      <c r="I13" s="115">
        <v>1120708</v>
      </c>
      <c r="J13" s="115">
        <v>1680852</v>
      </c>
      <c r="K13" s="115">
        <v>1414210</v>
      </c>
      <c r="L13" s="93"/>
      <c r="M13" s="100"/>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2:42" s="43" customFormat="1" ht="18" customHeight="1">
      <c r="B14" s="104" t="s">
        <v>96</v>
      </c>
      <c r="C14" s="115">
        <v>14524693</v>
      </c>
      <c r="D14" s="115">
        <v>5090151</v>
      </c>
      <c r="E14" s="115">
        <v>839887</v>
      </c>
      <c r="F14" s="115">
        <v>1397349</v>
      </c>
      <c r="G14" s="115" t="s">
        <v>172</v>
      </c>
      <c r="H14" s="115">
        <v>1179126</v>
      </c>
      <c r="I14" s="115">
        <v>1120753</v>
      </c>
      <c r="J14" s="115">
        <v>1680743</v>
      </c>
      <c r="K14" s="115">
        <v>1414883</v>
      </c>
      <c r="L14" s="93"/>
      <c r="M14" s="100"/>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row>
    <row r="15" spans="2:42" s="43" customFormat="1" ht="18" customHeight="1">
      <c r="B15" s="104" t="s">
        <v>97</v>
      </c>
      <c r="C15" s="115">
        <v>14524717</v>
      </c>
      <c r="D15" s="115">
        <v>5090497</v>
      </c>
      <c r="E15" s="115">
        <v>839834</v>
      </c>
      <c r="F15" s="115">
        <v>1396930</v>
      </c>
      <c r="G15" s="115" t="s">
        <v>173</v>
      </c>
      <c r="H15" s="115">
        <v>1178688</v>
      </c>
      <c r="I15" s="115">
        <v>1120743</v>
      </c>
      <c r="J15" s="115">
        <v>1680580</v>
      </c>
      <c r="K15" s="115">
        <v>1415796</v>
      </c>
      <c r="L15" s="93"/>
      <c r="M15" s="100"/>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2:42" s="43" customFormat="1" ht="18" customHeight="1">
      <c r="B16" s="104" t="s">
        <v>98</v>
      </c>
      <c r="C16" s="115">
        <v>14524614</v>
      </c>
      <c r="D16" s="115">
        <v>5090712</v>
      </c>
      <c r="E16" s="115">
        <v>839615</v>
      </c>
      <c r="F16" s="115">
        <v>1396461</v>
      </c>
      <c r="G16" s="115">
        <v>1801495</v>
      </c>
      <c r="H16" s="115">
        <v>1178775</v>
      </c>
      <c r="I16" s="115">
        <v>1120650</v>
      </c>
      <c r="J16" s="115">
        <v>1680319</v>
      </c>
      <c r="K16" s="115">
        <v>1416587</v>
      </c>
      <c r="L16" s="93"/>
      <c r="M16" s="100"/>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2:42" s="43" customFormat="1" ht="18" customHeight="1">
      <c r="B17" s="104" t="s">
        <v>100</v>
      </c>
      <c r="C17" s="115">
        <v>14527501</v>
      </c>
      <c r="D17" s="115">
        <v>5093140</v>
      </c>
      <c r="E17" s="115">
        <v>839544</v>
      </c>
      <c r="F17" s="115">
        <v>1396420</v>
      </c>
      <c r="G17" s="115">
        <v>1801367</v>
      </c>
      <c r="H17" s="115">
        <v>1178372</v>
      </c>
      <c r="I17" s="115">
        <v>1120774</v>
      </c>
      <c r="J17" s="115">
        <v>1680113</v>
      </c>
      <c r="K17" s="115">
        <v>1417771</v>
      </c>
      <c r="L17" s="93"/>
      <c r="M17" s="100"/>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2:42" s="129" customFormat="1" ht="18" customHeight="1">
      <c r="B18" s="104" t="s">
        <v>101</v>
      </c>
      <c r="C18" s="115">
        <v>14526036</v>
      </c>
      <c r="D18" s="115">
        <v>5092851</v>
      </c>
      <c r="E18" s="115">
        <v>839508</v>
      </c>
      <c r="F18" s="115">
        <v>1395847</v>
      </c>
      <c r="G18" s="115">
        <v>1801042</v>
      </c>
      <c r="H18" s="115">
        <v>1177900</v>
      </c>
      <c r="I18" s="115">
        <v>1120524</v>
      </c>
      <c r="J18" s="115">
        <v>1679666</v>
      </c>
      <c r="K18" s="115">
        <v>1418698</v>
      </c>
      <c r="L18" s="126"/>
      <c r="M18" s="127"/>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row>
    <row r="19" spans="2:42" s="129" customFormat="1" ht="18" customHeight="1">
      <c r="B19" s="104" t="s">
        <v>104</v>
      </c>
      <c r="C19" s="115">
        <v>14523607</v>
      </c>
      <c r="D19" s="115">
        <v>5092388</v>
      </c>
      <c r="E19" s="115">
        <v>839171</v>
      </c>
      <c r="F19" s="115">
        <v>1395104</v>
      </c>
      <c r="G19" s="115">
        <v>1800809</v>
      </c>
      <c r="H19" s="115">
        <v>1177352</v>
      </c>
      <c r="I19" s="115">
        <v>1120318</v>
      </c>
      <c r="J19" s="115">
        <v>1679080</v>
      </c>
      <c r="K19" s="115">
        <v>1419385</v>
      </c>
      <c r="L19" s="126"/>
      <c r="M19" s="127"/>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row>
    <row r="20" spans="2:42" s="129" customFormat="1" ht="18" customHeight="1">
      <c r="B20" s="104" t="s">
        <v>107</v>
      </c>
      <c r="C20" s="115">
        <v>14518563</v>
      </c>
      <c r="D20" s="115">
        <v>5091675</v>
      </c>
      <c r="E20" s="115">
        <v>838762</v>
      </c>
      <c r="F20" s="115">
        <v>1394222</v>
      </c>
      <c r="G20" s="115">
        <v>1799880</v>
      </c>
      <c r="H20" s="115">
        <v>1176563</v>
      </c>
      <c r="I20" s="115">
        <v>1119732</v>
      </c>
      <c r="J20" s="115">
        <v>1677836</v>
      </c>
      <c r="K20" s="115">
        <v>1419893</v>
      </c>
      <c r="L20" s="126"/>
      <c r="M20" s="127"/>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row>
    <row r="21" spans="2:42" s="45" customFormat="1" ht="18" customHeight="1">
      <c r="B21" s="105" t="s">
        <v>109</v>
      </c>
      <c r="C21" s="120">
        <v>14512782</v>
      </c>
      <c r="D21" s="120">
        <v>5090353</v>
      </c>
      <c r="E21" s="120">
        <v>838198</v>
      </c>
      <c r="F21" s="120">
        <v>1393159</v>
      </c>
      <c r="G21" s="120">
        <v>1799226</v>
      </c>
      <c r="H21" s="120">
        <v>1175821</v>
      </c>
      <c r="I21" s="120">
        <v>1119273</v>
      </c>
      <c r="J21" s="120">
        <v>1676748</v>
      </c>
      <c r="K21" s="120">
        <v>1420004</v>
      </c>
      <c r="L21" s="94"/>
      <c r="M21" s="99"/>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row>
    <row r="22" spans="2:42" s="151" customFormat="1" ht="3" customHeight="1">
      <c r="B22" s="152"/>
      <c r="C22" s="147"/>
      <c r="D22" s="147"/>
      <c r="E22" s="147"/>
      <c r="F22" s="147"/>
      <c r="G22" s="147"/>
      <c r="H22" s="147"/>
      <c r="I22" s="147"/>
      <c r="J22" s="147"/>
      <c r="K22" s="147"/>
      <c r="L22" s="148"/>
      <c r="M22" s="149"/>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row>
    <row r="23" spans="2:42" s="45" customFormat="1" ht="18" customHeight="1">
      <c r="B23" s="160" t="s">
        <v>51</v>
      </c>
      <c r="C23" s="161">
        <f>C21-C20</f>
        <v>-5781</v>
      </c>
      <c r="D23" s="161">
        <f aca="true" t="shared" si="0" ref="D23:K23">D21-D20</f>
        <v>-1322</v>
      </c>
      <c r="E23" s="161">
        <f t="shared" si="0"/>
        <v>-564</v>
      </c>
      <c r="F23" s="161">
        <f t="shared" si="0"/>
        <v>-1063</v>
      </c>
      <c r="G23" s="161">
        <f t="shared" si="0"/>
        <v>-654</v>
      </c>
      <c r="H23" s="161">
        <f t="shared" si="0"/>
        <v>-742</v>
      </c>
      <c r="I23" s="161">
        <f t="shared" si="0"/>
        <v>-459</v>
      </c>
      <c r="J23" s="161">
        <f t="shared" si="0"/>
        <v>-1088</v>
      </c>
      <c r="K23" s="161">
        <f t="shared" si="0"/>
        <v>111</v>
      </c>
      <c r="L23" s="162"/>
      <c r="M23" s="99"/>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row>
    <row r="24" spans="2:42" s="45" customFormat="1" ht="18" customHeight="1">
      <c r="B24" s="163" t="s">
        <v>6</v>
      </c>
      <c r="C24" s="164">
        <f>C21-C9</f>
        <v>-33424</v>
      </c>
      <c r="D24" s="165">
        <f aca="true" t="shared" si="1" ref="D24:K24">D21-D9</f>
        <v>4964</v>
      </c>
      <c r="E24" s="165">
        <f t="shared" si="1"/>
        <v>-4071</v>
      </c>
      <c r="F24" s="165">
        <f t="shared" si="1"/>
        <v>-11181</v>
      </c>
      <c r="G24" s="165">
        <f t="shared" si="1"/>
        <v>-6683</v>
      </c>
      <c r="H24" s="165">
        <f t="shared" si="1"/>
        <v>-6832</v>
      </c>
      <c r="I24" s="165">
        <f t="shared" si="1"/>
        <v>-5605</v>
      </c>
      <c r="J24" s="165">
        <f t="shared" si="1"/>
        <v>-10287</v>
      </c>
      <c r="K24" s="165">
        <f t="shared" si="1"/>
        <v>6271</v>
      </c>
      <c r="L24" s="166"/>
      <c r="M24" s="99"/>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row>
    <row r="25" spans="2:42" s="45" customFormat="1" ht="18" customHeight="1" thickBot="1">
      <c r="B25" s="167" t="s">
        <v>50</v>
      </c>
      <c r="C25" s="168">
        <f>ROUND(C21/C9*1000,2)-1000</f>
        <v>-2.2999999999999545</v>
      </c>
      <c r="D25" s="169">
        <f aca="true" t="shared" si="2" ref="D25:K25">ROUND(D21/D9*1000,2)-1000</f>
        <v>0.9800000000000182</v>
      </c>
      <c r="E25" s="169">
        <f t="shared" si="2"/>
        <v>-4.830000000000041</v>
      </c>
      <c r="F25" s="169">
        <f t="shared" si="2"/>
        <v>-7.960000000000036</v>
      </c>
      <c r="G25" s="169">
        <f t="shared" si="2"/>
        <v>-3.7000000000000455</v>
      </c>
      <c r="H25" s="169">
        <f t="shared" si="2"/>
        <v>-5.779999999999973</v>
      </c>
      <c r="I25" s="169">
        <f t="shared" si="2"/>
        <v>-4.980000000000018</v>
      </c>
      <c r="J25" s="169">
        <f t="shared" si="2"/>
        <v>-6.100000000000023</v>
      </c>
      <c r="K25" s="169">
        <f t="shared" si="2"/>
        <v>4.440000000000055</v>
      </c>
      <c r="L25" s="94"/>
      <c r="M25" s="99"/>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row>
    <row r="26" spans="2:13" ht="13.5">
      <c r="B26" s="107" t="s">
        <v>80</v>
      </c>
      <c r="C26" s="28"/>
      <c r="D26" s="29"/>
      <c r="E26" s="6"/>
      <c r="F26" s="6"/>
      <c r="G26" s="6"/>
      <c r="H26" s="6"/>
      <c r="I26" s="40"/>
      <c r="J26" s="40"/>
      <c r="K26" s="40"/>
      <c r="L26" s="44"/>
      <c r="M26" s="99"/>
    </row>
    <row r="27" spans="2:13" ht="13.5">
      <c r="B27" s="116" t="s">
        <v>105</v>
      </c>
      <c r="C27" s="10"/>
      <c r="D27" s="6"/>
      <c r="E27" s="6"/>
      <c r="F27" s="6"/>
      <c r="G27" s="6"/>
      <c r="H27" s="6"/>
      <c r="I27" s="40"/>
      <c r="J27" s="40"/>
      <c r="K27" s="40"/>
      <c r="L27" s="44"/>
      <c r="M27" s="99"/>
    </row>
    <row r="28" spans="2:13" ht="13.5">
      <c r="B28" s="117" t="s">
        <v>106</v>
      </c>
      <c r="C28" s="10"/>
      <c r="D28" s="7"/>
      <c r="E28" s="7"/>
      <c r="F28" s="7"/>
      <c r="G28" s="7"/>
      <c r="H28" s="7"/>
      <c r="I28" s="40"/>
      <c r="J28" s="40"/>
      <c r="K28" s="40"/>
      <c r="L28" s="44"/>
      <c r="M28" s="99"/>
    </row>
    <row r="29" spans="2:13" ht="13.5">
      <c r="B29" s="117" t="s">
        <v>81</v>
      </c>
      <c r="C29" s="10"/>
      <c r="D29" s="7"/>
      <c r="E29" s="7"/>
      <c r="F29" s="7"/>
      <c r="G29" s="7"/>
      <c r="H29" s="33"/>
      <c r="I29" s="41"/>
      <c r="J29" s="40"/>
      <c r="K29" s="40"/>
      <c r="L29" s="44"/>
      <c r="M29" s="99"/>
    </row>
    <row r="30" spans="2:9" ht="13.5">
      <c r="B30" s="117" t="s">
        <v>82</v>
      </c>
      <c r="C30" s="10"/>
      <c r="D30" s="6"/>
      <c r="E30" s="6"/>
      <c r="F30" s="6"/>
      <c r="G30" s="6"/>
      <c r="H30" s="6"/>
      <c r="I30" s="40"/>
    </row>
    <row r="31" spans="2:4" ht="13.5">
      <c r="B31" s="108"/>
      <c r="D31" s="40"/>
    </row>
    <row r="32" spans="2:5" ht="13.5">
      <c r="B32" s="109"/>
      <c r="D32" s="40"/>
      <c r="E32" s="40"/>
    </row>
    <row r="33" spans="2:5" ht="13.5">
      <c r="B33" s="109"/>
      <c r="D33" s="40"/>
      <c r="E33" s="40"/>
    </row>
    <row r="34" ht="19.5" customHeight="1">
      <c r="B34" s="109"/>
    </row>
    <row r="35" ht="19.5" customHeight="1">
      <c r="B35" s="44"/>
    </row>
    <row r="36" ht="19.5" customHeight="1">
      <c r="B36" s="44"/>
    </row>
    <row r="37" ht="19.5" customHeight="1">
      <c r="B37" s="44"/>
    </row>
    <row r="38" ht="19.5" customHeight="1">
      <c r="B38" s="44"/>
    </row>
    <row r="39" ht="19.5" customHeight="1">
      <c r="B39" s="44"/>
    </row>
    <row r="40" ht="19.5" customHeight="1">
      <c r="B40" s="44"/>
    </row>
    <row r="41" ht="19.5" customHeight="1">
      <c r="B41" s="44"/>
    </row>
    <row r="42" ht="19.5" customHeight="1">
      <c r="B42" s="44"/>
    </row>
    <row r="43" ht="19.5" customHeight="1">
      <c r="B43" s="44"/>
    </row>
    <row r="44" ht="19.5" customHeight="1">
      <c r="B44" s="44"/>
    </row>
    <row r="45" ht="19.5" customHeight="1">
      <c r="B45" s="44"/>
    </row>
    <row r="46" ht="19.5" customHeight="1">
      <c r="B46" s="44"/>
    </row>
    <row r="47" ht="19.5" customHeight="1">
      <c r="B47" s="44"/>
    </row>
    <row r="48" ht="19.5" customHeight="1">
      <c r="B48" s="44"/>
    </row>
    <row r="49" ht="19.5" customHeight="1">
      <c r="B49" s="44"/>
    </row>
    <row r="50" ht="19.5" customHeight="1">
      <c r="B50" s="44"/>
    </row>
    <row r="51" ht="19.5" customHeight="1">
      <c r="B51" s="44"/>
    </row>
    <row r="52" ht="19.5" customHeight="1">
      <c r="B52" s="44"/>
    </row>
    <row r="53" ht="19.5" customHeight="1">
      <c r="B53" s="44"/>
    </row>
    <row r="54" ht="19.5" customHeight="1">
      <c r="B54" s="44"/>
    </row>
    <row r="55" ht="19.5" customHeight="1">
      <c r="B55" s="44"/>
    </row>
    <row r="56" ht="19.5" customHeight="1">
      <c r="B56" s="44"/>
    </row>
    <row r="57" ht="19.5" customHeight="1">
      <c r="B57" s="44"/>
    </row>
    <row r="58" ht="19.5" customHeight="1">
      <c r="B58" s="44"/>
    </row>
    <row r="59" ht="19.5" customHeight="1">
      <c r="B59" s="44"/>
    </row>
    <row r="60" ht="19.5" customHeight="1">
      <c r="B60" s="44"/>
    </row>
    <row r="61" ht="19.5" customHeight="1">
      <c r="B61" s="44"/>
    </row>
    <row r="62" ht="19.5" customHeight="1">
      <c r="B62" s="44"/>
    </row>
    <row r="63" ht="19.5" customHeight="1">
      <c r="B63" s="44"/>
    </row>
    <row r="64" ht="19.5" customHeight="1">
      <c r="B64" s="44"/>
    </row>
    <row r="65" ht="19.5" customHeight="1">
      <c r="B65" s="44"/>
    </row>
    <row r="66" ht="19.5" customHeight="1">
      <c r="B66" s="44"/>
    </row>
    <row r="67" ht="19.5" customHeight="1">
      <c r="B67" s="44"/>
    </row>
    <row r="68" ht="19.5" customHeight="1">
      <c r="B68" s="44"/>
    </row>
    <row r="69" ht="19.5" customHeight="1">
      <c r="B69" s="44"/>
    </row>
    <row r="70" ht="19.5" customHeight="1">
      <c r="B70" s="44"/>
    </row>
    <row r="71" ht="19.5" customHeight="1">
      <c r="B71" s="44"/>
    </row>
    <row r="72" ht="19.5" customHeight="1">
      <c r="B72" s="44"/>
    </row>
    <row r="73" ht="19.5" customHeight="1">
      <c r="B73" s="44"/>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33"/>
  <sheetViews>
    <sheetView showGridLines="0" defaultGridColor="0" zoomScale="115" zoomScaleNormal="115" zoomScalePageLayoutView="0" colorId="8" workbookViewId="0" topLeftCell="A1">
      <selection activeCell="A1" sqref="A1"/>
    </sheetView>
  </sheetViews>
  <sheetFormatPr defaultColWidth="9.00390625" defaultRowHeight="13.5"/>
  <cols>
    <col min="1" max="1" width="10.625" style="8" customWidth="1"/>
    <col min="2" max="2" width="8.375" style="8" customWidth="1"/>
    <col min="3" max="11" width="8.125" style="8" customWidth="1"/>
    <col min="12" max="16384" width="9.00390625" style="8" customWidth="1"/>
  </cols>
  <sheetData>
    <row r="1" ht="18" customHeight="1"/>
    <row r="2" spans="1:11" s="136" customFormat="1" ht="24" customHeight="1" thickBot="1">
      <c r="A2" s="174" t="s">
        <v>87</v>
      </c>
      <c r="B2" s="174"/>
      <c r="C2" s="174"/>
      <c r="D2" s="174"/>
      <c r="E2" s="174"/>
      <c r="F2" s="174"/>
      <c r="G2" s="174"/>
      <c r="H2" s="174"/>
      <c r="I2" s="174"/>
      <c r="J2" s="175" t="s">
        <v>37</v>
      </c>
      <c r="K2" s="175"/>
    </row>
    <row r="3" spans="1:11" s="13" customFormat="1" ht="15.75" customHeight="1">
      <c r="A3" s="170" t="s">
        <v>36</v>
      </c>
      <c r="B3" s="172" t="s">
        <v>42</v>
      </c>
      <c r="C3" s="11" t="s">
        <v>7</v>
      </c>
      <c r="D3" s="11"/>
      <c r="E3" s="12"/>
      <c r="F3" s="11" t="s">
        <v>8</v>
      </c>
      <c r="G3" s="11"/>
      <c r="H3" s="12"/>
      <c r="I3" s="11" t="s">
        <v>9</v>
      </c>
      <c r="J3" s="11"/>
      <c r="K3" s="11"/>
    </row>
    <row r="4" spans="1:11" s="13" customFormat="1" ht="15.75" customHeight="1">
      <c r="A4" s="171"/>
      <c r="B4" s="173"/>
      <c r="C4" s="15" t="s">
        <v>10</v>
      </c>
      <c r="D4" s="15" t="s">
        <v>11</v>
      </c>
      <c r="E4" s="15" t="s">
        <v>12</v>
      </c>
      <c r="F4" s="14" t="s">
        <v>13</v>
      </c>
      <c r="G4" s="14" t="s">
        <v>14</v>
      </c>
      <c r="H4" s="14" t="s">
        <v>15</v>
      </c>
      <c r="I4" s="14" t="s">
        <v>16</v>
      </c>
      <c r="J4" s="14" t="s">
        <v>17</v>
      </c>
      <c r="K4" s="16" t="s">
        <v>15</v>
      </c>
    </row>
    <row r="5" spans="1:11" s="21" customFormat="1" ht="2.25" customHeight="1">
      <c r="A5" s="17"/>
      <c r="B5" s="18"/>
      <c r="C5" s="19"/>
      <c r="D5" s="19"/>
      <c r="E5" s="19"/>
      <c r="F5" s="20"/>
      <c r="G5" s="20"/>
      <c r="H5" s="20"/>
      <c r="I5" s="20"/>
      <c r="J5" s="20"/>
      <c r="K5" s="20"/>
    </row>
    <row r="6" spans="1:11" s="24" customFormat="1" ht="15.75" customHeight="1">
      <c r="A6" s="23" t="s">
        <v>90</v>
      </c>
      <c r="B6" s="25">
        <v>295038</v>
      </c>
      <c r="C6" s="25">
        <v>849788</v>
      </c>
      <c r="D6" s="25">
        <v>400136</v>
      </c>
      <c r="E6" s="25">
        <v>449652</v>
      </c>
      <c r="F6" s="25">
        <v>7606</v>
      </c>
      <c r="G6" s="25">
        <v>9096</v>
      </c>
      <c r="H6" s="27">
        <v>-1490</v>
      </c>
      <c r="I6" s="25">
        <v>17868</v>
      </c>
      <c r="J6" s="25">
        <v>19223</v>
      </c>
      <c r="K6" s="27">
        <v>-1355</v>
      </c>
    </row>
    <row r="7" spans="1:11" s="24" customFormat="1" ht="15.75" customHeight="1">
      <c r="A7" s="23" t="s">
        <v>79</v>
      </c>
      <c r="B7" s="25">
        <v>297524</v>
      </c>
      <c r="C7" s="25">
        <v>846922</v>
      </c>
      <c r="D7" s="25">
        <v>398747</v>
      </c>
      <c r="E7" s="25">
        <v>448175</v>
      </c>
      <c r="F7" s="25">
        <v>7771</v>
      </c>
      <c r="G7" s="25">
        <v>9513</v>
      </c>
      <c r="H7" s="27">
        <v>-1742</v>
      </c>
      <c r="I7" s="25">
        <v>18311</v>
      </c>
      <c r="J7" s="25">
        <v>19435</v>
      </c>
      <c r="K7" s="27">
        <v>-1124</v>
      </c>
    </row>
    <row r="8" spans="1:11" s="24" customFormat="1" ht="15.75" customHeight="1">
      <c r="A8" s="23" t="s">
        <v>86</v>
      </c>
      <c r="B8" s="25">
        <v>299776</v>
      </c>
      <c r="C8" s="25">
        <v>843505</v>
      </c>
      <c r="D8" s="25">
        <v>397209</v>
      </c>
      <c r="E8" s="25">
        <v>446296</v>
      </c>
      <c r="F8" s="25">
        <v>7424</v>
      </c>
      <c r="G8" s="25">
        <v>9485</v>
      </c>
      <c r="H8" s="27">
        <v>-2061</v>
      </c>
      <c r="I8" s="25">
        <v>17628</v>
      </c>
      <c r="J8" s="25">
        <v>18984</v>
      </c>
      <c r="K8" s="27">
        <v>-1356</v>
      </c>
    </row>
    <row r="9" spans="1:11" s="24" customFormat="1" ht="8.25" customHeight="1">
      <c r="A9" s="23"/>
      <c r="B9" s="25"/>
      <c r="C9" s="25"/>
      <c r="D9" s="25"/>
      <c r="E9" s="25"/>
      <c r="F9" s="25"/>
      <c r="G9" s="25"/>
      <c r="H9" s="27"/>
      <c r="I9" s="25"/>
      <c r="J9" s="25"/>
      <c r="K9" s="27"/>
    </row>
    <row r="10" spans="1:11" s="24" customFormat="1" ht="15.75" customHeight="1">
      <c r="A10" s="5" t="s">
        <v>110</v>
      </c>
      <c r="B10" s="85">
        <v>300206</v>
      </c>
      <c r="C10" s="85">
        <v>842269</v>
      </c>
      <c r="D10" s="85">
        <v>396708</v>
      </c>
      <c r="E10" s="85">
        <v>445561</v>
      </c>
      <c r="F10" s="85">
        <v>541</v>
      </c>
      <c r="G10" s="85">
        <v>834</v>
      </c>
      <c r="H10" s="86">
        <v>-293</v>
      </c>
      <c r="I10" s="85">
        <v>1117</v>
      </c>
      <c r="J10" s="85">
        <v>1415</v>
      </c>
      <c r="K10" s="27">
        <v>-298</v>
      </c>
    </row>
    <row r="11" spans="1:11" s="24" customFormat="1" ht="15.75" customHeight="1">
      <c r="A11" s="5" t="s">
        <v>94</v>
      </c>
      <c r="B11" s="85">
        <v>300092</v>
      </c>
      <c r="C11" s="85">
        <v>839546</v>
      </c>
      <c r="D11" s="85">
        <v>394993</v>
      </c>
      <c r="E11" s="85">
        <v>444553</v>
      </c>
      <c r="F11" s="85">
        <v>601</v>
      </c>
      <c r="G11" s="85">
        <v>858</v>
      </c>
      <c r="H11" s="86">
        <v>-257</v>
      </c>
      <c r="I11" s="85">
        <v>3115</v>
      </c>
      <c r="J11" s="85">
        <v>5581</v>
      </c>
      <c r="K11" s="27">
        <v>-2466</v>
      </c>
    </row>
    <row r="12" spans="1:11" s="24" customFormat="1" ht="15.75" customHeight="1">
      <c r="A12" s="5" t="s">
        <v>95</v>
      </c>
      <c r="B12" s="85">
        <v>301190</v>
      </c>
      <c r="C12" s="85">
        <v>840311</v>
      </c>
      <c r="D12" s="85">
        <v>395491</v>
      </c>
      <c r="E12" s="85">
        <v>444820</v>
      </c>
      <c r="F12" s="85">
        <v>567</v>
      </c>
      <c r="G12" s="85">
        <v>784</v>
      </c>
      <c r="H12" s="86">
        <v>-217</v>
      </c>
      <c r="I12" s="85">
        <v>3234</v>
      </c>
      <c r="J12" s="85">
        <v>2252</v>
      </c>
      <c r="K12" s="27">
        <v>982</v>
      </c>
    </row>
    <row r="13" spans="1:11" s="135" customFormat="1" ht="15.75" customHeight="1">
      <c r="A13" s="154" t="s">
        <v>91</v>
      </c>
      <c r="B13" s="155">
        <v>301404</v>
      </c>
      <c r="C13" s="155" t="s">
        <v>111</v>
      </c>
      <c r="D13" s="155" t="s">
        <v>112</v>
      </c>
      <c r="E13" s="155" t="s">
        <v>113</v>
      </c>
      <c r="F13" s="155">
        <v>641</v>
      </c>
      <c r="G13" s="155">
        <v>803</v>
      </c>
      <c r="H13" s="156">
        <v>-162</v>
      </c>
      <c r="I13" s="155">
        <v>1216</v>
      </c>
      <c r="J13" s="155">
        <v>1249</v>
      </c>
      <c r="K13" s="157">
        <v>-33</v>
      </c>
    </row>
    <row r="14" spans="1:11" s="24" customFormat="1" ht="15.75" customHeight="1">
      <c r="A14" s="5" t="s">
        <v>93</v>
      </c>
      <c r="B14" s="145">
        <v>301530</v>
      </c>
      <c r="C14" s="135" t="s">
        <v>114</v>
      </c>
      <c r="D14" s="135" t="s">
        <v>115</v>
      </c>
      <c r="E14" s="135" t="s">
        <v>116</v>
      </c>
      <c r="F14" s="24">
        <v>500</v>
      </c>
      <c r="G14" s="24">
        <v>622</v>
      </c>
      <c r="H14" s="86">
        <v>-122</v>
      </c>
      <c r="I14" s="145" t="s">
        <v>117</v>
      </c>
      <c r="J14" s="145" t="s">
        <v>118</v>
      </c>
      <c r="K14" s="27">
        <v>-84</v>
      </c>
    </row>
    <row r="15" spans="1:11" s="135" customFormat="1" ht="15.75" customHeight="1">
      <c r="A15" s="154" t="s">
        <v>96</v>
      </c>
      <c r="B15" s="145" t="s">
        <v>119</v>
      </c>
      <c r="C15" s="135" t="s">
        <v>120</v>
      </c>
      <c r="D15" s="135" t="s">
        <v>121</v>
      </c>
      <c r="E15" s="135" t="s">
        <v>122</v>
      </c>
      <c r="F15" s="135">
        <v>683</v>
      </c>
      <c r="G15" s="135">
        <v>760</v>
      </c>
      <c r="H15" s="156" t="s">
        <v>123</v>
      </c>
      <c r="I15" s="145" t="s">
        <v>124</v>
      </c>
      <c r="J15" s="145" t="s">
        <v>125</v>
      </c>
      <c r="K15" s="157">
        <v>54</v>
      </c>
    </row>
    <row r="16" spans="1:11" s="24" customFormat="1" ht="15.75" customHeight="1">
      <c r="A16" s="5" t="s">
        <v>97</v>
      </c>
      <c r="B16" s="135" t="s">
        <v>126</v>
      </c>
      <c r="C16" s="135" t="s">
        <v>127</v>
      </c>
      <c r="D16" s="135" t="s">
        <v>128</v>
      </c>
      <c r="E16" s="135" t="s">
        <v>129</v>
      </c>
      <c r="F16" s="24">
        <v>650</v>
      </c>
      <c r="G16" s="24">
        <v>722</v>
      </c>
      <c r="H16" s="135" t="s">
        <v>130</v>
      </c>
      <c r="I16" s="135" t="s">
        <v>131</v>
      </c>
      <c r="J16" s="135" t="s">
        <v>132</v>
      </c>
      <c r="K16" s="24">
        <v>19</v>
      </c>
    </row>
    <row r="17" spans="1:11" s="24" customFormat="1" ht="15.75" customHeight="1">
      <c r="A17" s="5" t="s">
        <v>98</v>
      </c>
      <c r="B17" s="135" t="s">
        <v>133</v>
      </c>
      <c r="C17" s="135" t="s">
        <v>134</v>
      </c>
      <c r="D17" s="135" t="s">
        <v>135</v>
      </c>
      <c r="E17" s="135" t="s">
        <v>136</v>
      </c>
      <c r="F17" s="24">
        <v>590</v>
      </c>
      <c r="G17" s="24">
        <v>758</v>
      </c>
      <c r="H17" s="135" t="s">
        <v>137</v>
      </c>
      <c r="I17" s="135" t="s">
        <v>138</v>
      </c>
      <c r="J17" s="135" t="s">
        <v>139</v>
      </c>
      <c r="K17" s="27">
        <v>-51</v>
      </c>
    </row>
    <row r="18" spans="1:11" s="24" customFormat="1" ht="15.75" customHeight="1">
      <c r="A18" s="5" t="s">
        <v>100</v>
      </c>
      <c r="B18" s="135" t="s">
        <v>140</v>
      </c>
      <c r="C18" s="135" t="s">
        <v>141</v>
      </c>
      <c r="D18" s="135" t="s">
        <v>142</v>
      </c>
      <c r="E18" s="135" t="s">
        <v>143</v>
      </c>
      <c r="F18" s="24">
        <v>690</v>
      </c>
      <c r="G18" s="24">
        <v>836</v>
      </c>
      <c r="H18" s="135" t="s">
        <v>144</v>
      </c>
      <c r="I18" s="135" t="s">
        <v>145</v>
      </c>
      <c r="J18" s="135" t="s">
        <v>146</v>
      </c>
      <c r="K18" s="27">
        <v>75</v>
      </c>
    </row>
    <row r="19" spans="1:11" s="24" customFormat="1" ht="15.75" customHeight="1">
      <c r="A19" s="5" t="s">
        <v>101</v>
      </c>
      <c r="B19" s="135" t="s">
        <v>147</v>
      </c>
      <c r="C19" s="135" t="s">
        <v>148</v>
      </c>
      <c r="D19" s="135" t="s">
        <v>149</v>
      </c>
      <c r="E19" s="135" t="s">
        <v>150</v>
      </c>
      <c r="F19" s="24">
        <v>580</v>
      </c>
      <c r="G19" s="24">
        <v>730</v>
      </c>
      <c r="H19" s="135" t="s">
        <v>151</v>
      </c>
      <c r="I19" s="135" t="s">
        <v>152</v>
      </c>
      <c r="J19" s="135">
        <v>927</v>
      </c>
      <c r="K19" s="27">
        <v>114</v>
      </c>
    </row>
    <row r="20" spans="1:11" s="24" customFormat="1" ht="15.75" customHeight="1">
      <c r="A20" s="5" t="s">
        <v>153</v>
      </c>
      <c r="B20" s="135" t="s">
        <v>154</v>
      </c>
      <c r="C20" s="135" t="s">
        <v>155</v>
      </c>
      <c r="D20" s="135" t="s">
        <v>156</v>
      </c>
      <c r="E20" s="135" t="s">
        <v>157</v>
      </c>
      <c r="F20" s="24">
        <v>617</v>
      </c>
      <c r="G20" s="24">
        <v>883</v>
      </c>
      <c r="H20" s="135" t="s">
        <v>158</v>
      </c>
      <c r="I20" s="135" t="s">
        <v>159</v>
      </c>
      <c r="J20" s="135" t="s">
        <v>160</v>
      </c>
      <c r="K20" s="27">
        <v>-71</v>
      </c>
    </row>
    <row r="21" spans="1:11" s="24" customFormat="1" ht="15.75" customHeight="1">
      <c r="A21" s="5" t="s">
        <v>161</v>
      </c>
      <c r="B21" s="135" t="s">
        <v>162</v>
      </c>
      <c r="C21" s="135" t="s">
        <v>163</v>
      </c>
      <c r="D21" s="135" t="s">
        <v>164</v>
      </c>
      <c r="E21" s="135" t="s">
        <v>165</v>
      </c>
      <c r="F21" s="24">
        <v>668</v>
      </c>
      <c r="G21" s="24">
        <v>986</v>
      </c>
      <c r="H21" s="135" t="s">
        <v>166</v>
      </c>
      <c r="I21" s="135" t="s">
        <v>167</v>
      </c>
      <c r="J21" s="135" t="s">
        <v>168</v>
      </c>
      <c r="K21" s="27">
        <v>-91</v>
      </c>
    </row>
    <row r="22" spans="1:11" s="22" customFormat="1" ht="15.75" customHeight="1">
      <c r="A22" s="153" t="s">
        <v>169</v>
      </c>
      <c r="B22" s="31">
        <v>302218</v>
      </c>
      <c r="C22" s="31">
        <v>838198</v>
      </c>
      <c r="D22" s="31">
        <v>394709</v>
      </c>
      <c r="E22" s="31">
        <v>443489</v>
      </c>
      <c r="F22" s="31">
        <v>547</v>
      </c>
      <c r="G22" s="31">
        <v>868</v>
      </c>
      <c r="H22" s="32">
        <v>-321</v>
      </c>
      <c r="I22" s="31">
        <v>1071</v>
      </c>
      <c r="J22" s="31">
        <v>1314</v>
      </c>
      <c r="K22" s="32">
        <v>-243</v>
      </c>
    </row>
    <row r="23" spans="1:11" s="22" customFormat="1" ht="3" customHeight="1">
      <c r="A23" s="130"/>
      <c r="B23" s="131"/>
      <c r="C23" s="131"/>
      <c r="D23" s="131"/>
      <c r="E23" s="131"/>
      <c r="F23" s="131"/>
      <c r="G23" s="131"/>
      <c r="H23" s="132"/>
      <c r="I23" s="131"/>
      <c r="J23" s="131"/>
      <c r="K23" s="133"/>
    </row>
    <row r="24" spans="1:11" s="3" customFormat="1" ht="12.75" customHeight="1">
      <c r="A24" s="9" t="s">
        <v>29</v>
      </c>
      <c r="B24" s="26"/>
      <c r="C24" s="26"/>
      <c r="D24" s="26"/>
      <c r="E24" s="26"/>
      <c r="F24" s="140"/>
      <c r="G24" s="140"/>
      <c r="H24" s="140"/>
      <c r="I24" s="140"/>
      <c r="J24" s="140"/>
      <c r="K24" s="140"/>
    </row>
    <row r="25" spans="1:11" s="1" customFormat="1" ht="12.75" customHeight="1">
      <c r="A25" s="9" t="s">
        <v>34</v>
      </c>
      <c r="B25" s="9"/>
      <c r="C25" s="9"/>
      <c r="D25" s="9"/>
      <c r="E25" s="9"/>
      <c r="F25" s="9"/>
      <c r="G25" s="9"/>
      <c r="H25" s="9"/>
      <c r="I25" s="9"/>
      <c r="J25" s="141"/>
      <c r="K25" s="9"/>
    </row>
    <row r="26" spans="1:11" s="1" customFormat="1" ht="12.75" customHeight="1">
      <c r="A26" s="9" t="s">
        <v>35</v>
      </c>
      <c r="B26" s="9"/>
      <c r="C26" s="9"/>
      <c r="D26" s="9"/>
      <c r="E26" s="9"/>
      <c r="F26" s="9"/>
      <c r="G26" s="9"/>
      <c r="H26" s="9"/>
      <c r="I26" s="9"/>
      <c r="J26" s="9"/>
      <c r="K26" s="142"/>
    </row>
    <row r="27" spans="1:11" s="4" customFormat="1" ht="12.75" customHeight="1">
      <c r="A27" s="9" t="s">
        <v>92</v>
      </c>
      <c r="B27" s="9"/>
      <c r="C27" s="9"/>
      <c r="D27" s="9"/>
      <c r="E27" s="9"/>
      <c r="F27" s="9"/>
      <c r="G27" s="9"/>
      <c r="H27" s="9"/>
      <c r="I27" s="9"/>
      <c r="J27" s="9"/>
      <c r="K27" s="142"/>
    </row>
    <row r="28" spans="1:11" ht="10.5" customHeight="1">
      <c r="A28" s="118" t="s">
        <v>84</v>
      </c>
      <c r="B28" s="137"/>
      <c r="C28" s="143"/>
      <c r="D28" s="139"/>
      <c r="E28" s="139"/>
      <c r="F28" s="139"/>
      <c r="G28" s="139"/>
      <c r="H28" s="139"/>
      <c r="I28" s="139"/>
      <c r="J28" s="139"/>
      <c r="K28" s="142"/>
    </row>
    <row r="29" spans="1:11" ht="13.5">
      <c r="A29" s="119" t="s">
        <v>85</v>
      </c>
      <c r="B29" s="138"/>
      <c r="C29" s="138"/>
      <c r="D29" s="139"/>
      <c r="E29" s="139"/>
      <c r="F29" s="139"/>
      <c r="G29" s="139"/>
      <c r="H29" s="139"/>
      <c r="I29" s="139"/>
      <c r="J29" s="139"/>
      <c r="K29" s="139"/>
    </row>
    <row r="30" spans="1:2" ht="13.5">
      <c r="A30" s="139"/>
      <c r="B30" s="139"/>
    </row>
    <row r="33" ht="13.5">
      <c r="A33" s="30"/>
    </row>
  </sheetData>
  <sheetProtection/>
  <mergeCells count="4">
    <mergeCell ref="A3:A4"/>
    <mergeCell ref="B3:B4"/>
    <mergeCell ref="A2:I2"/>
    <mergeCell ref="J2:K2"/>
  </mergeCells>
  <printOptions/>
  <pageMargins left="0.5905511811023623" right="0.5905511811023623" top="0.1968503937007874" bottom="0.984251968503937" header="0.5118110236220472" footer="0.5118110236220472"/>
  <pageSetup blackAndWhite="1" horizontalDpi="600" verticalDpi="600" orientation="portrait" paperSize="9" r:id="rId2"/>
  <ignoredErrors>
    <ignoredError sqref="A26 B26:L26 A25 B25:L25 B24:K24 A24 B27 D27:L27" numberStoredAsText="1"/>
  </ignoredErrors>
  <drawing r:id="rId1"/>
</worksheet>
</file>

<file path=xl/worksheets/sheet3.xml><?xml version="1.0" encoding="utf-8"?>
<worksheet xmlns="http://schemas.openxmlformats.org/spreadsheetml/2006/main" xmlns:r="http://schemas.openxmlformats.org/officeDocument/2006/relationships">
  <dimension ref="A1:AS62"/>
  <sheetViews>
    <sheetView tabSelected="1" zoomScalePageLayoutView="0" workbookViewId="0" topLeftCell="B1">
      <selection activeCell="B2" sqref="B2"/>
    </sheetView>
  </sheetViews>
  <sheetFormatPr defaultColWidth="9.00390625" defaultRowHeight="15" customHeight="1"/>
  <cols>
    <col min="1" max="1" width="3.00390625" style="53" hidden="1" customWidth="1"/>
    <col min="2" max="2" width="10.125" style="53" customWidth="1"/>
    <col min="3" max="4" width="9.625" style="53" customWidth="1"/>
    <col min="5" max="5" width="9.125" style="53" customWidth="1"/>
    <col min="6" max="6" width="9.125" style="54" customWidth="1"/>
    <col min="7" max="8" width="8.125" style="53" customWidth="1"/>
    <col min="9" max="12" width="7.875" style="53" customWidth="1"/>
    <col min="13" max="13" width="1.625" style="53" customWidth="1"/>
    <col min="14" max="14" width="8.125" style="53" customWidth="1"/>
    <col min="15" max="15" width="4.625" style="53" customWidth="1"/>
    <col min="16" max="17" width="8.125" style="53" customWidth="1"/>
    <col min="18" max="16384" width="9.00390625" style="53" customWidth="1"/>
  </cols>
  <sheetData>
    <row r="1" ht="9" customHeight="1">
      <c r="G1" s="84"/>
    </row>
    <row r="2" spans="2:11" ht="21" customHeight="1">
      <c r="B2" s="34" t="s">
        <v>43</v>
      </c>
      <c r="C2" s="83"/>
      <c r="F2" s="179" t="s">
        <v>170</v>
      </c>
      <c r="G2" s="179"/>
      <c r="H2" s="179"/>
      <c r="K2" s="61"/>
    </row>
    <row r="3" spans="2:12" ht="18" customHeight="1" thickBot="1">
      <c r="B3" s="83"/>
      <c r="C3" s="82"/>
      <c r="D3" s="81"/>
      <c r="E3" s="81"/>
      <c r="F3" s="81"/>
      <c r="G3" s="81"/>
      <c r="H3" s="81"/>
      <c r="I3" s="81"/>
      <c r="K3" s="183" t="s">
        <v>38</v>
      </c>
      <c r="L3" s="183"/>
    </row>
    <row r="4" spans="1:13" ht="13.5" customHeight="1">
      <c r="A4" s="63"/>
      <c r="B4" s="180" t="s">
        <v>32</v>
      </c>
      <c r="C4" s="176" t="s">
        <v>19</v>
      </c>
      <c r="D4" s="190" t="s">
        <v>44</v>
      </c>
      <c r="E4" s="191"/>
      <c r="F4" s="180"/>
      <c r="G4" s="190" t="s">
        <v>31</v>
      </c>
      <c r="H4" s="180"/>
      <c r="I4" s="195" t="s">
        <v>18</v>
      </c>
      <c r="J4" s="196"/>
      <c r="K4" s="196"/>
      <c r="L4" s="196"/>
      <c r="M4" s="63"/>
    </row>
    <row r="5" spans="1:13" ht="7.5" customHeight="1">
      <c r="A5" s="63"/>
      <c r="B5" s="181"/>
      <c r="C5" s="177"/>
      <c r="D5" s="186"/>
      <c r="E5" s="187"/>
      <c r="F5" s="182"/>
      <c r="G5" s="186"/>
      <c r="H5" s="182"/>
      <c r="I5" s="184" t="s">
        <v>20</v>
      </c>
      <c r="J5" s="192"/>
      <c r="K5" s="184" t="s">
        <v>21</v>
      </c>
      <c r="L5" s="185"/>
      <c r="M5" s="63"/>
    </row>
    <row r="6" spans="1:13" ht="7.5" customHeight="1">
      <c r="A6" s="63"/>
      <c r="B6" s="181"/>
      <c r="C6" s="177"/>
      <c r="D6" s="188" t="s">
        <v>45</v>
      </c>
      <c r="E6" s="188" t="s">
        <v>46</v>
      </c>
      <c r="F6" s="188" t="s">
        <v>47</v>
      </c>
      <c r="G6" s="188" t="s">
        <v>39</v>
      </c>
      <c r="H6" s="188" t="s">
        <v>40</v>
      </c>
      <c r="I6" s="193"/>
      <c r="J6" s="194"/>
      <c r="K6" s="186"/>
      <c r="L6" s="187"/>
      <c r="M6" s="63"/>
    </row>
    <row r="7" spans="1:14" ht="15.75" customHeight="1">
      <c r="A7" s="63"/>
      <c r="B7" s="182"/>
      <c r="C7" s="178"/>
      <c r="D7" s="189"/>
      <c r="E7" s="189"/>
      <c r="F7" s="189"/>
      <c r="G7" s="189"/>
      <c r="H7" s="189"/>
      <c r="I7" s="80" t="s">
        <v>22</v>
      </c>
      <c r="J7" s="80" t="s">
        <v>23</v>
      </c>
      <c r="K7" s="80" t="s">
        <v>22</v>
      </c>
      <c r="L7" s="87" t="s">
        <v>23</v>
      </c>
      <c r="M7" s="63"/>
      <c r="N7" s="63"/>
    </row>
    <row r="8" spans="1:25" ht="15.75" customHeight="1">
      <c r="A8" s="63"/>
      <c r="B8" s="158" t="s">
        <v>88</v>
      </c>
      <c r="C8" s="144">
        <v>302218</v>
      </c>
      <c r="D8" s="88">
        <v>838198</v>
      </c>
      <c r="E8" s="88">
        <v>394709</v>
      </c>
      <c r="F8" s="88">
        <v>443489</v>
      </c>
      <c r="G8" s="88">
        <v>547</v>
      </c>
      <c r="H8" s="88">
        <v>868</v>
      </c>
      <c r="I8" s="88">
        <v>779</v>
      </c>
      <c r="J8" s="88">
        <v>1071</v>
      </c>
      <c r="K8" s="88">
        <v>779</v>
      </c>
      <c r="L8" s="88">
        <v>1314</v>
      </c>
      <c r="M8" s="63"/>
      <c r="N8" s="63"/>
      <c r="P8" s="97"/>
      <c r="Q8" s="97"/>
      <c r="R8" s="97"/>
      <c r="S8" s="97"/>
      <c r="T8" s="97"/>
      <c r="U8" s="97"/>
      <c r="V8" s="97"/>
      <c r="W8" s="97"/>
      <c r="X8" s="97"/>
      <c r="Y8" s="97"/>
    </row>
    <row r="9" spans="1:26" ht="15.75" customHeight="1">
      <c r="A9" s="111" t="s">
        <v>24</v>
      </c>
      <c r="B9" s="158" t="s">
        <v>89</v>
      </c>
      <c r="C9" s="144">
        <v>253616</v>
      </c>
      <c r="D9" s="88">
        <v>692659</v>
      </c>
      <c r="E9" s="88">
        <v>325900</v>
      </c>
      <c r="F9" s="88">
        <v>366759</v>
      </c>
      <c r="G9" s="88">
        <v>462</v>
      </c>
      <c r="H9" s="88">
        <v>728</v>
      </c>
      <c r="I9" s="88">
        <v>601</v>
      </c>
      <c r="J9" s="88">
        <v>875</v>
      </c>
      <c r="K9" s="88">
        <v>593</v>
      </c>
      <c r="L9" s="88">
        <v>1113</v>
      </c>
      <c r="M9" s="63"/>
      <c r="N9" s="63"/>
      <c r="P9" s="97"/>
      <c r="Q9" s="97"/>
      <c r="R9" s="97"/>
      <c r="S9" s="97"/>
      <c r="T9" s="97"/>
      <c r="U9" s="97"/>
      <c r="V9" s="97"/>
      <c r="W9" s="97"/>
      <c r="X9" s="97"/>
      <c r="Y9" s="97"/>
      <c r="Z9" s="63"/>
    </row>
    <row r="10" spans="1:45" s="69" customFormat="1" ht="17.25" customHeight="1">
      <c r="A10" s="134"/>
      <c r="B10" s="158" t="s">
        <v>24</v>
      </c>
      <c r="C10" s="88">
        <v>48602</v>
      </c>
      <c r="D10" s="88">
        <v>145539</v>
      </c>
      <c r="E10" s="88">
        <v>68809</v>
      </c>
      <c r="F10" s="88">
        <v>76730</v>
      </c>
      <c r="G10" s="88">
        <v>85</v>
      </c>
      <c r="H10" s="88">
        <v>140</v>
      </c>
      <c r="I10" s="88">
        <v>178</v>
      </c>
      <c r="J10" s="88">
        <v>196</v>
      </c>
      <c r="K10" s="88">
        <v>186</v>
      </c>
      <c r="L10" s="88">
        <v>201</v>
      </c>
      <c r="M10" s="74"/>
      <c r="N10" s="88"/>
      <c r="O10" s="70"/>
      <c r="P10" s="97"/>
      <c r="Q10" s="97"/>
      <c r="R10" s="97"/>
      <c r="S10" s="97"/>
      <c r="T10" s="97"/>
      <c r="U10" s="97"/>
      <c r="V10" s="97"/>
      <c r="W10" s="97"/>
      <c r="X10" s="97"/>
      <c r="Y10" s="97"/>
      <c r="Z10" s="71"/>
      <c r="AA10" s="71"/>
      <c r="AB10" s="71"/>
      <c r="AC10" s="71"/>
      <c r="AD10" s="71"/>
      <c r="AE10" s="71"/>
      <c r="AF10" s="71"/>
      <c r="AG10" s="71"/>
      <c r="AH10" s="71"/>
      <c r="AI10" s="71"/>
      <c r="AJ10" s="71"/>
      <c r="AK10" s="71"/>
      <c r="AL10" s="71"/>
      <c r="AM10" s="71"/>
      <c r="AN10" s="71"/>
      <c r="AO10" s="71"/>
      <c r="AP10" s="71"/>
      <c r="AQ10" s="71"/>
      <c r="AR10" s="71"/>
      <c r="AS10" s="71"/>
    </row>
    <row r="11" spans="1:45" ht="3.75" customHeight="1">
      <c r="A11" s="63"/>
      <c r="B11" s="110"/>
      <c r="C11" s="73"/>
      <c r="D11" s="74"/>
      <c r="E11" s="73"/>
      <c r="F11" s="73"/>
      <c r="G11" s="73"/>
      <c r="H11" s="73"/>
      <c r="I11" s="73"/>
      <c r="J11" s="73"/>
      <c r="K11" s="73"/>
      <c r="L11" s="73"/>
      <c r="M11" s="63"/>
      <c r="N11" s="72"/>
      <c r="O11" s="55"/>
      <c r="P11" s="98"/>
      <c r="Q11" s="98"/>
      <c r="R11" s="98"/>
      <c r="S11" s="98"/>
      <c r="T11" s="98"/>
      <c r="U11" s="98"/>
      <c r="V11" s="98"/>
      <c r="W11" s="98"/>
      <c r="X11" s="98"/>
      <c r="Y11" s="98"/>
      <c r="Z11" s="63"/>
      <c r="AA11" s="63"/>
      <c r="AB11" s="63"/>
      <c r="AC11" s="63"/>
      <c r="AD11" s="63"/>
      <c r="AE11" s="63"/>
      <c r="AF11" s="63"/>
      <c r="AG11" s="63"/>
      <c r="AH11" s="63"/>
      <c r="AI11" s="63"/>
      <c r="AJ11" s="63"/>
      <c r="AK11" s="63"/>
      <c r="AL11" s="63"/>
      <c r="AM11" s="63"/>
      <c r="AN11" s="63"/>
      <c r="AO11" s="63"/>
      <c r="AP11" s="63"/>
      <c r="AQ11" s="63"/>
      <c r="AR11" s="63"/>
      <c r="AS11" s="63"/>
    </row>
    <row r="12" spans="1:45" s="66" customFormat="1" ht="18" customHeight="1">
      <c r="A12" s="68"/>
      <c r="B12" s="112" t="s">
        <v>76</v>
      </c>
      <c r="C12" s="98">
        <v>92644</v>
      </c>
      <c r="D12" s="98">
        <v>235602</v>
      </c>
      <c r="E12" s="98">
        <v>110997</v>
      </c>
      <c r="F12" s="98">
        <v>124605</v>
      </c>
      <c r="G12" s="98">
        <v>167</v>
      </c>
      <c r="H12" s="98">
        <v>246</v>
      </c>
      <c r="I12" s="98">
        <v>174</v>
      </c>
      <c r="J12" s="98">
        <v>314</v>
      </c>
      <c r="K12" s="98">
        <v>197</v>
      </c>
      <c r="L12" s="98">
        <v>484</v>
      </c>
      <c r="M12" s="68"/>
      <c r="N12" s="67"/>
      <c r="O12" s="62"/>
      <c r="P12" s="98"/>
      <c r="Q12" s="98"/>
      <c r="R12" s="98"/>
      <c r="S12" s="98"/>
      <c r="T12" s="98"/>
      <c r="U12" s="98"/>
      <c r="V12" s="98"/>
      <c r="W12" s="98"/>
      <c r="X12" s="98"/>
      <c r="Y12" s="98"/>
      <c r="Z12" s="68"/>
      <c r="AA12" s="68"/>
      <c r="AB12" s="68"/>
      <c r="AC12" s="68"/>
      <c r="AD12" s="68"/>
      <c r="AE12" s="68"/>
      <c r="AF12" s="68"/>
      <c r="AG12" s="68"/>
      <c r="AH12" s="68"/>
      <c r="AI12" s="68"/>
      <c r="AJ12" s="68"/>
      <c r="AK12" s="68"/>
      <c r="AL12" s="68"/>
      <c r="AM12" s="68"/>
      <c r="AN12" s="68"/>
      <c r="AO12" s="68"/>
      <c r="AP12" s="68"/>
      <c r="AQ12" s="68"/>
      <c r="AR12" s="68"/>
      <c r="AS12" s="68"/>
    </row>
    <row r="13" spans="1:45" s="66" customFormat="1" ht="18" customHeight="1">
      <c r="A13" s="68"/>
      <c r="B13" s="112" t="s">
        <v>75</v>
      </c>
      <c r="C13" s="98">
        <v>44500</v>
      </c>
      <c r="D13" s="98">
        <v>124226</v>
      </c>
      <c r="E13" s="98">
        <v>57889</v>
      </c>
      <c r="F13" s="98">
        <v>66337</v>
      </c>
      <c r="G13" s="98">
        <v>74</v>
      </c>
      <c r="H13" s="98">
        <v>139</v>
      </c>
      <c r="I13" s="98">
        <v>61</v>
      </c>
      <c r="J13" s="98">
        <v>98</v>
      </c>
      <c r="K13" s="98">
        <v>42</v>
      </c>
      <c r="L13" s="98">
        <v>166</v>
      </c>
      <c r="M13" s="68"/>
      <c r="N13" s="67"/>
      <c r="O13" s="62"/>
      <c r="P13" s="98"/>
      <c r="Q13" s="98"/>
      <c r="R13" s="98"/>
      <c r="S13" s="98"/>
      <c r="T13" s="98"/>
      <c r="U13" s="98"/>
      <c r="V13" s="98"/>
      <c r="W13" s="98"/>
      <c r="X13" s="98"/>
      <c r="Y13" s="98"/>
      <c r="Z13" s="68"/>
      <c r="AA13" s="68"/>
      <c r="AB13" s="68"/>
      <c r="AC13" s="68"/>
      <c r="AD13" s="68"/>
      <c r="AE13" s="68"/>
      <c r="AF13" s="68"/>
      <c r="AG13" s="68"/>
      <c r="AH13" s="68"/>
      <c r="AI13" s="68"/>
      <c r="AJ13" s="68"/>
      <c r="AK13" s="68"/>
      <c r="AL13" s="68"/>
      <c r="AM13" s="68"/>
      <c r="AN13" s="68"/>
      <c r="AO13" s="68"/>
      <c r="AP13" s="68"/>
      <c r="AQ13" s="68"/>
      <c r="AR13" s="68"/>
      <c r="AS13" s="68"/>
    </row>
    <row r="14" spans="1:45" s="66" customFormat="1" ht="18" customHeight="1">
      <c r="A14" s="68"/>
      <c r="B14" s="112" t="s">
        <v>74</v>
      </c>
      <c r="C14" s="98">
        <v>27339</v>
      </c>
      <c r="D14" s="98">
        <v>71821</v>
      </c>
      <c r="E14" s="98">
        <v>34169</v>
      </c>
      <c r="F14" s="98">
        <v>37652</v>
      </c>
      <c r="G14" s="98">
        <v>57</v>
      </c>
      <c r="H14" s="98">
        <v>50</v>
      </c>
      <c r="I14" s="98">
        <v>55</v>
      </c>
      <c r="J14" s="98">
        <v>217</v>
      </c>
      <c r="K14" s="98">
        <v>54</v>
      </c>
      <c r="L14" s="98">
        <v>181</v>
      </c>
      <c r="M14" s="68"/>
      <c r="N14" s="67"/>
      <c r="O14" s="62"/>
      <c r="P14" s="98"/>
      <c r="Q14" s="98"/>
      <c r="R14" s="98"/>
      <c r="S14" s="98"/>
      <c r="T14" s="98"/>
      <c r="U14" s="98"/>
      <c r="V14" s="98"/>
      <c r="W14" s="98"/>
      <c r="X14" s="98"/>
      <c r="Y14" s="98"/>
      <c r="Z14" s="68"/>
      <c r="AA14" s="68"/>
      <c r="AB14" s="68"/>
      <c r="AC14" s="68"/>
      <c r="AD14" s="68"/>
      <c r="AE14" s="68"/>
      <c r="AF14" s="68"/>
      <c r="AG14" s="68"/>
      <c r="AH14" s="68"/>
      <c r="AI14" s="68"/>
      <c r="AJ14" s="68"/>
      <c r="AK14" s="68"/>
      <c r="AL14" s="68"/>
      <c r="AM14" s="68"/>
      <c r="AN14" s="68"/>
      <c r="AO14" s="68"/>
      <c r="AP14" s="68"/>
      <c r="AQ14" s="68"/>
      <c r="AR14" s="68"/>
      <c r="AS14" s="68"/>
    </row>
    <row r="15" spans="1:45" s="66" customFormat="1" ht="18" customHeight="1">
      <c r="A15" s="68"/>
      <c r="B15" s="112" t="s">
        <v>73</v>
      </c>
      <c r="C15" s="98">
        <v>7087</v>
      </c>
      <c r="D15" s="98">
        <v>20274</v>
      </c>
      <c r="E15" s="98">
        <v>9378</v>
      </c>
      <c r="F15" s="98">
        <v>10896</v>
      </c>
      <c r="G15" s="98">
        <v>11</v>
      </c>
      <c r="H15" s="98">
        <v>28</v>
      </c>
      <c r="I15" s="98">
        <v>21</v>
      </c>
      <c r="J15" s="98">
        <v>10</v>
      </c>
      <c r="K15" s="98">
        <v>21</v>
      </c>
      <c r="L15" s="98">
        <v>13</v>
      </c>
      <c r="M15" s="68"/>
      <c r="N15" s="67"/>
      <c r="O15" s="62"/>
      <c r="P15" s="98"/>
      <c r="Q15" s="98"/>
      <c r="R15" s="98"/>
      <c r="S15" s="98"/>
      <c r="T15" s="98"/>
      <c r="U15" s="98"/>
      <c r="V15" s="98"/>
      <c r="W15" s="98"/>
      <c r="X15" s="98"/>
      <c r="Y15" s="98"/>
      <c r="Z15" s="68"/>
      <c r="AA15" s="68"/>
      <c r="AB15" s="68"/>
      <c r="AC15" s="68"/>
      <c r="AD15" s="68"/>
      <c r="AE15" s="68"/>
      <c r="AF15" s="68"/>
      <c r="AG15" s="68"/>
      <c r="AH15" s="68"/>
      <c r="AI15" s="68"/>
      <c r="AJ15" s="68"/>
      <c r="AK15" s="68"/>
      <c r="AL15" s="68"/>
      <c r="AM15" s="68"/>
      <c r="AN15" s="68"/>
      <c r="AO15" s="68"/>
      <c r="AP15" s="68"/>
      <c r="AQ15" s="68"/>
      <c r="AR15" s="68"/>
      <c r="AS15" s="68"/>
    </row>
    <row r="16" spans="1:45" s="66" customFormat="1" ht="18" customHeight="1">
      <c r="A16" s="68"/>
      <c r="B16" s="112" t="s">
        <v>72</v>
      </c>
      <c r="C16" s="98">
        <v>19866</v>
      </c>
      <c r="D16" s="98">
        <v>56138</v>
      </c>
      <c r="E16" s="98">
        <v>26701</v>
      </c>
      <c r="F16" s="98">
        <v>29437</v>
      </c>
      <c r="G16" s="98">
        <v>31</v>
      </c>
      <c r="H16" s="98">
        <v>56</v>
      </c>
      <c r="I16" s="98">
        <v>40</v>
      </c>
      <c r="J16" s="98">
        <v>87</v>
      </c>
      <c r="K16" s="98">
        <v>26</v>
      </c>
      <c r="L16" s="98">
        <v>82</v>
      </c>
      <c r="M16" s="68"/>
      <c r="N16" s="67"/>
      <c r="O16" s="62"/>
      <c r="P16" s="98"/>
      <c r="Q16" s="98"/>
      <c r="R16" s="98"/>
      <c r="S16" s="98"/>
      <c r="T16" s="98"/>
      <c r="U16" s="98"/>
      <c r="V16" s="98"/>
      <c r="W16" s="98"/>
      <c r="X16" s="98"/>
      <c r="Y16" s="98"/>
      <c r="Z16" s="68"/>
      <c r="AA16" s="68"/>
      <c r="AB16" s="68"/>
      <c r="AC16" s="68"/>
      <c r="AD16" s="68"/>
      <c r="AE16" s="68"/>
      <c r="AF16" s="68"/>
      <c r="AG16" s="68"/>
      <c r="AH16" s="68"/>
      <c r="AI16" s="68"/>
      <c r="AJ16" s="68"/>
      <c r="AK16" s="68"/>
      <c r="AL16" s="68"/>
      <c r="AM16" s="68"/>
      <c r="AN16" s="68"/>
      <c r="AO16" s="68"/>
      <c r="AP16" s="68"/>
      <c r="AQ16" s="68"/>
      <c r="AR16" s="68"/>
      <c r="AS16" s="68"/>
    </row>
    <row r="17" spans="1:45" s="66" customFormat="1" ht="18" customHeight="1">
      <c r="A17" s="68"/>
      <c r="B17" s="112" t="s">
        <v>71</v>
      </c>
      <c r="C17" s="98">
        <v>16997</v>
      </c>
      <c r="D17" s="98">
        <v>49688</v>
      </c>
      <c r="E17" s="98">
        <v>23480</v>
      </c>
      <c r="F17" s="98">
        <v>26208</v>
      </c>
      <c r="G17" s="98">
        <v>36</v>
      </c>
      <c r="H17" s="98">
        <v>53</v>
      </c>
      <c r="I17" s="98">
        <v>55</v>
      </c>
      <c r="J17" s="98">
        <v>41</v>
      </c>
      <c r="K17" s="98">
        <v>55</v>
      </c>
      <c r="L17" s="98">
        <v>55</v>
      </c>
      <c r="M17" s="68"/>
      <c r="N17" s="67"/>
      <c r="O17" s="62"/>
      <c r="P17" s="98"/>
      <c r="Q17" s="98"/>
      <c r="R17" s="98"/>
      <c r="S17" s="98"/>
      <c r="T17" s="98"/>
      <c r="U17" s="98"/>
      <c r="V17" s="98"/>
      <c r="W17" s="98"/>
      <c r="X17" s="98"/>
      <c r="Y17" s="98"/>
      <c r="Z17" s="68"/>
      <c r="AA17" s="68"/>
      <c r="AB17" s="68"/>
      <c r="AC17" s="68"/>
      <c r="AD17" s="68"/>
      <c r="AE17" s="68"/>
      <c r="AF17" s="68"/>
      <c r="AG17" s="68"/>
      <c r="AH17" s="68"/>
      <c r="AI17" s="68"/>
      <c r="AJ17" s="68"/>
      <c r="AK17" s="68"/>
      <c r="AL17" s="68"/>
      <c r="AM17" s="68"/>
      <c r="AN17" s="68"/>
      <c r="AO17" s="68"/>
      <c r="AP17" s="68"/>
      <c r="AQ17" s="68"/>
      <c r="AR17" s="68"/>
      <c r="AS17" s="68"/>
    </row>
    <row r="18" spans="1:45" s="66" customFormat="1" ht="18" customHeight="1">
      <c r="A18" s="68"/>
      <c r="B18" s="112" t="s">
        <v>70</v>
      </c>
      <c r="C18" s="98">
        <v>10128</v>
      </c>
      <c r="D18" s="98">
        <v>30144</v>
      </c>
      <c r="E18" s="98">
        <v>14137</v>
      </c>
      <c r="F18" s="98">
        <v>16007</v>
      </c>
      <c r="G18" s="98">
        <v>17</v>
      </c>
      <c r="H18" s="98">
        <v>34</v>
      </c>
      <c r="I18" s="98">
        <v>37</v>
      </c>
      <c r="J18" s="98">
        <v>21</v>
      </c>
      <c r="K18" s="98">
        <v>34</v>
      </c>
      <c r="L18" s="98">
        <v>21</v>
      </c>
      <c r="M18" s="68"/>
      <c r="N18" s="67"/>
      <c r="O18" s="62"/>
      <c r="P18" s="98"/>
      <c r="Q18" s="98"/>
      <c r="R18" s="98"/>
      <c r="S18" s="98"/>
      <c r="T18" s="98"/>
      <c r="U18" s="98"/>
      <c r="V18" s="98"/>
      <c r="W18" s="98"/>
      <c r="X18" s="98"/>
      <c r="Y18" s="98"/>
      <c r="Z18" s="68"/>
      <c r="AA18" s="68"/>
      <c r="AB18" s="68"/>
      <c r="AC18" s="68"/>
      <c r="AD18" s="68"/>
      <c r="AE18" s="68"/>
      <c r="AF18" s="68"/>
      <c r="AG18" s="68"/>
      <c r="AH18" s="68"/>
      <c r="AI18" s="68"/>
      <c r="AJ18" s="68"/>
      <c r="AK18" s="68"/>
      <c r="AL18" s="68"/>
      <c r="AM18" s="68"/>
      <c r="AN18" s="68"/>
      <c r="AO18" s="68"/>
      <c r="AP18" s="68"/>
      <c r="AQ18" s="68"/>
      <c r="AR18" s="68"/>
      <c r="AS18" s="68"/>
    </row>
    <row r="19" spans="1:45" s="66" customFormat="1" ht="18" customHeight="1">
      <c r="A19" s="68"/>
      <c r="B19" s="112" t="s">
        <v>69</v>
      </c>
      <c r="C19" s="98">
        <v>14849</v>
      </c>
      <c r="D19" s="98">
        <v>44588</v>
      </c>
      <c r="E19" s="98">
        <v>20897</v>
      </c>
      <c r="F19" s="98">
        <v>23691</v>
      </c>
      <c r="G19" s="98">
        <v>33</v>
      </c>
      <c r="H19" s="98">
        <v>48</v>
      </c>
      <c r="I19" s="98">
        <v>92</v>
      </c>
      <c r="J19" s="98">
        <v>39</v>
      </c>
      <c r="K19" s="98">
        <v>65</v>
      </c>
      <c r="L19" s="98">
        <v>56</v>
      </c>
      <c r="M19" s="68"/>
      <c r="N19" s="67"/>
      <c r="O19" s="62"/>
      <c r="P19" s="98"/>
      <c r="Q19" s="98"/>
      <c r="R19" s="98"/>
      <c r="S19" s="98"/>
      <c r="T19" s="98"/>
      <c r="U19" s="98"/>
      <c r="V19" s="98"/>
      <c r="W19" s="98"/>
      <c r="X19" s="98"/>
      <c r="Y19" s="98"/>
      <c r="Z19" s="68"/>
      <c r="AA19" s="68"/>
      <c r="AB19" s="68"/>
      <c r="AC19" s="68"/>
      <c r="AD19" s="68"/>
      <c r="AE19" s="68"/>
      <c r="AF19" s="68"/>
      <c r="AG19" s="68"/>
      <c r="AH19" s="68"/>
      <c r="AI19" s="68"/>
      <c r="AJ19" s="68"/>
      <c r="AK19" s="68"/>
      <c r="AL19" s="68"/>
      <c r="AM19" s="68"/>
      <c r="AN19" s="68"/>
      <c r="AO19" s="68"/>
      <c r="AP19" s="68"/>
      <c r="AQ19" s="68"/>
      <c r="AR19" s="68"/>
      <c r="AS19" s="68"/>
    </row>
    <row r="20" spans="1:45" s="77" customFormat="1" ht="18" customHeight="1">
      <c r="A20" s="79"/>
      <c r="B20" s="113" t="s">
        <v>68</v>
      </c>
      <c r="C20" s="98">
        <v>9252</v>
      </c>
      <c r="D20" s="98">
        <v>27894</v>
      </c>
      <c r="E20" s="98">
        <v>12908</v>
      </c>
      <c r="F20" s="98">
        <v>14986</v>
      </c>
      <c r="G20" s="98">
        <v>16</v>
      </c>
      <c r="H20" s="98">
        <v>26</v>
      </c>
      <c r="I20" s="98">
        <v>19</v>
      </c>
      <c r="J20" s="98">
        <v>34</v>
      </c>
      <c r="K20" s="98">
        <v>46</v>
      </c>
      <c r="L20" s="98">
        <v>23</v>
      </c>
      <c r="M20" s="79"/>
      <c r="N20" s="67"/>
      <c r="O20" s="78"/>
      <c r="P20" s="98"/>
      <c r="Q20" s="98"/>
      <c r="R20" s="98"/>
      <c r="S20" s="98"/>
      <c r="T20" s="98"/>
      <c r="U20" s="98"/>
      <c r="V20" s="98"/>
      <c r="W20" s="98"/>
      <c r="X20" s="98"/>
      <c r="Y20" s="98"/>
      <c r="Z20" s="79"/>
      <c r="AA20" s="79"/>
      <c r="AB20" s="79"/>
      <c r="AC20" s="79"/>
      <c r="AD20" s="79"/>
      <c r="AE20" s="79"/>
      <c r="AF20" s="79"/>
      <c r="AG20" s="79"/>
      <c r="AH20" s="79"/>
      <c r="AI20" s="79"/>
      <c r="AJ20" s="79"/>
      <c r="AK20" s="79"/>
      <c r="AL20" s="79"/>
      <c r="AM20" s="79"/>
      <c r="AN20" s="79"/>
      <c r="AO20" s="79"/>
      <c r="AP20" s="79"/>
      <c r="AQ20" s="79"/>
      <c r="AR20" s="79"/>
      <c r="AS20" s="79"/>
    </row>
    <row r="21" spans="1:45" s="77" customFormat="1" ht="18" customHeight="1">
      <c r="A21" s="79"/>
      <c r="B21" s="112" t="s">
        <v>67</v>
      </c>
      <c r="C21" s="98">
        <v>10954</v>
      </c>
      <c r="D21" s="98">
        <v>32284</v>
      </c>
      <c r="E21" s="98">
        <v>15344</v>
      </c>
      <c r="F21" s="98">
        <v>16940</v>
      </c>
      <c r="G21" s="98">
        <v>20</v>
      </c>
      <c r="H21" s="98">
        <v>48</v>
      </c>
      <c r="I21" s="98">
        <v>47</v>
      </c>
      <c r="J21" s="98">
        <v>14</v>
      </c>
      <c r="K21" s="98">
        <v>53</v>
      </c>
      <c r="L21" s="98">
        <v>32</v>
      </c>
      <c r="M21" s="79"/>
      <c r="N21" s="67"/>
      <c r="O21" s="78"/>
      <c r="P21" s="98"/>
      <c r="Q21" s="98"/>
      <c r="R21" s="98"/>
      <c r="S21" s="98"/>
      <c r="T21" s="98"/>
      <c r="U21" s="98"/>
      <c r="V21" s="98"/>
      <c r="W21" s="98"/>
      <c r="X21" s="98"/>
      <c r="Y21" s="98"/>
      <c r="Z21" s="79"/>
      <c r="AA21" s="79"/>
      <c r="AB21" s="79"/>
      <c r="AC21" s="79"/>
      <c r="AD21" s="79"/>
      <c r="AE21" s="79"/>
      <c r="AF21" s="79"/>
      <c r="AG21" s="79"/>
      <c r="AH21" s="79"/>
      <c r="AI21" s="79"/>
      <c r="AJ21" s="79"/>
      <c r="AK21" s="79"/>
      <c r="AL21" s="79"/>
      <c r="AM21" s="79"/>
      <c r="AN21" s="79"/>
      <c r="AO21" s="79"/>
      <c r="AP21" s="79"/>
      <c r="AQ21" s="79"/>
      <c r="AR21" s="79"/>
      <c r="AS21" s="79"/>
    </row>
    <row r="22" spans="1:45" ht="3" customHeight="1">
      <c r="A22" s="63"/>
      <c r="B22" s="110"/>
      <c r="C22" s="88"/>
      <c r="D22" s="88"/>
      <c r="E22" s="88"/>
      <c r="F22" s="88"/>
      <c r="G22" s="88"/>
      <c r="H22" s="88"/>
      <c r="I22" s="88"/>
      <c r="J22" s="88"/>
      <c r="K22" s="88"/>
      <c r="L22" s="88"/>
      <c r="M22" s="89"/>
      <c r="N22" s="72"/>
      <c r="O22" s="55"/>
      <c r="P22" s="97"/>
      <c r="Q22" s="97"/>
      <c r="R22" s="97"/>
      <c r="S22" s="97"/>
      <c r="T22" s="97"/>
      <c r="U22" s="97"/>
      <c r="V22" s="97"/>
      <c r="W22" s="97"/>
      <c r="X22" s="97"/>
      <c r="Y22" s="97"/>
      <c r="Z22" s="63"/>
      <c r="AA22" s="63"/>
      <c r="AB22" s="63"/>
      <c r="AC22" s="63"/>
      <c r="AD22" s="63"/>
      <c r="AE22" s="63"/>
      <c r="AF22" s="63"/>
      <c r="AG22" s="63"/>
      <c r="AH22" s="63"/>
      <c r="AI22" s="63"/>
      <c r="AJ22" s="63"/>
      <c r="AK22" s="63"/>
      <c r="AL22" s="63"/>
      <c r="AM22" s="63"/>
      <c r="AN22" s="63"/>
      <c r="AO22" s="63"/>
      <c r="AP22" s="63"/>
      <c r="AQ22" s="63"/>
      <c r="AR22" s="63"/>
      <c r="AS22" s="63"/>
    </row>
    <row r="23" spans="1:45" s="69" customFormat="1" ht="18" customHeight="1">
      <c r="A23" s="71"/>
      <c r="B23" s="158" t="s">
        <v>66</v>
      </c>
      <c r="C23" s="88">
        <v>5673</v>
      </c>
      <c r="D23" s="88">
        <v>16410</v>
      </c>
      <c r="E23" s="88">
        <v>8064</v>
      </c>
      <c r="F23" s="88">
        <v>8346</v>
      </c>
      <c r="G23" s="88">
        <v>15</v>
      </c>
      <c r="H23" s="88">
        <v>15</v>
      </c>
      <c r="I23" s="88">
        <v>35</v>
      </c>
      <c r="J23" s="88">
        <v>24</v>
      </c>
      <c r="K23" s="88">
        <v>29</v>
      </c>
      <c r="L23" s="88">
        <v>30</v>
      </c>
      <c r="M23" s="89"/>
      <c r="N23" s="88"/>
      <c r="O23" s="70"/>
      <c r="P23" s="98"/>
      <c r="Q23" s="98"/>
      <c r="R23" s="98"/>
      <c r="S23" s="98"/>
      <c r="T23" s="98"/>
      <c r="U23" s="98"/>
      <c r="V23" s="98"/>
      <c r="W23" s="98"/>
      <c r="X23" s="98"/>
      <c r="Y23" s="98"/>
      <c r="Z23" s="71"/>
      <c r="AA23" s="71"/>
      <c r="AB23" s="71"/>
      <c r="AC23" s="71"/>
      <c r="AD23" s="71"/>
      <c r="AE23" s="71"/>
      <c r="AF23" s="71"/>
      <c r="AG23" s="71"/>
      <c r="AH23" s="71"/>
      <c r="AI23" s="71"/>
      <c r="AJ23" s="71"/>
      <c r="AK23" s="71"/>
      <c r="AL23" s="71"/>
      <c r="AM23" s="71"/>
      <c r="AN23" s="71"/>
      <c r="AO23" s="71"/>
      <c r="AP23" s="71"/>
      <c r="AQ23" s="71"/>
      <c r="AR23" s="71"/>
      <c r="AS23" s="71"/>
    </row>
    <row r="24" spans="1:45" s="66" customFormat="1" ht="18" customHeight="1">
      <c r="A24" s="68"/>
      <c r="B24" s="112" t="s">
        <v>41</v>
      </c>
      <c r="C24" s="98">
        <v>5673</v>
      </c>
      <c r="D24" s="98">
        <v>16410</v>
      </c>
      <c r="E24" s="98">
        <v>8064</v>
      </c>
      <c r="F24" s="98">
        <v>8346</v>
      </c>
      <c r="G24" s="98">
        <v>15</v>
      </c>
      <c r="H24" s="98">
        <v>15</v>
      </c>
      <c r="I24" s="98">
        <v>35</v>
      </c>
      <c r="J24" s="98">
        <v>24</v>
      </c>
      <c r="K24" s="98">
        <v>29</v>
      </c>
      <c r="L24" s="98">
        <v>30</v>
      </c>
      <c r="M24" s="198"/>
      <c r="N24" s="67"/>
      <c r="O24" s="62"/>
      <c r="P24" s="98"/>
      <c r="Q24" s="98"/>
      <c r="R24" s="98"/>
      <c r="S24" s="98"/>
      <c r="T24" s="98"/>
      <c r="U24" s="98"/>
      <c r="V24" s="98"/>
      <c r="W24" s="98"/>
      <c r="X24" s="98"/>
      <c r="Y24" s="98"/>
      <c r="Z24" s="68"/>
      <c r="AA24" s="68"/>
      <c r="AB24" s="68"/>
      <c r="AC24" s="68"/>
      <c r="AD24" s="68"/>
      <c r="AE24" s="68"/>
      <c r="AF24" s="68"/>
      <c r="AG24" s="68"/>
      <c r="AH24" s="68"/>
      <c r="AI24" s="68"/>
      <c r="AJ24" s="68"/>
      <c r="AK24" s="68"/>
      <c r="AL24" s="68"/>
      <c r="AM24" s="68"/>
      <c r="AN24" s="68"/>
      <c r="AO24" s="68"/>
      <c r="AP24" s="68"/>
      <c r="AQ24" s="68"/>
      <c r="AR24" s="68"/>
      <c r="AS24" s="68"/>
    </row>
    <row r="25" spans="1:45" ht="3" customHeight="1">
      <c r="A25" s="63"/>
      <c r="B25" s="110"/>
      <c r="C25" s="88"/>
      <c r="D25" s="88"/>
      <c r="E25" s="88"/>
      <c r="F25" s="88"/>
      <c r="G25" s="88"/>
      <c r="H25" s="88"/>
      <c r="I25" s="88"/>
      <c r="J25" s="88"/>
      <c r="K25" s="88"/>
      <c r="L25" s="88"/>
      <c r="M25" s="89"/>
      <c r="N25" s="72"/>
      <c r="O25" s="55"/>
      <c r="P25" s="97"/>
      <c r="Q25" s="97"/>
      <c r="R25" s="97"/>
      <c r="S25" s="97"/>
      <c r="T25" s="97"/>
      <c r="U25" s="97"/>
      <c r="V25" s="97"/>
      <c r="W25" s="97"/>
      <c r="X25" s="97"/>
      <c r="Y25" s="97"/>
      <c r="Z25" s="63"/>
      <c r="AA25" s="63"/>
      <c r="AB25" s="63"/>
      <c r="AC25" s="63"/>
      <c r="AD25" s="63"/>
      <c r="AE25" s="63"/>
      <c r="AF25" s="63"/>
      <c r="AG25" s="63"/>
      <c r="AH25" s="63"/>
      <c r="AI25" s="63"/>
      <c r="AJ25" s="63"/>
      <c r="AK25" s="63"/>
      <c r="AL25" s="63"/>
      <c r="AM25" s="63"/>
      <c r="AN25" s="63"/>
      <c r="AO25" s="63"/>
      <c r="AP25" s="63"/>
      <c r="AQ25" s="63"/>
      <c r="AR25" s="63"/>
      <c r="AS25" s="63"/>
    </row>
    <row r="26" spans="1:45" s="69" customFormat="1" ht="18" customHeight="1">
      <c r="A26" s="71"/>
      <c r="B26" s="158" t="s">
        <v>25</v>
      </c>
      <c r="C26" s="88">
        <v>18054</v>
      </c>
      <c r="D26" s="88">
        <v>52486</v>
      </c>
      <c r="E26" s="88">
        <v>24832</v>
      </c>
      <c r="F26" s="88">
        <v>27654</v>
      </c>
      <c r="G26" s="88">
        <v>36</v>
      </c>
      <c r="H26" s="88">
        <v>32</v>
      </c>
      <c r="I26" s="88">
        <v>69</v>
      </c>
      <c r="J26" s="88">
        <v>79</v>
      </c>
      <c r="K26" s="88">
        <v>77</v>
      </c>
      <c r="L26" s="88">
        <v>98</v>
      </c>
      <c r="M26" s="90"/>
      <c r="N26" s="88"/>
      <c r="O26" s="70"/>
      <c r="P26" s="98"/>
      <c r="Q26" s="98"/>
      <c r="R26" s="98"/>
      <c r="S26" s="98"/>
      <c r="T26" s="98"/>
      <c r="U26" s="98"/>
      <c r="V26" s="98"/>
      <c r="W26" s="98"/>
      <c r="X26" s="98"/>
      <c r="Y26" s="98"/>
      <c r="Z26" s="71"/>
      <c r="AA26" s="71"/>
      <c r="AB26" s="71"/>
      <c r="AC26" s="71"/>
      <c r="AD26" s="71"/>
      <c r="AE26" s="71"/>
      <c r="AF26" s="71"/>
      <c r="AG26" s="71"/>
      <c r="AH26" s="71"/>
      <c r="AI26" s="71"/>
      <c r="AJ26" s="71"/>
      <c r="AK26" s="71"/>
      <c r="AL26" s="71"/>
      <c r="AM26" s="71"/>
      <c r="AN26" s="71"/>
      <c r="AO26" s="71"/>
      <c r="AP26" s="71"/>
      <c r="AQ26" s="71"/>
      <c r="AR26" s="71"/>
      <c r="AS26" s="71"/>
    </row>
    <row r="27" spans="1:45" s="66" customFormat="1" ht="18" customHeight="1">
      <c r="A27" s="68"/>
      <c r="B27" s="112" t="s">
        <v>65</v>
      </c>
      <c r="C27" s="98">
        <v>6190</v>
      </c>
      <c r="D27" s="98">
        <v>17526</v>
      </c>
      <c r="E27" s="98">
        <v>8240</v>
      </c>
      <c r="F27" s="98">
        <v>9286</v>
      </c>
      <c r="G27" s="98">
        <v>12</v>
      </c>
      <c r="H27" s="98">
        <v>10</v>
      </c>
      <c r="I27" s="98">
        <v>17</v>
      </c>
      <c r="J27" s="98">
        <v>29</v>
      </c>
      <c r="K27" s="98">
        <v>11</v>
      </c>
      <c r="L27" s="98">
        <v>26</v>
      </c>
      <c r="M27" s="68"/>
      <c r="N27" s="67"/>
      <c r="O27" s="62"/>
      <c r="P27" s="98"/>
      <c r="Q27" s="98"/>
      <c r="R27" s="98"/>
      <c r="S27" s="98"/>
      <c r="T27" s="98"/>
      <c r="U27" s="98"/>
      <c r="V27" s="98"/>
      <c r="W27" s="98"/>
      <c r="X27" s="98"/>
      <c r="Y27" s="98"/>
      <c r="Z27" s="68"/>
      <c r="AA27" s="68"/>
      <c r="AB27" s="68"/>
      <c r="AC27" s="68"/>
      <c r="AD27" s="68"/>
      <c r="AE27" s="68"/>
      <c r="AF27" s="68"/>
      <c r="AG27" s="68"/>
      <c r="AH27" s="68"/>
      <c r="AI27" s="68"/>
      <c r="AJ27" s="68"/>
      <c r="AK27" s="68"/>
      <c r="AL27" s="68"/>
      <c r="AM27" s="68"/>
      <c r="AN27" s="68"/>
      <c r="AO27" s="68"/>
      <c r="AP27" s="68"/>
      <c r="AQ27" s="68"/>
      <c r="AR27" s="68"/>
      <c r="AS27" s="68"/>
    </row>
    <row r="28" spans="1:45" s="66" customFormat="1" ht="18" customHeight="1">
      <c r="A28" s="68"/>
      <c r="B28" s="112" t="s">
        <v>64</v>
      </c>
      <c r="C28" s="98">
        <v>3267</v>
      </c>
      <c r="D28" s="98">
        <v>9467</v>
      </c>
      <c r="E28" s="98">
        <v>4496</v>
      </c>
      <c r="F28" s="98">
        <v>4971</v>
      </c>
      <c r="G28" s="98">
        <v>13</v>
      </c>
      <c r="H28" s="98">
        <v>4</v>
      </c>
      <c r="I28" s="98">
        <v>15</v>
      </c>
      <c r="J28" s="98">
        <v>14</v>
      </c>
      <c r="K28" s="98">
        <v>31</v>
      </c>
      <c r="L28" s="98">
        <v>14</v>
      </c>
      <c r="M28" s="68"/>
      <c r="N28" s="67"/>
      <c r="O28" s="62"/>
      <c r="P28" s="98"/>
      <c r="Q28" s="98"/>
      <c r="R28" s="98"/>
      <c r="S28" s="98"/>
      <c r="T28" s="98"/>
      <c r="U28" s="98"/>
      <c r="V28" s="98"/>
      <c r="W28" s="98"/>
      <c r="X28" s="98"/>
      <c r="Y28" s="98"/>
      <c r="Z28" s="68"/>
      <c r="AA28" s="68"/>
      <c r="AB28" s="68"/>
      <c r="AC28" s="68"/>
      <c r="AD28" s="68"/>
      <c r="AE28" s="68"/>
      <c r="AF28" s="68"/>
      <c r="AG28" s="68"/>
      <c r="AH28" s="68"/>
      <c r="AI28" s="68"/>
      <c r="AJ28" s="68"/>
      <c r="AK28" s="68"/>
      <c r="AL28" s="68"/>
      <c r="AM28" s="68"/>
      <c r="AN28" s="68"/>
      <c r="AO28" s="68"/>
      <c r="AP28" s="68"/>
      <c r="AQ28" s="68"/>
      <c r="AR28" s="68"/>
      <c r="AS28" s="68"/>
    </row>
    <row r="29" spans="1:45" s="66" customFormat="1" ht="18" customHeight="1">
      <c r="A29" s="68"/>
      <c r="B29" s="112" t="s">
        <v>63</v>
      </c>
      <c r="C29" s="98">
        <v>8597</v>
      </c>
      <c r="D29" s="98">
        <v>25493</v>
      </c>
      <c r="E29" s="98">
        <v>12096</v>
      </c>
      <c r="F29" s="98">
        <v>13397</v>
      </c>
      <c r="G29" s="98">
        <v>11</v>
      </c>
      <c r="H29" s="98">
        <v>18</v>
      </c>
      <c r="I29" s="98">
        <v>37</v>
      </c>
      <c r="J29" s="98">
        <v>36</v>
      </c>
      <c r="K29" s="98">
        <v>35</v>
      </c>
      <c r="L29" s="98">
        <v>58</v>
      </c>
      <c r="M29" s="68"/>
      <c r="N29" s="67"/>
      <c r="O29" s="62"/>
      <c r="P29" s="98"/>
      <c r="Q29" s="98"/>
      <c r="R29" s="98"/>
      <c r="S29" s="98"/>
      <c r="T29" s="98"/>
      <c r="U29" s="98"/>
      <c r="V29" s="98"/>
      <c r="W29" s="98"/>
      <c r="X29" s="98"/>
      <c r="Y29" s="98"/>
      <c r="Z29" s="68"/>
      <c r="AA29" s="68"/>
      <c r="AB29" s="68"/>
      <c r="AC29" s="68"/>
      <c r="AD29" s="68"/>
      <c r="AE29" s="68"/>
      <c r="AF29" s="68"/>
      <c r="AG29" s="68"/>
      <c r="AH29" s="68"/>
      <c r="AI29" s="68"/>
      <c r="AJ29" s="68"/>
      <c r="AK29" s="68"/>
      <c r="AL29" s="68"/>
      <c r="AM29" s="68"/>
      <c r="AN29" s="68"/>
      <c r="AO29" s="68"/>
      <c r="AP29" s="68"/>
      <c r="AQ29" s="68"/>
      <c r="AR29" s="68"/>
      <c r="AS29" s="68"/>
    </row>
    <row r="30" spans="1:45" ht="3" customHeight="1">
      <c r="A30" s="63"/>
      <c r="B30" s="110"/>
      <c r="C30" s="88"/>
      <c r="D30" s="88"/>
      <c r="E30" s="88"/>
      <c r="F30" s="88"/>
      <c r="G30" s="88"/>
      <c r="H30" s="88"/>
      <c r="I30" s="88"/>
      <c r="J30" s="88"/>
      <c r="K30" s="88"/>
      <c r="L30" s="88"/>
      <c r="M30" s="89"/>
      <c r="N30" s="72"/>
      <c r="O30" s="55"/>
      <c r="P30" s="97"/>
      <c r="Q30" s="97"/>
      <c r="R30" s="97"/>
      <c r="S30" s="97"/>
      <c r="T30" s="97"/>
      <c r="U30" s="97"/>
      <c r="V30" s="97"/>
      <c r="W30" s="97"/>
      <c r="X30" s="97"/>
      <c r="Y30" s="97"/>
      <c r="Z30" s="63"/>
      <c r="AA30" s="63"/>
      <c r="AB30" s="63"/>
      <c r="AC30" s="63"/>
      <c r="AD30" s="63"/>
      <c r="AE30" s="63"/>
      <c r="AF30" s="63"/>
      <c r="AG30" s="63"/>
      <c r="AH30" s="63"/>
      <c r="AI30" s="63"/>
      <c r="AJ30" s="63"/>
      <c r="AK30" s="63"/>
      <c r="AL30" s="63"/>
      <c r="AM30" s="63"/>
      <c r="AN30" s="63"/>
      <c r="AO30" s="63"/>
      <c r="AP30" s="63"/>
      <c r="AQ30" s="63"/>
      <c r="AR30" s="63"/>
      <c r="AS30" s="63"/>
    </row>
    <row r="31" spans="1:45" s="69" customFormat="1" ht="18" customHeight="1">
      <c r="A31" s="71"/>
      <c r="B31" s="158" t="s">
        <v>26</v>
      </c>
      <c r="C31" s="88">
        <v>1983</v>
      </c>
      <c r="D31" s="88">
        <v>6097</v>
      </c>
      <c r="E31" s="88">
        <v>3181</v>
      </c>
      <c r="F31" s="88">
        <v>2916</v>
      </c>
      <c r="G31" s="88">
        <v>1</v>
      </c>
      <c r="H31" s="88">
        <v>6</v>
      </c>
      <c r="I31" s="88">
        <v>3</v>
      </c>
      <c r="J31" s="88">
        <v>7</v>
      </c>
      <c r="K31" s="88">
        <v>4</v>
      </c>
      <c r="L31" s="88">
        <v>10</v>
      </c>
      <c r="M31" s="89"/>
      <c r="N31" s="88"/>
      <c r="O31" s="70"/>
      <c r="P31" s="98"/>
      <c r="Q31" s="98"/>
      <c r="R31" s="98"/>
      <c r="S31" s="98"/>
      <c r="T31" s="98"/>
      <c r="U31" s="98"/>
      <c r="V31" s="98"/>
      <c r="W31" s="98"/>
      <c r="X31" s="98"/>
      <c r="Y31" s="98"/>
      <c r="Z31" s="71"/>
      <c r="AA31" s="71"/>
      <c r="AB31" s="71"/>
      <c r="AC31" s="71"/>
      <c r="AD31" s="71"/>
      <c r="AE31" s="71"/>
      <c r="AF31" s="71"/>
      <c r="AG31" s="71"/>
      <c r="AH31" s="71"/>
      <c r="AI31" s="71"/>
      <c r="AJ31" s="71"/>
      <c r="AK31" s="71"/>
      <c r="AL31" s="71"/>
      <c r="AM31" s="71"/>
      <c r="AN31" s="71"/>
      <c r="AO31" s="71"/>
      <c r="AP31" s="71"/>
      <c r="AQ31" s="71"/>
      <c r="AR31" s="71"/>
      <c r="AS31" s="71"/>
    </row>
    <row r="32" spans="1:45" s="66" customFormat="1" ht="18" customHeight="1">
      <c r="A32" s="68"/>
      <c r="B32" s="112" t="s">
        <v>62</v>
      </c>
      <c r="C32" s="98">
        <v>1983</v>
      </c>
      <c r="D32" s="98">
        <v>6097</v>
      </c>
      <c r="E32" s="98">
        <v>3181</v>
      </c>
      <c r="F32" s="98">
        <v>2916</v>
      </c>
      <c r="G32" s="98">
        <v>1</v>
      </c>
      <c r="H32" s="98">
        <v>6</v>
      </c>
      <c r="I32" s="98">
        <v>3</v>
      </c>
      <c r="J32" s="98">
        <v>7</v>
      </c>
      <c r="K32" s="98">
        <v>4</v>
      </c>
      <c r="L32" s="98">
        <v>10</v>
      </c>
      <c r="M32" s="68"/>
      <c r="N32" s="67"/>
      <c r="O32" s="62"/>
      <c r="P32" s="98"/>
      <c r="Q32" s="98"/>
      <c r="R32" s="98"/>
      <c r="S32" s="98"/>
      <c r="T32" s="98"/>
      <c r="U32" s="98"/>
      <c r="V32" s="98"/>
      <c r="W32" s="98"/>
      <c r="X32" s="98"/>
      <c r="Y32" s="98"/>
      <c r="Z32" s="68"/>
      <c r="AA32" s="68"/>
      <c r="AB32" s="68"/>
      <c r="AC32" s="68"/>
      <c r="AD32" s="68"/>
      <c r="AE32" s="68"/>
      <c r="AF32" s="68"/>
      <c r="AG32" s="68"/>
      <c r="AH32" s="68"/>
      <c r="AI32" s="68"/>
      <c r="AJ32" s="68"/>
      <c r="AK32" s="68"/>
      <c r="AL32" s="68"/>
      <c r="AM32" s="68"/>
      <c r="AN32" s="68"/>
      <c r="AO32" s="68"/>
      <c r="AP32" s="68"/>
      <c r="AQ32" s="68"/>
      <c r="AR32" s="68"/>
      <c r="AS32" s="68"/>
    </row>
    <row r="33" spans="1:45" ht="3" customHeight="1">
      <c r="A33" s="63"/>
      <c r="B33" s="110"/>
      <c r="C33" s="88"/>
      <c r="D33" s="88"/>
      <c r="E33" s="88"/>
      <c r="F33" s="88"/>
      <c r="G33" s="88"/>
      <c r="H33" s="88"/>
      <c r="I33" s="88"/>
      <c r="J33" s="88"/>
      <c r="K33" s="88"/>
      <c r="L33" s="88"/>
      <c r="M33" s="89"/>
      <c r="N33" s="72"/>
      <c r="O33" s="55"/>
      <c r="P33" s="97"/>
      <c r="Q33" s="97"/>
      <c r="R33" s="97"/>
      <c r="S33" s="97"/>
      <c r="T33" s="97"/>
      <c r="U33" s="97"/>
      <c r="V33" s="97"/>
      <c r="W33" s="97"/>
      <c r="X33" s="97"/>
      <c r="Y33" s="97"/>
      <c r="Z33" s="63"/>
      <c r="AA33" s="63"/>
      <c r="AB33" s="63"/>
      <c r="AC33" s="63"/>
      <c r="AD33" s="63"/>
      <c r="AE33" s="63"/>
      <c r="AF33" s="63"/>
      <c r="AG33" s="63"/>
      <c r="AH33" s="63"/>
      <c r="AI33" s="63"/>
      <c r="AJ33" s="63"/>
      <c r="AK33" s="63"/>
      <c r="AL33" s="63"/>
      <c r="AM33" s="63"/>
      <c r="AN33" s="63"/>
      <c r="AO33" s="63"/>
      <c r="AP33" s="63"/>
      <c r="AQ33" s="63"/>
      <c r="AR33" s="63"/>
      <c r="AS33" s="63"/>
    </row>
    <row r="34" spans="1:45" s="69" customFormat="1" ht="18" customHeight="1">
      <c r="A34" s="71"/>
      <c r="B34" s="159" t="s">
        <v>48</v>
      </c>
      <c r="C34" s="88">
        <v>6934</v>
      </c>
      <c r="D34" s="88">
        <v>20393</v>
      </c>
      <c r="E34" s="88">
        <v>9469</v>
      </c>
      <c r="F34" s="88">
        <v>10924</v>
      </c>
      <c r="G34" s="88">
        <v>10</v>
      </c>
      <c r="H34" s="88">
        <v>13</v>
      </c>
      <c r="I34" s="88">
        <v>23</v>
      </c>
      <c r="J34" s="88">
        <v>38</v>
      </c>
      <c r="K34" s="88">
        <v>18</v>
      </c>
      <c r="L34" s="88">
        <v>17</v>
      </c>
      <c r="M34" s="89"/>
      <c r="N34" s="88"/>
      <c r="O34" s="70"/>
      <c r="P34" s="98"/>
      <c r="Q34" s="98"/>
      <c r="R34" s="98"/>
      <c r="S34" s="98"/>
      <c r="T34" s="98"/>
      <c r="U34" s="98"/>
      <c r="V34" s="98"/>
      <c r="W34" s="98"/>
      <c r="X34" s="98"/>
      <c r="Y34" s="98"/>
      <c r="Z34" s="71"/>
      <c r="AA34" s="71"/>
      <c r="AB34" s="71"/>
      <c r="AC34" s="71"/>
      <c r="AD34" s="71"/>
      <c r="AE34" s="71"/>
      <c r="AF34" s="71"/>
      <c r="AG34" s="71"/>
      <c r="AH34" s="71"/>
      <c r="AI34" s="71"/>
      <c r="AJ34" s="71"/>
      <c r="AK34" s="71"/>
      <c r="AL34" s="71"/>
      <c r="AM34" s="71"/>
      <c r="AN34" s="71"/>
      <c r="AO34" s="71"/>
      <c r="AP34" s="71"/>
      <c r="AQ34" s="71"/>
      <c r="AR34" s="71"/>
      <c r="AS34" s="71"/>
    </row>
    <row r="35" spans="2:25" s="68" customFormat="1" ht="18" customHeight="1">
      <c r="B35" s="112" t="s">
        <v>61</v>
      </c>
      <c r="C35" s="98">
        <v>6934</v>
      </c>
      <c r="D35" s="98">
        <v>20393</v>
      </c>
      <c r="E35" s="98">
        <v>9469</v>
      </c>
      <c r="F35" s="98">
        <v>10924</v>
      </c>
      <c r="G35" s="98">
        <v>10</v>
      </c>
      <c r="H35" s="98">
        <v>13</v>
      </c>
      <c r="I35" s="98">
        <v>23</v>
      </c>
      <c r="J35" s="98">
        <v>38</v>
      </c>
      <c r="K35" s="98">
        <v>18</v>
      </c>
      <c r="L35" s="98">
        <v>17</v>
      </c>
      <c r="N35" s="67"/>
      <c r="O35" s="76"/>
      <c r="P35" s="197"/>
      <c r="Q35" s="197"/>
      <c r="R35" s="197"/>
      <c r="S35" s="197"/>
      <c r="T35" s="197"/>
      <c r="U35" s="197"/>
      <c r="V35" s="197"/>
      <c r="W35" s="197"/>
      <c r="X35" s="197"/>
      <c r="Y35" s="197"/>
    </row>
    <row r="36" spans="1:45" ht="3" customHeight="1">
      <c r="A36" s="63"/>
      <c r="B36" s="110"/>
      <c r="C36" s="88"/>
      <c r="D36" s="88"/>
      <c r="E36" s="88"/>
      <c r="F36" s="88"/>
      <c r="G36" s="88"/>
      <c r="H36" s="88"/>
      <c r="I36" s="88"/>
      <c r="J36" s="88"/>
      <c r="K36" s="88"/>
      <c r="L36" s="88"/>
      <c r="M36" s="89"/>
      <c r="N36" s="72"/>
      <c r="O36" s="55"/>
      <c r="P36" s="97"/>
      <c r="Q36" s="97"/>
      <c r="R36" s="97"/>
      <c r="S36" s="97"/>
      <c r="T36" s="97"/>
      <c r="U36" s="97"/>
      <c r="V36" s="97"/>
      <c r="W36" s="97"/>
      <c r="X36" s="97"/>
      <c r="Y36" s="97"/>
      <c r="Z36" s="63"/>
      <c r="AA36" s="63"/>
      <c r="AB36" s="63"/>
      <c r="AC36" s="63"/>
      <c r="AD36" s="63"/>
      <c r="AE36" s="63"/>
      <c r="AF36" s="63"/>
      <c r="AG36" s="63"/>
      <c r="AH36" s="63"/>
      <c r="AI36" s="63"/>
      <c r="AJ36" s="63"/>
      <c r="AK36" s="63"/>
      <c r="AL36" s="63"/>
      <c r="AM36" s="63"/>
      <c r="AN36" s="63"/>
      <c r="AO36" s="63"/>
      <c r="AP36" s="63"/>
      <c r="AQ36" s="63"/>
      <c r="AR36" s="63"/>
      <c r="AS36" s="63"/>
    </row>
    <row r="37" spans="1:45" s="69" customFormat="1" ht="18" customHeight="1">
      <c r="A37" s="71"/>
      <c r="B37" s="158" t="s">
        <v>27</v>
      </c>
      <c r="C37" s="88">
        <v>13050</v>
      </c>
      <c r="D37" s="88">
        <v>40863</v>
      </c>
      <c r="E37" s="88">
        <v>18893</v>
      </c>
      <c r="F37" s="88">
        <v>21970</v>
      </c>
      <c r="G37" s="88">
        <v>20</v>
      </c>
      <c r="H37" s="88">
        <v>61</v>
      </c>
      <c r="I37" s="88">
        <v>41</v>
      </c>
      <c r="J37" s="88">
        <v>35</v>
      </c>
      <c r="K37" s="88">
        <v>44</v>
      </c>
      <c r="L37" s="88">
        <v>41</v>
      </c>
      <c r="M37" s="89"/>
      <c r="N37" s="88"/>
      <c r="O37" s="70"/>
      <c r="P37" s="98"/>
      <c r="Q37" s="98"/>
      <c r="R37" s="98"/>
      <c r="S37" s="98"/>
      <c r="T37" s="98"/>
      <c r="U37" s="98"/>
      <c r="V37" s="98"/>
      <c r="W37" s="98"/>
      <c r="X37" s="98"/>
      <c r="Y37" s="98"/>
      <c r="Z37" s="71"/>
      <c r="AA37" s="71"/>
      <c r="AB37" s="71"/>
      <c r="AC37" s="71"/>
      <c r="AD37" s="71"/>
      <c r="AE37" s="71"/>
      <c r="AF37" s="71"/>
      <c r="AG37" s="71"/>
      <c r="AH37" s="71"/>
      <c r="AI37" s="71"/>
      <c r="AJ37" s="71"/>
      <c r="AK37" s="71"/>
      <c r="AL37" s="71"/>
      <c r="AM37" s="71"/>
      <c r="AN37" s="71"/>
      <c r="AO37" s="71"/>
      <c r="AP37" s="71"/>
      <c r="AQ37" s="71"/>
      <c r="AR37" s="71"/>
      <c r="AS37" s="71"/>
    </row>
    <row r="38" spans="1:45" s="66" customFormat="1" ht="18" customHeight="1">
      <c r="A38" s="68"/>
      <c r="B38" s="112" t="s">
        <v>60</v>
      </c>
      <c r="C38" s="98">
        <v>2593</v>
      </c>
      <c r="D38" s="98">
        <v>6937</v>
      </c>
      <c r="E38" s="98">
        <v>3162</v>
      </c>
      <c r="F38" s="98">
        <v>3775</v>
      </c>
      <c r="G38" s="98">
        <v>2</v>
      </c>
      <c r="H38" s="98">
        <v>8</v>
      </c>
      <c r="I38" s="98">
        <v>10</v>
      </c>
      <c r="J38" s="98">
        <v>1</v>
      </c>
      <c r="K38" s="98">
        <v>14</v>
      </c>
      <c r="L38" s="98">
        <v>8</v>
      </c>
      <c r="M38" s="68"/>
      <c r="N38" s="67"/>
      <c r="O38" s="62"/>
      <c r="P38" s="98"/>
      <c r="Q38" s="98"/>
      <c r="R38" s="98"/>
      <c r="S38" s="98"/>
      <c r="T38" s="98"/>
      <c r="U38" s="98"/>
      <c r="V38" s="98"/>
      <c r="W38" s="98"/>
      <c r="X38" s="98"/>
      <c r="Y38" s="98"/>
      <c r="Z38" s="68"/>
      <c r="AA38" s="68"/>
      <c r="AB38" s="68"/>
      <c r="AC38" s="68"/>
      <c r="AD38" s="68"/>
      <c r="AE38" s="68"/>
      <c r="AF38" s="68"/>
      <c r="AG38" s="68"/>
      <c r="AH38" s="68"/>
      <c r="AI38" s="68"/>
      <c r="AJ38" s="68"/>
      <c r="AK38" s="68"/>
      <c r="AL38" s="68"/>
      <c r="AM38" s="68"/>
      <c r="AN38" s="68"/>
      <c r="AO38" s="68"/>
      <c r="AP38" s="68"/>
      <c r="AQ38" s="68"/>
      <c r="AR38" s="68"/>
      <c r="AS38" s="68"/>
    </row>
    <row r="39" spans="1:45" s="66" customFormat="1" ht="18" customHeight="1">
      <c r="A39" s="68"/>
      <c r="B39" s="112" t="s">
        <v>59</v>
      </c>
      <c r="C39" s="98">
        <v>3155</v>
      </c>
      <c r="D39" s="98">
        <v>9520</v>
      </c>
      <c r="E39" s="98">
        <v>4460</v>
      </c>
      <c r="F39" s="98">
        <v>5060</v>
      </c>
      <c r="G39" s="98">
        <v>6</v>
      </c>
      <c r="H39" s="98">
        <v>15</v>
      </c>
      <c r="I39" s="98">
        <v>8</v>
      </c>
      <c r="J39" s="98">
        <v>18</v>
      </c>
      <c r="K39" s="98">
        <v>7</v>
      </c>
      <c r="L39" s="98">
        <v>22</v>
      </c>
      <c r="M39" s="68"/>
      <c r="N39" s="67"/>
      <c r="O39" s="62"/>
      <c r="P39" s="98"/>
      <c r="Q39" s="98"/>
      <c r="R39" s="98"/>
      <c r="S39" s="98"/>
      <c r="T39" s="98"/>
      <c r="U39" s="98"/>
      <c r="V39" s="98"/>
      <c r="W39" s="98"/>
      <c r="X39" s="98"/>
      <c r="Y39" s="98"/>
      <c r="Z39" s="68"/>
      <c r="AA39" s="68"/>
      <c r="AB39" s="68"/>
      <c r="AC39" s="68"/>
      <c r="AD39" s="68"/>
      <c r="AE39" s="68"/>
      <c r="AF39" s="68"/>
      <c r="AG39" s="68"/>
      <c r="AH39" s="68"/>
      <c r="AI39" s="68"/>
      <c r="AJ39" s="68"/>
      <c r="AK39" s="68"/>
      <c r="AL39" s="68"/>
      <c r="AM39" s="68"/>
      <c r="AN39" s="68"/>
      <c r="AO39" s="68"/>
      <c r="AP39" s="68"/>
      <c r="AQ39" s="68"/>
      <c r="AR39" s="68"/>
      <c r="AS39" s="68"/>
    </row>
    <row r="40" spans="1:45" s="66" customFormat="1" ht="18" customHeight="1">
      <c r="A40" s="68"/>
      <c r="B40" s="112" t="s">
        <v>58</v>
      </c>
      <c r="C40" s="98">
        <v>7302</v>
      </c>
      <c r="D40" s="98">
        <v>24406</v>
      </c>
      <c r="E40" s="98">
        <v>11271</v>
      </c>
      <c r="F40" s="98">
        <v>13135</v>
      </c>
      <c r="G40" s="98">
        <v>12</v>
      </c>
      <c r="H40" s="98">
        <v>38</v>
      </c>
      <c r="I40" s="98">
        <v>23</v>
      </c>
      <c r="J40" s="98">
        <v>16</v>
      </c>
      <c r="K40" s="98">
        <v>23</v>
      </c>
      <c r="L40" s="98">
        <v>11</v>
      </c>
      <c r="M40" s="68"/>
      <c r="N40" s="67"/>
      <c r="O40" s="62"/>
      <c r="P40" s="197"/>
      <c r="Q40" s="197"/>
      <c r="R40" s="197"/>
      <c r="S40" s="197"/>
      <c r="T40" s="197"/>
      <c r="U40" s="197"/>
      <c r="V40" s="197"/>
      <c r="W40" s="197"/>
      <c r="X40" s="197"/>
      <c r="Y40" s="197"/>
      <c r="Z40" s="68"/>
      <c r="AA40" s="68"/>
      <c r="AB40" s="68"/>
      <c r="AC40" s="68"/>
      <c r="AD40" s="68"/>
      <c r="AE40" s="68"/>
      <c r="AF40" s="68"/>
      <c r="AG40" s="68"/>
      <c r="AH40" s="68"/>
      <c r="AI40" s="68"/>
      <c r="AJ40" s="68"/>
      <c r="AK40" s="68"/>
      <c r="AL40" s="68"/>
      <c r="AM40" s="68"/>
      <c r="AN40" s="68"/>
      <c r="AO40" s="68"/>
      <c r="AP40" s="68"/>
      <c r="AQ40" s="68"/>
      <c r="AR40" s="68"/>
      <c r="AS40" s="68"/>
    </row>
    <row r="41" spans="1:45" ht="3" customHeight="1">
      <c r="A41" s="63"/>
      <c r="B41" s="110"/>
      <c r="C41" s="88"/>
      <c r="D41" s="88"/>
      <c r="E41" s="88"/>
      <c r="F41" s="88"/>
      <c r="G41" s="88"/>
      <c r="H41" s="88"/>
      <c r="I41" s="88"/>
      <c r="J41" s="88"/>
      <c r="K41" s="88"/>
      <c r="L41" s="88"/>
      <c r="M41" s="89"/>
      <c r="N41" s="72"/>
      <c r="O41" s="55"/>
      <c r="P41" s="97"/>
      <c r="Q41" s="97"/>
      <c r="R41" s="97"/>
      <c r="S41" s="97"/>
      <c r="T41" s="97"/>
      <c r="U41" s="97"/>
      <c r="V41" s="97"/>
      <c r="W41" s="97"/>
      <c r="X41" s="97"/>
      <c r="Y41" s="97"/>
      <c r="Z41" s="63"/>
      <c r="AA41" s="63"/>
      <c r="AB41" s="63"/>
      <c r="AC41" s="63"/>
      <c r="AD41" s="63"/>
      <c r="AE41" s="63"/>
      <c r="AF41" s="63"/>
      <c r="AG41" s="63"/>
      <c r="AH41" s="63"/>
      <c r="AI41" s="63"/>
      <c r="AJ41" s="63"/>
      <c r="AK41" s="63"/>
      <c r="AL41" s="63"/>
      <c r="AM41" s="63"/>
      <c r="AN41" s="63"/>
      <c r="AO41" s="63"/>
      <c r="AP41" s="63"/>
      <c r="AQ41" s="63"/>
      <c r="AR41" s="63"/>
      <c r="AS41" s="63"/>
    </row>
    <row r="42" spans="1:45" s="69" customFormat="1" ht="18" customHeight="1">
      <c r="A42" s="71"/>
      <c r="B42" s="158" t="s">
        <v>28</v>
      </c>
      <c r="C42" s="88">
        <v>2908</v>
      </c>
      <c r="D42" s="88">
        <v>9290</v>
      </c>
      <c r="E42" s="88">
        <v>4370</v>
      </c>
      <c r="F42" s="88">
        <v>4920</v>
      </c>
      <c r="G42" s="88">
        <v>3</v>
      </c>
      <c r="H42" s="88">
        <v>13</v>
      </c>
      <c r="I42" s="88">
        <v>7</v>
      </c>
      <c r="J42" s="88">
        <v>13</v>
      </c>
      <c r="K42" s="88">
        <v>14</v>
      </c>
      <c r="L42" s="88">
        <v>5</v>
      </c>
      <c r="M42" s="89"/>
      <c r="N42" s="88"/>
      <c r="O42" s="70"/>
      <c r="P42" s="98"/>
      <c r="Q42" s="98"/>
      <c r="R42" s="98"/>
      <c r="S42" s="98"/>
      <c r="T42" s="98"/>
      <c r="U42" s="98"/>
      <c r="V42" s="98"/>
      <c r="W42" s="98"/>
      <c r="X42" s="98"/>
      <c r="Y42" s="98"/>
      <c r="Z42" s="71"/>
      <c r="AA42" s="71"/>
      <c r="AB42" s="71"/>
      <c r="AC42" s="71"/>
      <c r="AD42" s="71"/>
      <c r="AE42" s="71"/>
      <c r="AF42" s="71"/>
      <c r="AG42" s="71"/>
      <c r="AH42" s="71"/>
      <c r="AI42" s="71"/>
      <c r="AJ42" s="71"/>
      <c r="AK42" s="71"/>
      <c r="AL42" s="71"/>
      <c r="AM42" s="71"/>
      <c r="AN42" s="71"/>
      <c r="AO42" s="71"/>
      <c r="AP42" s="71"/>
      <c r="AQ42" s="71"/>
      <c r="AR42" s="71"/>
      <c r="AS42" s="71"/>
    </row>
    <row r="43" spans="1:45" s="66" customFormat="1" ht="18" customHeight="1">
      <c r="A43" s="68"/>
      <c r="B43" s="112" t="s">
        <v>57</v>
      </c>
      <c r="C43" s="98">
        <v>2908</v>
      </c>
      <c r="D43" s="98">
        <v>9290</v>
      </c>
      <c r="E43" s="98">
        <v>4370</v>
      </c>
      <c r="F43" s="98">
        <v>4920</v>
      </c>
      <c r="G43" s="98">
        <v>3</v>
      </c>
      <c r="H43" s="98">
        <v>13</v>
      </c>
      <c r="I43" s="98">
        <v>7</v>
      </c>
      <c r="J43" s="98">
        <v>13</v>
      </c>
      <c r="K43" s="98">
        <v>14</v>
      </c>
      <c r="L43" s="98">
        <v>5</v>
      </c>
      <c r="M43" s="68"/>
      <c r="N43" s="67"/>
      <c r="O43" s="62"/>
      <c r="P43" s="75"/>
      <c r="Q43" s="67"/>
      <c r="R43" s="67"/>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row>
    <row r="44" spans="1:45" ht="3" customHeight="1" thickBot="1">
      <c r="A44" s="63"/>
      <c r="B44" s="114"/>
      <c r="C44" s="65"/>
      <c r="D44" s="35"/>
      <c r="E44" s="35"/>
      <c r="F44" s="64"/>
      <c r="G44" s="35"/>
      <c r="H44" s="35"/>
      <c r="I44" s="35"/>
      <c r="J44" s="35"/>
      <c r="K44" s="35"/>
      <c r="L44" s="35"/>
      <c r="M44" s="63"/>
      <c r="N44" s="63"/>
      <c r="O44" s="55"/>
      <c r="P44" s="63"/>
      <c r="Q44" s="146" t="s">
        <v>99</v>
      </c>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5" ht="15" customHeight="1">
      <c r="A45" s="63"/>
      <c r="B45" s="122" t="s">
        <v>49</v>
      </c>
      <c r="C45" s="123"/>
      <c r="D45" s="124"/>
      <c r="M45" s="63"/>
      <c r="N45" s="63"/>
      <c r="O45" s="55"/>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row>
    <row r="46" spans="1:45" ht="16.5" customHeight="1">
      <c r="A46" s="63"/>
      <c r="B46" s="122" t="s">
        <v>77</v>
      </c>
      <c r="C46" s="122"/>
      <c r="D46" s="122"/>
      <c r="E46" s="56"/>
      <c r="F46" s="95"/>
      <c r="G46" s="56"/>
      <c r="H46" s="56"/>
      <c r="I46" s="56"/>
      <c r="J46" s="56"/>
      <c r="K46" s="56"/>
      <c r="L46" s="56"/>
      <c r="M46" s="63"/>
      <c r="N46" s="63"/>
      <c r="O46" s="55"/>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45" ht="12" customHeight="1">
      <c r="A47" s="63"/>
      <c r="B47" s="125" t="s">
        <v>78</v>
      </c>
      <c r="C47" s="122"/>
      <c r="D47" s="122"/>
      <c r="E47" s="56"/>
      <c r="F47" s="95"/>
      <c r="G47" s="56"/>
      <c r="H47" s="56"/>
      <c r="I47" s="56"/>
      <c r="J47" s="56"/>
      <c r="K47" s="56"/>
      <c r="L47" s="56"/>
      <c r="O47" s="55"/>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2:45" ht="15" customHeight="1">
      <c r="B48" s="56"/>
      <c r="C48" s="96"/>
      <c r="D48" s="56"/>
      <c r="E48" s="56"/>
      <c r="F48" s="95"/>
      <c r="G48" s="56"/>
      <c r="H48" s="56"/>
      <c r="I48" s="56"/>
      <c r="J48" s="56"/>
      <c r="K48" s="56"/>
      <c r="L48" s="56"/>
      <c r="O48" s="55"/>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2:45" ht="16.5" customHeight="1">
      <c r="B49" s="60"/>
      <c r="C49" s="59"/>
      <c r="D49" s="57"/>
      <c r="O49" s="55"/>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row>
    <row r="50" spans="3:45" ht="15" customHeight="1">
      <c r="C50" s="58"/>
      <c r="D50" s="57"/>
      <c r="O50" s="55"/>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row>
    <row r="51" spans="4:45" ht="15" customHeight="1">
      <c r="D51" s="56"/>
      <c r="O51" s="55"/>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row>
    <row r="52" ht="15" customHeight="1">
      <c r="O52" s="55"/>
    </row>
    <row r="53" ht="15" customHeight="1">
      <c r="O53" s="55"/>
    </row>
    <row r="54" ht="15" customHeight="1">
      <c r="O54" s="55"/>
    </row>
    <row r="55" ht="15" customHeight="1">
      <c r="O55" s="55"/>
    </row>
    <row r="56" ht="15" customHeight="1">
      <c r="O56" s="55"/>
    </row>
    <row r="57" ht="15" customHeight="1">
      <c r="O57" s="55"/>
    </row>
    <row r="58" ht="15" customHeight="1">
      <c r="O58" s="55"/>
    </row>
    <row r="59" ht="15" customHeight="1">
      <c r="O59" s="55"/>
    </row>
    <row r="60" ht="15" customHeight="1">
      <c r="O60" s="55"/>
    </row>
    <row r="61" ht="15" customHeight="1">
      <c r="O61" s="55"/>
    </row>
    <row r="62" ht="15" customHeight="1">
      <c r="O62" s="55"/>
    </row>
  </sheetData>
  <sheetProtection/>
  <mergeCells count="14">
    <mergeCell ref="G4:H5"/>
    <mergeCell ref="D4:F5"/>
    <mergeCell ref="I5:J6"/>
    <mergeCell ref="I4:L4"/>
    <mergeCell ref="C4:C7"/>
    <mergeCell ref="F2:H2"/>
    <mergeCell ref="B4:B7"/>
    <mergeCell ref="K3:L3"/>
    <mergeCell ref="K5:L6"/>
    <mergeCell ref="D6:D7"/>
    <mergeCell ref="E6:E7"/>
    <mergeCell ref="F6:F7"/>
    <mergeCell ref="G6:G7"/>
    <mergeCell ref="H6:H7"/>
  </mergeCells>
  <printOptions horizontalCentered="1"/>
  <pageMargins left="0.1968503937007874" right="0.5118110236220472" top="0.5511811023622047" bottom="0.3937007874015748"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永良　由美（統計調査課）</dc:creator>
  <cp:keywords/>
  <dc:description/>
  <cp:lastModifiedBy>佐賀県</cp:lastModifiedBy>
  <cp:lastPrinted>2014-06-09T04:46:12Z</cp:lastPrinted>
  <dcterms:created xsi:type="dcterms:W3CDTF">1997-01-08T22:48:59Z</dcterms:created>
  <dcterms:modified xsi:type="dcterms:W3CDTF">2014-06-09T04:47:29Z</dcterms:modified>
  <cp:category/>
  <cp:version/>
  <cp:contentType/>
  <cp:contentStatus/>
</cp:coreProperties>
</file>