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7560" windowHeight="8670" tabRatio="762" activeTab="0"/>
  </bookViews>
  <sheets>
    <sheet name="1_推移" sheetId="1" r:id="rId1"/>
    <sheet name="2_月別" sheetId="2" r:id="rId2"/>
    <sheet name="3_佐賀県、全国、九州" sheetId="3" r:id="rId3"/>
    <sheet name="4_業種別" sheetId="4" r:id="rId4"/>
    <sheet name="5_食料品工業" sheetId="5" r:id="rId5"/>
    <sheet name="6_化学工業" sheetId="6" r:id="rId6"/>
    <sheet name="7_輸送機械工業" sheetId="7" r:id="rId7"/>
    <sheet name="元データ" sheetId="8" r:id="rId8"/>
  </sheets>
  <definedNames>
    <definedName name="_xlnm.Print_Area" localSheetId="0">'1_推移'!$A$1:$O$56</definedName>
    <definedName name="_xlnm.Print_Area" localSheetId="1">'2_月別'!$A$1:$I$52</definedName>
    <definedName name="_xlnm.Print_Area" localSheetId="2">'3_佐賀県、全国、九州'!$A$1:$K$33</definedName>
    <definedName name="_xlnm.Print_Area" localSheetId="3">'4_業種別'!$A$1:$Q$52</definedName>
    <definedName name="_xlnm.Print_Area" localSheetId="4">'5_食料品工業'!$A$1:$K$43</definedName>
    <definedName name="_xlnm.Print_Area" localSheetId="5">'6_化学工業'!$A$1:$K$41</definedName>
    <definedName name="_xlnm.Print_Area" localSheetId="6">'7_輸送機械工業'!$A$1:$K$41</definedName>
  </definedNames>
  <calcPr fullCalcOnLoad="1"/>
</workbook>
</file>

<file path=xl/sharedStrings.xml><?xml version="1.0" encoding="utf-8"?>
<sst xmlns="http://schemas.openxmlformats.org/spreadsheetml/2006/main" count="360" uniqueCount="234">
  <si>
    <t>全国</t>
  </si>
  <si>
    <t>九州</t>
  </si>
  <si>
    <t>指数</t>
  </si>
  <si>
    <t>鉱工業</t>
  </si>
  <si>
    <t>新</t>
  </si>
  <si>
    <t>旧</t>
  </si>
  <si>
    <t>佐賀県</t>
  </si>
  <si>
    <t>Ⅰ期</t>
  </si>
  <si>
    <t>Ⅱ期</t>
  </si>
  <si>
    <t>Ⅲ期</t>
  </si>
  <si>
    <t>Ⅳ期</t>
  </si>
  <si>
    <t>00.1</t>
  </si>
  <si>
    <t>00.7</t>
  </si>
  <si>
    <t>01.1</t>
  </si>
  <si>
    <t>01.7</t>
  </si>
  <si>
    <t>02.1</t>
  </si>
  <si>
    <t>02.7</t>
  </si>
  <si>
    <t>○県の動向</t>
  </si>
  <si>
    <t>生産</t>
  </si>
  <si>
    <t>出荷</t>
  </si>
  <si>
    <t>在庫</t>
  </si>
  <si>
    <t>Ⅰ</t>
  </si>
  <si>
    <t>Ⅱ</t>
  </si>
  <si>
    <t>Ⅲ</t>
  </si>
  <si>
    <t>Ⅳ</t>
  </si>
  <si>
    <t>Ⅰ</t>
  </si>
  <si>
    <t>Ⅱ</t>
  </si>
  <si>
    <t>Ⅲ</t>
  </si>
  <si>
    <t>Ⅳ</t>
  </si>
  <si>
    <t>鉄鋼業</t>
  </si>
  <si>
    <t>非金属鉱業</t>
  </si>
  <si>
    <t>非鉄金属</t>
  </si>
  <si>
    <t>金属製品</t>
  </si>
  <si>
    <t>一般機械</t>
  </si>
  <si>
    <t>輸送機械</t>
  </si>
  <si>
    <t>化学</t>
  </si>
  <si>
    <t>繊維</t>
  </si>
  <si>
    <t>食料品</t>
  </si>
  <si>
    <t>その他</t>
  </si>
  <si>
    <t>ゴム製品</t>
  </si>
  <si>
    <t>皮革製品</t>
  </si>
  <si>
    <t>家具・装備品</t>
  </si>
  <si>
    <t>木材・木製品</t>
  </si>
  <si>
    <t>その他製品</t>
  </si>
  <si>
    <t>　　　　　佐賀県、全国、九州の鉱工業生産指数</t>
  </si>
  <si>
    <t>前年比(％)</t>
  </si>
  <si>
    <t>窯業・土石</t>
  </si>
  <si>
    <t>陶磁器・同関連</t>
  </si>
  <si>
    <t>プラスチック</t>
  </si>
  <si>
    <t>パルプ・紙</t>
  </si>
  <si>
    <t>情報通信機械</t>
  </si>
  <si>
    <t>電子部品</t>
  </si>
  <si>
    <t>その他の窯業</t>
  </si>
  <si>
    <t>生　　産</t>
  </si>
  <si>
    <t>前年(期)比</t>
  </si>
  <si>
    <t>前年(期)比</t>
  </si>
  <si>
    <t>電気機械器具</t>
  </si>
  <si>
    <t>電気機械</t>
  </si>
  <si>
    <t>佐賀</t>
  </si>
  <si>
    <t>季　節　調　整　済　指　数</t>
  </si>
  <si>
    <t>原指数</t>
  </si>
  <si>
    <t>３月</t>
  </si>
  <si>
    <t>４月</t>
  </si>
  <si>
    <t>５月</t>
  </si>
  <si>
    <t>６月</t>
  </si>
  <si>
    <t>７月</t>
  </si>
  <si>
    <t>８月</t>
  </si>
  <si>
    <t>９月</t>
  </si>
  <si>
    <t>出　　荷</t>
  </si>
  <si>
    <t>在　　庫</t>
  </si>
  <si>
    <t>前月比（％）</t>
  </si>
  <si>
    <t>指数　</t>
  </si>
  <si>
    <r>
      <t>　</t>
    </r>
    <r>
      <rPr>
        <sz val="11"/>
        <rFont val="ＭＳ Ｐゴシック"/>
        <family val="3"/>
      </rPr>
      <t>１月</t>
    </r>
  </si>
  <si>
    <t>２月</t>
  </si>
  <si>
    <t>月別</t>
  </si>
  <si>
    <t>生　産</t>
  </si>
  <si>
    <t>出　荷</t>
  </si>
  <si>
    <t>在　庫</t>
  </si>
  <si>
    <t>　　「原指数」と「季節調整済指数」について</t>
  </si>
  <si>
    <t>年</t>
  </si>
  <si>
    <t>生産指数（季節調整済指数）</t>
  </si>
  <si>
    <t>↓計算式</t>
  </si>
  <si>
    <r>
      <t>11月</t>
    </r>
  </si>
  <si>
    <r>
      <t>12月</t>
    </r>
  </si>
  <si>
    <t>項   　　 目</t>
  </si>
  <si>
    <t>生産指数（原指数）</t>
  </si>
  <si>
    <t>ウエイト</t>
  </si>
  <si>
    <t>単純に前月比による比較はできません。</t>
  </si>
  <si>
    <t>　ただし、毎月同じ条件で生産活動が行われる訳ではなく、季節的な要因による変動があるため、原指数では</t>
  </si>
  <si>
    <t>　これを解消するため、原指数から季節要素による変動パターンを除去した「季節調整済指数」を作成し、月々</t>
  </si>
  <si>
    <t>の動きを比較しています。</t>
  </si>
  <si>
    <t>佐賀県鉱工業生産・出荷・在庫指数の推移</t>
  </si>
  <si>
    <t>（四半期の動向）</t>
  </si>
  <si>
    <r>
      <t>　　　生産指数業種別の動向</t>
    </r>
    <r>
      <rPr>
        <b/>
        <sz val="12"/>
        <color indexed="9"/>
        <rFont val="ＭＳ Ｐ明朝"/>
        <family val="1"/>
      </rPr>
      <t>あああ</t>
    </r>
  </si>
  <si>
    <t>年または前年同月との比較に利用されています。</t>
  </si>
  <si>
    <t>　　季節調整済指数は、主に短期的動向（前月や四半期別の前期との比較）をみるのに利用し、原指数は、前</t>
  </si>
  <si>
    <t>前年同期比</t>
  </si>
  <si>
    <t>【生産】</t>
  </si>
  <si>
    <t>【出荷】</t>
  </si>
  <si>
    <t>【在庫】</t>
  </si>
  <si>
    <t>前　期　比</t>
  </si>
  <si>
    <t>Ⅰ</t>
  </si>
  <si>
    <t>Ⅱ</t>
  </si>
  <si>
    <t>Ⅲ</t>
  </si>
  <si>
    <t>Ⅳ</t>
  </si>
  <si>
    <t>２月</t>
  </si>
  <si>
    <t>12月</t>
  </si>
  <si>
    <t>10月</t>
  </si>
  <si>
    <t>11月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</si>
  <si>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</si>
  <si>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t>（年）</t>
  </si>
  <si>
    <t>平成20年</t>
  </si>
  <si>
    <t>平成20年</t>
  </si>
  <si>
    <t xml:space="preserve"> 鉱工業総合</t>
  </si>
  <si>
    <t xml:space="preserve"> 　　　鉄鋼業</t>
  </si>
  <si>
    <t xml:space="preserve"> 　　　非鉄金属工業</t>
  </si>
  <si>
    <t xml:space="preserve"> 　　　金属製品工業</t>
  </si>
  <si>
    <t xml:space="preserve"> 　　　一般機械工業</t>
  </si>
  <si>
    <t xml:space="preserve"> 　　　電気機械器具工業</t>
  </si>
  <si>
    <t xml:space="preserve"> 　　　情報通信機械器具工業</t>
  </si>
  <si>
    <t xml:space="preserve"> 　　　電子部品・デバイス工業</t>
  </si>
  <si>
    <t xml:space="preserve"> 　　　輸送機械工業</t>
  </si>
  <si>
    <t xml:space="preserve"> 　　　プラスチック製品工業</t>
  </si>
  <si>
    <t xml:space="preserve"> 　　　パルプ・紙・紙加工品工業</t>
  </si>
  <si>
    <t xml:space="preserve"> 　　　繊維工業</t>
  </si>
  <si>
    <t xml:space="preserve"> 　　　食料品工業</t>
  </si>
  <si>
    <t>（前年比）</t>
  </si>
  <si>
    <t>平成21年</t>
  </si>
  <si>
    <t>平成20年</t>
  </si>
  <si>
    <t>平成21年</t>
  </si>
  <si>
    <t>-</t>
  </si>
  <si>
    <t>平成22年</t>
  </si>
  <si>
    <t>12月</t>
  </si>
  <si>
    <t>平成21年</t>
  </si>
  <si>
    <t>平成22年</t>
  </si>
  <si>
    <t>Ｈ20</t>
  </si>
  <si>
    <t>Ｈ21</t>
  </si>
  <si>
    <t>２２年</t>
  </si>
  <si>
    <t xml:space="preserve"> 　　 　化学工業</t>
  </si>
  <si>
    <t>佐賀県鉱工業指数とは</t>
  </si>
  <si>
    <t>・製造業と鉱業を営む県内事業所の生産活動を、生産（出荷・在庫）した量に着目し、</t>
  </si>
  <si>
    <t>・指数化することで、異なった計測単位でも比較ができるといった利点があります。</t>
  </si>
  <si>
    <t>・景気指標の中でも公表時期が早く、景気に対する感応度も高い指標です。</t>
  </si>
  <si>
    <t>　3つの指数を作成しており、「佐賀県鉱工業指数」として毎月公表しています。</t>
  </si>
  <si>
    <t>・佐賀県では、県内の鉱工業の活動状況を把握することを目的に、生産・出荷・在庫の</t>
  </si>
  <si>
    <t>平成22年</t>
  </si>
  <si>
    <t>平成23年</t>
  </si>
  <si>
    <t>平成23年</t>
  </si>
  <si>
    <t>２３年</t>
  </si>
  <si>
    <t>窯業・土石製品工業</t>
  </si>
  <si>
    <t>その他工業</t>
  </si>
  <si>
    <t>　 　　 　陶磁器・同関連製品工業</t>
  </si>
  <si>
    <r>
      <t xml:space="preserve">  　　 　 </t>
    </r>
    <r>
      <rPr>
        <sz val="9.5"/>
        <rFont val="ＭＳ Ｐゴシック"/>
        <family val="3"/>
      </rPr>
      <t>その他の窯業・土石製品工業</t>
    </r>
  </si>
  <si>
    <t xml:space="preserve">  　　　　印刷業</t>
  </si>
  <si>
    <t xml:space="preserve">  　　　　ゴム製品工業</t>
  </si>
  <si>
    <t xml:space="preserve"> 　　　　 皮革製品工業</t>
  </si>
  <si>
    <t xml:space="preserve">  　　　　家具・装備品工業</t>
  </si>
  <si>
    <t xml:space="preserve">  　　　　木材・木製品工業</t>
  </si>
  <si>
    <t xml:space="preserve">  　　　　その他製品工業　</t>
  </si>
  <si>
    <t xml:space="preserve"> 　  　 非金属鉱業</t>
  </si>
  <si>
    <t xml:space="preserve">  基準年（現行平成２２年）を１００とした指数として示したものです。</t>
  </si>
  <si>
    <t>平成２４年佐賀県鉱工業指数</t>
  </si>
  <si>
    <t>　９６．１</t>
  </si>
  <si>
    <t>（　△４．６％）</t>
  </si>
  <si>
    <t>　９３．０</t>
  </si>
  <si>
    <t>（　△５．６％）</t>
  </si>
  <si>
    <t>１０１．８</t>
  </si>
  <si>
    <t>（　△０．３％）</t>
  </si>
  <si>
    <t>H22</t>
  </si>
  <si>
    <t>H23</t>
  </si>
  <si>
    <t>H24</t>
  </si>
  <si>
    <t>平成24年</t>
  </si>
  <si>
    <t>平成23年</t>
  </si>
  <si>
    <t>平成24年</t>
  </si>
  <si>
    <t>24年１月</t>
  </si>
  <si>
    <t>生産・出荷ともに24年Ⅰ期～Ⅳ期の4期で低下</t>
  </si>
  <si>
    <t>生産・出荷・在庫ともに24年Ⅰ期で低下</t>
  </si>
  <si>
    <t>　「原指数」とは基準年（現行は平成２２年）の月平均の値を１００とした場合の、ある月の値を示したものです。</t>
  </si>
  <si>
    <t>平成２４年佐賀県の月別推移</t>
  </si>
  <si>
    <t>平成２４年佐賀県の月別鉱工業指数</t>
  </si>
  <si>
    <t>　　（平成22年＝100　季節調整済指数）</t>
  </si>
  <si>
    <t>平成24年</t>
  </si>
  <si>
    <t xml:space="preserve">　　　　平成22年＝100 </t>
  </si>
  <si>
    <t>　　平成20年</t>
  </si>
  <si>
    <t>　　　　　21年</t>
  </si>
  <si>
    <t>　　　　　22年</t>
  </si>
  <si>
    <t>　　　　　23年</t>
  </si>
  <si>
    <r>
      <t>　　　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　24年</t>
    </r>
  </si>
  <si>
    <t>平成24年</t>
  </si>
  <si>
    <t>－</t>
  </si>
  <si>
    <t>～前年比5業種が上昇、16業種が低下～</t>
  </si>
  <si>
    <r>
      <t xml:space="preserve">  平成24年の生産指数を業種別にみると、</t>
    </r>
    <r>
      <rPr>
        <sz val="12"/>
        <color indexed="10"/>
        <rFont val="ＭＳ Ｐ明朝"/>
        <family val="1"/>
      </rPr>
      <t>前年水準を上回ったもの</t>
    </r>
    <r>
      <rPr>
        <sz val="12"/>
        <rFont val="ＭＳ Ｐ明朝"/>
        <family val="1"/>
      </rPr>
      <t>は、</t>
    </r>
    <r>
      <rPr>
        <sz val="12"/>
        <color indexed="10"/>
        <rFont val="ＭＳ Ｐ明朝"/>
        <family val="1"/>
      </rPr>
      <t>印刷業</t>
    </r>
    <r>
      <rPr>
        <sz val="12"/>
        <rFont val="ＭＳ Ｐ明朝"/>
        <family val="1"/>
      </rPr>
      <t>（前</t>
    </r>
  </si>
  <si>
    <r>
      <t>年比5.1％）、</t>
    </r>
    <r>
      <rPr>
        <sz val="12"/>
        <color indexed="10"/>
        <rFont val="ＭＳ Ｐ明朝"/>
        <family val="1"/>
      </rPr>
      <t>非鉄金属工業</t>
    </r>
    <r>
      <rPr>
        <sz val="12"/>
        <rFont val="ＭＳ Ｐ明朝"/>
        <family val="1"/>
      </rPr>
      <t>（同2.8％)、</t>
    </r>
    <r>
      <rPr>
        <sz val="12"/>
        <color indexed="10"/>
        <rFont val="ＭＳ Ｐ明朝"/>
        <family val="1"/>
      </rPr>
      <t>電気機械器具工業</t>
    </r>
    <r>
      <rPr>
        <sz val="12"/>
        <rFont val="ＭＳ Ｐ明朝"/>
        <family val="1"/>
      </rPr>
      <t>(同2.4％）、などの5業種</t>
    </r>
  </si>
  <si>
    <r>
      <rPr>
        <sz val="12"/>
        <rFont val="ＭＳ Ｐ明朝"/>
        <family val="1"/>
      </rPr>
      <t>で、</t>
    </r>
    <r>
      <rPr>
        <sz val="12"/>
        <color indexed="30"/>
        <rFont val="ＭＳ Ｐ明朝"/>
        <family val="1"/>
      </rPr>
      <t>前年水準を下回ったもの</t>
    </r>
    <r>
      <rPr>
        <sz val="12"/>
        <rFont val="ＭＳ Ｐ明朝"/>
        <family val="1"/>
      </rPr>
      <t>は、</t>
    </r>
    <r>
      <rPr>
        <sz val="12"/>
        <color indexed="30"/>
        <rFont val="ＭＳ Ｐ明朝"/>
        <family val="1"/>
      </rPr>
      <t>情報通信機</t>
    </r>
    <r>
      <rPr>
        <sz val="12"/>
        <color indexed="30"/>
        <rFont val="ＭＳ Ｐ明朝"/>
        <family val="1"/>
      </rPr>
      <t>械器</t>
    </r>
    <r>
      <rPr>
        <sz val="12"/>
        <color indexed="30"/>
        <rFont val="ＭＳ Ｐ明朝"/>
        <family val="1"/>
      </rPr>
      <t>具工業</t>
    </r>
    <r>
      <rPr>
        <sz val="12"/>
        <rFont val="ＭＳ Ｐ明朝"/>
        <family val="1"/>
      </rPr>
      <t>（同△41.8％）、</t>
    </r>
    <r>
      <rPr>
        <sz val="12"/>
        <color indexed="30"/>
        <rFont val="ＭＳ Ｐ明朝"/>
        <family val="1"/>
      </rPr>
      <t>陶磁器・</t>
    </r>
  </si>
  <si>
    <r>
      <rPr>
        <sz val="12"/>
        <color indexed="30"/>
        <rFont val="ＭＳ Ｐ明朝"/>
        <family val="1"/>
      </rPr>
      <t>同関連製品工業</t>
    </r>
    <r>
      <rPr>
        <sz val="12"/>
        <rFont val="ＭＳ Ｐ明朝"/>
        <family val="1"/>
      </rPr>
      <t>（同△22.5％）、</t>
    </r>
    <r>
      <rPr>
        <sz val="12"/>
        <color indexed="30"/>
        <rFont val="ＭＳ Ｐ明朝"/>
        <family val="1"/>
      </rPr>
      <t>金属製品工業</t>
    </r>
    <r>
      <rPr>
        <sz val="12"/>
        <rFont val="ＭＳ Ｐ明朝"/>
        <family val="1"/>
      </rPr>
      <t>（同△21.7％）等16業種となった。</t>
    </r>
  </si>
  <si>
    <t>２４年</t>
  </si>
  <si>
    <t>・ウェイトは平成２２年の佐賀県の産業構造により算出しており、業種別の各総合を10.000とする構成比で示されています。</t>
  </si>
  <si>
    <t xml:space="preserve">   ① 食料品工業（生産ウェイト＝2284.5）</t>
  </si>
  <si>
    <t>　　生産指数は、100.6で前年比1.4％の低下、出荷指数は100.3で同2.0％の低下と</t>
  </si>
  <si>
    <t>　なった。また在庫指数は、101.9で同6.3％の上昇となった。</t>
  </si>
  <si>
    <t>　　　　　　　　食料品工業指数の推移</t>
  </si>
  <si>
    <t>（平成22年＝100、季節調整済指数）</t>
  </si>
  <si>
    <t>　　　　　　　食料品工業の生産、出荷、在庫指数</t>
  </si>
  <si>
    <t>(平成２２年＝１００)</t>
  </si>
  <si>
    <t>生産指数</t>
  </si>
  <si>
    <t>出荷指数</t>
  </si>
  <si>
    <t>在庫指数</t>
  </si>
  <si>
    <t>指数値</t>
  </si>
  <si>
    <t>前年(期)比</t>
  </si>
  <si>
    <t>平成20年（原指数）</t>
  </si>
  <si>
    <t>－</t>
  </si>
  <si>
    <t>　　21年</t>
  </si>
  <si>
    <t>　　22年</t>
  </si>
  <si>
    <t>　　23年</t>
  </si>
  <si>
    <t>　　24年</t>
  </si>
  <si>
    <t>Ⅰ期</t>
  </si>
  <si>
    <t>平成24年</t>
  </si>
  <si>
    <t>Ⅱ期</t>
  </si>
  <si>
    <t>(季節調整済)</t>
  </si>
  <si>
    <t>Ⅲ期</t>
  </si>
  <si>
    <t>Ⅳ期</t>
  </si>
  <si>
    <t xml:space="preserve">  ② 化学工業（生産ウェイト＝1469.7）</t>
  </si>
  <si>
    <t xml:space="preserve">    生産指数は、101.8で前年比1.7％の低下、出荷指数は93.8で同6.3％の低下となっ</t>
  </si>
  <si>
    <t xml:space="preserve">  た。また在庫指数は、85.0で同4.8％の低下となった。</t>
  </si>
  <si>
    <t>　　　　化学工業指数の推移</t>
  </si>
  <si>
    <t>　（平成22年＝100、季節調整済指数）</t>
  </si>
  <si>
    <t>　　　　　　　化学工業の生産、出荷、在庫指数</t>
  </si>
  <si>
    <t>　(平成２２年＝１００)</t>
  </si>
  <si>
    <t xml:space="preserve">  ③ 輸送機械工業（生産ウェイト＝1243.7）</t>
  </si>
  <si>
    <t xml:space="preserve">   生産指数は、96.0で前年比0.9％の上昇、出荷指数は91.6で同1.5％の低下となっ</t>
  </si>
  <si>
    <t xml:space="preserve"> た。また在庫指数は、117.3で同29.6％の上昇となった。</t>
  </si>
  <si>
    <t>　　輸送機械工業指数の推移</t>
  </si>
  <si>
    <t>　　　　　　輸送機械工業の生産、出荷、在庫指数</t>
  </si>
  <si>
    <t>　(平成２２年＝１００)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</si>
</sst>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 * #,##0.0_ ;_ * \-#,##0.0_ ;_ * &quot;-&quot;?_ ;_ @_ "/>
    <numFmt numFmtId="184" formatCode="_ * #,##0.00_ ;_ * \-#,##0.00_ ;_ * &quot;-&quot;?_ ;_ @_ "/>
    <numFmt numFmtId="185" formatCode="_ * #,##0_ ;_ * \-#,##0_ ;_ * &quot;-&quot;?_ ;_ @_ "/>
    <numFmt numFmtId="186" formatCode="#,##0.0_);[Red]\(#,##0.0\)"/>
    <numFmt numFmtId="187" formatCode="0_ "/>
    <numFmt numFmtId="188" formatCode="0.0_);[Red]\(0.0\)"/>
    <numFmt numFmtId="189" formatCode="0.0;&quot;△ &quot;0.0"/>
    <numFmt numFmtId="190" formatCode="0;&quot;△ &quot;0"/>
    <numFmt numFmtId="191" formatCode="#,##0;&quot;△ &quot;#,##0"/>
    <numFmt numFmtId="192" formatCode="#,##0.0;&quot;△ &quot;#,##0.0"/>
    <numFmt numFmtId="193" formatCode="#,##0.00;&quot;△ &quot;#,##0.00"/>
    <numFmt numFmtId="194" formatCode="#,##0.000;&quot;△ &quot;#,##0.000"/>
    <numFmt numFmtId="195" formatCode="#,##0.0_ "/>
    <numFmt numFmtId="196" formatCode="&quot;¥&quot;#,##0.0;&quot;¥&quot;\-#,##0.0"/>
    <numFmt numFmtId="197" formatCode="#,##0.0"/>
    <numFmt numFmtId="198" formatCode="0.0;&quot;▲ &quot;0.0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 ;[Red]\-#,##0\ "/>
    <numFmt numFmtId="204" formatCode="#,##0.0;[Red]\-#,##0.0"/>
    <numFmt numFmtId="205" formatCode="0.0E+00"/>
    <numFmt numFmtId="206" formatCode="_ #,##0;[Red]_ \-#,##0"/>
    <numFmt numFmtId="207" formatCode="0.000000000_ "/>
    <numFmt numFmtId="208" formatCode="0.0000000_ "/>
    <numFmt numFmtId="209" formatCode="0.000000_);[Red]\(0.000000\)"/>
    <numFmt numFmtId="210" formatCode="0.000000_ "/>
    <numFmt numFmtId="211" formatCode="#,##0_);\(#,##0\)"/>
    <numFmt numFmtId="212" formatCode="#,##0;[Red]#,##0"/>
    <numFmt numFmtId="213" formatCode="#,##0_ "/>
    <numFmt numFmtId="214" formatCode="#,##0.0_);\(#,##0.0\)"/>
    <numFmt numFmtId="215" formatCode="[&lt;=999]000;000\-00"/>
    <numFmt numFmtId="216" formatCode="0.0_);\(0.0\)"/>
    <numFmt numFmtId="217" formatCode="#,##0_);[Red]\(#,##0\)"/>
    <numFmt numFmtId="218" formatCode="#,##0.00000;[Red]\-#,##0.00000"/>
    <numFmt numFmtId="219" formatCode="0.00_ "/>
  </numFmts>
  <fonts count="1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3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6"/>
      <name val="ＭＳ Ｐ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sz val="12"/>
      <color indexed="50"/>
      <name val="HGP創英角ｺﾞｼｯｸUB"/>
      <family val="3"/>
    </font>
    <font>
      <b/>
      <sz val="14"/>
      <color indexed="9"/>
      <name val="ＭＳ ゴシック"/>
      <family val="3"/>
    </font>
    <font>
      <b/>
      <sz val="10"/>
      <name val="ＭＳ Ｐゴシック"/>
      <family val="3"/>
    </font>
    <font>
      <sz val="14"/>
      <name val="ＭＳ ゴシック"/>
      <family val="3"/>
    </font>
    <font>
      <b/>
      <sz val="13"/>
      <color indexed="17"/>
      <name val="ＭＳ ゴシック"/>
      <family val="3"/>
    </font>
    <font>
      <b/>
      <sz val="12"/>
      <name val="ＭＳ Ｐ明朝"/>
      <family val="1"/>
    </font>
    <font>
      <b/>
      <sz val="12"/>
      <color indexed="9"/>
      <name val="ＭＳ Ｐ明朝"/>
      <family val="1"/>
    </font>
    <font>
      <b/>
      <sz val="14"/>
      <color indexed="10"/>
      <name val="ＭＳ ゴシック"/>
      <family val="3"/>
    </font>
    <font>
      <b/>
      <sz val="14"/>
      <color indexed="12"/>
      <name val="ＭＳ ゴシック"/>
      <family val="3"/>
    </font>
    <font>
      <b/>
      <sz val="14"/>
      <color indexed="17"/>
      <name val="ＭＳ ゴシック"/>
      <family val="3"/>
    </font>
    <font>
      <b/>
      <sz val="11"/>
      <name val="ＭＳ ゴシック"/>
      <family val="3"/>
    </font>
    <font>
      <sz val="9.5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6.75"/>
      <color indexed="8"/>
      <name val="ＭＳ 明朝"/>
      <family val="1"/>
    </font>
    <font>
      <sz val="9.5"/>
      <color indexed="8"/>
      <name val="ＭＳ 明朝"/>
      <family val="1"/>
    </font>
    <font>
      <sz val="9.2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9.2"/>
      <color indexed="8"/>
      <name val="ＭＳ Ｐゴシック"/>
      <family val="3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9"/>
      <name val="ＭＳ Ｐゴシック"/>
      <family val="3"/>
    </font>
    <font>
      <sz val="12"/>
      <color indexed="30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17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Calibri"/>
      <family val="2"/>
    </font>
    <font>
      <sz val="20"/>
      <color indexed="12"/>
      <name val="HG創英角ﾎﾟｯﾌﾟ体"/>
      <family val="3"/>
    </font>
    <font>
      <sz val="9.5"/>
      <color indexed="8"/>
      <name val="ＭＳ Ｐゴシック"/>
      <family val="3"/>
    </font>
    <font>
      <b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10.75"/>
      <color indexed="8"/>
      <name val="ＭＳ Ｐゴシック"/>
      <family val="3"/>
    </font>
    <font>
      <sz val="9.75"/>
      <color indexed="8"/>
      <name val="ＭＳ Ｐゴシック"/>
      <family val="3"/>
    </font>
    <font>
      <sz val="16"/>
      <color indexed="29"/>
      <name val="HGP創英角ﾎﾟｯﾌﾟ体"/>
      <family val="3"/>
    </font>
    <font>
      <sz val="11"/>
      <color indexed="8"/>
      <name val="ＭＳ 明朝"/>
      <family val="1"/>
    </font>
    <font>
      <sz val="44"/>
      <color indexed="8"/>
      <name val="ＭＳ Ｐゴシック"/>
      <family val="3"/>
    </font>
    <font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6" borderId="1" applyNumberFormat="0" applyAlignment="0" applyProtection="0"/>
    <xf numFmtId="0" fontId="98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9" fillId="0" borderId="3" applyNumberFormat="0" applyFill="0" applyAlignment="0" applyProtection="0"/>
    <xf numFmtId="0" fontId="100" fillId="29" borderId="0" applyNumberFormat="0" applyBorder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8" applyNumberFormat="0" applyFill="0" applyAlignment="0" applyProtection="0"/>
    <xf numFmtId="0" fontId="107" fillId="30" borderId="9" applyNumberFormat="0" applyAlignment="0" applyProtection="0"/>
    <xf numFmtId="0" fontId="10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1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177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49" fontId="0" fillId="33" borderId="0" xfId="0" applyNumberFormat="1" applyFill="1" applyAlignment="1">
      <alignment horizontal="right"/>
    </xf>
    <xf numFmtId="0" fontId="0" fillId="35" borderId="0" xfId="0" applyFill="1" applyAlignment="1">
      <alignment/>
    </xf>
    <xf numFmtId="0" fontId="12" fillId="35" borderId="0" xfId="63" applyFont="1" applyFill="1" applyBorder="1" applyAlignment="1">
      <alignment vertical="center"/>
      <protection/>
    </xf>
    <xf numFmtId="0" fontId="12" fillId="35" borderId="0" xfId="63" applyFont="1" applyFill="1" applyAlignment="1">
      <alignment vertical="center"/>
      <protection/>
    </xf>
    <xf numFmtId="0" fontId="13" fillId="35" borderId="0" xfId="63" applyFont="1" applyFill="1" applyBorder="1" applyAlignment="1">
      <alignment vertical="center"/>
      <protection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3" fillId="37" borderId="0" xfId="0" applyFont="1" applyFill="1" applyBorder="1" applyAlignment="1">
      <alignment horizontal="left" vertical="center"/>
    </xf>
    <xf numFmtId="189" fontId="0" fillId="37" borderId="0" xfId="0" applyNumberFormat="1" applyFont="1" applyFill="1" applyBorder="1" applyAlignment="1">
      <alignment horizontal="right" vertical="distributed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distributed"/>
    </xf>
    <xf numFmtId="0" fontId="0" fillId="0" borderId="11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 vertical="distributed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left" vertical="distributed"/>
    </xf>
    <xf numFmtId="0" fontId="7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2" fillId="33" borderId="15" xfId="0" applyFont="1" applyFill="1" applyBorder="1" applyAlignment="1">
      <alignment horizontal="distributed" vertical="distributed"/>
    </xf>
    <xf numFmtId="0" fontId="2" fillId="33" borderId="16" xfId="0" applyFont="1" applyFill="1" applyBorder="1" applyAlignment="1">
      <alignment horizontal="distributed" vertical="distributed"/>
    </xf>
    <xf numFmtId="189" fontId="2" fillId="33" borderId="17" xfId="0" applyNumberFormat="1" applyFont="1" applyFill="1" applyBorder="1" applyAlignment="1">
      <alignment horizontal="right" vertical="distributed"/>
    </xf>
    <xf numFmtId="189" fontId="2" fillId="33" borderId="18" xfId="0" applyNumberFormat="1" applyFont="1" applyFill="1" applyBorder="1" applyAlignment="1">
      <alignment horizontal="right" vertical="distributed"/>
    </xf>
    <xf numFmtId="0" fontId="3" fillId="0" borderId="13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distributed"/>
    </xf>
    <xf numFmtId="0" fontId="0" fillId="0" borderId="12" xfId="0" applyFill="1" applyBorder="1" applyAlignment="1">
      <alignment horizontal="left"/>
    </xf>
    <xf numFmtId="0" fontId="0" fillId="0" borderId="0" xfId="62" applyFill="1">
      <alignment/>
      <protection/>
    </xf>
    <xf numFmtId="0" fontId="2" fillId="0" borderId="0" xfId="62" applyFont="1" applyFill="1">
      <alignment/>
      <protection/>
    </xf>
    <xf numFmtId="0" fontId="24" fillId="0" borderId="19" xfId="62" applyFont="1" applyFill="1" applyBorder="1" applyAlignment="1">
      <alignment horizontal="distributed" vertical="distributed"/>
      <protection/>
    </xf>
    <xf numFmtId="0" fontId="24" fillId="0" borderId="20" xfId="62" applyFont="1" applyFill="1" applyBorder="1" applyAlignment="1">
      <alignment horizontal="right" vertical="center"/>
      <protection/>
    </xf>
    <xf numFmtId="0" fontId="25" fillId="0" borderId="19" xfId="62" applyFont="1" applyFill="1" applyBorder="1" applyAlignment="1">
      <alignment horizontal="distributed" vertical="distributed"/>
      <protection/>
    </xf>
    <xf numFmtId="0" fontId="25" fillId="0" borderId="20" xfId="62" applyFont="1" applyFill="1" applyBorder="1" applyAlignment="1">
      <alignment horizontal="right" vertical="center"/>
      <protection/>
    </xf>
    <xf numFmtId="0" fontId="26" fillId="0" borderId="21" xfId="62" applyFont="1" applyFill="1" applyBorder="1" applyAlignment="1">
      <alignment horizontal="distributed" vertical="distributed"/>
      <protection/>
    </xf>
    <xf numFmtId="0" fontId="26" fillId="0" borderId="20" xfId="62" applyFont="1" applyFill="1" applyBorder="1" applyAlignment="1">
      <alignment horizontal="right" vertical="center"/>
      <protection/>
    </xf>
    <xf numFmtId="0" fontId="15" fillId="0" borderId="22" xfId="62" applyFont="1" applyFill="1" applyBorder="1" applyAlignment="1">
      <alignment horizontal="right" vertical="center"/>
      <protection/>
    </xf>
    <xf numFmtId="189" fontId="0" fillId="0" borderId="15" xfId="62" applyNumberFormat="1" applyFont="1" applyFill="1" applyBorder="1" applyAlignment="1">
      <alignment horizontal="right" vertical="center"/>
      <protection/>
    </xf>
    <xf numFmtId="189" fontId="0" fillId="0" borderId="16" xfId="62" applyNumberFormat="1" applyFont="1" applyFill="1" applyBorder="1" applyAlignment="1">
      <alignment horizontal="right" vertical="center"/>
      <protection/>
    </xf>
    <xf numFmtId="189" fontId="0" fillId="0" borderId="10" xfId="62" applyNumberFormat="1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189" fontId="0" fillId="0" borderId="24" xfId="62" applyNumberFormat="1" applyFont="1" applyFill="1" applyBorder="1" applyAlignment="1">
      <alignment horizontal="right" vertical="center"/>
      <protection/>
    </xf>
    <xf numFmtId="189" fontId="0" fillId="0" borderId="25" xfId="62" applyNumberFormat="1" applyFont="1" applyFill="1" applyBorder="1" applyAlignment="1">
      <alignment horizontal="right" vertical="center"/>
      <protection/>
    </xf>
    <xf numFmtId="189" fontId="0" fillId="0" borderId="26" xfId="62" applyNumberFormat="1" applyFont="1" applyFill="1" applyBorder="1" applyAlignment="1">
      <alignment horizontal="right" vertical="center"/>
      <protection/>
    </xf>
    <xf numFmtId="0" fontId="24" fillId="0" borderId="0" xfId="62" applyFont="1" applyFill="1">
      <alignment/>
      <protection/>
    </xf>
    <xf numFmtId="189" fontId="0" fillId="0" borderId="19" xfId="62" applyNumberFormat="1" applyFont="1" applyFill="1" applyBorder="1" applyAlignment="1">
      <alignment horizontal="right" vertical="center"/>
      <protection/>
    </xf>
    <xf numFmtId="189" fontId="0" fillId="0" borderId="20" xfId="62" applyNumberFormat="1" applyFont="1" applyFill="1" applyBorder="1" applyAlignment="1">
      <alignment horizontal="right" vertical="center"/>
      <protection/>
    </xf>
    <xf numFmtId="189" fontId="0" fillId="0" borderId="21" xfId="62" applyNumberFormat="1" applyFont="1" applyFill="1" applyBorder="1" applyAlignment="1">
      <alignment horizontal="right" vertical="center"/>
      <protection/>
    </xf>
    <xf numFmtId="0" fontId="24" fillId="0" borderId="0" xfId="61" applyFont="1" applyFill="1">
      <alignment/>
      <protection/>
    </xf>
    <xf numFmtId="0" fontId="0" fillId="0" borderId="0" xfId="61">
      <alignment/>
      <protection/>
    </xf>
    <xf numFmtId="0" fontId="12" fillId="33" borderId="0" xfId="63" applyFont="1" applyFill="1" applyBorder="1" applyAlignment="1">
      <alignment vertical="center"/>
      <protection/>
    </xf>
    <xf numFmtId="0" fontId="12" fillId="33" borderId="0" xfId="63" applyFont="1" applyFill="1" applyAlignment="1">
      <alignment horizontal="center" vertical="center"/>
      <protection/>
    </xf>
    <xf numFmtId="0" fontId="0" fillId="33" borderId="0" xfId="62" applyFill="1" applyAlignment="1">
      <alignment horizontal="left"/>
      <protection/>
    </xf>
    <xf numFmtId="189" fontId="0" fillId="33" borderId="0" xfId="62" applyNumberFormat="1" applyFill="1">
      <alignment/>
      <protection/>
    </xf>
    <xf numFmtId="0" fontId="23" fillId="0" borderId="0" xfId="0" applyFont="1" applyFill="1" applyBorder="1" applyAlignment="1">
      <alignment/>
    </xf>
    <xf numFmtId="189" fontId="2" fillId="33" borderId="27" xfId="62" applyNumberFormat="1" applyFont="1" applyFill="1" applyBorder="1" applyAlignment="1">
      <alignment horizontal="right" vertical="distributed"/>
      <protection/>
    </xf>
    <xf numFmtId="189" fontId="2" fillId="33" borderId="17" xfId="62" applyNumberFormat="1" applyFont="1" applyFill="1" applyBorder="1" applyAlignment="1">
      <alignment horizontal="right" vertical="distributed"/>
      <protection/>
    </xf>
    <xf numFmtId="189" fontId="2" fillId="33" borderId="15" xfId="62" applyNumberFormat="1" applyFont="1" applyFill="1" applyBorder="1" applyAlignment="1">
      <alignment horizontal="right" vertical="distributed"/>
      <protection/>
    </xf>
    <xf numFmtId="189" fontId="2" fillId="33" borderId="28" xfId="62" applyNumberFormat="1" applyFont="1" applyFill="1" applyBorder="1" applyAlignment="1">
      <alignment horizontal="right" vertical="distributed"/>
      <protection/>
    </xf>
    <xf numFmtId="188" fontId="15" fillId="33" borderId="0" xfId="61" applyNumberFormat="1" applyFont="1" applyFill="1">
      <alignment/>
      <protection/>
    </xf>
    <xf numFmtId="0" fontId="15" fillId="33" borderId="0" xfId="61" applyFont="1" applyFill="1">
      <alignment/>
      <protection/>
    </xf>
    <xf numFmtId="0" fontId="0" fillId="0" borderId="29" xfId="62" applyFont="1" applyFill="1" applyBorder="1" applyAlignment="1">
      <alignment horizontal="right" vertical="center"/>
      <protection/>
    </xf>
    <xf numFmtId="0" fontId="11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26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177" fontId="0" fillId="0" borderId="30" xfId="62" applyNumberFormat="1" applyFont="1" applyFill="1" applyBorder="1" applyAlignment="1">
      <alignment horizontal="right" vertical="center"/>
      <protection/>
    </xf>
    <xf numFmtId="0" fontId="0" fillId="0" borderId="0" xfId="62" applyFill="1" applyAlignment="1">
      <alignment horizontal="right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34" xfId="62" applyFont="1" applyFill="1" applyBorder="1" applyAlignment="1">
      <alignment vertical="center"/>
      <protection/>
    </xf>
    <xf numFmtId="0" fontId="0" fillId="0" borderId="33" xfId="62" applyFont="1" applyFill="1" applyBorder="1" applyAlignment="1">
      <alignment vertical="center"/>
      <protection/>
    </xf>
    <xf numFmtId="0" fontId="3" fillId="0" borderId="35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0" fillId="0" borderId="35" xfId="62" applyFont="1" applyFill="1" applyBorder="1" applyAlignment="1">
      <alignment vertical="center"/>
      <protection/>
    </xf>
    <xf numFmtId="0" fontId="27" fillId="0" borderId="0" xfId="0" applyFont="1" applyFill="1" applyBorder="1" applyAlignment="1">
      <alignment/>
    </xf>
    <xf numFmtId="0" fontId="28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horizontal="left" vertical="center"/>
      <protection/>
    </xf>
    <xf numFmtId="0" fontId="9" fillId="0" borderId="0" xfId="63" applyFont="1" applyFill="1" applyAlignment="1">
      <alignment horizontal="left" vertical="center" indent="1"/>
      <protection/>
    </xf>
    <xf numFmtId="0" fontId="27" fillId="0" borderId="0" xfId="0" applyFont="1" applyFill="1" applyBorder="1" applyAlignment="1">
      <alignment horizontal="left" indent="1"/>
    </xf>
    <xf numFmtId="0" fontId="8" fillId="0" borderId="0" xfId="62" applyFont="1" applyFill="1" applyAlignment="1">
      <alignment/>
      <protection/>
    </xf>
    <xf numFmtId="0" fontId="0" fillId="33" borderId="0" xfId="62" applyFont="1" applyFill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32" fillId="0" borderId="0" xfId="63" applyFont="1" applyFill="1" applyAlignment="1">
      <alignment horizontal="left" vertical="center"/>
      <protection/>
    </xf>
    <xf numFmtId="0" fontId="32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38" borderId="0" xfId="63" applyFont="1" applyFill="1" applyAlignment="1">
      <alignment vertical="center"/>
      <protection/>
    </xf>
    <xf numFmtId="0" fontId="7" fillId="38" borderId="0" xfId="63" applyFont="1" applyFill="1" applyBorder="1" applyAlignment="1">
      <alignment vertical="center"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Fill="1" applyAlignment="1">
      <alignment horizontal="left" vertical="center" wrapText="1"/>
      <protection/>
    </xf>
    <xf numFmtId="49" fontId="33" fillId="0" borderId="0" xfId="63" applyNumberFormat="1" applyFont="1" applyFill="1" applyAlignment="1">
      <alignment horizontal="center" vertical="center"/>
      <protection/>
    </xf>
    <xf numFmtId="49" fontId="9" fillId="0" borderId="0" xfId="63" applyNumberFormat="1" applyFont="1" applyFill="1" applyAlignment="1">
      <alignment vertical="center"/>
      <protection/>
    </xf>
    <xf numFmtId="0" fontId="7" fillId="0" borderId="0" xfId="63" applyFont="1" applyFill="1" applyAlignment="1">
      <alignment vertical="center" wrapText="1"/>
      <protection/>
    </xf>
    <xf numFmtId="49" fontId="7" fillId="0" borderId="0" xfId="63" applyNumberFormat="1" applyFont="1" applyFill="1" applyAlignment="1">
      <alignment vertical="center"/>
      <protection/>
    </xf>
    <xf numFmtId="218" fontId="3" fillId="0" borderId="0" xfId="49" applyNumberFormat="1" applyFont="1" applyFill="1" applyAlignment="1">
      <alignment vertical="center"/>
    </xf>
    <xf numFmtId="0" fontId="3" fillId="0" borderId="0" xfId="62" applyFont="1" applyFill="1" applyBorder="1" applyAlignment="1">
      <alignment vertical="center"/>
      <protection/>
    </xf>
    <xf numFmtId="0" fontId="3" fillId="0" borderId="36" xfId="62" applyFont="1" applyFill="1" applyBorder="1" applyAlignment="1">
      <alignment vertical="center"/>
      <protection/>
    </xf>
    <xf numFmtId="0" fontId="0" fillId="0" borderId="37" xfId="62" applyFont="1" applyFill="1" applyBorder="1" applyAlignment="1">
      <alignment vertical="center"/>
      <protection/>
    </xf>
    <xf numFmtId="177" fontId="0" fillId="0" borderId="38" xfId="62" applyNumberFormat="1" applyFont="1" applyFill="1" applyBorder="1" applyAlignment="1">
      <alignment horizontal="right" vertical="center"/>
      <protection/>
    </xf>
    <xf numFmtId="177" fontId="0" fillId="0" borderId="36" xfId="62" applyNumberFormat="1" applyFont="1" applyFill="1" applyBorder="1" applyAlignment="1">
      <alignment horizontal="right" vertical="center"/>
      <protection/>
    </xf>
    <xf numFmtId="177" fontId="0" fillId="0" borderId="26" xfId="62" applyNumberFormat="1" applyFont="1" applyFill="1" applyBorder="1" applyAlignment="1">
      <alignment horizontal="right" vertical="center"/>
      <protection/>
    </xf>
    <xf numFmtId="177" fontId="0" fillId="0" borderId="25" xfId="62" applyNumberFormat="1" applyFont="1" applyFill="1" applyBorder="1" applyAlignment="1">
      <alignment horizontal="right" vertical="center"/>
      <protection/>
    </xf>
    <xf numFmtId="177" fontId="0" fillId="0" borderId="39" xfId="62" applyNumberFormat="1" applyFont="1" applyFill="1" applyBorder="1" applyAlignment="1">
      <alignment horizontal="right" vertical="center"/>
      <protection/>
    </xf>
    <xf numFmtId="0" fontId="41" fillId="0" borderId="0" xfId="62" applyFont="1" applyFill="1">
      <alignment/>
      <protection/>
    </xf>
    <xf numFmtId="0" fontId="20" fillId="0" borderId="0" xfId="62" applyFont="1" applyFill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19" fillId="0" borderId="0" xfId="62" applyFont="1" applyFill="1">
      <alignment/>
      <protection/>
    </xf>
    <xf numFmtId="49" fontId="0" fillId="33" borderId="0" xfId="62" applyNumberFormat="1" applyFont="1" applyFill="1" applyAlignment="1">
      <alignment horizontal="left" shrinkToFit="1"/>
      <protection/>
    </xf>
    <xf numFmtId="0" fontId="0" fillId="0" borderId="0" xfId="0" applyFill="1" applyAlignment="1">
      <alignment horizontal="right"/>
    </xf>
    <xf numFmtId="0" fontId="0" fillId="39" borderId="0" xfId="61" applyFill="1">
      <alignment/>
      <protection/>
    </xf>
    <xf numFmtId="188" fontId="0" fillId="39" borderId="0" xfId="61" applyNumberFormat="1" applyFill="1">
      <alignment/>
      <protection/>
    </xf>
    <xf numFmtId="0" fontId="0" fillId="39" borderId="0" xfId="62" applyFill="1">
      <alignment/>
      <protection/>
    </xf>
    <xf numFmtId="188" fontId="0" fillId="39" borderId="0" xfId="62" applyNumberFormat="1" applyFill="1">
      <alignment/>
      <protection/>
    </xf>
    <xf numFmtId="0" fontId="0" fillId="39" borderId="0" xfId="62" applyFill="1" applyAlignment="1">
      <alignment horizontal="right"/>
      <protection/>
    </xf>
    <xf numFmtId="188" fontId="0" fillId="39" borderId="0" xfId="62" applyNumberFormat="1" applyFill="1" applyAlignment="1">
      <alignment horizontal="right"/>
      <protection/>
    </xf>
    <xf numFmtId="177" fontId="0" fillId="0" borderId="40" xfId="62" applyNumberFormat="1" applyFont="1" applyFill="1" applyBorder="1" applyAlignment="1">
      <alignment horizontal="right" vertical="center"/>
      <protection/>
    </xf>
    <xf numFmtId="177" fontId="0" fillId="0" borderId="41" xfId="62" applyNumberFormat="1" applyFont="1" applyFill="1" applyBorder="1" applyAlignment="1">
      <alignment horizontal="right" vertical="center"/>
      <protection/>
    </xf>
    <xf numFmtId="177" fontId="0" fillId="0" borderId="31" xfId="62" applyNumberFormat="1" applyFont="1" applyFill="1" applyBorder="1" applyAlignment="1">
      <alignment horizontal="right" vertical="center"/>
      <protection/>
    </xf>
    <xf numFmtId="0" fontId="3" fillId="0" borderId="37" xfId="62" applyFont="1" applyFill="1" applyBorder="1" applyAlignment="1">
      <alignment vertical="center"/>
      <protection/>
    </xf>
    <xf numFmtId="177" fontId="0" fillId="0" borderId="10" xfId="62" applyNumberFormat="1" applyFont="1" applyFill="1" applyBorder="1" applyAlignment="1">
      <alignment horizontal="right" vertical="center"/>
      <protection/>
    </xf>
    <xf numFmtId="177" fontId="0" fillId="0" borderId="16" xfId="62" applyNumberFormat="1" applyFont="1" applyFill="1" applyBorder="1" applyAlignment="1">
      <alignment horizontal="right" vertical="center"/>
      <protection/>
    </xf>
    <xf numFmtId="0" fontId="8" fillId="0" borderId="42" xfId="62" applyFont="1" applyFill="1" applyBorder="1" applyAlignment="1">
      <alignment vertical="center"/>
      <protection/>
    </xf>
    <xf numFmtId="0" fontId="31" fillId="0" borderId="43" xfId="62" applyFont="1" applyFill="1" applyBorder="1" applyAlignment="1">
      <alignment vertical="center"/>
      <protection/>
    </xf>
    <xf numFmtId="0" fontId="31" fillId="0" borderId="44" xfId="62" applyFont="1" applyFill="1" applyBorder="1" applyAlignment="1">
      <alignment vertical="center"/>
      <protection/>
    </xf>
    <xf numFmtId="0" fontId="2" fillId="0" borderId="42" xfId="62" applyFont="1" applyFill="1" applyBorder="1" applyAlignment="1">
      <alignment vertical="center"/>
      <protection/>
    </xf>
    <xf numFmtId="177" fontId="2" fillId="0" borderId="45" xfId="62" applyNumberFormat="1" applyFont="1" applyFill="1" applyBorder="1" applyAlignment="1">
      <alignment horizontal="right" vertical="center"/>
      <protection/>
    </xf>
    <xf numFmtId="177" fontId="2" fillId="0" borderId="42" xfId="62" applyNumberFormat="1" applyFont="1" applyFill="1" applyBorder="1" applyAlignment="1">
      <alignment horizontal="right" vertical="center"/>
      <protection/>
    </xf>
    <xf numFmtId="0" fontId="3" fillId="28" borderId="46" xfId="62" applyFont="1" applyFill="1" applyBorder="1" applyAlignment="1">
      <alignment horizontal="center" vertical="center"/>
      <protection/>
    </xf>
    <xf numFmtId="177" fontId="2" fillId="28" borderId="47" xfId="62" applyNumberFormat="1" applyFont="1" applyFill="1" applyBorder="1" applyAlignment="1">
      <alignment horizontal="right" vertical="center"/>
      <protection/>
    </xf>
    <xf numFmtId="0" fontId="2" fillId="28" borderId="42" xfId="62" applyFont="1" applyFill="1" applyBorder="1" applyAlignment="1">
      <alignment vertical="center"/>
      <protection/>
    </xf>
    <xf numFmtId="177" fontId="0" fillId="28" borderId="10" xfId="62" applyNumberFormat="1" applyFont="1" applyFill="1" applyBorder="1" applyAlignment="1">
      <alignment horizontal="right" vertical="center"/>
      <protection/>
    </xf>
    <xf numFmtId="0" fontId="0" fillId="28" borderId="35" xfId="62" applyFont="1" applyFill="1" applyBorder="1" applyAlignment="1">
      <alignment vertical="center"/>
      <protection/>
    </xf>
    <xf numFmtId="177" fontId="0" fillId="28" borderId="26" xfId="62" applyNumberFormat="1" applyFont="1" applyFill="1" applyBorder="1" applyAlignment="1">
      <alignment horizontal="right" vertical="center"/>
      <protection/>
    </xf>
    <xf numFmtId="0" fontId="0" fillId="28" borderId="31" xfId="62" applyFont="1" applyFill="1" applyBorder="1" applyAlignment="1">
      <alignment vertical="center"/>
      <protection/>
    </xf>
    <xf numFmtId="177" fontId="0" fillId="28" borderId="0" xfId="62" applyNumberFormat="1" applyFont="1" applyFill="1" applyBorder="1" applyAlignment="1">
      <alignment horizontal="right" vertical="center"/>
      <protection/>
    </xf>
    <xf numFmtId="0" fontId="0" fillId="28" borderId="37" xfId="62" applyFont="1" applyFill="1" applyBorder="1" applyAlignment="1">
      <alignment vertical="center"/>
      <protection/>
    </xf>
    <xf numFmtId="177" fontId="0" fillId="28" borderId="32" xfId="62" applyNumberFormat="1" applyFont="1" applyFill="1" applyBorder="1" applyAlignment="1">
      <alignment horizontal="right" vertical="center"/>
      <protection/>
    </xf>
    <xf numFmtId="177" fontId="0" fillId="28" borderId="14" xfId="62" applyNumberFormat="1" applyFont="1" applyFill="1" applyBorder="1" applyAlignment="1">
      <alignment horizontal="right" vertical="center"/>
      <protection/>
    </xf>
    <xf numFmtId="0" fontId="0" fillId="28" borderId="33" xfId="62" applyFont="1" applyFill="1" applyBorder="1" applyAlignment="1">
      <alignment vertical="center"/>
      <protection/>
    </xf>
    <xf numFmtId="177" fontId="0" fillId="28" borderId="48" xfId="62" applyNumberFormat="1" applyFont="1" applyFill="1" applyBorder="1" applyAlignment="1">
      <alignment horizontal="right" vertical="center"/>
      <protection/>
    </xf>
    <xf numFmtId="0" fontId="0" fillId="28" borderId="49" xfId="62" applyFont="1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0" fontId="111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10" fillId="0" borderId="0" xfId="0" applyFont="1" applyFill="1" applyBorder="1" applyAlignment="1">
      <alignment/>
    </xf>
    <xf numFmtId="189" fontId="2" fillId="33" borderId="39" xfId="0" applyNumberFormat="1" applyFont="1" applyFill="1" applyBorder="1" applyAlignment="1">
      <alignment horizontal="right" vertical="distributed"/>
    </xf>
    <xf numFmtId="189" fontId="0" fillId="0" borderId="36" xfId="0" applyNumberFormat="1" applyFill="1" applyBorder="1" applyAlignment="1">
      <alignment horizontal="right" vertical="distributed"/>
    </xf>
    <xf numFmtId="189" fontId="0" fillId="0" borderId="50" xfId="0" applyNumberFormat="1" applyFill="1" applyBorder="1" applyAlignment="1">
      <alignment horizontal="right" vertical="distributed"/>
    </xf>
    <xf numFmtId="189" fontId="2" fillId="33" borderId="51" xfId="0" applyNumberFormat="1" applyFont="1" applyFill="1" applyBorder="1" applyAlignment="1">
      <alignment horizontal="right" vertical="distributed"/>
    </xf>
    <xf numFmtId="189" fontId="0" fillId="0" borderId="52" xfId="0" applyNumberFormat="1" applyFill="1" applyBorder="1" applyAlignment="1">
      <alignment horizontal="right" vertical="distributed"/>
    </xf>
    <xf numFmtId="189" fontId="0" fillId="0" borderId="53" xfId="0" applyNumberFormat="1" applyFill="1" applyBorder="1" applyAlignment="1">
      <alignment horizontal="right" vertical="distributed"/>
    </xf>
    <xf numFmtId="189" fontId="2" fillId="33" borderId="41" xfId="62" applyNumberFormat="1" applyFont="1" applyFill="1" applyBorder="1" applyAlignment="1">
      <alignment horizontal="right" vertical="distributed"/>
      <protection/>
    </xf>
    <xf numFmtId="189" fontId="0" fillId="0" borderId="34" xfId="62" applyNumberFormat="1" applyFill="1" applyBorder="1" applyAlignment="1">
      <alignment horizontal="right" vertical="distributed"/>
      <protection/>
    </xf>
    <xf numFmtId="189" fontId="0" fillId="0" borderId="54" xfId="62" applyNumberFormat="1" applyFill="1" applyBorder="1" applyAlignment="1">
      <alignment horizontal="right" vertical="distributed"/>
      <protection/>
    </xf>
    <xf numFmtId="189" fontId="2" fillId="33" borderId="39" xfId="62" applyNumberFormat="1" applyFont="1" applyFill="1" applyBorder="1" applyAlignment="1">
      <alignment horizontal="right" vertical="distributed"/>
      <protection/>
    </xf>
    <xf numFmtId="189" fontId="0" fillId="0" borderId="36" xfId="62" applyNumberFormat="1" applyFill="1" applyBorder="1" applyAlignment="1">
      <alignment horizontal="right" vertical="distributed"/>
      <protection/>
    </xf>
    <xf numFmtId="189" fontId="0" fillId="0" borderId="50" xfId="62" applyNumberFormat="1" applyFill="1" applyBorder="1" applyAlignment="1">
      <alignment horizontal="right" vertical="distributed"/>
      <protection/>
    </xf>
    <xf numFmtId="189" fontId="2" fillId="33" borderId="16" xfId="62" applyNumberFormat="1" applyFont="1" applyFill="1" applyBorder="1" applyAlignment="1">
      <alignment horizontal="right" vertical="distributed"/>
      <protection/>
    </xf>
    <xf numFmtId="189" fontId="0" fillId="0" borderId="10" xfId="62" applyNumberFormat="1" applyFill="1" applyBorder="1" applyAlignment="1">
      <alignment horizontal="right" vertical="distributed"/>
      <protection/>
    </xf>
    <xf numFmtId="189" fontId="0" fillId="0" borderId="11" xfId="62" applyNumberFormat="1" applyFill="1" applyBorder="1" applyAlignment="1">
      <alignment horizontal="right" vertical="distributed"/>
      <protection/>
    </xf>
    <xf numFmtId="189" fontId="2" fillId="33" borderId="55" xfId="62" applyNumberFormat="1" applyFont="1" applyFill="1" applyBorder="1" applyAlignment="1">
      <alignment horizontal="right" vertical="distributed"/>
      <protection/>
    </xf>
    <xf numFmtId="0" fontId="13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horizontal="left" vertical="center"/>
      <protection/>
    </xf>
    <xf numFmtId="0" fontId="9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Alignment="1">
      <alignment horizontal="centerContinuous" vertical="center"/>
      <protection/>
    </xf>
    <xf numFmtId="0" fontId="13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39" fillId="0" borderId="0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13" fillId="0" borderId="33" xfId="63" applyFont="1" applyFill="1" applyBorder="1" applyAlignment="1">
      <alignment vertical="center"/>
      <protection/>
    </xf>
    <xf numFmtId="0" fontId="13" fillId="0" borderId="14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13" fillId="0" borderId="35" xfId="63" applyFont="1" applyFill="1" applyBorder="1" applyAlignment="1">
      <alignment vertical="center"/>
      <protection/>
    </xf>
    <xf numFmtId="0" fontId="13" fillId="0" borderId="13" xfId="63" applyFont="1" applyFill="1" applyBorder="1" applyAlignment="1">
      <alignment vertical="center"/>
      <protection/>
    </xf>
    <xf numFmtId="0" fontId="58" fillId="0" borderId="56" xfId="63" applyFont="1" applyFill="1" applyBorder="1" applyAlignment="1">
      <alignment horizontal="center" vertical="center"/>
      <protection/>
    </xf>
    <xf numFmtId="0" fontId="61" fillId="0" borderId="56" xfId="63" applyFont="1" applyFill="1" applyBorder="1" applyAlignment="1">
      <alignment horizontal="center" vertical="center"/>
      <protection/>
    </xf>
    <xf numFmtId="0" fontId="59" fillId="0" borderId="56" xfId="63" applyFont="1" applyFill="1" applyBorder="1" applyAlignment="1">
      <alignment horizontal="center" vertical="center"/>
      <protection/>
    </xf>
    <xf numFmtId="0" fontId="62" fillId="0" borderId="56" xfId="63" applyFont="1" applyFill="1" applyBorder="1" applyAlignment="1">
      <alignment horizontal="center" vertical="center"/>
      <protection/>
    </xf>
    <xf numFmtId="0" fontId="60" fillId="0" borderId="56" xfId="63" applyFont="1" applyFill="1" applyBorder="1" applyAlignment="1">
      <alignment horizontal="center" vertical="center"/>
      <protection/>
    </xf>
    <xf numFmtId="0" fontId="63" fillId="0" borderId="56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vertical="center"/>
      <protection/>
    </xf>
    <xf numFmtId="0" fontId="13" fillId="0" borderId="32" xfId="63" applyFont="1" applyFill="1" applyBorder="1" applyAlignment="1">
      <alignment vertical="center"/>
      <protection/>
    </xf>
    <xf numFmtId="0" fontId="7" fillId="0" borderId="26" xfId="63" applyFont="1" applyFill="1" applyBorder="1" applyAlignment="1">
      <alignment horizontal="left" vertical="center"/>
      <protection/>
    </xf>
    <xf numFmtId="189" fontId="7" fillId="0" borderId="56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right" vertical="center"/>
      <protection/>
    </xf>
    <xf numFmtId="176" fontId="7" fillId="0" borderId="0" xfId="63" applyNumberFormat="1" applyFont="1" applyFill="1" applyBorder="1" applyAlignment="1">
      <alignment vertical="center"/>
      <protection/>
    </xf>
    <xf numFmtId="176" fontId="7" fillId="0" borderId="0" xfId="63" applyNumberFormat="1" applyFont="1" applyFill="1" applyBorder="1" applyAlignment="1">
      <alignment horizontal="right" vertical="center"/>
      <protection/>
    </xf>
    <xf numFmtId="189" fontId="7" fillId="0" borderId="0" xfId="63" applyNumberFormat="1" applyFont="1" applyFill="1" applyBorder="1" applyAlignment="1">
      <alignment horizontal="right" vertical="center"/>
      <protection/>
    </xf>
    <xf numFmtId="189" fontId="7" fillId="0" borderId="56" xfId="63" applyNumberFormat="1" applyFont="1" applyFill="1" applyBorder="1" applyAlignment="1">
      <alignment vertical="center"/>
      <protection/>
    </xf>
    <xf numFmtId="0" fontId="13" fillId="0" borderId="42" xfId="63" applyFont="1" applyFill="1" applyBorder="1" applyAlignment="1">
      <alignment vertical="center"/>
      <protection/>
    </xf>
    <xf numFmtId="0" fontId="13" fillId="0" borderId="43" xfId="63" applyFont="1" applyFill="1" applyBorder="1" applyAlignment="1">
      <alignment vertical="center"/>
      <protection/>
    </xf>
    <xf numFmtId="0" fontId="7" fillId="0" borderId="44" xfId="63" applyFont="1" applyFill="1" applyBorder="1" applyAlignment="1">
      <alignment horizontal="left" vertical="center"/>
      <protection/>
    </xf>
    <xf numFmtId="189" fontId="7" fillId="0" borderId="57" xfId="63" applyNumberFormat="1" applyFont="1" applyFill="1" applyBorder="1" applyAlignment="1">
      <alignment horizontal="right" vertical="center"/>
      <protection/>
    </xf>
    <xf numFmtId="189" fontId="7" fillId="0" borderId="57" xfId="63" applyNumberFormat="1" applyFont="1" applyFill="1" applyBorder="1" applyAlignment="1">
      <alignment vertical="center"/>
      <protection/>
    </xf>
    <xf numFmtId="0" fontId="13" fillId="0" borderId="37" xfId="63" applyFont="1" applyFill="1" applyBorder="1" applyAlignment="1">
      <alignment vertical="top" textRotation="255"/>
      <protection/>
    </xf>
    <xf numFmtId="0" fontId="13" fillId="0" borderId="36" xfId="63" applyFont="1" applyFill="1" applyBorder="1" applyAlignment="1">
      <alignment vertical="center"/>
      <protection/>
    </xf>
    <xf numFmtId="0" fontId="7" fillId="0" borderId="58" xfId="63" applyFont="1" applyFill="1" applyBorder="1" applyAlignment="1">
      <alignment horizontal="distributed" vertical="distributed"/>
      <protection/>
    </xf>
    <xf numFmtId="189" fontId="7" fillId="0" borderId="58" xfId="63" applyNumberFormat="1" applyFont="1" applyFill="1" applyBorder="1" applyAlignment="1">
      <alignment horizontal="right" vertical="center"/>
      <protection/>
    </xf>
    <xf numFmtId="189" fontId="7" fillId="0" borderId="58" xfId="63" applyNumberFormat="1" applyFont="1" applyFill="1" applyBorder="1" applyAlignment="1">
      <alignment vertical="center"/>
      <protection/>
    </xf>
    <xf numFmtId="0" fontId="13" fillId="0" borderId="37" xfId="63" applyFont="1" applyFill="1" applyBorder="1" applyAlignment="1">
      <alignment horizontal="left" vertical="center"/>
      <protection/>
    </xf>
    <xf numFmtId="0" fontId="7" fillId="0" borderId="59" xfId="63" applyFont="1" applyFill="1" applyBorder="1" applyAlignment="1">
      <alignment horizontal="distributed" vertical="distributed"/>
      <protection/>
    </xf>
    <xf numFmtId="189" fontId="7" fillId="0" borderId="59" xfId="63" applyNumberFormat="1" applyFont="1" applyFill="1" applyBorder="1" applyAlignment="1">
      <alignment horizontal="right" vertical="center"/>
      <protection/>
    </xf>
    <xf numFmtId="0" fontId="4" fillId="0" borderId="37" xfId="63" applyFont="1" applyFill="1" applyBorder="1" applyAlignment="1">
      <alignment vertical="top"/>
      <protection/>
    </xf>
    <xf numFmtId="0" fontId="13" fillId="0" borderId="10" xfId="63" applyFont="1" applyFill="1" applyBorder="1" applyAlignment="1">
      <alignment vertical="center"/>
      <protection/>
    </xf>
    <xf numFmtId="0" fontId="7" fillId="0" borderId="60" xfId="63" applyFont="1" applyFill="1" applyBorder="1" applyAlignment="1">
      <alignment horizontal="distributed" vertical="distributed"/>
      <protection/>
    </xf>
    <xf numFmtId="189" fontId="7" fillId="0" borderId="60" xfId="63" applyNumberFormat="1" applyFont="1" applyFill="1" applyBorder="1" applyAlignment="1">
      <alignment horizontal="right" vertical="center"/>
      <protection/>
    </xf>
    <xf numFmtId="189" fontId="7" fillId="0" borderId="60" xfId="63" applyNumberFormat="1" applyFont="1" applyFill="1" applyBorder="1" applyAlignment="1">
      <alignment vertical="center"/>
      <protection/>
    </xf>
    <xf numFmtId="189" fontId="7" fillId="0" borderId="0" xfId="63" applyNumberFormat="1" applyFont="1" applyFill="1" applyBorder="1" applyAlignment="1">
      <alignment vertical="center"/>
      <protection/>
    </xf>
    <xf numFmtId="0" fontId="64" fillId="0" borderId="0" xfId="63" applyFont="1" applyFill="1" applyAlignment="1">
      <alignment vertical="center"/>
      <protection/>
    </xf>
    <xf numFmtId="189" fontId="7" fillId="0" borderId="61" xfId="63" applyNumberFormat="1" applyFont="1" applyFill="1" applyBorder="1" applyAlignment="1">
      <alignment horizontal="right" vertical="center"/>
      <protection/>
    </xf>
    <xf numFmtId="189" fontId="7" fillId="0" borderId="61" xfId="63" applyNumberFormat="1" applyFont="1" applyFill="1" applyBorder="1" applyAlignment="1">
      <alignment vertical="center"/>
      <protection/>
    </xf>
    <xf numFmtId="0" fontId="39" fillId="0" borderId="0" xfId="63" applyFont="1" applyFill="1" applyAlignment="1">
      <alignment horizontal="left" vertical="center"/>
      <protection/>
    </xf>
    <xf numFmtId="0" fontId="30" fillId="38" borderId="0" xfId="63" applyFont="1" applyFill="1" applyAlignment="1">
      <alignment horizontal="center" vertical="center"/>
      <protection/>
    </xf>
    <xf numFmtId="49" fontId="37" fillId="0" borderId="0" xfId="63" applyNumberFormat="1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left" vertical="center" indent="2"/>
      <protection/>
    </xf>
    <xf numFmtId="0" fontId="36" fillId="0" borderId="0" xfId="63" applyFont="1" applyFill="1" applyAlignment="1">
      <alignment horizontal="distributed" vertical="center"/>
      <protection/>
    </xf>
    <xf numFmtId="0" fontId="39" fillId="0" borderId="0" xfId="63" applyFont="1" applyFill="1" applyAlignment="1">
      <alignment horizontal="left"/>
      <protection/>
    </xf>
    <xf numFmtId="0" fontId="37" fillId="0" borderId="0" xfId="63" applyFont="1" applyFill="1" applyAlignment="1">
      <alignment horizontal="distributed" vertical="center"/>
      <protection/>
    </xf>
    <xf numFmtId="0" fontId="38" fillId="0" borderId="0" xfId="63" applyFont="1" applyFill="1" applyAlignment="1">
      <alignment horizontal="distributed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6" fillId="0" borderId="0" xfId="63" applyNumberFormat="1" applyFont="1" applyFill="1" applyAlignment="1">
      <alignment horizontal="center" vertical="center"/>
      <protection/>
    </xf>
    <xf numFmtId="49" fontId="38" fillId="0" borderId="0" xfId="63" applyNumberFormat="1" applyFont="1" applyFill="1" applyAlignment="1">
      <alignment horizontal="left" vertical="center"/>
      <protection/>
    </xf>
    <xf numFmtId="49" fontId="38" fillId="0" borderId="0" xfId="63" applyNumberFormat="1" applyFont="1" applyFill="1" applyAlignment="1">
      <alignment horizontal="center" vertical="center"/>
      <protection/>
    </xf>
    <xf numFmtId="49" fontId="36" fillId="0" borderId="0" xfId="63" applyNumberFormat="1" applyFont="1" applyFill="1" applyAlignment="1">
      <alignment horizontal="left" vertical="center"/>
      <protection/>
    </xf>
    <xf numFmtId="0" fontId="7" fillId="0" borderId="0" xfId="63" applyFont="1" applyFill="1" applyAlignment="1">
      <alignment horizontal="center"/>
      <protection/>
    </xf>
    <xf numFmtId="49" fontId="37" fillId="0" borderId="0" xfId="63" applyNumberFormat="1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distributed" vertical="center"/>
      <protection/>
    </xf>
    <xf numFmtId="0" fontId="0" fillId="0" borderId="62" xfId="62" applyFont="1" applyFill="1" applyBorder="1" applyAlignment="1">
      <alignment horizontal="center" vertical="center"/>
      <protection/>
    </xf>
    <xf numFmtId="0" fontId="0" fillId="0" borderId="63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distributed"/>
      <protection/>
    </xf>
    <xf numFmtId="0" fontId="24" fillId="0" borderId="46" xfId="62" applyFont="1" applyFill="1" applyBorder="1" applyAlignment="1">
      <alignment horizontal="distributed" vertical="distributed"/>
      <protection/>
    </xf>
    <xf numFmtId="0" fontId="24" fillId="0" borderId="64" xfId="62" applyFont="1" applyFill="1" applyBorder="1" applyAlignment="1">
      <alignment horizontal="distributed" vertical="distributed"/>
      <protection/>
    </xf>
    <xf numFmtId="0" fontId="25" fillId="0" borderId="46" xfId="62" applyFont="1" applyFill="1" applyBorder="1" applyAlignment="1">
      <alignment horizontal="distributed" vertical="distributed"/>
      <protection/>
    </xf>
    <xf numFmtId="0" fontId="25" fillId="0" borderId="64" xfId="62" applyFont="1" applyFill="1" applyBorder="1" applyAlignment="1">
      <alignment horizontal="distributed" vertical="distributed"/>
      <protection/>
    </xf>
    <xf numFmtId="0" fontId="26" fillId="0" borderId="65" xfId="62" applyFont="1" applyFill="1" applyBorder="1" applyAlignment="1">
      <alignment horizontal="distributed" vertical="distributed"/>
      <protection/>
    </xf>
    <xf numFmtId="0" fontId="26" fillId="0" borderId="64" xfId="62" applyFont="1" applyFill="1" applyBorder="1" applyAlignment="1">
      <alignment horizontal="distributed" vertical="distributed"/>
      <protection/>
    </xf>
    <xf numFmtId="0" fontId="0" fillId="0" borderId="13" xfId="0" applyFill="1" applyBorder="1" applyAlignment="1">
      <alignment horizontal="right"/>
    </xf>
    <xf numFmtId="0" fontId="0" fillId="0" borderId="54" xfId="0" applyFill="1" applyBorder="1" applyAlignment="1">
      <alignment horizontal="center" vertical="center" textRotation="255"/>
    </xf>
    <xf numFmtId="0" fontId="0" fillId="0" borderId="50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56" xfId="0" applyFill="1" applyBorder="1" applyAlignment="1">
      <alignment horizontal="distributed" vertical="distributed"/>
    </xf>
    <xf numFmtId="0" fontId="0" fillId="0" borderId="33" xfId="0" applyFill="1" applyBorder="1" applyAlignment="1">
      <alignment horizontal="center" vertical="distributed"/>
    </xf>
    <xf numFmtId="0" fontId="0" fillId="0" borderId="14" xfId="0" applyFill="1" applyBorder="1" applyAlignment="1">
      <alignment horizontal="center" vertical="distributed"/>
    </xf>
    <xf numFmtId="0" fontId="0" fillId="0" borderId="35" xfId="0" applyFill="1" applyBorder="1" applyAlignment="1">
      <alignment horizontal="center" vertical="distributed"/>
    </xf>
    <xf numFmtId="0" fontId="0" fillId="0" borderId="13" xfId="0" applyFill="1" applyBorder="1" applyAlignment="1">
      <alignment horizontal="center" vertical="distributed"/>
    </xf>
    <xf numFmtId="0" fontId="2" fillId="33" borderId="67" xfId="0" applyFont="1" applyFill="1" applyBorder="1" applyAlignment="1">
      <alignment horizontal="distributed" vertical="distributed"/>
    </xf>
    <xf numFmtId="0" fontId="2" fillId="33" borderId="68" xfId="0" applyFont="1" applyFill="1" applyBorder="1" applyAlignment="1">
      <alignment horizontal="distributed" vertical="distributed"/>
    </xf>
    <xf numFmtId="0" fontId="0" fillId="0" borderId="26" xfId="0" applyFill="1" applyBorder="1" applyAlignment="1">
      <alignment horizontal="distributed" vertical="distributed"/>
    </xf>
    <xf numFmtId="0" fontId="0" fillId="0" borderId="33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189" fontId="0" fillId="28" borderId="73" xfId="62" applyNumberFormat="1" applyFont="1" applyFill="1" applyBorder="1" applyAlignment="1">
      <alignment horizontal="right" vertical="center"/>
      <protection/>
    </xf>
    <xf numFmtId="189" fontId="0" fillId="28" borderId="74" xfId="62" applyNumberFormat="1" applyFont="1" applyFill="1" applyBorder="1" applyAlignment="1">
      <alignment horizontal="right" vertical="center"/>
      <protection/>
    </xf>
    <xf numFmtId="177" fontId="0" fillId="0" borderId="32" xfId="62" applyNumberFormat="1" applyFont="1" applyFill="1" applyBorder="1" applyAlignment="1">
      <alignment horizontal="right" vertical="center"/>
      <protection/>
    </xf>
    <xf numFmtId="177" fontId="0" fillId="0" borderId="75" xfId="62" applyNumberFormat="1" applyFont="1" applyFill="1" applyBorder="1" applyAlignment="1">
      <alignment horizontal="right" vertical="center"/>
      <protection/>
    </xf>
    <xf numFmtId="189" fontId="0" fillId="28" borderId="32" xfId="62" applyNumberFormat="1" applyFont="1" applyFill="1" applyBorder="1" applyAlignment="1">
      <alignment vertical="center"/>
      <protection/>
    </xf>
    <xf numFmtId="189" fontId="0" fillId="28" borderId="76" xfId="62" applyNumberFormat="1" applyFont="1" applyFill="1" applyBorder="1" applyAlignment="1">
      <alignment vertical="center"/>
      <protection/>
    </xf>
    <xf numFmtId="189" fontId="2" fillId="28" borderId="43" xfId="62" applyNumberFormat="1" applyFont="1" applyFill="1" applyBorder="1" applyAlignment="1">
      <alignment vertical="center"/>
      <protection/>
    </xf>
    <xf numFmtId="0" fontId="0" fillId="28" borderId="77" xfId="0" applyFill="1" applyBorder="1" applyAlignment="1">
      <alignment vertical="center"/>
    </xf>
    <xf numFmtId="177" fontId="2" fillId="0" borderId="43" xfId="62" applyNumberFormat="1" applyFont="1" applyFill="1" applyBorder="1" applyAlignment="1">
      <alignment horizontal="right" vertical="center"/>
      <protection/>
    </xf>
    <xf numFmtId="177" fontId="2" fillId="0" borderId="78" xfId="62" applyNumberFormat="1" applyFont="1" applyFill="1" applyBorder="1" applyAlignment="1">
      <alignment horizontal="right" vertical="center"/>
      <protection/>
    </xf>
    <xf numFmtId="189" fontId="0" fillId="28" borderId="13" xfId="62" applyNumberFormat="1" applyFont="1" applyFill="1" applyBorder="1" applyAlignment="1">
      <alignment vertical="center"/>
      <protection/>
    </xf>
    <xf numFmtId="0" fontId="0" fillId="28" borderId="79" xfId="0" applyFont="1" applyFill="1" applyBorder="1" applyAlignment="1">
      <alignment vertical="center"/>
    </xf>
    <xf numFmtId="0" fontId="0" fillId="28" borderId="76" xfId="0" applyFont="1" applyFill="1" applyBorder="1" applyAlignment="1">
      <alignment vertical="center"/>
    </xf>
    <xf numFmtId="177" fontId="0" fillId="0" borderId="80" xfId="62" applyNumberFormat="1" applyFont="1" applyFill="1" applyBorder="1" applyAlignment="1">
      <alignment horizontal="right" vertical="center"/>
      <protection/>
    </xf>
    <xf numFmtId="177" fontId="0" fillId="0" borderId="81" xfId="62" applyNumberFormat="1" applyFont="1" applyFill="1" applyBorder="1" applyAlignment="1">
      <alignment horizontal="right" vertical="center"/>
      <protection/>
    </xf>
    <xf numFmtId="0" fontId="3" fillId="0" borderId="31" xfId="62" applyFont="1" applyFill="1" applyBorder="1" applyAlignment="1">
      <alignment horizontal="left" vertical="center"/>
      <protection/>
    </xf>
    <xf numFmtId="0" fontId="3" fillId="0" borderId="32" xfId="62" applyFont="1" applyFill="1" applyBorder="1" applyAlignment="1">
      <alignment horizontal="left" vertical="center"/>
      <protection/>
    </xf>
    <xf numFmtId="0" fontId="3" fillId="0" borderId="26" xfId="62" applyFont="1" applyFill="1" applyBorder="1" applyAlignment="1">
      <alignment horizontal="left" vertical="center"/>
      <protection/>
    </xf>
    <xf numFmtId="0" fontId="29" fillId="0" borderId="0" xfId="63" applyFont="1" applyFill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82" xfId="62" applyFont="1" applyFill="1" applyBorder="1" applyAlignment="1">
      <alignment horizont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top" wrapText="1"/>
      <protection/>
    </xf>
    <xf numFmtId="0" fontId="3" fillId="0" borderId="13" xfId="62" applyFont="1" applyFill="1" applyBorder="1" applyAlignment="1">
      <alignment horizontal="center" vertical="top" wrapText="1"/>
      <protection/>
    </xf>
    <xf numFmtId="0" fontId="3" fillId="28" borderId="83" xfId="62" applyFont="1" applyFill="1" applyBorder="1" applyAlignment="1">
      <alignment horizontal="distributed" vertical="center" wrapText="1"/>
      <protection/>
    </xf>
    <xf numFmtId="0" fontId="3" fillId="28" borderId="68" xfId="62" applyFont="1" applyFill="1" applyBorder="1" applyAlignment="1">
      <alignment horizontal="distributed" vertical="center" wrapText="1"/>
      <protection/>
    </xf>
    <xf numFmtId="0" fontId="34" fillId="0" borderId="13" xfId="62" applyFont="1" applyFill="1" applyBorder="1" applyAlignment="1">
      <alignment horizontal="distributed" vertical="center"/>
      <protection/>
    </xf>
    <xf numFmtId="189" fontId="0" fillId="28" borderId="32" xfId="62" applyNumberFormat="1" applyFont="1" applyFill="1" applyBorder="1" applyAlignment="1">
      <alignment horizontal="right" vertical="center"/>
      <protection/>
    </xf>
    <xf numFmtId="189" fontId="0" fillId="28" borderId="76" xfId="62" applyNumberFormat="1" applyFont="1" applyFill="1" applyBorder="1" applyAlignment="1">
      <alignment horizontal="right" vertical="center"/>
      <protection/>
    </xf>
    <xf numFmtId="0" fontId="7" fillId="0" borderId="34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8" fillId="0" borderId="31" xfId="63" applyFont="1" applyFill="1" applyBorder="1" applyAlignment="1">
      <alignment horizontal="center" vertical="center"/>
      <protection/>
    </xf>
    <xf numFmtId="0" fontId="58" fillId="0" borderId="26" xfId="63" applyFont="1" applyFill="1" applyBorder="1" applyAlignment="1">
      <alignment horizontal="center" vertical="center"/>
      <protection/>
    </xf>
    <xf numFmtId="0" fontId="59" fillId="0" borderId="31" xfId="63" applyFont="1" applyFill="1" applyBorder="1" applyAlignment="1">
      <alignment horizontal="center" vertical="center"/>
      <protection/>
    </xf>
    <xf numFmtId="0" fontId="59" fillId="0" borderId="26" xfId="63" applyFont="1" applyFill="1" applyBorder="1" applyAlignment="1">
      <alignment horizontal="center" vertical="center"/>
      <protection/>
    </xf>
    <xf numFmtId="0" fontId="60" fillId="0" borderId="31" xfId="63" applyFont="1" applyFill="1" applyBorder="1" applyAlignment="1">
      <alignment horizontal="center" vertical="center"/>
      <protection/>
    </xf>
    <xf numFmtId="0" fontId="60" fillId="0" borderId="26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佐賀" xfId="61"/>
    <cellStyle name="標準_年報②" xfId="62"/>
    <cellStyle name="標準_年報動向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7925"/>
          <c:w val="0.96075"/>
          <c:h val="0.886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'元データ'!$G$3:$I$28</c:f>
              <c:multiLvlStrCache>
                <c:ptCount val="26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0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</c:lvl>
                <c:lvl>
                  <c:pt idx="6">
                    <c:v>平成20年</c:v>
                  </c:pt>
                  <c:pt idx="10">
                    <c:v>平成21年</c:v>
                  </c:pt>
                  <c:pt idx="14">
                    <c:v>平成22年</c:v>
                  </c:pt>
                  <c:pt idx="18">
                    <c:v>平成23年</c:v>
                  </c:pt>
                  <c:pt idx="22">
                    <c:v>平成24年</c:v>
                  </c:pt>
                </c:lvl>
              </c:multiLvlStrCache>
            </c:multiLvlStrRef>
          </c:cat>
          <c:val>
            <c:numRef>
              <c:f>'元データ'!$J$3:$J$28</c:f>
              <c:numCache>
                <c:ptCount val="26"/>
                <c:pt idx="0">
                  <c:v>112.4</c:v>
                </c:pt>
                <c:pt idx="1">
                  <c:v>101.8</c:v>
                </c:pt>
                <c:pt idx="2">
                  <c:v>100</c:v>
                </c:pt>
                <c:pt idx="3">
                  <c:v>100.7</c:v>
                </c:pt>
                <c:pt idx="4">
                  <c:v>96.1</c:v>
                </c:pt>
                <c:pt idx="6">
                  <c:v>114.8</c:v>
                </c:pt>
                <c:pt idx="7">
                  <c:v>115.3</c:v>
                </c:pt>
                <c:pt idx="8">
                  <c:v>112</c:v>
                </c:pt>
                <c:pt idx="9">
                  <c:v>106.6</c:v>
                </c:pt>
                <c:pt idx="10">
                  <c:v>100.1</c:v>
                </c:pt>
                <c:pt idx="11">
                  <c:v>102.2</c:v>
                </c:pt>
                <c:pt idx="12">
                  <c:v>103.9</c:v>
                </c:pt>
                <c:pt idx="13">
                  <c:v>101.4</c:v>
                </c:pt>
                <c:pt idx="14">
                  <c:v>100.8</c:v>
                </c:pt>
                <c:pt idx="15">
                  <c:v>99.6</c:v>
                </c:pt>
                <c:pt idx="16">
                  <c:v>99.9</c:v>
                </c:pt>
                <c:pt idx="17">
                  <c:v>99.7</c:v>
                </c:pt>
                <c:pt idx="18">
                  <c:v>101.3</c:v>
                </c:pt>
                <c:pt idx="19">
                  <c:v>101.9</c:v>
                </c:pt>
                <c:pt idx="20">
                  <c:v>98.9</c:v>
                </c:pt>
                <c:pt idx="21">
                  <c:v>100.9</c:v>
                </c:pt>
                <c:pt idx="22">
                  <c:v>95</c:v>
                </c:pt>
                <c:pt idx="23">
                  <c:v>96.7</c:v>
                </c:pt>
                <c:pt idx="24">
                  <c:v>95.6</c:v>
                </c:pt>
                <c:pt idx="25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'元データ'!$G$3:$I$28</c:f>
              <c:multiLvlStrCache>
                <c:ptCount val="26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0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</c:lvl>
                <c:lvl>
                  <c:pt idx="6">
                    <c:v>平成20年</c:v>
                  </c:pt>
                  <c:pt idx="10">
                    <c:v>平成21年</c:v>
                  </c:pt>
                  <c:pt idx="14">
                    <c:v>平成22年</c:v>
                  </c:pt>
                  <c:pt idx="18">
                    <c:v>平成23年</c:v>
                  </c:pt>
                  <c:pt idx="22">
                    <c:v>平成24年</c:v>
                  </c:pt>
                </c:lvl>
              </c:multiLvlStrCache>
            </c:multiLvlStrRef>
          </c:cat>
          <c:val>
            <c:numRef>
              <c:f>'元データ'!$K$3:$K$28</c:f>
              <c:numCache>
                <c:ptCount val="26"/>
                <c:pt idx="0">
                  <c:v>103.9</c:v>
                </c:pt>
                <c:pt idx="1">
                  <c:v>92.2</c:v>
                </c:pt>
                <c:pt idx="2">
                  <c:v>100</c:v>
                </c:pt>
                <c:pt idx="3">
                  <c:v>98.5</c:v>
                </c:pt>
                <c:pt idx="4">
                  <c:v>93</c:v>
                </c:pt>
                <c:pt idx="6">
                  <c:v>106.4</c:v>
                </c:pt>
                <c:pt idx="7">
                  <c:v>107</c:v>
                </c:pt>
                <c:pt idx="8">
                  <c:v>105.1</c:v>
                </c:pt>
                <c:pt idx="9">
                  <c:v>96.6</c:v>
                </c:pt>
                <c:pt idx="10">
                  <c:v>87.1</c:v>
                </c:pt>
                <c:pt idx="11">
                  <c:v>92.8</c:v>
                </c:pt>
                <c:pt idx="12">
                  <c:v>95.5</c:v>
                </c:pt>
                <c:pt idx="13">
                  <c:v>94.3</c:v>
                </c:pt>
                <c:pt idx="14">
                  <c:v>104.2</c:v>
                </c:pt>
                <c:pt idx="15">
                  <c:v>98.4</c:v>
                </c:pt>
                <c:pt idx="16">
                  <c:v>98.1</c:v>
                </c:pt>
                <c:pt idx="17">
                  <c:v>99.3</c:v>
                </c:pt>
                <c:pt idx="18">
                  <c:v>101</c:v>
                </c:pt>
                <c:pt idx="19">
                  <c:v>98.3</c:v>
                </c:pt>
                <c:pt idx="20">
                  <c:v>97.5</c:v>
                </c:pt>
                <c:pt idx="21">
                  <c:v>97.9</c:v>
                </c:pt>
                <c:pt idx="22">
                  <c:v>93.8</c:v>
                </c:pt>
                <c:pt idx="23">
                  <c:v>93.2</c:v>
                </c:pt>
                <c:pt idx="24">
                  <c:v>93.4</c:v>
                </c:pt>
                <c:pt idx="25">
                  <c:v>90.6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'元データ'!$G$3:$I$28</c:f>
              <c:multiLvlStrCache>
                <c:ptCount val="26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0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</c:lvl>
                <c:lvl>
                  <c:pt idx="6">
                    <c:v>平成20年</c:v>
                  </c:pt>
                  <c:pt idx="10">
                    <c:v>平成21年</c:v>
                  </c:pt>
                  <c:pt idx="14">
                    <c:v>平成22年</c:v>
                  </c:pt>
                  <c:pt idx="18">
                    <c:v>平成23年</c:v>
                  </c:pt>
                  <c:pt idx="22">
                    <c:v>平成24年</c:v>
                  </c:pt>
                </c:lvl>
              </c:multiLvlStrCache>
            </c:multiLvlStrRef>
          </c:cat>
          <c:val>
            <c:numRef>
              <c:f>'元データ'!$L$3:$L$28</c:f>
              <c:numCache>
                <c:ptCount val="26"/>
                <c:pt idx="0">
                  <c:v>108.5</c:v>
                </c:pt>
                <c:pt idx="1">
                  <c:v>105.6</c:v>
                </c:pt>
                <c:pt idx="2">
                  <c:v>100</c:v>
                </c:pt>
                <c:pt idx="3">
                  <c:v>102.1</c:v>
                </c:pt>
                <c:pt idx="4">
                  <c:v>101.8</c:v>
                </c:pt>
                <c:pt idx="6">
                  <c:v>107.1</c:v>
                </c:pt>
                <c:pt idx="7">
                  <c:v>108</c:v>
                </c:pt>
                <c:pt idx="8">
                  <c:v>107</c:v>
                </c:pt>
                <c:pt idx="9">
                  <c:v>111.7</c:v>
                </c:pt>
                <c:pt idx="10">
                  <c:v>109.5</c:v>
                </c:pt>
                <c:pt idx="11">
                  <c:v>108.2</c:v>
                </c:pt>
                <c:pt idx="12">
                  <c:v>105.7</c:v>
                </c:pt>
                <c:pt idx="13">
                  <c:v>98.6</c:v>
                </c:pt>
                <c:pt idx="14">
                  <c:v>95.2</c:v>
                </c:pt>
                <c:pt idx="15">
                  <c:v>98.3</c:v>
                </c:pt>
                <c:pt idx="16">
                  <c:v>103.5</c:v>
                </c:pt>
                <c:pt idx="17">
                  <c:v>102.7</c:v>
                </c:pt>
                <c:pt idx="18">
                  <c:v>99.3</c:v>
                </c:pt>
                <c:pt idx="19">
                  <c:v>99</c:v>
                </c:pt>
                <c:pt idx="20">
                  <c:v>101.3</c:v>
                </c:pt>
                <c:pt idx="21">
                  <c:v>108.4</c:v>
                </c:pt>
                <c:pt idx="22">
                  <c:v>107.8</c:v>
                </c:pt>
                <c:pt idx="23">
                  <c:v>104.5</c:v>
                </c:pt>
                <c:pt idx="24">
                  <c:v>100.6</c:v>
                </c:pt>
                <c:pt idx="25">
                  <c:v>94.4</c:v>
                </c:pt>
              </c:numCache>
            </c:numRef>
          </c:val>
          <c:smooth val="0"/>
        </c:ser>
        <c:marker val="1"/>
        <c:axId val="6605597"/>
        <c:axId val="59450374"/>
      </c:lineChart>
      <c:catAx>
        <c:axId val="660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450374"/>
        <c:crossesAt val="60"/>
        <c:auto val="1"/>
        <c:lblOffset val="100"/>
        <c:tickLblSkip val="1"/>
        <c:noMultiLvlLbl val="0"/>
      </c:catAx>
      <c:valAx>
        <c:axId val="5945037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指数値</a:t>
                </a:r>
              </a:p>
            </c:rich>
          </c:tx>
          <c:layout>
            <c:manualLayout>
              <c:xMode val="factor"/>
              <c:yMode val="factor"/>
              <c:x val="0.014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05597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4"/>
          <c:y val="0.02425"/>
          <c:w val="0.472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09"/>
          <c:w val="0.998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v>生産前月比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'元データ'!$N$35:$N$46</c:f>
              <c:strCache>
                <c:ptCount val="12"/>
                <c:pt idx="0">
                  <c:v>24年１月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'元データ'!$R$35:$R$46</c:f>
              <c:numCache>
                <c:ptCount val="12"/>
                <c:pt idx="0">
                  <c:v>-4.422110552763825</c:v>
                </c:pt>
                <c:pt idx="1">
                  <c:v>1.6824395373291363</c:v>
                </c:pt>
                <c:pt idx="2">
                  <c:v>-3.6194415718717683</c:v>
                </c:pt>
                <c:pt idx="3">
                  <c:v>4.506437768240346</c:v>
                </c:pt>
                <c:pt idx="4">
                  <c:v>-1.1293634496920006</c:v>
                </c:pt>
                <c:pt idx="5">
                  <c:v>0</c:v>
                </c:pt>
                <c:pt idx="6">
                  <c:v>-1.142263759086183</c:v>
                </c:pt>
                <c:pt idx="7">
                  <c:v>-0.4201680672268967</c:v>
                </c:pt>
                <c:pt idx="8">
                  <c:v>2.2151898734177307</c:v>
                </c:pt>
                <c:pt idx="9">
                  <c:v>-2.683178534571732</c:v>
                </c:pt>
                <c:pt idx="10">
                  <c:v>2.863202545068932</c:v>
                </c:pt>
                <c:pt idx="11">
                  <c:v>0.5154639175257731</c:v>
                </c:pt>
              </c:numCache>
            </c:numRef>
          </c:val>
        </c:ser>
        <c:ser>
          <c:idx val="0"/>
          <c:order val="1"/>
          <c:tx>
            <c:v>出荷前月比</c:v>
          </c:tx>
          <c:spPr>
            <a:pattFill prst="dashHorz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'元データ'!$N$35:$N$46</c:f>
              <c:strCache>
                <c:ptCount val="12"/>
                <c:pt idx="0">
                  <c:v>24年１月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'元データ'!$S$35:$S$46</c:f>
              <c:numCache>
                <c:ptCount val="12"/>
                <c:pt idx="0">
                  <c:v>-0.41928721174004785</c:v>
                </c:pt>
                <c:pt idx="1">
                  <c:v>-1.0526315789473684</c:v>
                </c:pt>
                <c:pt idx="2">
                  <c:v>-1.5957446808510638</c:v>
                </c:pt>
                <c:pt idx="3">
                  <c:v>2.5945945945946005</c:v>
                </c:pt>
                <c:pt idx="4">
                  <c:v>-1.5806111696522653</c:v>
                </c:pt>
                <c:pt idx="5">
                  <c:v>-2.355460385438975</c:v>
                </c:pt>
                <c:pt idx="6">
                  <c:v>3.6184210526315757</c:v>
                </c:pt>
                <c:pt idx="7">
                  <c:v>-3.386243386243389</c:v>
                </c:pt>
                <c:pt idx="8">
                  <c:v>3.504928806133629</c:v>
                </c:pt>
                <c:pt idx="9">
                  <c:v>-5.82010582010582</c:v>
                </c:pt>
                <c:pt idx="10">
                  <c:v>2.584269662921345</c:v>
                </c:pt>
                <c:pt idx="11">
                  <c:v>0.3285870755750243</c:v>
                </c:pt>
              </c:numCache>
            </c:numRef>
          </c:val>
        </c:ser>
        <c:ser>
          <c:idx val="5"/>
          <c:order val="2"/>
          <c:tx>
            <c:v>在庫前月比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'元データ'!$N$35:$N$46</c:f>
              <c:strCache>
                <c:ptCount val="12"/>
                <c:pt idx="0">
                  <c:v>24年１月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'元データ'!$T$35:$T$46</c:f>
              <c:numCache>
                <c:ptCount val="12"/>
                <c:pt idx="0">
                  <c:v>-0.7373271889400895</c:v>
                </c:pt>
                <c:pt idx="1">
                  <c:v>0.27855153203342353</c:v>
                </c:pt>
                <c:pt idx="2">
                  <c:v>-0.2777777777777751</c:v>
                </c:pt>
                <c:pt idx="3">
                  <c:v>-2.228412256267415</c:v>
                </c:pt>
                <c:pt idx="4">
                  <c:v>0</c:v>
                </c:pt>
                <c:pt idx="5">
                  <c:v>-2.2792022792022713</c:v>
                </c:pt>
                <c:pt idx="6">
                  <c:v>-1.4577259475218658</c:v>
                </c:pt>
                <c:pt idx="7">
                  <c:v>-2.5641025641025723</c:v>
                </c:pt>
                <c:pt idx="8">
                  <c:v>2.8340080971659893</c:v>
                </c:pt>
                <c:pt idx="9">
                  <c:v>-6.49606299212598</c:v>
                </c:pt>
                <c:pt idx="10">
                  <c:v>0</c:v>
                </c:pt>
                <c:pt idx="11">
                  <c:v>-2.0000000000000058</c:v>
                </c:pt>
              </c:numCache>
            </c:numRef>
          </c:val>
        </c:ser>
        <c:axId val="65291319"/>
        <c:axId val="50750960"/>
      </c:barChart>
      <c:lineChart>
        <c:grouping val="standard"/>
        <c:varyColors val="0"/>
        <c:ser>
          <c:idx val="2"/>
          <c:order val="3"/>
          <c:tx>
            <c:v>生産指数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'元データ'!$N$35:$N$46</c:f>
              <c:strCache>
                <c:ptCount val="12"/>
                <c:pt idx="0">
                  <c:v>24年１月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'元データ'!$O$35:$O$46</c:f>
              <c:numCache>
                <c:ptCount val="12"/>
                <c:pt idx="0">
                  <c:v>95.1</c:v>
                </c:pt>
                <c:pt idx="1">
                  <c:v>96.7</c:v>
                </c:pt>
                <c:pt idx="2">
                  <c:v>93.2</c:v>
                </c:pt>
                <c:pt idx="3">
                  <c:v>97.4</c:v>
                </c:pt>
                <c:pt idx="4">
                  <c:v>96.3</c:v>
                </c:pt>
                <c:pt idx="5">
                  <c:v>96.3</c:v>
                </c:pt>
                <c:pt idx="6">
                  <c:v>95.2</c:v>
                </c:pt>
                <c:pt idx="7">
                  <c:v>94.8</c:v>
                </c:pt>
                <c:pt idx="8">
                  <c:v>96.9</c:v>
                </c:pt>
                <c:pt idx="9">
                  <c:v>94.3</c:v>
                </c:pt>
                <c:pt idx="10">
                  <c:v>97</c:v>
                </c:pt>
                <c:pt idx="11">
                  <c:v>97.5</c:v>
                </c:pt>
              </c:numCache>
            </c:numRef>
          </c:val>
          <c:smooth val="0"/>
        </c:ser>
        <c:ser>
          <c:idx val="3"/>
          <c:order val="4"/>
          <c:tx>
            <c:v>出荷指数</c:v>
          </c:tx>
          <c:spPr>
            <a:ln w="127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'元データ'!$N$35:$N$46</c:f>
              <c:strCache>
                <c:ptCount val="12"/>
                <c:pt idx="0">
                  <c:v>24年１月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'元データ'!$P$35:$P$46</c:f>
              <c:numCache>
                <c:ptCount val="12"/>
                <c:pt idx="0">
                  <c:v>95</c:v>
                </c:pt>
                <c:pt idx="1">
                  <c:v>94</c:v>
                </c:pt>
                <c:pt idx="2">
                  <c:v>92.5</c:v>
                </c:pt>
                <c:pt idx="3">
                  <c:v>94.9</c:v>
                </c:pt>
                <c:pt idx="4">
                  <c:v>93.4</c:v>
                </c:pt>
                <c:pt idx="5">
                  <c:v>91.2</c:v>
                </c:pt>
                <c:pt idx="6">
                  <c:v>94.5</c:v>
                </c:pt>
                <c:pt idx="7">
                  <c:v>91.3</c:v>
                </c:pt>
                <c:pt idx="8">
                  <c:v>94.5</c:v>
                </c:pt>
                <c:pt idx="9">
                  <c:v>89</c:v>
                </c:pt>
                <c:pt idx="10">
                  <c:v>91.3</c:v>
                </c:pt>
                <c:pt idx="11">
                  <c:v>91.6</c:v>
                </c:pt>
              </c:numCache>
            </c:numRef>
          </c:val>
          <c:smooth val="0"/>
        </c:ser>
        <c:ser>
          <c:idx val="4"/>
          <c:order val="5"/>
          <c:tx>
            <c:v>在庫指数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'元データ'!$N$35:$N$46</c:f>
              <c:strCache>
                <c:ptCount val="12"/>
                <c:pt idx="0">
                  <c:v>24年１月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'元データ'!$Q$35:$Q$46</c:f>
              <c:numCache>
                <c:ptCount val="12"/>
                <c:pt idx="0">
                  <c:v>107.7</c:v>
                </c:pt>
                <c:pt idx="1">
                  <c:v>108</c:v>
                </c:pt>
                <c:pt idx="2">
                  <c:v>107.7</c:v>
                </c:pt>
                <c:pt idx="3">
                  <c:v>105.3</c:v>
                </c:pt>
                <c:pt idx="4">
                  <c:v>105.3</c:v>
                </c:pt>
                <c:pt idx="5">
                  <c:v>102.9</c:v>
                </c:pt>
                <c:pt idx="6">
                  <c:v>101.4</c:v>
                </c:pt>
                <c:pt idx="7">
                  <c:v>98.8</c:v>
                </c:pt>
                <c:pt idx="8">
                  <c:v>101.6</c:v>
                </c:pt>
                <c:pt idx="9">
                  <c:v>95</c:v>
                </c:pt>
                <c:pt idx="10">
                  <c:v>95</c:v>
                </c:pt>
                <c:pt idx="11">
                  <c:v>93.1</c:v>
                </c:pt>
              </c:numCache>
            </c:numRef>
          </c:val>
          <c:smooth val="0"/>
        </c:ser>
        <c:marker val="1"/>
        <c:axId val="54105457"/>
        <c:axId val="17187066"/>
      </c:lineChart>
      <c:catAx>
        <c:axId val="541054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7066"/>
        <c:crossesAt val="55"/>
        <c:auto val="0"/>
        <c:lblOffset val="100"/>
        <c:tickLblSkip val="1"/>
        <c:noMultiLvlLbl val="0"/>
      </c:catAx>
      <c:valAx>
        <c:axId val="17187066"/>
        <c:scaling>
          <c:orientation val="minMax"/>
          <c:max val="120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△ &quot;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5457"/>
        <c:crossesAt val="1"/>
        <c:crossBetween val="between"/>
        <c:dispUnits/>
        <c:majorUnit val="5"/>
        <c:minorUnit val="1"/>
      </c:valAx>
      <c:catAx>
        <c:axId val="65291319"/>
        <c:scaling>
          <c:orientation val="minMax"/>
        </c:scaling>
        <c:axPos val="b"/>
        <c:delete val="1"/>
        <c:majorTickMark val="out"/>
        <c:minorTickMark val="none"/>
        <c:tickLblPos val="nextTo"/>
        <c:crossAx val="50750960"/>
        <c:crosses val="autoZero"/>
        <c:auto val="0"/>
        <c:lblOffset val="100"/>
        <c:tickLblSkip val="1"/>
        <c:noMultiLvlLbl val="0"/>
      </c:catAx>
      <c:valAx>
        <c:axId val="50750960"/>
        <c:scaling>
          <c:orientation val="minMax"/>
          <c:max val="16"/>
          <c:min val="-1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1319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475"/>
          <c:y val="0.00925"/>
          <c:w val="0.619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8575"/>
          <c:w val="0.9795"/>
          <c:h val="0.8935"/>
        </c:manualLayout>
      </c:layout>
      <c:lineChart>
        <c:grouping val="standard"/>
        <c:varyColors val="0"/>
        <c:ser>
          <c:idx val="0"/>
          <c:order val="0"/>
          <c:tx>
            <c:v>佐賀県（生産）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'元データ'!$N$3:$P$28</c:f>
              <c:multiLvlStrCache>
                <c:ptCount val="26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0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</c:lvl>
                <c:lvl>
                  <c:pt idx="0">
                    <c:v>（年）</c:v>
                  </c:pt>
                  <c:pt idx="6">
                    <c:v>平成20年</c:v>
                  </c:pt>
                  <c:pt idx="10">
                    <c:v>平成21年</c:v>
                  </c:pt>
                  <c:pt idx="14">
                    <c:v>平成22年</c:v>
                  </c:pt>
                  <c:pt idx="18">
                    <c:v>平成23年</c:v>
                  </c:pt>
                  <c:pt idx="22">
                    <c:v>平成24年</c:v>
                  </c:pt>
                </c:lvl>
              </c:multiLvlStrCache>
            </c:multiLvlStrRef>
          </c:cat>
          <c:val>
            <c:numRef>
              <c:f>'元データ'!$Q$3:$Q$28</c:f>
              <c:numCache>
                <c:ptCount val="26"/>
                <c:pt idx="0">
                  <c:v>112.4</c:v>
                </c:pt>
                <c:pt idx="1">
                  <c:v>101.8</c:v>
                </c:pt>
                <c:pt idx="2">
                  <c:v>100</c:v>
                </c:pt>
                <c:pt idx="3">
                  <c:v>100.7</c:v>
                </c:pt>
                <c:pt idx="4">
                  <c:v>96.1</c:v>
                </c:pt>
                <c:pt idx="6">
                  <c:v>114.8</c:v>
                </c:pt>
                <c:pt idx="7">
                  <c:v>115.3</c:v>
                </c:pt>
                <c:pt idx="8">
                  <c:v>112</c:v>
                </c:pt>
                <c:pt idx="9">
                  <c:v>106.6</c:v>
                </c:pt>
                <c:pt idx="10">
                  <c:v>100.1</c:v>
                </c:pt>
                <c:pt idx="11">
                  <c:v>102.2</c:v>
                </c:pt>
                <c:pt idx="12">
                  <c:v>103.9</c:v>
                </c:pt>
                <c:pt idx="13">
                  <c:v>101.4</c:v>
                </c:pt>
                <c:pt idx="14">
                  <c:v>100.8</c:v>
                </c:pt>
                <c:pt idx="15">
                  <c:v>99.6</c:v>
                </c:pt>
                <c:pt idx="16">
                  <c:v>99.9</c:v>
                </c:pt>
                <c:pt idx="17">
                  <c:v>99.7</c:v>
                </c:pt>
                <c:pt idx="18">
                  <c:v>101.3</c:v>
                </c:pt>
                <c:pt idx="19">
                  <c:v>101.9</c:v>
                </c:pt>
                <c:pt idx="20">
                  <c:v>98.9</c:v>
                </c:pt>
                <c:pt idx="21">
                  <c:v>100.9</c:v>
                </c:pt>
                <c:pt idx="22">
                  <c:v>95</c:v>
                </c:pt>
                <c:pt idx="23">
                  <c:v>96.7</c:v>
                </c:pt>
                <c:pt idx="24">
                  <c:v>95.6</c:v>
                </c:pt>
                <c:pt idx="25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全国（生産）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'元データ'!$N$3:$P$28</c:f>
              <c:multiLvlStrCache>
                <c:ptCount val="26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0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</c:lvl>
                <c:lvl>
                  <c:pt idx="0">
                    <c:v>（年）</c:v>
                  </c:pt>
                  <c:pt idx="6">
                    <c:v>平成20年</c:v>
                  </c:pt>
                  <c:pt idx="10">
                    <c:v>平成21年</c:v>
                  </c:pt>
                  <c:pt idx="14">
                    <c:v>平成22年</c:v>
                  </c:pt>
                  <c:pt idx="18">
                    <c:v>平成23年</c:v>
                  </c:pt>
                  <c:pt idx="22">
                    <c:v>平成24年</c:v>
                  </c:pt>
                </c:lvl>
              </c:multiLvlStrCache>
            </c:multiLvlStrRef>
          </c:cat>
          <c:val>
            <c:numRef>
              <c:f>'元データ'!$R$3:$R$28</c:f>
              <c:numCache>
                <c:ptCount val="26"/>
                <c:pt idx="0">
                  <c:v>110.7</c:v>
                </c:pt>
                <c:pt idx="1">
                  <c:v>86.5</c:v>
                </c:pt>
                <c:pt idx="2">
                  <c:v>100</c:v>
                </c:pt>
                <c:pt idx="3">
                  <c:v>97.2</c:v>
                </c:pt>
                <c:pt idx="4">
                  <c:v>97.8</c:v>
                </c:pt>
                <c:pt idx="6">
                  <c:v>116.8</c:v>
                </c:pt>
                <c:pt idx="7">
                  <c:v>114.8</c:v>
                </c:pt>
                <c:pt idx="8">
                  <c:v>110.5</c:v>
                </c:pt>
                <c:pt idx="9">
                  <c:v>99.8</c:v>
                </c:pt>
                <c:pt idx="10">
                  <c:v>79.3</c:v>
                </c:pt>
                <c:pt idx="11">
                  <c:v>83.5</c:v>
                </c:pt>
                <c:pt idx="12">
                  <c:v>88.6</c:v>
                </c:pt>
                <c:pt idx="13">
                  <c:v>94.9</c:v>
                </c:pt>
                <c:pt idx="14">
                  <c:v>98.8</c:v>
                </c:pt>
                <c:pt idx="15">
                  <c:v>99.8</c:v>
                </c:pt>
                <c:pt idx="16">
                  <c:v>101.1</c:v>
                </c:pt>
                <c:pt idx="17">
                  <c:v>100.7</c:v>
                </c:pt>
                <c:pt idx="18">
                  <c:v>96.9</c:v>
                </c:pt>
                <c:pt idx="19">
                  <c:v>92.9</c:v>
                </c:pt>
                <c:pt idx="20">
                  <c:v>99.5</c:v>
                </c:pt>
                <c:pt idx="21">
                  <c:v>100.5</c:v>
                </c:pt>
                <c:pt idx="22">
                  <c:v>101.3</c:v>
                </c:pt>
                <c:pt idx="23">
                  <c:v>99.1</c:v>
                </c:pt>
                <c:pt idx="24">
                  <c:v>95.9</c:v>
                </c:pt>
                <c:pt idx="25">
                  <c:v>94.1</c:v>
                </c:pt>
              </c:numCache>
            </c:numRef>
          </c:val>
          <c:smooth val="0"/>
        </c:ser>
        <c:ser>
          <c:idx val="2"/>
          <c:order val="2"/>
          <c:tx>
            <c:v>九州（生産）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'元データ'!$N$3:$P$28</c:f>
              <c:multiLvlStrCache>
                <c:ptCount val="26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0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</c:lvl>
                <c:lvl>
                  <c:pt idx="0">
                    <c:v>（年）</c:v>
                  </c:pt>
                  <c:pt idx="6">
                    <c:v>平成20年</c:v>
                  </c:pt>
                  <c:pt idx="10">
                    <c:v>平成21年</c:v>
                  </c:pt>
                  <c:pt idx="14">
                    <c:v>平成22年</c:v>
                  </c:pt>
                  <c:pt idx="18">
                    <c:v>平成23年</c:v>
                  </c:pt>
                  <c:pt idx="22">
                    <c:v>平成24年</c:v>
                  </c:pt>
                </c:lvl>
              </c:multiLvlStrCache>
            </c:multiLvlStrRef>
          </c:cat>
          <c:val>
            <c:numRef>
              <c:f>'元データ'!$S$3:$S$28</c:f>
              <c:numCache>
                <c:ptCount val="26"/>
                <c:pt idx="0">
                  <c:v>107</c:v>
                </c:pt>
                <c:pt idx="1">
                  <c:v>85.4</c:v>
                </c:pt>
                <c:pt idx="2">
                  <c:v>100</c:v>
                </c:pt>
                <c:pt idx="3">
                  <c:v>100.1</c:v>
                </c:pt>
                <c:pt idx="4">
                  <c:v>100.9</c:v>
                </c:pt>
                <c:pt idx="6">
                  <c:v>113.1</c:v>
                </c:pt>
                <c:pt idx="7">
                  <c:v>111.6</c:v>
                </c:pt>
                <c:pt idx="8">
                  <c:v>105.7</c:v>
                </c:pt>
                <c:pt idx="9">
                  <c:v>96.5</c:v>
                </c:pt>
                <c:pt idx="10">
                  <c:v>74.3</c:v>
                </c:pt>
                <c:pt idx="11">
                  <c:v>84.2</c:v>
                </c:pt>
                <c:pt idx="12">
                  <c:v>88.9</c:v>
                </c:pt>
                <c:pt idx="13">
                  <c:v>94.1</c:v>
                </c:pt>
                <c:pt idx="14">
                  <c:v>99.5</c:v>
                </c:pt>
                <c:pt idx="15">
                  <c:v>99.5</c:v>
                </c:pt>
                <c:pt idx="16">
                  <c:v>101.7</c:v>
                </c:pt>
                <c:pt idx="17">
                  <c:v>99.9</c:v>
                </c:pt>
                <c:pt idx="18">
                  <c:v>98.5</c:v>
                </c:pt>
                <c:pt idx="19">
                  <c:v>96.2</c:v>
                </c:pt>
                <c:pt idx="20">
                  <c:v>102.1</c:v>
                </c:pt>
                <c:pt idx="21">
                  <c:v>104.4</c:v>
                </c:pt>
                <c:pt idx="22">
                  <c:v>103.6</c:v>
                </c:pt>
                <c:pt idx="23">
                  <c:v>101.4</c:v>
                </c:pt>
                <c:pt idx="24">
                  <c:v>100</c:v>
                </c:pt>
                <c:pt idx="25">
                  <c:v>97.6</c:v>
                </c:pt>
              </c:numCache>
            </c:numRef>
          </c:val>
          <c:smooth val="0"/>
        </c:ser>
        <c:marker val="1"/>
        <c:axId val="20465867"/>
        <c:axId val="49975076"/>
      </c:lineChart>
      <c:catAx>
        <c:axId val="2046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076"/>
        <c:crossesAt val="60"/>
        <c:auto val="1"/>
        <c:lblOffset val="100"/>
        <c:tickLblSkip val="1"/>
        <c:noMultiLvlLbl val="0"/>
      </c:catAx>
      <c:valAx>
        <c:axId val="49975076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5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7"/>
          <c:y val="0"/>
          <c:w val="0.589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;&quot;△ &quot;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5"/>
              <c:pt idx="0">
                <c:v>鉱工業</c:v>
              </c:pt>
              <c:pt idx="1">
                <c:v>鉄鋼</c:v>
              </c:pt>
              <c:pt idx="2">
                <c:v>非鉄金属</c:v>
              </c:pt>
              <c:pt idx="3">
                <c:v>金属製品</c:v>
              </c:pt>
              <c:pt idx="4">
                <c:v>一般機械</c:v>
              </c:pt>
              <c:pt idx="5">
                <c:v>電気機械</c:v>
              </c:pt>
              <c:pt idx="6">
                <c:v>電気機械器具</c:v>
              </c:pt>
              <c:pt idx="7">
                <c:v>情報通信機械器具</c:v>
              </c:pt>
              <c:pt idx="8">
                <c:v>電子部品・デバイス</c:v>
              </c:pt>
              <c:pt idx="9">
                <c:v>輸送機械</c:v>
              </c:pt>
              <c:pt idx="10">
                <c:v>窯業・土石製品</c:v>
              </c:pt>
              <c:pt idx="11">
                <c:v>陶磁器・同関連製品</c:v>
              </c:pt>
              <c:pt idx="12">
                <c:v>その他の窯業・土石製品</c:v>
              </c:pt>
              <c:pt idx="13">
                <c:v>化学</c:v>
              </c:pt>
              <c:pt idx="14">
                <c:v>プラスチック製品</c:v>
              </c:pt>
              <c:pt idx="15">
                <c:v>パルプ・紙・紙加工品</c:v>
              </c:pt>
              <c:pt idx="16">
                <c:v>繊維</c:v>
              </c:pt>
              <c:pt idx="17">
                <c:v>食料品</c:v>
              </c:pt>
              <c:pt idx="18">
                <c:v>その他</c:v>
              </c:pt>
              <c:pt idx="19">
                <c:v>ゴム製品</c:v>
              </c:pt>
              <c:pt idx="20">
                <c:v>皮革製品</c:v>
              </c:pt>
              <c:pt idx="21">
                <c:v>家具・装備品</c:v>
              </c:pt>
              <c:pt idx="22">
                <c:v>木材・木製品</c:v>
              </c:pt>
              <c:pt idx="23">
                <c:v>その他製品</c:v>
              </c:pt>
              <c:pt idx="24">
                <c:v>非金属鉱業</c:v>
              </c:pt>
            </c:strLit>
          </c:cat>
          <c:val>
            <c:numLit>
              <c:ptCount val="25"/>
              <c:pt idx="0">
                <c:v>17.2</c:v>
              </c:pt>
              <c:pt idx="1">
                <c:v>9</c:v>
              </c:pt>
              <c:pt idx="2">
                <c:v>2</c:v>
              </c:pt>
              <c:pt idx="3">
                <c:v>1.7</c:v>
              </c:pt>
              <c:pt idx="4">
                <c:v>27.8</c:v>
              </c:pt>
              <c:pt idx="5">
                <c:v>92.8</c:v>
              </c:pt>
              <c:pt idx="6">
                <c:v>14.4</c:v>
              </c:pt>
              <c:pt idx="7">
                <c:v>817.9</c:v>
              </c:pt>
              <c:pt idx="8">
                <c:v>19.7</c:v>
              </c:pt>
              <c:pt idx="9">
                <c:v>0.2</c:v>
              </c:pt>
              <c:pt idx="10">
                <c:v>0</c:v>
              </c:pt>
              <c:pt idx="11">
                <c:v>4.7</c:v>
              </c:pt>
              <c:pt idx="12">
                <c:v>-6.7</c:v>
              </c:pt>
              <c:pt idx="13">
                <c:v>-3.4</c:v>
              </c:pt>
              <c:pt idx="14">
                <c:v>9.6</c:v>
              </c:pt>
              <c:pt idx="15">
                <c:v>3.3</c:v>
              </c:pt>
              <c:pt idx="16">
                <c:v>-12.8</c:v>
              </c:pt>
              <c:pt idx="17">
                <c:v>3.3</c:v>
              </c:pt>
              <c:pt idx="18">
                <c:v>-6.9</c:v>
              </c:pt>
              <c:pt idx="19">
                <c:v>-2</c:v>
              </c:pt>
              <c:pt idx="20">
                <c:v>-5.4</c:v>
              </c:pt>
              <c:pt idx="21">
                <c:v>-32.6</c:v>
              </c:pt>
              <c:pt idx="22">
                <c:v>-0.8</c:v>
              </c:pt>
              <c:pt idx="23">
                <c:v>-5</c:v>
              </c:pt>
              <c:pt idx="24">
                <c:v>-89.7</c:v>
              </c:pt>
            </c:numLit>
          </c:val>
        </c:ser>
        <c:overlap val="-100"/>
        <c:gapWidth val="30"/>
        <c:axId val="47122501"/>
        <c:axId val="21449326"/>
      </c:barChart>
      <c:catAx>
        <c:axId val="4712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9326"/>
        <c:crosses val="autoZero"/>
        <c:auto val="1"/>
        <c:lblOffset val="100"/>
        <c:tickLblSkip val="1"/>
        <c:noMultiLvlLbl val="0"/>
      </c:catAx>
      <c:valAx>
        <c:axId val="21449326"/>
        <c:scaling>
          <c:orientation val="minMax"/>
          <c:max val="100"/>
          <c:min val="-1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△ &quot;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25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28575</xdr:rowOff>
    </xdr:from>
    <xdr:to>
      <xdr:col>14</xdr:col>
      <xdr:colOff>95250</xdr:colOff>
      <xdr:row>4</xdr:row>
      <xdr:rowOff>57150</xdr:rowOff>
    </xdr:to>
    <xdr:sp>
      <xdr:nvSpPr>
        <xdr:cNvPr id="1" name="Rectangle 27"/>
        <xdr:cNvSpPr>
          <a:spLocks/>
        </xdr:cNvSpPr>
      </xdr:nvSpPr>
      <xdr:spPr>
        <a:xfrm>
          <a:off x="295275" y="104775"/>
          <a:ext cx="5972175" cy="542925"/>
        </a:xfrm>
        <a:prstGeom prst="rect">
          <a:avLst/>
        </a:prstGeom>
        <a:gradFill rotWithShape="1">
          <a:gsLst>
            <a:gs pos="0">
              <a:srgbClr val="00FFFF"/>
            </a:gs>
            <a:gs pos="50000">
              <a:srgbClr val="CCFFFF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9</xdr:row>
      <xdr:rowOff>66675</xdr:rowOff>
    </xdr:from>
    <xdr:to>
      <xdr:col>14</xdr:col>
      <xdr:colOff>361950</xdr:colOff>
      <xdr:row>17</xdr:row>
      <xdr:rowOff>104775</xdr:rowOff>
    </xdr:to>
    <xdr:sp>
      <xdr:nvSpPr>
        <xdr:cNvPr id="2" name="AutoShape 15"/>
        <xdr:cNvSpPr>
          <a:spLocks/>
        </xdr:cNvSpPr>
      </xdr:nvSpPr>
      <xdr:spPr>
        <a:xfrm>
          <a:off x="85725" y="1590675"/>
          <a:ext cx="6448425" cy="1485900"/>
        </a:xfrm>
        <a:prstGeom prst="roundRect">
          <a:avLst/>
        </a:prstGeom>
        <a:noFill/>
        <a:ln w="57150" cmpd="thinThick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0</xdr:rowOff>
    </xdr:from>
    <xdr:to>
      <xdr:col>14</xdr:col>
      <xdr:colOff>409575</xdr:colOff>
      <xdr:row>47</xdr:row>
      <xdr:rowOff>104775</xdr:rowOff>
    </xdr:to>
    <xdr:graphicFrame>
      <xdr:nvGraphicFramePr>
        <xdr:cNvPr id="3" name="グラフ 16"/>
        <xdr:cNvGraphicFramePr/>
      </xdr:nvGraphicFramePr>
      <xdr:xfrm>
        <a:off x="142875" y="5391150"/>
        <a:ext cx="64389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38</xdr:row>
      <xdr:rowOff>200025</xdr:rowOff>
    </xdr:from>
    <xdr:to>
      <xdr:col>4</xdr:col>
      <xdr:colOff>409575</xdr:colOff>
      <xdr:row>41</xdr:row>
      <xdr:rowOff>219075</xdr:rowOff>
    </xdr:to>
    <xdr:sp>
      <xdr:nvSpPr>
        <xdr:cNvPr id="4" name="AutoShape 18"/>
        <xdr:cNvSpPr>
          <a:spLocks/>
        </xdr:cNvSpPr>
      </xdr:nvSpPr>
      <xdr:spPr>
        <a:xfrm>
          <a:off x="866775" y="7820025"/>
          <a:ext cx="1076325" cy="723900"/>
        </a:xfrm>
        <a:prstGeom prst="wedgeRoundRectCallout">
          <a:avLst>
            <a:gd name="adj1" fmla="val 30185"/>
            <a:gd name="adj2" fmla="val -106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101.8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93.0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11</xdr:col>
      <xdr:colOff>352425</xdr:colOff>
      <xdr:row>38</xdr:row>
      <xdr:rowOff>200025</xdr:rowOff>
    </xdr:from>
    <xdr:to>
      <xdr:col>13</xdr:col>
      <xdr:colOff>457200</xdr:colOff>
      <xdr:row>41</xdr:row>
      <xdr:rowOff>209550</xdr:rowOff>
    </xdr:to>
    <xdr:sp>
      <xdr:nvSpPr>
        <xdr:cNvPr id="5" name="AutoShape 20"/>
        <xdr:cNvSpPr>
          <a:spLocks/>
        </xdr:cNvSpPr>
      </xdr:nvSpPr>
      <xdr:spPr>
        <a:xfrm>
          <a:off x="5086350" y="7820025"/>
          <a:ext cx="1019175" cy="714375"/>
        </a:xfrm>
        <a:prstGeom prst="wedgeRoundRectCallout">
          <a:avLst>
            <a:gd name="adj1" fmla="val 56314"/>
            <a:gd name="adj2" fmla="val -92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94.4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90.6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oneCellAnchor>
    <xdr:from>
      <xdr:col>8</xdr:col>
      <xdr:colOff>438150</xdr:colOff>
      <xdr:row>39</xdr:row>
      <xdr:rowOff>161925</xdr:rowOff>
    </xdr:from>
    <xdr:ext cx="981075" cy="723900"/>
    <xdr:sp>
      <xdr:nvSpPr>
        <xdr:cNvPr id="6" name="AutoShape 21"/>
        <xdr:cNvSpPr>
          <a:spLocks/>
        </xdr:cNvSpPr>
      </xdr:nvSpPr>
      <xdr:spPr>
        <a:xfrm>
          <a:off x="3800475" y="8039100"/>
          <a:ext cx="981075" cy="723900"/>
        </a:xfrm>
        <a:prstGeom prst="wedgeRoundRectCallout">
          <a:avLst>
            <a:gd name="adj1" fmla="val 105379"/>
            <a:gd name="adj2" fmla="val -148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108.4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100.9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97.9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twoCellAnchor>
    <xdr:from>
      <xdr:col>11</xdr:col>
      <xdr:colOff>447675</xdr:colOff>
      <xdr:row>28</xdr:row>
      <xdr:rowOff>219075</xdr:rowOff>
    </xdr:from>
    <xdr:to>
      <xdr:col>14</xdr:col>
      <xdr:colOff>333375</xdr:colOff>
      <xdr:row>29</xdr:row>
      <xdr:rowOff>219075</xdr:rowOff>
    </xdr:to>
    <xdr:sp>
      <xdr:nvSpPr>
        <xdr:cNvPr id="7" name="AutoShape 22"/>
        <xdr:cNvSpPr>
          <a:spLocks/>
        </xdr:cNvSpPr>
      </xdr:nvSpPr>
      <xdr:spPr>
        <a:xfrm>
          <a:off x="5181600" y="5610225"/>
          <a:ext cx="1323975" cy="266700"/>
        </a:xfrm>
        <a:prstGeom prst="wedgeRectCallout">
          <a:avLst>
            <a:gd name="adj1" fmla="val 33453"/>
            <a:gd name="adj2" fmla="val -160712"/>
          </a:avLst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30</xdr:row>
      <xdr:rowOff>9525</xdr:rowOff>
    </xdr:from>
    <xdr:to>
      <xdr:col>11</xdr:col>
      <xdr:colOff>161925</xdr:colOff>
      <xdr:row>30</xdr:row>
      <xdr:rowOff>238125</xdr:rowOff>
    </xdr:to>
    <xdr:sp>
      <xdr:nvSpPr>
        <xdr:cNvPr id="8" name="AutoShape 25"/>
        <xdr:cNvSpPr>
          <a:spLocks/>
        </xdr:cNvSpPr>
      </xdr:nvSpPr>
      <xdr:spPr>
        <a:xfrm>
          <a:off x="3667125" y="5934075"/>
          <a:ext cx="1228725" cy="228600"/>
        </a:xfrm>
        <a:prstGeom prst="wedgeRectCallout">
          <a:avLst>
            <a:gd name="adj1" fmla="val 12013"/>
            <a:gd name="adj2" fmla="val -3750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xdr:txBody>
    </xdr:sp>
    <xdr:clientData/>
  </xdr:twoCellAnchor>
  <xdr:twoCellAnchor>
    <xdr:from>
      <xdr:col>1</xdr:col>
      <xdr:colOff>219075</xdr:colOff>
      <xdr:row>1</xdr:row>
      <xdr:rowOff>47625</xdr:rowOff>
    </xdr:from>
    <xdr:to>
      <xdr:col>14</xdr:col>
      <xdr:colOff>0</xdr:colOff>
      <xdr:row>4</xdr:row>
      <xdr:rowOff>19050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81000" y="123825"/>
          <a:ext cx="5791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HG創英角ﾎﾟｯﾌﾟ体"/>
              <a:ea typeface="HG創英角ﾎﾟｯﾌﾟ体"/>
              <a:cs typeface="HG創英角ﾎﾟｯﾌﾟ体"/>
            </a:rPr>
            <a:t>特集１</a:t>
          </a:r>
          <a:r>
            <a:rPr lang="en-US" cap="none" sz="2000" b="0" i="0" u="none" baseline="0">
              <a:solidFill>
                <a:srgbClr val="0000FF"/>
              </a:solidFill>
              <a:latin typeface="HG創英角ﾎﾟｯﾌﾟ体"/>
              <a:ea typeface="HG創英角ﾎﾟｯﾌﾟ体"/>
              <a:cs typeface="HG創英角ﾎﾟｯﾌﾟ体"/>
            </a:rPr>
            <a:t>  </a:t>
          </a:r>
          <a:r>
            <a:rPr lang="en-US" cap="none" sz="2000" b="0" i="0" u="none" baseline="0">
              <a:solidFill>
                <a:srgbClr val="0000FF"/>
              </a:solidFill>
              <a:latin typeface="HG創英角ﾎﾟｯﾌﾟ体"/>
              <a:ea typeface="HG創英角ﾎﾟｯﾌﾟ体"/>
              <a:cs typeface="HG創英角ﾎﾟｯﾌﾟ体"/>
            </a:rPr>
            <a:t>平成２４年佐賀県鉱工業指数の動き</a:t>
          </a:r>
        </a:p>
      </xdr:txBody>
    </xdr:sp>
    <xdr:clientData/>
  </xdr:twoCellAnchor>
  <xdr:twoCellAnchor>
    <xdr:from>
      <xdr:col>1</xdr:col>
      <xdr:colOff>409575</xdr:colOff>
      <xdr:row>43</xdr:row>
      <xdr:rowOff>57150</xdr:rowOff>
    </xdr:from>
    <xdr:to>
      <xdr:col>2</xdr:col>
      <xdr:colOff>238125</xdr:colOff>
      <xdr:row>43</xdr:row>
      <xdr:rowOff>190500</xdr:rowOff>
    </xdr:to>
    <xdr:sp>
      <xdr:nvSpPr>
        <xdr:cNvPr id="10" name="AutoShape 32"/>
        <xdr:cNvSpPr>
          <a:spLocks/>
        </xdr:cNvSpPr>
      </xdr:nvSpPr>
      <xdr:spPr>
        <a:xfrm>
          <a:off x="571500" y="8829675"/>
          <a:ext cx="285750" cy="1333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28575</xdr:rowOff>
    </xdr:from>
    <xdr:to>
      <xdr:col>1</xdr:col>
      <xdr:colOff>419100</xdr:colOff>
      <xdr:row>43</xdr:row>
      <xdr:rowOff>209550</xdr:rowOff>
    </xdr:to>
    <xdr:sp>
      <xdr:nvSpPr>
        <xdr:cNvPr id="11" name="Rectangle 34"/>
        <xdr:cNvSpPr>
          <a:spLocks/>
        </xdr:cNvSpPr>
      </xdr:nvSpPr>
      <xdr:spPr>
        <a:xfrm>
          <a:off x="476250" y="8801100"/>
          <a:ext cx="104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66675</xdr:rowOff>
    </xdr:from>
    <xdr:to>
      <xdr:col>2</xdr:col>
      <xdr:colOff>342900</xdr:colOff>
      <xdr:row>43</xdr:row>
      <xdr:rowOff>190500</xdr:rowOff>
    </xdr:to>
    <xdr:sp>
      <xdr:nvSpPr>
        <xdr:cNvPr id="12" name="Rectangle 35"/>
        <xdr:cNvSpPr>
          <a:spLocks/>
        </xdr:cNvSpPr>
      </xdr:nvSpPr>
      <xdr:spPr>
        <a:xfrm>
          <a:off x="838200" y="88392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43</xdr:row>
      <xdr:rowOff>228600</xdr:rowOff>
    </xdr:from>
    <xdr:to>
      <xdr:col>1</xdr:col>
      <xdr:colOff>428625</xdr:colOff>
      <xdr:row>45</xdr:row>
      <xdr:rowOff>28575</xdr:rowOff>
    </xdr:to>
    <xdr:sp>
      <xdr:nvSpPr>
        <xdr:cNvPr id="13" name="Rectangle 36"/>
        <xdr:cNvSpPr>
          <a:spLocks/>
        </xdr:cNvSpPr>
      </xdr:nvSpPr>
      <xdr:spPr>
        <a:xfrm>
          <a:off x="257175" y="9001125"/>
          <a:ext cx="33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180975</xdr:colOff>
      <xdr:row>30</xdr:row>
      <xdr:rowOff>38100</xdr:rowOff>
    </xdr:from>
    <xdr:to>
      <xdr:col>3</xdr:col>
      <xdr:colOff>419100</xdr:colOff>
      <xdr:row>31</xdr:row>
      <xdr:rowOff>0</xdr:rowOff>
    </xdr:to>
    <xdr:sp>
      <xdr:nvSpPr>
        <xdr:cNvPr id="14" name="AutoShape 38"/>
        <xdr:cNvSpPr>
          <a:spLocks/>
        </xdr:cNvSpPr>
      </xdr:nvSpPr>
      <xdr:spPr>
        <a:xfrm>
          <a:off x="800100" y="5962650"/>
          <a:ext cx="695325" cy="228600"/>
        </a:xfrm>
        <a:prstGeom prst="wedgeRectCallout">
          <a:avLst>
            <a:gd name="adj1" fmla="val 36300"/>
            <a:gd name="adj2" fmla="val -54166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（原指数）</a:t>
          </a:r>
        </a:p>
      </xdr:txBody>
    </xdr:sp>
    <xdr:clientData/>
  </xdr:twoCellAnchor>
  <xdr:twoCellAnchor>
    <xdr:from>
      <xdr:col>6</xdr:col>
      <xdr:colOff>419100</xdr:colOff>
      <xdr:row>4</xdr:row>
      <xdr:rowOff>142875</xdr:rowOff>
    </xdr:from>
    <xdr:to>
      <xdr:col>14</xdr:col>
      <xdr:colOff>342900</xdr:colOff>
      <xdr:row>8</xdr:row>
      <xdr:rowOff>142875</xdr:rowOff>
    </xdr:to>
    <xdr:sp>
      <xdr:nvSpPr>
        <xdr:cNvPr id="15" name="Text Box 39"/>
        <xdr:cNvSpPr txBox="1">
          <a:spLocks noChangeArrowheads="1"/>
        </xdr:cNvSpPr>
      </xdr:nvSpPr>
      <xdr:spPr>
        <a:xfrm>
          <a:off x="2867025" y="733425"/>
          <a:ext cx="3648075" cy="742950"/>
        </a:xfrm>
        <a:prstGeom prst="rect">
          <a:avLst/>
        </a:prstGeom>
        <a:solidFill>
          <a:srgbClr val="FFFFFF"/>
        </a:solidFill>
        <a:ln w="3175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 lIns="72000" tIns="46800" rIns="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佐賀県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統計分析課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調査分析第二担当</a:t>
          </a:r>
          <a:r>
            <a:rPr lang="en-US" cap="none" sz="1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■詳細についてはホームページでもご覧になれます。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13</xdr:col>
      <xdr:colOff>476250</xdr:colOff>
      <xdr:row>8</xdr:row>
      <xdr:rowOff>114300</xdr:rowOff>
    </xdr:to>
    <xdr:grpSp>
      <xdr:nvGrpSpPr>
        <xdr:cNvPr id="16" name="Group 40"/>
        <xdr:cNvGrpSpPr>
          <a:grpSpLocks/>
        </xdr:cNvGrpSpPr>
      </xdr:nvGrpSpPr>
      <xdr:grpSpPr>
        <a:xfrm>
          <a:off x="3695700" y="1152525"/>
          <a:ext cx="2428875" cy="295275"/>
          <a:chOff x="32" y="139"/>
          <a:chExt cx="271" cy="29"/>
        </a:xfrm>
        <a:solidFill>
          <a:srgbClr val="FFFFFF"/>
        </a:solidFill>
      </xdr:grpSpPr>
      <xdr:pic>
        <xdr:nvPicPr>
          <xdr:cNvPr id="17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139"/>
            <a:ext cx="271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Rectangle 42"/>
          <xdr:cNvSpPr>
            <a:spLocks noChangeAspect="1"/>
          </xdr:cNvSpPr>
        </xdr:nvSpPr>
        <xdr:spPr>
          <a:xfrm>
            <a:off x="38" y="145"/>
            <a:ext cx="1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さが統計情報館</a:t>
            </a:r>
          </a:p>
        </xdr:txBody>
      </xdr:sp>
    </xdr:grpSp>
    <xdr:clientData/>
  </xdr:twoCellAnchor>
  <xdr:twoCellAnchor>
    <xdr:from>
      <xdr:col>5</xdr:col>
      <xdr:colOff>66675</xdr:colOff>
      <xdr:row>40</xdr:row>
      <xdr:rowOff>114300</xdr:rowOff>
    </xdr:from>
    <xdr:to>
      <xdr:col>7</xdr:col>
      <xdr:colOff>152400</xdr:colOff>
      <xdr:row>43</xdr:row>
      <xdr:rowOff>190500</xdr:rowOff>
    </xdr:to>
    <xdr:sp>
      <xdr:nvSpPr>
        <xdr:cNvPr id="19" name="AutoShape 43"/>
        <xdr:cNvSpPr>
          <a:spLocks/>
        </xdr:cNvSpPr>
      </xdr:nvSpPr>
      <xdr:spPr>
        <a:xfrm>
          <a:off x="2057400" y="8248650"/>
          <a:ext cx="1000125" cy="714375"/>
        </a:xfrm>
        <a:prstGeom prst="wedgeRoundRectCallout">
          <a:avLst>
            <a:gd name="adj1" fmla="val 41967"/>
            <a:gd name="adj2" fmla="val -12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109.5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87.1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76200</xdr:rowOff>
    </xdr:from>
    <xdr:to>
      <xdr:col>7</xdr:col>
      <xdr:colOff>581025</xdr:colOff>
      <xdr:row>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771900" y="409575"/>
          <a:ext cx="723900" cy="733425"/>
        </a:xfrm>
        <a:prstGeom prst="wedgeRectCallout">
          <a:avLst>
            <a:gd name="adj1" fmla="val 5171"/>
            <a:gd name="adj2" fmla="val 1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20</xdr:col>
      <xdr:colOff>504825</xdr:colOff>
      <xdr:row>29</xdr:row>
      <xdr:rowOff>0</xdr:rowOff>
    </xdr:from>
    <xdr:to>
      <xdr:col>21</xdr:col>
      <xdr:colOff>0</xdr:colOff>
      <xdr:row>33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039600" y="4705350"/>
          <a:ext cx="0" cy="771525"/>
        </a:xfrm>
        <a:prstGeom prst="wedgeRectCallout">
          <a:avLst>
            <a:gd name="adj1" fmla="val 23583"/>
            <a:gd name="adj2" fmla="val -122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24</xdr:col>
      <xdr:colOff>104775</xdr:colOff>
      <xdr:row>1</xdr:row>
      <xdr:rowOff>19050</xdr:rowOff>
    </xdr:from>
    <xdr:to>
      <xdr:col>25</xdr:col>
      <xdr:colOff>371475</xdr:colOff>
      <xdr:row>6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2039600" y="190500"/>
          <a:ext cx="0" cy="847725"/>
        </a:xfrm>
        <a:prstGeom prst="wedgeRectCallout">
          <a:avLst>
            <a:gd name="adj1" fmla="val -9185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13</xdr:col>
      <xdr:colOff>371475</xdr:colOff>
      <xdr:row>0</xdr:row>
      <xdr:rowOff>0</xdr:rowOff>
    </xdr:from>
    <xdr:to>
      <xdr:col>15</xdr:col>
      <xdr:colOff>38100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858125" y="0"/>
          <a:ext cx="828675" cy="0"/>
        </a:xfrm>
        <a:prstGeom prst="wedgeRectCallout">
          <a:avLst>
            <a:gd name="adj1" fmla="val 5171"/>
            <a:gd name="adj2" fmla="val 1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190500</xdr:colOff>
      <xdr:row>3</xdr:row>
      <xdr:rowOff>57150</xdr:rowOff>
    </xdr:from>
    <xdr:to>
      <xdr:col>15</xdr:col>
      <xdr:colOff>295275</xdr:colOff>
      <xdr:row>7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8191500" y="552450"/>
          <a:ext cx="752475" cy="742950"/>
        </a:xfrm>
        <a:prstGeom prst="wedgeRectCallout">
          <a:avLst>
            <a:gd name="adj1" fmla="val 10226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504825</xdr:colOff>
      <xdr:row>50</xdr:row>
      <xdr:rowOff>0</xdr:rowOff>
    </xdr:from>
    <xdr:to>
      <xdr:col>17</xdr:col>
      <xdr:colOff>533400</xdr:colOff>
      <xdr:row>54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9848850" y="8105775"/>
          <a:ext cx="723900" cy="800100"/>
        </a:xfrm>
        <a:prstGeom prst="wedgeRectCallout">
          <a:avLst>
            <a:gd name="adj1" fmla="val 23583"/>
            <a:gd name="adj2" fmla="val -122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0</xdr:col>
      <xdr:colOff>123825</xdr:colOff>
      <xdr:row>5</xdr:row>
      <xdr:rowOff>133350</xdr:rowOff>
    </xdr:from>
    <xdr:to>
      <xdr:col>1</xdr:col>
      <xdr:colOff>352425</xdr:colOff>
      <xdr:row>10</xdr:row>
      <xdr:rowOff>133350</xdr:rowOff>
    </xdr:to>
    <xdr:sp>
      <xdr:nvSpPr>
        <xdr:cNvPr id="7" name="AutoShape 8"/>
        <xdr:cNvSpPr>
          <a:spLocks/>
        </xdr:cNvSpPr>
      </xdr:nvSpPr>
      <xdr:spPr>
        <a:xfrm>
          <a:off x="123825" y="952500"/>
          <a:ext cx="762000" cy="809625"/>
        </a:xfrm>
        <a:prstGeom prst="wedgeRectCallout">
          <a:avLst>
            <a:gd name="adj1" fmla="val 39657"/>
            <a:gd name="adj2" fmla="val 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0.09575</cdr:x>
      <cdr:y>0.10125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6286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0.04525</cdr:y>
    </cdr:from>
    <cdr:to>
      <cdr:x>0.179</cdr:x>
      <cdr:y>0.08825</cdr:y>
    </cdr:to>
    <cdr:sp>
      <cdr:nvSpPr>
        <cdr:cNvPr id="2" name="AutoShape 3"/>
        <cdr:cNvSpPr>
          <a:spLocks/>
        </cdr:cNvSpPr>
      </cdr:nvSpPr>
      <cdr:spPr>
        <a:xfrm>
          <a:off x="0" y="228600"/>
          <a:ext cx="1181100" cy="228600"/>
        </a:xfrm>
        <a:prstGeom prst="wedgeRectCallout">
          <a:avLst>
            <a:gd name="adj1" fmla="val -842"/>
            <a:gd name="adj2" fmla="val -11587"/>
          </a:avLst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指数値</a:t>
          </a:r>
        </a:p>
      </cdr:txBody>
    </cdr:sp>
  </cdr:relSizeAnchor>
  <cdr:relSizeAnchor xmlns:cdr="http://schemas.openxmlformats.org/drawingml/2006/chartDrawing">
    <cdr:from>
      <cdr:x>0.92775</cdr:x>
      <cdr:y>0.8985</cdr:y>
    </cdr:from>
    <cdr:to>
      <cdr:x>0.99975</cdr:x>
      <cdr:y>0.9485</cdr:y>
    </cdr:to>
    <cdr:sp>
      <cdr:nvSpPr>
        <cdr:cNvPr id="3" name="Text Box 4"/>
        <cdr:cNvSpPr txBox="1">
          <a:spLocks noChangeArrowheads="1"/>
        </cdr:cNvSpPr>
      </cdr:nvSpPr>
      <cdr:spPr>
        <a:xfrm>
          <a:off x="6115050" y="4695825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9</xdr:col>
      <xdr:colOff>28575</xdr:colOff>
      <xdr:row>34</xdr:row>
      <xdr:rowOff>85725</xdr:rowOff>
    </xdr:to>
    <xdr:graphicFrame>
      <xdr:nvGraphicFramePr>
        <xdr:cNvPr id="1" name="グラフ 1"/>
        <xdr:cNvGraphicFramePr/>
      </xdr:nvGraphicFramePr>
      <xdr:xfrm>
        <a:off x="0" y="923925"/>
        <a:ext cx="65913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514350</xdr:colOff>
      <xdr:row>37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371850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485775</xdr:colOff>
      <xdr:row>5</xdr:row>
      <xdr:rowOff>47625</xdr:rowOff>
    </xdr:from>
    <xdr:to>
      <xdr:col>9</xdr:col>
      <xdr:colOff>276225</xdr:colOff>
      <xdr:row>7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886450" y="1143000"/>
          <a:ext cx="952500" cy="304800"/>
        </a:xfrm>
        <a:prstGeom prst="wedgeRectCallout">
          <a:avLst>
            <a:gd name="adj1" fmla="val -38000"/>
            <a:gd name="adj2" fmla="val -9375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前月比（％）</a:t>
          </a:r>
        </a:p>
      </xdr:txBody>
    </xdr:sp>
    <xdr:clientData/>
  </xdr:twoCellAnchor>
  <xdr:twoCellAnchor>
    <xdr:from>
      <xdr:col>5</xdr:col>
      <xdr:colOff>76200</xdr:colOff>
      <xdr:row>8</xdr:row>
      <xdr:rowOff>66675</xdr:rowOff>
    </xdr:from>
    <xdr:to>
      <xdr:col>7</xdr:col>
      <xdr:colOff>504825</xdr:colOff>
      <xdr:row>9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781425" y="1676400"/>
          <a:ext cx="2124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、季節調整済指数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2</xdr:col>
      <xdr:colOff>295275</xdr:colOff>
      <xdr:row>0</xdr:row>
      <xdr:rowOff>38100</xdr:rowOff>
    </xdr:from>
    <xdr:ext cx="3705225" cy="238125"/>
    <xdr:sp>
      <xdr:nvSpPr>
        <xdr:cNvPr id="5" name="WordArt 8"/>
        <xdr:cNvSpPr>
          <a:spLocks/>
        </xdr:cNvSpPr>
      </xdr:nvSpPr>
      <xdr:spPr>
        <a:xfrm>
          <a:off x="1457325" y="38100"/>
          <a:ext cx="3705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平成２</a:t>
          </a:r>
          <a:r>
            <a:rPr lang="en-US" cap="none" sz="1600" b="0" i="0" u="none" baseline="0">
              <a:solidFill>
                <a:srgbClr val="FF8080"/>
              </a:solidFill>
            </a:rPr>
            <a:t>4</a:t>
          </a:r>
          <a:r>
            <a:rPr lang="en-US" cap="none" sz="1600" b="0" i="0" u="none" baseline="0">
              <a:solidFill>
                <a:srgbClr val="FF8080"/>
              </a:solidFill>
            </a:rPr>
            <a:t>年の指数月別推移（季節調整済指数）</a:t>
          </a:r>
        </a:p>
      </xdr:txBody>
    </xdr:sp>
    <xdr:clientData/>
  </xdr:oneCellAnchor>
  <xdr:twoCellAnchor editAs="oneCell">
    <xdr:from>
      <xdr:col>1</xdr:col>
      <xdr:colOff>742950</xdr:colOff>
      <xdr:row>0</xdr:row>
      <xdr:rowOff>123825</xdr:rowOff>
    </xdr:from>
    <xdr:to>
      <xdr:col>7</xdr:col>
      <xdr:colOff>314325</xdr:colOff>
      <xdr:row>1</xdr:row>
      <xdr:rowOff>76200</xdr:rowOff>
    </xdr:to>
    <xdr:pic>
      <xdr:nvPicPr>
        <xdr:cNvPr id="6" name="Picture 10" descr="suzume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23825"/>
          <a:ext cx="465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0.00125</cdr:y>
    </cdr:from>
    <cdr:to>
      <cdr:x>0.09825</cdr:x>
      <cdr:y>0.0535</cdr:y>
    </cdr:to>
    <cdr:sp>
      <cdr:nvSpPr>
        <cdr:cNvPr id="1" name="AutoShape 1"/>
        <cdr:cNvSpPr>
          <a:spLocks/>
        </cdr:cNvSpPr>
      </cdr:nvSpPr>
      <cdr:spPr>
        <a:xfrm>
          <a:off x="38100" y="0"/>
          <a:ext cx="600075" cy="209550"/>
        </a:xfrm>
        <a:prstGeom prst="wedgeRectCallout">
          <a:avLst>
            <a:gd name="adj1" fmla="val -41273"/>
            <a:gd name="adj2" fmla="val 18398"/>
          </a:avLst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指数値</a:t>
          </a:r>
        </a:p>
      </cdr:txBody>
    </cdr:sp>
  </cdr:relSizeAnchor>
  <cdr:relSizeAnchor xmlns:cdr="http://schemas.openxmlformats.org/drawingml/2006/chartDrawing">
    <cdr:from>
      <cdr:x>0.01425</cdr:x>
      <cdr:y>0.857</cdr:y>
    </cdr:from>
    <cdr:to>
      <cdr:x>0.0595</cdr:x>
      <cdr:y>0.90575</cdr:y>
    </cdr:to>
    <cdr:sp>
      <cdr:nvSpPr>
        <cdr:cNvPr id="2" name="Rectangle 2"/>
        <cdr:cNvSpPr>
          <a:spLocks/>
        </cdr:cNvSpPr>
      </cdr:nvSpPr>
      <cdr:spPr>
        <a:xfrm>
          <a:off x="85725" y="34766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0</xdr:rowOff>
    </xdr:from>
    <xdr:to>
      <xdr:col>9</xdr:col>
      <xdr:colOff>838200</xdr:colOff>
      <xdr:row>3</xdr:row>
      <xdr:rowOff>123825</xdr:rowOff>
    </xdr:to>
    <xdr:graphicFrame>
      <xdr:nvGraphicFramePr>
        <xdr:cNvPr id="1" name="グラフ 5"/>
        <xdr:cNvGraphicFramePr/>
      </xdr:nvGraphicFramePr>
      <xdr:xfrm>
        <a:off x="95250" y="676275"/>
        <a:ext cx="65341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2</xdr:row>
      <xdr:rowOff>219075</xdr:rowOff>
    </xdr:from>
    <xdr:to>
      <xdr:col>10</xdr:col>
      <xdr:colOff>47625</xdr:colOff>
      <xdr:row>2</xdr:row>
      <xdr:rowOff>466725</xdr:rowOff>
    </xdr:to>
    <xdr:sp>
      <xdr:nvSpPr>
        <xdr:cNvPr id="2" name="AutoShape 6"/>
        <xdr:cNvSpPr>
          <a:spLocks/>
        </xdr:cNvSpPr>
      </xdr:nvSpPr>
      <xdr:spPr>
        <a:xfrm>
          <a:off x="5429250" y="895350"/>
          <a:ext cx="1257300" cy="247650"/>
        </a:xfrm>
        <a:prstGeom prst="wedgeRectCallout">
          <a:avLst>
            <a:gd name="adj1" fmla="val -26513"/>
            <a:gd name="adj2" fmla="val -34615"/>
          </a:avLst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3</xdr:col>
      <xdr:colOff>0</xdr:colOff>
      <xdr:row>2</xdr:row>
      <xdr:rowOff>628650</xdr:rowOff>
    </xdr:from>
    <xdr:to>
      <xdr:col>4</xdr:col>
      <xdr:colOff>590550</xdr:colOff>
      <xdr:row>2</xdr:row>
      <xdr:rowOff>895350</xdr:rowOff>
    </xdr:to>
    <xdr:sp>
      <xdr:nvSpPr>
        <xdr:cNvPr id="3" name="AutoShape 7"/>
        <xdr:cNvSpPr>
          <a:spLocks/>
        </xdr:cNvSpPr>
      </xdr:nvSpPr>
      <xdr:spPr>
        <a:xfrm>
          <a:off x="1047750" y="1304925"/>
          <a:ext cx="1095375" cy="257175"/>
        </a:xfrm>
        <a:prstGeom prst="wedgeRectCallout">
          <a:avLst>
            <a:gd name="adj1" fmla="val 25425"/>
            <a:gd name="adj2" fmla="val 42305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（原指数）</a:t>
          </a:r>
        </a:p>
      </xdr:txBody>
    </xdr:sp>
    <xdr:clientData/>
  </xdr:twoCellAnchor>
  <xdr:twoCellAnchor>
    <xdr:from>
      <xdr:col>8</xdr:col>
      <xdr:colOff>333375</xdr:colOff>
      <xdr:row>2</xdr:row>
      <xdr:rowOff>581025</xdr:rowOff>
    </xdr:from>
    <xdr:to>
      <xdr:col>9</xdr:col>
      <xdr:colOff>685800</xdr:colOff>
      <xdr:row>2</xdr:row>
      <xdr:rowOff>819150</xdr:rowOff>
    </xdr:to>
    <xdr:sp>
      <xdr:nvSpPr>
        <xdr:cNvPr id="4" name="AutoShape 8"/>
        <xdr:cNvSpPr>
          <a:spLocks/>
        </xdr:cNvSpPr>
      </xdr:nvSpPr>
      <xdr:spPr>
        <a:xfrm>
          <a:off x="5276850" y="1257300"/>
          <a:ext cx="1200150" cy="228600"/>
        </a:xfrm>
        <a:prstGeom prst="wedgeRectCallout">
          <a:avLst>
            <a:gd name="adj1" fmla="val 1537"/>
            <a:gd name="adj2" fmla="val 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xdr:txBody>
    </xdr:sp>
    <xdr:clientData/>
  </xdr:twoCellAnchor>
  <xdr:twoCellAnchor>
    <xdr:from>
      <xdr:col>2</xdr:col>
      <xdr:colOff>276225</xdr:colOff>
      <xdr:row>2</xdr:row>
      <xdr:rowOff>2419350</xdr:rowOff>
    </xdr:from>
    <xdr:to>
      <xdr:col>4</xdr:col>
      <xdr:colOff>228600</xdr:colOff>
      <xdr:row>2</xdr:row>
      <xdr:rowOff>3124200</xdr:rowOff>
    </xdr:to>
    <xdr:sp>
      <xdr:nvSpPr>
        <xdr:cNvPr id="5" name="AutoShape 10"/>
        <xdr:cNvSpPr>
          <a:spLocks/>
        </xdr:cNvSpPr>
      </xdr:nvSpPr>
      <xdr:spPr>
        <a:xfrm>
          <a:off x="657225" y="3095625"/>
          <a:ext cx="1123950" cy="704850"/>
        </a:xfrm>
        <a:prstGeom prst="wedgeRoundRectCallout">
          <a:avLst>
            <a:gd name="adj1" fmla="val 35509"/>
            <a:gd name="adj2" fmla="val -134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年生産指数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100.9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97.8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409575</xdr:colOff>
      <xdr:row>2</xdr:row>
      <xdr:rowOff>1866900</xdr:rowOff>
    </xdr:from>
    <xdr:to>
      <xdr:col>7</xdr:col>
      <xdr:colOff>685800</xdr:colOff>
      <xdr:row>2</xdr:row>
      <xdr:rowOff>2638425</xdr:rowOff>
    </xdr:to>
    <xdr:sp>
      <xdr:nvSpPr>
        <xdr:cNvPr id="6" name="AutoShape 14"/>
        <xdr:cNvSpPr>
          <a:spLocks/>
        </xdr:cNvSpPr>
      </xdr:nvSpPr>
      <xdr:spPr>
        <a:xfrm>
          <a:off x="3657600" y="2543175"/>
          <a:ext cx="1123950" cy="771525"/>
        </a:xfrm>
        <a:prstGeom prst="wedgeRoundRectCallout">
          <a:avLst>
            <a:gd name="adj1" fmla="val 68425"/>
            <a:gd name="adj2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101.9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州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96.2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92.9</a:t>
          </a:r>
        </a:p>
      </xdr:txBody>
    </xdr:sp>
    <xdr:clientData/>
  </xdr:twoCellAnchor>
  <xdr:twoCellAnchor>
    <xdr:from>
      <xdr:col>8</xdr:col>
      <xdr:colOff>447675</xdr:colOff>
      <xdr:row>2</xdr:row>
      <xdr:rowOff>2419350</xdr:rowOff>
    </xdr:from>
    <xdr:to>
      <xdr:col>9</xdr:col>
      <xdr:colOff>590550</xdr:colOff>
      <xdr:row>2</xdr:row>
      <xdr:rowOff>3114675</xdr:rowOff>
    </xdr:to>
    <xdr:sp>
      <xdr:nvSpPr>
        <xdr:cNvPr id="7" name="AutoShape 16"/>
        <xdr:cNvSpPr>
          <a:spLocks/>
        </xdr:cNvSpPr>
      </xdr:nvSpPr>
      <xdr:spPr>
        <a:xfrm>
          <a:off x="5391150" y="3095625"/>
          <a:ext cx="990600" cy="695325"/>
        </a:xfrm>
        <a:prstGeom prst="wedgeRoundRectCallout">
          <a:avLst>
            <a:gd name="adj1" fmla="val 48837"/>
            <a:gd name="adj2" fmla="val -124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97.6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94.1</a:t>
          </a:r>
        </a:p>
      </xdr:txBody>
    </xdr:sp>
    <xdr:clientData/>
  </xdr:twoCellAnchor>
  <xdr:oneCellAnchor>
    <xdr:from>
      <xdr:col>4</xdr:col>
      <xdr:colOff>57150</xdr:colOff>
      <xdr:row>0</xdr:row>
      <xdr:rowOff>104775</xdr:rowOff>
    </xdr:from>
    <xdr:ext cx="3705225" cy="238125"/>
    <xdr:sp>
      <xdr:nvSpPr>
        <xdr:cNvPr id="8" name="WordArt 18"/>
        <xdr:cNvSpPr>
          <a:spLocks/>
        </xdr:cNvSpPr>
      </xdr:nvSpPr>
      <xdr:spPr>
        <a:xfrm>
          <a:off x="1609725" y="104775"/>
          <a:ext cx="37052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FF8080"/>
              </a:solidFill>
              <a:latin typeface="HGP創英角ﾎﾟｯﾌﾟ体"/>
              <a:cs typeface="HGP創英角ﾎﾟｯﾌﾟ体"/>
            </a:rPr>
            <a:t>佐賀県、全国、九州の生産指数の推移</a:t>
          </a:r>
        </a:p>
      </xdr:txBody>
    </xdr:sp>
    <xdr:clientData/>
  </xdr:oneCellAnchor>
  <xdr:twoCellAnchor editAs="oneCell">
    <xdr:from>
      <xdr:col>2</xdr:col>
      <xdr:colOff>638175</xdr:colOff>
      <xdr:row>0</xdr:row>
      <xdr:rowOff>190500</xdr:rowOff>
    </xdr:from>
    <xdr:to>
      <xdr:col>9</xdr:col>
      <xdr:colOff>95250</xdr:colOff>
      <xdr:row>1</xdr:row>
      <xdr:rowOff>142875</xdr:rowOff>
    </xdr:to>
    <xdr:pic>
      <xdr:nvPicPr>
        <xdr:cNvPr id="9" name="Picture 20" descr="suzume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90500"/>
          <a:ext cx="4867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3248025</xdr:rowOff>
    </xdr:from>
    <xdr:to>
      <xdr:col>2</xdr:col>
      <xdr:colOff>381000</xdr:colOff>
      <xdr:row>2</xdr:row>
      <xdr:rowOff>3362325</xdr:rowOff>
    </xdr:to>
    <xdr:sp>
      <xdr:nvSpPr>
        <xdr:cNvPr id="10" name="AutoShape 21"/>
        <xdr:cNvSpPr>
          <a:spLocks/>
        </xdr:cNvSpPr>
      </xdr:nvSpPr>
      <xdr:spPr>
        <a:xfrm>
          <a:off x="428625" y="3924300"/>
          <a:ext cx="333375" cy="104775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3238500</xdr:rowOff>
    </xdr:from>
    <xdr:to>
      <xdr:col>2</xdr:col>
      <xdr:colOff>504825</xdr:colOff>
      <xdr:row>2</xdr:row>
      <xdr:rowOff>3400425</xdr:rowOff>
    </xdr:to>
    <xdr:sp>
      <xdr:nvSpPr>
        <xdr:cNvPr id="11" name="Rectangle 22"/>
        <xdr:cNvSpPr>
          <a:spLocks/>
        </xdr:cNvSpPr>
      </xdr:nvSpPr>
      <xdr:spPr>
        <a:xfrm>
          <a:off x="752475" y="3914775"/>
          <a:ext cx="133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3248025</xdr:rowOff>
    </xdr:from>
    <xdr:to>
      <xdr:col>2</xdr:col>
      <xdr:colOff>57150</xdr:colOff>
      <xdr:row>2</xdr:row>
      <xdr:rowOff>3362325</xdr:rowOff>
    </xdr:to>
    <xdr:sp>
      <xdr:nvSpPr>
        <xdr:cNvPr id="12" name="Rectangle 23"/>
        <xdr:cNvSpPr>
          <a:spLocks/>
        </xdr:cNvSpPr>
      </xdr:nvSpPr>
      <xdr:spPr>
        <a:xfrm>
          <a:off x="361950" y="392430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2752725</xdr:rowOff>
    </xdr:from>
    <xdr:to>
      <xdr:col>7</xdr:col>
      <xdr:colOff>228600</xdr:colOff>
      <xdr:row>2</xdr:row>
      <xdr:rowOff>3448050</xdr:rowOff>
    </xdr:to>
    <xdr:sp>
      <xdr:nvSpPr>
        <xdr:cNvPr id="13" name="AutoShape 16"/>
        <xdr:cNvSpPr>
          <a:spLocks/>
        </xdr:cNvSpPr>
      </xdr:nvSpPr>
      <xdr:spPr>
        <a:xfrm>
          <a:off x="3190875" y="3429000"/>
          <a:ext cx="1133475" cy="695325"/>
        </a:xfrm>
        <a:prstGeom prst="wedgeRoundRectCallout">
          <a:avLst>
            <a:gd name="adj1" fmla="val -65583"/>
            <a:gd name="adj2" fmla="val -43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79.3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州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74.3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16</xdr:col>
      <xdr:colOff>409575</xdr:colOff>
      <xdr:row>51</xdr:row>
      <xdr:rowOff>0</xdr:rowOff>
    </xdr:to>
    <xdr:graphicFrame>
      <xdr:nvGraphicFramePr>
        <xdr:cNvPr id="1" name="グラフ 1"/>
        <xdr:cNvGraphicFramePr/>
      </xdr:nvGraphicFramePr>
      <xdr:xfrm>
        <a:off x="57150" y="107061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51</xdr:row>
      <xdr:rowOff>0</xdr:rowOff>
    </xdr:from>
    <xdr:to>
      <xdr:col>6</xdr:col>
      <xdr:colOff>447675</xdr:colOff>
      <xdr:row>51</xdr:row>
      <xdr:rowOff>0</xdr:rowOff>
    </xdr:to>
    <xdr:sp>
      <xdr:nvSpPr>
        <xdr:cNvPr id="2" name="Line 8"/>
        <xdr:cNvSpPr>
          <a:spLocks/>
        </xdr:cNvSpPr>
      </xdr:nvSpPr>
      <xdr:spPr>
        <a:xfrm>
          <a:off x="2162175" y="1070610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51</xdr:row>
      <xdr:rowOff>0</xdr:rowOff>
    </xdr:from>
    <xdr:to>
      <xdr:col>8</xdr:col>
      <xdr:colOff>47625</xdr:colOff>
      <xdr:row>51</xdr:row>
      <xdr:rowOff>0</xdr:rowOff>
    </xdr:to>
    <xdr:sp>
      <xdr:nvSpPr>
        <xdr:cNvPr id="3" name="Line 9"/>
        <xdr:cNvSpPr>
          <a:spLocks/>
        </xdr:cNvSpPr>
      </xdr:nvSpPr>
      <xdr:spPr>
        <a:xfrm>
          <a:off x="2447925" y="1070610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51</xdr:row>
      <xdr:rowOff>0</xdr:rowOff>
    </xdr:from>
    <xdr:to>
      <xdr:col>18</xdr:col>
      <xdr:colOff>66675</xdr:colOff>
      <xdr:row>51</xdr:row>
      <xdr:rowOff>0</xdr:rowOff>
    </xdr:to>
    <xdr:sp>
      <xdr:nvSpPr>
        <xdr:cNvPr id="4" name="Line 12"/>
        <xdr:cNvSpPr>
          <a:spLocks/>
        </xdr:cNvSpPr>
      </xdr:nvSpPr>
      <xdr:spPr>
        <a:xfrm>
          <a:off x="6353175" y="1070610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51</xdr:row>
      <xdr:rowOff>0</xdr:rowOff>
    </xdr:from>
    <xdr:to>
      <xdr:col>16</xdr:col>
      <xdr:colOff>247650</xdr:colOff>
      <xdr:row>51</xdr:row>
      <xdr:rowOff>0</xdr:rowOff>
    </xdr:to>
    <xdr:sp>
      <xdr:nvSpPr>
        <xdr:cNvPr id="5" name="Line 13"/>
        <xdr:cNvSpPr>
          <a:spLocks/>
        </xdr:cNvSpPr>
      </xdr:nvSpPr>
      <xdr:spPr>
        <a:xfrm>
          <a:off x="6115050" y="1070610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85725</xdr:colOff>
      <xdr:row>51</xdr:row>
      <xdr:rowOff>0</xdr:rowOff>
    </xdr:to>
    <xdr:sp>
      <xdr:nvSpPr>
        <xdr:cNvPr id="6" name="Line 14"/>
        <xdr:cNvSpPr>
          <a:spLocks/>
        </xdr:cNvSpPr>
      </xdr:nvSpPr>
      <xdr:spPr>
        <a:xfrm>
          <a:off x="514350" y="1070610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3</xdr:col>
      <xdr:colOff>19050</xdr:colOff>
      <xdr:row>51</xdr:row>
      <xdr:rowOff>0</xdr:rowOff>
    </xdr:to>
    <xdr:sp>
      <xdr:nvSpPr>
        <xdr:cNvPr id="7" name="Line 15"/>
        <xdr:cNvSpPr>
          <a:spLocks/>
        </xdr:cNvSpPr>
      </xdr:nvSpPr>
      <xdr:spPr>
        <a:xfrm>
          <a:off x="742950" y="1070610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85725</xdr:colOff>
      <xdr:row>0</xdr:row>
      <xdr:rowOff>38100</xdr:rowOff>
    </xdr:from>
    <xdr:ext cx="3705225" cy="238125"/>
    <xdr:sp>
      <xdr:nvSpPr>
        <xdr:cNvPr id="8" name="WordArt 28"/>
        <xdr:cNvSpPr>
          <a:spLocks/>
        </xdr:cNvSpPr>
      </xdr:nvSpPr>
      <xdr:spPr>
        <a:xfrm>
          <a:off x="1400175" y="38100"/>
          <a:ext cx="37052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FF8080"/>
              </a:solidFill>
              <a:latin typeface="HGP創英角ﾎﾟｯﾌﾟ体"/>
              <a:cs typeface="HGP創英角ﾎﾟｯﾌﾟ体"/>
            </a:rPr>
            <a:t>業種別の生産動向</a:t>
          </a:r>
        </a:p>
      </xdr:txBody>
    </xdr:sp>
    <xdr:clientData/>
  </xdr:oneCellAnchor>
  <xdr:twoCellAnchor editAs="oneCell">
    <xdr:from>
      <xdr:col>3</xdr:col>
      <xdr:colOff>180975</xdr:colOff>
      <xdr:row>0</xdr:row>
      <xdr:rowOff>114300</xdr:rowOff>
    </xdr:from>
    <xdr:to>
      <xdr:col>15</xdr:col>
      <xdr:colOff>28575</xdr:colOff>
      <xdr:row>1</xdr:row>
      <xdr:rowOff>66675</xdr:rowOff>
    </xdr:to>
    <xdr:pic>
      <xdr:nvPicPr>
        <xdr:cNvPr id="9" name="Picture 35" descr="suzum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1430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28575</xdr:rowOff>
    </xdr:from>
    <xdr:to>
      <xdr:col>16</xdr:col>
      <xdr:colOff>295275</xdr:colOff>
      <xdr:row>21</xdr:row>
      <xdr:rowOff>200025</xdr:rowOff>
    </xdr:to>
    <xdr:pic>
      <xdr:nvPicPr>
        <xdr:cNvPr id="10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695450"/>
          <a:ext cx="6057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9</xdr:row>
      <xdr:rowOff>0</xdr:rowOff>
    </xdr:from>
    <xdr:to>
      <xdr:col>13</xdr:col>
      <xdr:colOff>114300</xdr:colOff>
      <xdr:row>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486650" y="1924050"/>
          <a:ext cx="590550" cy="0"/>
        </a:xfrm>
        <a:prstGeom prst="wedgeRectCallout">
          <a:avLst>
            <a:gd name="adj1" fmla="val -62069"/>
            <a:gd name="adj2" fmla="val 68180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指数値</a:t>
          </a:r>
        </a:p>
      </xdr:txBody>
    </xdr:sp>
    <xdr:clientData/>
  </xdr:twoCellAnchor>
  <xdr:twoCellAnchor>
    <xdr:from>
      <xdr:col>3</xdr:col>
      <xdr:colOff>47625</xdr:colOff>
      <xdr:row>9</xdr:row>
      <xdr:rowOff>0</xdr:rowOff>
    </xdr:from>
    <xdr:to>
      <xdr:col>3</xdr:col>
      <xdr:colOff>504825</xdr:colOff>
      <xdr:row>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47775" y="1924050"/>
          <a:ext cx="457200" cy="0"/>
        </a:xfrm>
        <a:prstGeom prst="wedgeRectCallout">
          <a:avLst>
            <a:gd name="adj1" fmla="val 29365"/>
            <a:gd name="adj2" fmla="val 69231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前年・前期比（％）</a:t>
          </a:r>
        </a:p>
      </xdr:txBody>
    </xdr:sp>
    <xdr:clientData/>
  </xdr:twoCellAnchor>
  <xdr:twoCellAnchor editAs="oneCell">
    <xdr:from>
      <xdr:col>0</xdr:col>
      <xdr:colOff>57150</xdr:colOff>
      <xdr:row>10</xdr:row>
      <xdr:rowOff>95250</xdr:rowOff>
    </xdr:from>
    <xdr:to>
      <xdr:col>9</xdr:col>
      <xdr:colOff>742950</xdr:colOff>
      <xdr:row>26</xdr:row>
      <xdr:rowOff>38100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09800"/>
          <a:ext cx="63912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485775</xdr:colOff>
      <xdr:row>0</xdr:row>
      <xdr:rowOff>133350</xdr:rowOff>
    </xdr:from>
    <xdr:ext cx="3495675" cy="238125"/>
    <xdr:sp>
      <xdr:nvSpPr>
        <xdr:cNvPr id="4" name="WordArt 28"/>
        <xdr:cNvSpPr>
          <a:spLocks/>
        </xdr:cNvSpPr>
      </xdr:nvSpPr>
      <xdr:spPr>
        <a:xfrm>
          <a:off x="1685925" y="133350"/>
          <a:ext cx="3495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FF8080"/>
              </a:solidFill>
              <a:latin typeface="HGP創英角ﾎﾟｯﾌﾟ体"/>
              <a:cs typeface="HGP創英角ﾎﾟｯﾌﾟ体"/>
            </a:rPr>
            <a:t>主要業種の動向</a:t>
          </a:r>
        </a:p>
      </xdr:txBody>
    </xdr:sp>
    <xdr:clientData/>
  </xdr:oneCellAnchor>
  <xdr:twoCellAnchor editAs="oneCell">
    <xdr:from>
      <xdr:col>2</xdr:col>
      <xdr:colOff>428625</xdr:colOff>
      <xdr:row>0</xdr:row>
      <xdr:rowOff>200025</xdr:rowOff>
    </xdr:from>
    <xdr:to>
      <xdr:col>9</xdr:col>
      <xdr:colOff>38100</xdr:colOff>
      <xdr:row>2</xdr:row>
      <xdr:rowOff>114300</xdr:rowOff>
    </xdr:to>
    <xdr:pic>
      <xdr:nvPicPr>
        <xdr:cNvPr id="5" name="Picture 35" descr="suzum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00025"/>
          <a:ext cx="464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0</xdr:rowOff>
    </xdr:from>
    <xdr:to>
      <xdr:col>12</xdr:col>
      <xdr:colOff>581025</xdr:colOff>
      <xdr:row>2</xdr:row>
      <xdr:rowOff>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1762125" y="457200"/>
          <a:ext cx="6143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年平均生産指数は、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97.7(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4.4%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、出荷指数は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86.5(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8.1%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と、それぞれ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年連続で低下した。在庫指数は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206.6(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10.1%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で、前年を下回った。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12</xdr:col>
      <xdr:colOff>161925</xdr:colOff>
      <xdr:row>7</xdr:row>
      <xdr:rowOff>0</xdr:rowOff>
    </xdr:from>
    <xdr:to>
      <xdr:col>13</xdr:col>
      <xdr:colOff>114300</xdr:colOff>
      <xdr:row>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486650" y="1504950"/>
          <a:ext cx="590550" cy="0"/>
        </a:xfrm>
        <a:prstGeom prst="wedgeRectCallout">
          <a:avLst>
            <a:gd name="adj1" fmla="val -62069"/>
            <a:gd name="adj2" fmla="val 68180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指数値</a:t>
          </a:r>
        </a:p>
      </xdr:txBody>
    </xdr:sp>
    <xdr:clientData/>
  </xdr:twoCellAnchor>
  <xdr:twoCellAnchor>
    <xdr:from>
      <xdr:col>3</xdr:col>
      <xdr:colOff>47625</xdr:colOff>
      <xdr:row>7</xdr:row>
      <xdr:rowOff>0</xdr:rowOff>
    </xdr:from>
    <xdr:to>
      <xdr:col>3</xdr:col>
      <xdr:colOff>504825</xdr:colOff>
      <xdr:row>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181100" y="1504950"/>
          <a:ext cx="457200" cy="0"/>
        </a:xfrm>
        <a:prstGeom prst="wedgeRectCallout">
          <a:avLst>
            <a:gd name="adj1" fmla="val 29365"/>
            <a:gd name="adj2" fmla="val 69231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前年・前期比（％）</a:t>
          </a:r>
        </a:p>
      </xdr:txBody>
    </xdr:sp>
    <xdr:clientData/>
  </xdr:twoCellAnchor>
  <xdr:twoCellAnchor editAs="oneCell">
    <xdr:from>
      <xdr:col>0</xdr:col>
      <xdr:colOff>0</xdr:colOff>
      <xdr:row>8</xdr:row>
      <xdr:rowOff>66675</xdr:rowOff>
    </xdr:from>
    <xdr:to>
      <xdr:col>9</xdr:col>
      <xdr:colOff>819150</xdr:colOff>
      <xdr:row>24</xdr:row>
      <xdr:rowOff>19050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65246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0</xdr:rowOff>
    </xdr:from>
    <xdr:to>
      <xdr:col>3</xdr:col>
      <xdr:colOff>504825</xdr:colOff>
      <xdr:row>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247775" y="1514475"/>
          <a:ext cx="457200" cy="0"/>
        </a:xfrm>
        <a:prstGeom prst="wedgeRectCallout">
          <a:avLst>
            <a:gd name="adj1" fmla="val 29365"/>
            <a:gd name="adj2" fmla="val 69231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前年・前期比（％）</a:t>
          </a:r>
        </a:p>
      </xdr:txBody>
    </xdr:sp>
    <xdr:clientData/>
  </xdr:twoCellAnchor>
  <xdr:twoCellAnchor editAs="oneCell">
    <xdr:from>
      <xdr:col>0</xdr:col>
      <xdr:colOff>28575</xdr:colOff>
      <xdr:row>8</xdr:row>
      <xdr:rowOff>123825</xdr:rowOff>
    </xdr:from>
    <xdr:to>
      <xdr:col>9</xdr:col>
      <xdr:colOff>752475</xdr:colOff>
      <xdr:row>24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28800"/>
          <a:ext cx="64770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zoomScalePageLayoutView="0" workbookViewId="0" topLeftCell="A1">
      <selection activeCell="P11" sqref="P11"/>
    </sheetView>
  </sheetViews>
  <sheetFormatPr defaultColWidth="9.00390625" defaultRowHeight="13.5"/>
  <cols>
    <col min="1" max="1" width="2.125" style="19" customWidth="1"/>
    <col min="2" max="13" width="6.00390625" style="19" customWidth="1"/>
    <col min="14" max="14" width="6.875" style="19" customWidth="1"/>
    <col min="15" max="15" width="5.75390625" style="19" customWidth="1"/>
    <col min="16" max="16" width="6.00390625" style="19" customWidth="1"/>
    <col min="17" max="23" width="9.00390625" style="19" customWidth="1"/>
    <col min="24" max="24" width="3.125" style="19" customWidth="1"/>
    <col min="25" max="25" width="1.4921875" style="19" customWidth="1"/>
    <col min="26" max="16384" width="9.00390625" style="19" customWidth="1"/>
  </cols>
  <sheetData>
    <row r="1" ht="6" customHeight="1">
      <c r="C1" s="20"/>
    </row>
    <row r="5" spans="9:15" ht="13.5" customHeight="1">
      <c r="I5" s="105"/>
      <c r="J5" s="105"/>
      <c r="K5" s="105"/>
      <c r="L5" s="105"/>
      <c r="M5" s="105"/>
      <c r="N5" s="105"/>
      <c r="O5" s="105"/>
    </row>
    <row r="6" spans="7:15" ht="15" customHeight="1">
      <c r="G6" s="251"/>
      <c r="H6" s="251"/>
      <c r="I6" s="251"/>
      <c r="J6" s="251"/>
      <c r="K6" s="251"/>
      <c r="L6" s="251"/>
      <c r="M6" s="251"/>
      <c r="N6" s="251"/>
      <c r="O6" s="251"/>
    </row>
    <row r="7" spans="7:15" ht="15" customHeight="1">
      <c r="G7" s="252"/>
      <c r="H7" s="252"/>
      <c r="I7" s="252"/>
      <c r="J7" s="252"/>
      <c r="K7" s="252"/>
      <c r="L7" s="252"/>
      <c r="M7" s="252"/>
      <c r="N7" s="252"/>
      <c r="O7" s="252"/>
    </row>
    <row r="8" spans="7:15" ht="15" customHeight="1">
      <c r="G8" s="251"/>
      <c r="H8" s="251"/>
      <c r="I8" s="251"/>
      <c r="J8" s="251"/>
      <c r="K8" s="251"/>
      <c r="L8" s="251"/>
      <c r="M8" s="251"/>
      <c r="N8" s="251"/>
      <c r="O8" s="251"/>
    </row>
    <row r="9" spans="7:15" ht="15" customHeight="1">
      <c r="G9" s="251"/>
      <c r="H9" s="251"/>
      <c r="I9" s="251"/>
      <c r="J9" s="251"/>
      <c r="K9" s="251"/>
      <c r="L9" s="251"/>
      <c r="M9" s="251"/>
      <c r="N9" s="251"/>
      <c r="O9" s="251"/>
    </row>
    <row r="10" spans="8:15" ht="15" customHeight="1">
      <c r="H10" s="20"/>
      <c r="I10" s="128"/>
      <c r="J10" s="128"/>
      <c r="K10" s="129"/>
      <c r="L10" s="129"/>
      <c r="M10" s="129"/>
      <c r="N10" s="129"/>
      <c r="O10" s="129"/>
    </row>
    <row r="11" ht="15" customHeight="1">
      <c r="B11" s="165" t="s">
        <v>139</v>
      </c>
    </row>
    <row r="12" ht="13.5">
      <c r="C12" s="18" t="s">
        <v>140</v>
      </c>
    </row>
    <row r="13" ht="13.5">
      <c r="C13" s="18" t="s">
        <v>160</v>
      </c>
    </row>
    <row r="14" spans="2:3" ht="15" customHeight="1">
      <c r="B14" s="18"/>
      <c r="C14" s="18" t="s">
        <v>141</v>
      </c>
    </row>
    <row r="15" spans="2:3" ht="15" customHeight="1">
      <c r="B15" s="18"/>
      <c r="C15" s="18" t="s">
        <v>142</v>
      </c>
    </row>
    <row r="16" ht="13.5">
      <c r="C16" s="18" t="s">
        <v>144</v>
      </c>
    </row>
    <row r="17" spans="3:11" ht="13.5" customHeight="1">
      <c r="C17" s="168" t="s">
        <v>143</v>
      </c>
      <c r="D17" s="168"/>
      <c r="E17" s="168"/>
      <c r="F17" s="168"/>
      <c r="G17" s="168"/>
      <c r="H17" s="168"/>
      <c r="I17" s="168"/>
      <c r="J17" s="168"/>
      <c r="K17" s="168"/>
    </row>
    <row r="18" ht="13.5" customHeight="1">
      <c r="C18" s="18"/>
    </row>
    <row r="19" spans="1:16" s="35" customFormat="1" ht="18" customHeight="1">
      <c r="A19" s="101"/>
      <c r="C19" s="109"/>
      <c r="D19" s="243" t="s">
        <v>161</v>
      </c>
      <c r="E19" s="243"/>
      <c r="F19" s="243"/>
      <c r="G19" s="243"/>
      <c r="H19" s="243"/>
      <c r="I19" s="243"/>
      <c r="J19" s="243"/>
      <c r="K19" s="243"/>
      <c r="L19" s="243"/>
      <c r="M19" s="243"/>
      <c r="N19" s="110"/>
      <c r="O19" s="36"/>
      <c r="P19" s="100"/>
    </row>
    <row r="20" spans="3:16" s="35" customFormat="1" ht="15" customHeight="1">
      <c r="C20" s="99"/>
      <c r="D20" s="99"/>
      <c r="I20" s="111"/>
      <c r="J20" s="257" t="s">
        <v>126</v>
      </c>
      <c r="K20" s="257"/>
      <c r="L20" s="257"/>
      <c r="M20" s="257"/>
      <c r="O20" s="36"/>
      <c r="P20" s="36"/>
    </row>
    <row r="21" spans="1:17" s="35" customFormat="1" ht="21" customHeight="1">
      <c r="A21" s="101"/>
      <c r="B21" s="106"/>
      <c r="C21" s="247" t="s">
        <v>97</v>
      </c>
      <c r="D21" s="247"/>
      <c r="E21" s="247"/>
      <c r="G21" s="256" t="s">
        <v>162</v>
      </c>
      <c r="H21" s="256"/>
      <c r="I21" s="256"/>
      <c r="J21" s="253" t="s">
        <v>163</v>
      </c>
      <c r="K21" s="253"/>
      <c r="L21" s="253"/>
      <c r="M21" s="253"/>
      <c r="N21" s="115"/>
      <c r="O21" s="108"/>
      <c r="P21" s="36"/>
      <c r="Q21" s="101"/>
    </row>
    <row r="22" spans="2:17" s="35" customFormat="1" ht="21" customHeight="1">
      <c r="B22" s="107"/>
      <c r="C22" s="249" t="s">
        <v>98</v>
      </c>
      <c r="D22" s="249"/>
      <c r="E22" s="249"/>
      <c r="G22" s="244" t="s">
        <v>164</v>
      </c>
      <c r="H22" s="244"/>
      <c r="I22" s="244"/>
      <c r="J22" s="258" t="s">
        <v>165</v>
      </c>
      <c r="K22" s="258"/>
      <c r="L22" s="258"/>
      <c r="M22" s="258"/>
      <c r="N22" s="115"/>
      <c r="O22" s="36"/>
      <c r="P22" s="36"/>
      <c r="Q22" s="101"/>
    </row>
    <row r="23" spans="2:17" s="35" customFormat="1" ht="21" customHeight="1">
      <c r="B23" s="107"/>
      <c r="C23" s="250" t="s">
        <v>99</v>
      </c>
      <c r="D23" s="250"/>
      <c r="E23" s="250"/>
      <c r="G23" s="254" t="s">
        <v>166</v>
      </c>
      <c r="H23" s="254"/>
      <c r="I23" s="254"/>
      <c r="J23" s="255" t="s">
        <v>167</v>
      </c>
      <c r="K23" s="255"/>
      <c r="L23" s="255"/>
      <c r="M23" s="255"/>
      <c r="N23" s="115"/>
      <c r="O23" s="36"/>
      <c r="P23" s="36"/>
      <c r="Q23" s="101"/>
    </row>
    <row r="24" spans="2:17" s="35" customFormat="1" ht="18" customHeight="1">
      <c r="B24" s="107"/>
      <c r="C24" s="248" t="s">
        <v>92</v>
      </c>
      <c r="D24" s="248"/>
      <c r="E24" s="248"/>
      <c r="F24" s="248"/>
      <c r="H24" s="113"/>
      <c r="I24" s="113"/>
      <c r="J24" s="113"/>
      <c r="K24" s="111"/>
      <c r="L24" s="112"/>
      <c r="M24" s="112"/>
      <c r="N24" s="112"/>
      <c r="O24" s="36"/>
      <c r="P24" s="36"/>
      <c r="Q24" s="101"/>
    </row>
    <row r="25" spans="2:17" s="35" customFormat="1" ht="15" customHeight="1">
      <c r="B25" s="107"/>
      <c r="C25" s="246" t="s">
        <v>100</v>
      </c>
      <c r="D25" s="246"/>
      <c r="E25" s="246"/>
      <c r="F25" s="116" t="s">
        <v>176</v>
      </c>
      <c r="H25" s="116"/>
      <c r="I25" s="116"/>
      <c r="J25" s="116"/>
      <c r="K25" s="116"/>
      <c r="L25" s="116"/>
      <c r="M25" s="116"/>
      <c r="N25" s="116"/>
      <c r="O25" s="114"/>
      <c r="P25" s="36"/>
      <c r="Q25" s="101"/>
    </row>
    <row r="26" spans="2:17" s="35" customFormat="1" ht="15" customHeight="1">
      <c r="B26" s="107"/>
      <c r="C26" s="246" t="s">
        <v>96</v>
      </c>
      <c r="D26" s="246"/>
      <c r="E26" s="246"/>
      <c r="F26" s="116" t="s">
        <v>175</v>
      </c>
      <c r="H26" s="116"/>
      <c r="I26" s="116"/>
      <c r="J26" s="116"/>
      <c r="K26" s="116"/>
      <c r="L26" s="116"/>
      <c r="M26" s="116"/>
      <c r="N26" s="116"/>
      <c r="O26" s="114"/>
      <c r="P26" s="36"/>
      <c r="Q26" s="101"/>
    </row>
    <row r="27" ht="15" customHeight="1"/>
    <row r="28" spans="1:15" ht="18" customHeight="1">
      <c r="A28" s="245" t="s">
        <v>91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</row>
    <row r="29" spans="2:3" ht="21" customHeight="1">
      <c r="B29" s="22"/>
      <c r="C29" s="22"/>
    </row>
    <row r="30" spans="2:3" ht="21" customHeight="1">
      <c r="B30" s="22"/>
      <c r="C30" s="22"/>
    </row>
    <row r="31" spans="2:3" ht="21" customHeight="1">
      <c r="B31" s="21"/>
      <c r="C31" s="22"/>
    </row>
    <row r="32" spans="2:3" ht="21" customHeight="1">
      <c r="B32" s="21"/>
      <c r="C32" s="21"/>
    </row>
    <row r="33" spans="2:3" ht="12.75" customHeight="1">
      <c r="B33" s="23"/>
      <c r="C33" s="23"/>
    </row>
    <row r="34" spans="2:3" ht="10.5" customHeight="1">
      <c r="B34" s="23"/>
      <c r="C34" s="23"/>
    </row>
    <row r="35" spans="2:3" ht="12.75" customHeight="1">
      <c r="B35" s="23"/>
      <c r="C35" s="23"/>
    </row>
    <row r="36" spans="2:8" ht="20.25" customHeight="1">
      <c r="B36" s="24"/>
      <c r="C36" s="24"/>
      <c r="D36" s="24"/>
      <c r="E36" s="18"/>
      <c r="F36" s="18"/>
      <c r="G36" s="18"/>
      <c r="H36" s="18"/>
    </row>
    <row r="37" spans="2:8" ht="15" customHeight="1">
      <c r="B37" s="24"/>
      <c r="C37" s="24"/>
      <c r="D37" s="24"/>
      <c r="E37" s="18"/>
      <c r="F37" s="18"/>
      <c r="G37" s="18"/>
      <c r="H37" s="18"/>
    </row>
    <row r="38" spans="2:8" ht="20.25" customHeight="1">
      <c r="B38" s="18"/>
      <c r="C38" s="25"/>
      <c r="D38" s="25"/>
      <c r="E38" s="18"/>
      <c r="F38" s="18"/>
      <c r="G38" s="18"/>
      <c r="H38" s="18"/>
    </row>
    <row r="39" spans="2:8" ht="20.25" customHeight="1">
      <c r="B39" s="18"/>
      <c r="C39" s="25"/>
      <c r="D39" s="25"/>
      <c r="E39" s="18"/>
      <c r="F39" s="18"/>
      <c r="G39" s="18"/>
      <c r="H39" s="18"/>
    </row>
    <row r="40" spans="2:8" ht="20.25" customHeight="1">
      <c r="B40" s="18"/>
      <c r="C40" s="25"/>
      <c r="D40" s="18"/>
      <c r="E40" s="18"/>
      <c r="F40" s="18"/>
      <c r="G40" s="18"/>
      <c r="H40" s="18"/>
    </row>
    <row r="41" spans="2:8" ht="15" customHeight="1">
      <c r="B41" s="18"/>
      <c r="C41" s="25"/>
      <c r="D41" s="18"/>
      <c r="E41" s="18"/>
      <c r="F41" s="18"/>
      <c r="G41" s="18"/>
      <c r="H41" s="18"/>
    </row>
    <row r="42" spans="2:8" ht="20.25" customHeight="1">
      <c r="B42" s="24"/>
      <c r="C42" s="24"/>
      <c r="D42" s="24"/>
      <c r="E42" s="24"/>
      <c r="F42" s="24"/>
      <c r="G42" s="18"/>
      <c r="H42" s="18"/>
    </row>
    <row r="43" spans="2:8" ht="15" customHeight="1">
      <c r="B43" s="24"/>
      <c r="C43" s="24"/>
      <c r="D43" s="24"/>
      <c r="E43" s="24"/>
      <c r="F43" s="24"/>
      <c r="G43" s="18"/>
      <c r="H43" s="18"/>
    </row>
    <row r="44" spans="2:8" ht="20.25" customHeight="1">
      <c r="B44" s="18"/>
      <c r="C44" s="25"/>
      <c r="D44" s="18"/>
      <c r="E44" s="18"/>
      <c r="F44" s="18"/>
      <c r="G44" s="18"/>
      <c r="H44" s="18"/>
    </row>
    <row r="45" spans="4:14" ht="20.25" customHeight="1">
      <c r="D45" s="25"/>
      <c r="E45" s="25"/>
      <c r="F45" s="25"/>
      <c r="G45" s="25"/>
      <c r="H45" s="25"/>
      <c r="I45" s="71"/>
      <c r="J45" s="71"/>
      <c r="K45" s="71"/>
      <c r="L45" s="71"/>
      <c r="M45" s="71"/>
      <c r="N45" s="71"/>
    </row>
    <row r="46" spans="4:14" ht="15.75" customHeight="1">
      <c r="D46" s="25"/>
      <c r="E46" s="25"/>
      <c r="F46" s="25"/>
      <c r="G46" s="25"/>
      <c r="H46" s="25"/>
      <c r="I46" s="71"/>
      <c r="J46" s="71"/>
      <c r="K46" s="71"/>
      <c r="L46" s="71"/>
      <c r="M46" s="71"/>
      <c r="N46" s="71"/>
    </row>
    <row r="47" spans="4:14" ht="15.75" customHeight="1">
      <c r="D47" s="25"/>
      <c r="E47" s="25"/>
      <c r="F47" s="25"/>
      <c r="G47" s="25"/>
      <c r="H47" s="25"/>
      <c r="I47" s="71"/>
      <c r="J47" s="71"/>
      <c r="K47" s="71"/>
      <c r="L47" s="71"/>
      <c r="M47" s="71"/>
      <c r="N47" s="71"/>
    </row>
    <row r="48" spans="4:14" ht="12" customHeight="1">
      <c r="D48" s="25"/>
      <c r="E48" s="25"/>
      <c r="F48" s="25"/>
      <c r="G48" s="25"/>
      <c r="H48" s="25"/>
      <c r="I48" s="71"/>
      <c r="J48" s="71"/>
      <c r="K48" s="71"/>
      <c r="L48" s="71"/>
      <c r="M48" s="71"/>
      <c r="N48" s="71"/>
    </row>
    <row r="49" spans="1:8" s="20" customFormat="1" ht="13.5" customHeight="1">
      <c r="A49" s="98" t="s">
        <v>78</v>
      </c>
      <c r="C49" s="98"/>
      <c r="D49" s="98"/>
      <c r="E49" s="98"/>
      <c r="F49" s="98"/>
      <c r="G49" s="98"/>
      <c r="H49" s="98"/>
    </row>
    <row r="50" spans="2:8" s="20" customFormat="1" ht="13.5" customHeight="1">
      <c r="B50" s="102" t="s">
        <v>177</v>
      </c>
      <c r="D50" s="98"/>
      <c r="E50" s="98"/>
      <c r="F50" s="98"/>
      <c r="G50" s="98"/>
      <c r="H50" s="98"/>
    </row>
    <row r="51" s="20" customFormat="1" ht="13.5" customHeight="1">
      <c r="B51" s="102" t="s">
        <v>88</v>
      </c>
    </row>
    <row r="52" s="20" customFormat="1" ht="13.5" customHeight="1">
      <c r="B52" s="102" t="s">
        <v>87</v>
      </c>
    </row>
    <row r="53" s="20" customFormat="1" ht="13.5" customHeight="1">
      <c r="B53" s="102" t="s">
        <v>89</v>
      </c>
    </row>
    <row r="54" s="20" customFormat="1" ht="13.5" customHeight="1">
      <c r="B54" s="102" t="s">
        <v>90</v>
      </c>
    </row>
    <row r="55" ht="13.5" customHeight="1">
      <c r="B55" s="102" t="s">
        <v>95</v>
      </c>
    </row>
    <row r="56" ht="13.5" customHeight="1">
      <c r="B56" s="102" t="s">
        <v>94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.5" customHeight="1"/>
    <row r="95" ht="1.5" customHeight="1"/>
    <row r="96" ht="1.5" customHeight="1"/>
    <row r="97" ht="1.5" customHeight="1"/>
    <row r="98" ht="1.5" customHeight="1"/>
    <row r="99" ht="1.5" customHeight="1"/>
    <row r="100" ht="1.5" customHeight="1"/>
    <row r="101" ht="1.5" customHeight="1"/>
    <row r="102" ht="1.5" customHeight="1"/>
    <row r="103" ht="1.5" customHeight="1"/>
    <row r="104" ht="1.5" customHeight="1"/>
    <row r="105" ht="1.5" customHeight="1"/>
    <row r="106" ht="1.5" customHeight="1"/>
    <row r="107" ht="1.5" customHeight="1"/>
    <row r="108" ht="1.5" customHeight="1"/>
    <row r="109" ht="1.5" customHeight="1"/>
    <row r="110" ht="1.5" customHeight="1"/>
    <row r="111" ht="1.5" customHeight="1"/>
    <row r="112" ht="1.5" customHeight="1"/>
    <row r="113" ht="1.5" customHeight="1"/>
    <row r="114" ht="1.5" customHeight="1"/>
    <row r="115" ht="1.5" customHeight="1"/>
    <row r="116" ht="1.5" customHeight="1"/>
    <row r="117" ht="1.5" customHeight="1"/>
    <row r="118" ht="1.5" customHeight="1"/>
    <row r="119" ht="1.5" customHeight="1"/>
    <row r="120" ht="1.5" customHeight="1"/>
    <row r="121" ht="1.5" customHeight="1"/>
    <row r="122" ht="1.5" customHeight="1"/>
    <row r="123" ht="1.5" customHeight="1"/>
    <row r="124" ht="1.5" customHeight="1"/>
    <row r="125" ht="1.5" customHeight="1"/>
    <row r="126" ht="1.5" customHeight="1"/>
    <row r="127" ht="1.5" customHeight="1"/>
    <row r="128" ht="1.5" customHeight="1"/>
    <row r="129" ht="1.5" customHeight="1"/>
    <row r="130" ht="1.5" customHeight="1"/>
    <row r="131" ht="1.5" customHeight="1"/>
    <row r="132" ht="1.5" customHeight="1"/>
    <row r="133" ht="1.5" customHeight="1"/>
    <row r="134" ht="1.5" customHeight="1"/>
    <row r="135" ht="1.5" customHeight="1"/>
    <row r="136" ht="1.5" customHeight="1"/>
    <row r="137" ht="1.5" customHeight="1"/>
    <row r="138" ht="1.5" customHeight="1"/>
    <row r="139" ht="1.5" customHeight="1"/>
    <row r="140" ht="1.5" customHeight="1"/>
    <row r="141" ht="1.5" customHeight="1"/>
    <row r="142" ht="1.5" customHeight="1"/>
    <row r="143" ht="1.5" customHeight="1"/>
    <row r="144" ht="1.5" customHeight="1"/>
    <row r="145" ht="1.5" customHeight="1"/>
    <row r="146" ht="1.5" customHeight="1"/>
    <row r="147" ht="1.5" customHeight="1"/>
    <row r="148" ht="1.5" customHeight="1"/>
    <row r="149" ht="1.5" customHeight="1"/>
    <row r="150" ht="1.5" customHeight="1"/>
    <row r="151" ht="1.5" customHeight="1"/>
    <row r="152" ht="1.5" customHeight="1"/>
    <row r="153" ht="1.5" customHeight="1"/>
    <row r="154" ht="1.5" customHeight="1"/>
    <row r="155" ht="1.5" customHeight="1"/>
    <row r="156" ht="1.5" customHeight="1"/>
    <row r="157" ht="1.5" customHeight="1"/>
    <row r="158" ht="1.5" customHeight="1"/>
    <row r="159" ht="1.5" customHeight="1"/>
    <row r="160" ht="1.5" customHeight="1"/>
    <row r="161" ht="1.5" customHeight="1"/>
    <row r="162" ht="1.5" customHeight="1"/>
    <row r="163" ht="1.5" customHeight="1"/>
    <row r="164" ht="1.5" customHeight="1"/>
    <row r="165" ht="1.5" customHeight="1"/>
    <row r="166" ht="1.5" customHeight="1"/>
    <row r="167" ht="1.5" customHeight="1"/>
    <row r="168" ht="1.5" customHeight="1"/>
    <row r="169" ht="1.5" customHeight="1"/>
    <row r="170" ht="1.5" customHeight="1"/>
    <row r="171" ht="1.5" customHeight="1"/>
    <row r="172" ht="1.5" customHeight="1"/>
    <row r="173" ht="1.5" customHeight="1"/>
    <row r="174" ht="1.5" customHeight="1"/>
    <row r="175" ht="1.5" customHeight="1"/>
    <row r="176" ht="1.5" customHeight="1"/>
    <row r="177" ht="1.5" customHeight="1"/>
    <row r="178" ht="1.5" customHeight="1"/>
    <row r="179" ht="1.5" customHeight="1"/>
    <row r="180" ht="1.5" customHeight="1"/>
    <row r="181" ht="1.5" customHeight="1"/>
    <row r="182" ht="1.5" customHeight="1"/>
    <row r="183" ht="1.5" customHeight="1"/>
    <row r="184" ht="1.5" customHeight="1"/>
    <row r="185" ht="1.5" customHeight="1"/>
    <row r="186" ht="1.5" customHeight="1"/>
    <row r="187" ht="1.5" customHeight="1"/>
    <row r="188" ht="1.5" customHeight="1"/>
    <row r="189" ht="1.5" customHeight="1"/>
    <row r="190" ht="1.5" customHeight="1"/>
    <row r="191" ht="1.5" customHeight="1"/>
    <row r="192" ht="1.5" customHeight="1"/>
    <row r="193" ht="1.5" customHeight="1"/>
    <row r="194" ht="1.5" customHeight="1"/>
    <row r="195" ht="1.5" customHeight="1"/>
    <row r="196" ht="1.5" customHeight="1"/>
    <row r="197" ht="1.5" customHeight="1"/>
    <row r="198" ht="1.5" customHeight="1"/>
    <row r="199" ht="1.5" customHeight="1"/>
    <row r="200" ht="1.5" customHeight="1"/>
    <row r="201" ht="1.5" customHeight="1"/>
    <row r="202" ht="1.5" customHeight="1"/>
    <row r="203" ht="1.5" customHeight="1"/>
    <row r="204" ht="1.5" customHeight="1"/>
    <row r="205" ht="1.5" customHeight="1"/>
    <row r="206" ht="1.5" customHeight="1"/>
    <row r="207" ht="1.5" customHeight="1"/>
    <row r="208" ht="1.5" customHeight="1"/>
    <row r="209" ht="1.5" customHeight="1"/>
    <row r="210" ht="1.5" customHeight="1"/>
    <row r="211" ht="1.5" customHeight="1"/>
    <row r="212" ht="1.5" customHeight="1"/>
    <row r="213" ht="1.5" customHeight="1"/>
    <row r="214" ht="1.5" customHeight="1"/>
    <row r="215" ht="1.5" customHeight="1"/>
    <row r="216" ht="1.5" customHeight="1"/>
    <row r="217" ht="1.5" customHeight="1"/>
    <row r="218" ht="1.5" customHeight="1"/>
    <row r="219" ht="1.5" customHeight="1"/>
    <row r="220" ht="1.5" customHeight="1"/>
    <row r="221" ht="1.5" customHeight="1"/>
    <row r="222" ht="1.5" customHeight="1"/>
    <row r="223" ht="1.5" customHeight="1"/>
    <row r="224" ht="1.5" customHeight="1"/>
    <row r="225" ht="1.5" customHeight="1"/>
    <row r="226" ht="1.5" customHeight="1"/>
    <row r="227" ht="1.5" customHeight="1"/>
    <row r="228" ht="1.5" customHeight="1"/>
    <row r="229" ht="1.5" customHeight="1"/>
    <row r="230" ht="1.5" customHeight="1"/>
    <row r="231" ht="1.5" customHeight="1"/>
    <row r="232" ht="1.5" customHeight="1"/>
    <row r="233" ht="1.5" customHeight="1"/>
    <row r="234" ht="1.5" customHeight="1"/>
    <row r="235" ht="1.5" customHeight="1"/>
    <row r="236" ht="1.5" customHeight="1"/>
    <row r="237" ht="1.5" customHeight="1"/>
    <row r="238" ht="1.5" customHeight="1"/>
    <row r="239" ht="1.5" customHeight="1"/>
    <row r="240" ht="1.5" customHeight="1"/>
    <row r="241" ht="1.5" customHeight="1"/>
    <row r="242" ht="1.5" customHeight="1"/>
    <row r="243" ht="1.5" customHeight="1"/>
    <row r="244" ht="1.5" customHeight="1"/>
    <row r="245" ht="1.5" customHeight="1"/>
    <row r="246" ht="1.5" customHeight="1"/>
    <row r="247" ht="1.5" customHeight="1"/>
    <row r="248" ht="1.5" customHeight="1"/>
    <row r="249" ht="1.5" customHeight="1"/>
    <row r="250" ht="1.5" customHeight="1"/>
    <row r="251" ht="1.5" customHeight="1"/>
    <row r="252" ht="1.5" customHeight="1"/>
    <row r="253" ht="1.5" customHeight="1"/>
    <row r="254" ht="1.5" customHeight="1"/>
    <row r="255" ht="1.5" customHeight="1"/>
    <row r="256" ht="1.5" customHeight="1"/>
    <row r="257" ht="1.5" customHeight="1"/>
    <row r="258" ht="1.5" customHeight="1"/>
    <row r="259" ht="1.5" customHeight="1"/>
    <row r="260" ht="1.5" customHeight="1"/>
    <row r="261" ht="1.5" customHeight="1"/>
    <row r="262" ht="1.5" customHeight="1"/>
    <row r="263" ht="1.5" customHeight="1"/>
    <row r="264" ht="1.5" customHeight="1"/>
    <row r="265" ht="1.5" customHeight="1"/>
    <row r="266" ht="1.5" customHeight="1"/>
    <row r="267" ht="1.5" customHeight="1"/>
    <row r="268" ht="1.5" customHeight="1"/>
    <row r="269" ht="1.5" customHeight="1"/>
    <row r="270" ht="1.5" customHeight="1"/>
    <row r="271" ht="1.5" customHeight="1"/>
    <row r="272" ht="1.5" customHeight="1"/>
    <row r="273" ht="1.5" customHeight="1"/>
    <row r="274" ht="1.5" customHeight="1"/>
    <row r="275" ht="1.5" customHeight="1"/>
    <row r="276" ht="1.5" customHeight="1"/>
    <row r="277" ht="1.5" customHeight="1"/>
    <row r="278" ht="1.5" customHeight="1"/>
    <row r="279" ht="1.5" customHeight="1"/>
    <row r="280" ht="1.5" customHeight="1"/>
    <row r="281" ht="1.5" customHeight="1"/>
    <row r="282" ht="1.5" customHeight="1"/>
    <row r="283" ht="1.5" customHeight="1"/>
    <row r="284" ht="1.5" customHeight="1"/>
    <row r="285" ht="1.5" customHeight="1"/>
    <row r="286" ht="1.5" customHeight="1"/>
    <row r="287" ht="1.5" customHeight="1"/>
    <row r="288" ht="1.5" customHeight="1"/>
    <row r="289" ht="1.5" customHeight="1"/>
    <row r="290" ht="1.5" customHeight="1"/>
    <row r="291" ht="1.5" customHeight="1"/>
    <row r="292" ht="1.5" customHeight="1"/>
    <row r="293" ht="1.5" customHeight="1"/>
    <row r="294" ht="1.5" customHeight="1"/>
    <row r="295" ht="1.5" customHeight="1"/>
    <row r="296" ht="1.5" customHeight="1"/>
    <row r="297" ht="1.5" customHeight="1"/>
    <row r="298" ht="1.5" customHeight="1"/>
    <row r="299" ht="1.5" customHeight="1"/>
    <row r="300" ht="1.5" customHeight="1"/>
    <row r="301" ht="1.5" customHeight="1"/>
    <row r="302" ht="1.5" customHeight="1"/>
    <row r="303" ht="1.5" customHeight="1"/>
    <row r="304" ht="1.5" customHeight="1"/>
    <row r="305" ht="1.5" customHeight="1"/>
    <row r="306" ht="1.5" customHeight="1"/>
    <row r="307" ht="1.5" customHeight="1"/>
    <row r="308" ht="1.5" customHeight="1"/>
    <row r="309" ht="1.5" customHeight="1"/>
    <row r="310" ht="1.5" customHeight="1"/>
    <row r="311" ht="1.5" customHeight="1"/>
    <row r="312" ht="1.5" customHeight="1"/>
    <row r="313" ht="1.5" customHeight="1"/>
    <row r="314" ht="1.5" customHeight="1"/>
    <row r="315" ht="1.5" customHeight="1"/>
    <row r="316" ht="1.5" customHeight="1"/>
    <row r="317" ht="1.5" customHeight="1"/>
    <row r="318" ht="1.5" customHeight="1"/>
    <row r="319" ht="1.5" customHeight="1"/>
    <row r="320" ht="1.5" customHeight="1"/>
    <row r="321" ht="1.5" customHeight="1"/>
    <row r="322" ht="1.5" customHeight="1"/>
    <row r="323" ht="1.5" customHeight="1"/>
    <row r="324" ht="1.5" customHeight="1"/>
    <row r="325" ht="1.5" customHeight="1"/>
    <row r="326" ht="1.5" customHeight="1"/>
    <row r="327" ht="1.5" customHeight="1"/>
    <row r="328" ht="1.5" customHeight="1"/>
    <row r="329" ht="1.5" customHeight="1"/>
    <row r="330" ht="1.5" customHeight="1"/>
    <row r="331" ht="1.5" customHeight="1"/>
    <row r="332" ht="1.5" customHeight="1"/>
    <row r="333" ht="1.5" customHeight="1"/>
    <row r="334" ht="1.5" customHeight="1"/>
    <row r="335" ht="1.5" customHeight="1"/>
    <row r="336" ht="1.5" customHeight="1"/>
    <row r="337" ht="1.5" customHeight="1"/>
    <row r="338" ht="1.5" customHeight="1"/>
    <row r="339" ht="1.5" customHeight="1"/>
    <row r="340" ht="1.5" customHeight="1"/>
    <row r="341" ht="1.5" customHeight="1"/>
    <row r="342" ht="1.5" customHeight="1"/>
    <row r="343" ht="1.5" customHeight="1"/>
    <row r="344" ht="1.5" customHeight="1"/>
    <row r="345" ht="1.5" customHeight="1"/>
    <row r="346" ht="1.5" customHeight="1"/>
    <row r="347" ht="1.5" customHeight="1"/>
    <row r="348" ht="1.5" customHeight="1"/>
    <row r="349" ht="1.5" customHeight="1"/>
    <row r="350" ht="1.5" customHeight="1"/>
    <row r="351" ht="1.5" customHeight="1"/>
    <row r="352" ht="1.5" customHeight="1"/>
    <row r="353" ht="1.5" customHeight="1"/>
    <row r="354" ht="1.5" customHeight="1"/>
    <row r="355" ht="1.5" customHeight="1"/>
    <row r="356" ht="1.5" customHeight="1"/>
    <row r="357" ht="1.5" customHeight="1"/>
    <row r="358" ht="1.5" customHeight="1"/>
    <row r="359" ht="1.5" customHeight="1"/>
    <row r="360" ht="1.5" customHeight="1"/>
    <row r="361" ht="1.5" customHeight="1"/>
    <row r="362" ht="1.5" customHeight="1"/>
    <row r="363" ht="1.5" customHeight="1"/>
    <row r="364" ht="1.5" customHeight="1"/>
    <row r="365" ht="1.5" customHeight="1"/>
    <row r="366" ht="1.5" customHeight="1"/>
    <row r="367" ht="1.5" customHeight="1"/>
    <row r="368" ht="1.5" customHeight="1"/>
    <row r="369" ht="1.5" customHeight="1"/>
    <row r="370" ht="1.5" customHeight="1"/>
    <row r="371" ht="1.5" customHeight="1"/>
    <row r="372" ht="1.5" customHeight="1"/>
    <row r="373" ht="1.5" customHeight="1"/>
    <row r="374" ht="1.5" customHeight="1"/>
    <row r="375" ht="1.5" customHeight="1"/>
    <row r="376" ht="1.5" customHeight="1"/>
    <row r="377" ht="1.5" customHeight="1"/>
    <row r="378" ht="1.5" customHeight="1"/>
    <row r="379" ht="1.5" customHeight="1"/>
    <row r="380" ht="1.5" customHeight="1"/>
    <row r="381" ht="1.5" customHeight="1"/>
    <row r="382" ht="1.5" customHeight="1"/>
    <row r="383" ht="1.5" customHeight="1"/>
    <row r="384" ht="1.5" customHeight="1"/>
    <row r="385" ht="1.5" customHeight="1"/>
    <row r="386" ht="1.5" customHeight="1"/>
    <row r="387" ht="1.5" customHeight="1"/>
    <row r="388" ht="1.5" customHeight="1"/>
    <row r="389" ht="1.5" customHeight="1"/>
    <row r="390" ht="1.5" customHeight="1"/>
    <row r="391" ht="1.5" customHeight="1"/>
    <row r="392" ht="1.5" customHeight="1"/>
    <row r="393" ht="1.5" customHeight="1"/>
    <row r="394" ht="1.5" customHeight="1"/>
    <row r="395" ht="1.5" customHeight="1"/>
    <row r="396" ht="1.5" customHeight="1"/>
    <row r="397" ht="1.5" customHeight="1"/>
    <row r="398" ht="1.5" customHeight="1"/>
    <row r="399" ht="1.5" customHeight="1"/>
    <row r="400" ht="1.5" customHeight="1"/>
    <row r="401" ht="1.5" customHeight="1"/>
    <row r="402" ht="1.5" customHeight="1"/>
    <row r="403" ht="1.5" customHeight="1"/>
    <row r="404" ht="1.5" customHeight="1"/>
    <row r="405" ht="1.5" customHeight="1"/>
    <row r="406" ht="1.5" customHeight="1"/>
    <row r="407" ht="1.5" customHeight="1"/>
    <row r="408" ht="1.5" customHeight="1"/>
    <row r="409" ht="1.5" customHeight="1"/>
    <row r="410" ht="1.5" customHeight="1"/>
    <row r="411" ht="1.5" customHeight="1"/>
    <row r="412" ht="1.5" customHeight="1"/>
    <row r="413" ht="1.5" customHeight="1"/>
    <row r="414" ht="1.5" customHeight="1"/>
    <row r="415" ht="1.5" customHeight="1"/>
    <row r="416" ht="1.5" customHeight="1"/>
    <row r="417" ht="1.5" customHeight="1"/>
    <row r="418" ht="1.5" customHeight="1"/>
    <row r="419" ht="1.5" customHeight="1"/>
    <row r="420" ht="1.5" customHeight="1"/>
    <row r="421" ht="1.5" customHeight="1"/>
    <row r="422" ht="1.5" customHeight="1"/>
    <row r="423" ht="1.5" customHeight="1"/>
    <row r="424" ht="1.5" customHeight="1"/>
    <row r="425" ht="1.5" customHeight="1"/>
    <row r="426" ht="1.5" customHeight="1"/>
    <row r="427" ht="1.5" customHeight="1"/>
    <row r="428" ht="1.5" customHeight="1"/>
    <row r="429" ht="1.5" customHeight="1"/>
    <row r="430" ht="1.5" customHeight="1"/>
    <row r="431" ht="1.5" customHeight="1"/>
    <row r="432" ht="1.5" customHeight="1"/>
    <row r="433" ht="1.5" customHeight="1"/>
    <row r="434" ht="1.5" customHeight="1"/>
    <row r="435" ht="1.5" customHeight="1"/>
    <row r="436" ht="1.5" customHeight="1"/>
    <row r="437" ht="1.5" customHeight="1"/>
    <row r="438" ht="1.5" customHeight="1"/>
    <row r="439" ht="1.5" customHeight="1"/>
    <row r="440" ht="1.5" customHeight="1"/>
    <row r="441" ht="1.5" customHeight="1"/>
    <row r="442" ht="1.5" customHeight="1"/>
    <row r="443" ht="1.5" customHeight="1"/>
    <row r="444" ht="1.5" customHeight="1"/>
    <row r="445" ht="1.5" customHeight="1"/>
    <row r="446" ht="1.5" customHeight="1"/>
    <row r="447" ht="1.5" customHeight="1"/>
    <row r="448" ht="1.5" customHeight="1"/>
    <row r="449" ht="1.5" customHeight="1"/>
    <row r="450" ht="1.5" customHeight="1"/>
    <row r="451" ht="1.5" customHeight="1"/>
    <row r="452" ht="1.5" customHeight="1"/>
    <row r="453" ht="1.5" customHeight="1"/>
    <row r="454" ht="1.5" customHeight="1"/>
    <row r="455" ht="1.5" customHeight="1"/>
    <row r="456" ht="1.5" customHeight="1"/>
    <row r="457" ht="1.5" customHeight="1"/>
    <row r="458" ht="1.5" customHeight="1"/>
    <row r="459" ht="1.5" customHeight="1"/>
    <row r="460" ht="1.5" customHeight="1"/>
    <row r="461" ht="1.5" customHeight="1"/>
    <row r="462" ht="1.5" customHeight="1"/>
    <row r="463" ht="1.5" customHeight="1"/>
    <row r="464" ht="1.5" customHeight="1"/>
    <row r="465" ht="1.5" customHeight="1"/>
    <row r="466" ht="1.5" customHeight="1"/>
    <row r="467" ht="1.5" customHeight="1"/>
    <row r="468" ht="1.5" customHeight="1"/>
    <row r="469" ht="1.5" customHeight="1"/>
    <row r="470" ht="1.5" customHeight="1"/>
    <row r="471" ht="1.5" customHeight="1"/>
    <row r="472" ht="1.5" customHeight="1"/>
    <row r="473" ht="1.5" customHeight="1"/>
    <row r="474" ht="1.5" customHeight="1"/>
    <row r="475" ht="1.5" customHeight="1"/>
    <row r="476" ht="1.5" customHeight="1"/>
    <row r="477" ht="1.5" customHeight="1"/>
    <row r="478" ht="1.5" customHeight="1"/>
    <row r="479" ht="1.5" customHeight="1"/>
    <row r="480" ht="1.5" customHeight="1"/>
    <row r="481" ht="1.5" customHeight="1"/>
    <row r="482" ht="1.5" customHeight="1"/>
    <row r="483" ht="1.5" customHeight="1"/>
    <row r="484" ht="1.5" customHeight="1"/>
    <row r="485" ht="1.5" customHeight="1"/>
    <row r="486" ht="1.5" customHeight="1"/>
    <row r="487" ht="1.5" customHeight="1"/>
    <row r="488" ht="1.5" customHeight="1"/>
    <row r="489" ht="1.5" customHeight="1"/>
    <row r="490" ht="1.5" customHeight="1"/>
    <row r="491" ht="1.5" customHeight="1"/>
    <row r="492" ht="1.5" customHeight="1"/>
    <row r="493" ht="1.5" customHeight="1"/>
    <row r="494" ht="1.5" customHeight="1"/>
    <row r="495" ht="1.5" customHeight="1"/>
    <row r="496" ht="1.5" customHeight="1"/>
    <row r="497" ht="1.5" customHeight="1"/>
    <row r="498" ht="1.5" customHeight="1"/>
    <row r="499" ht="1.5" customHeight="1"/>
    <row r="500" ht="1.5" customHeight="1"/>
    <row r="501" ht="1.5" customHeight="1"/>
    <row r="502" ht="1.5" customHeight="1"/>
    <row r="503" ht="1.5" customHeight="1"/>
    <row r="504" ht="1.5" customHeight="1"/>
    <row r="505" ht="1.5" customHeight="1"/>
    <row r="506" ht="1.5" customHeight="1"/>
    <row r="507" ht="1.5" customHeight="1"/>
    <row r="508" ht="1.5" customHeight="1"/>
    <row r="509" ht="1.5" customHeight="1"/>
    <row r="510" ht="1.5" customHeight="1"/>
    <row r="511" ht="1.5" customHeight="1"/>
    <row r="512" ht="1.5" customHeight="1"/>
    <row r="513" ht="1.5" customHeight="1"/>
    <row r="514" ht="1.5" customHeight="1"/>
    <row r="515" ht="1.5" customHeight="1"/>
    <row r="516" ht="1.5" customHeight="1"/>
    <row r="517" ht="1.5" customHeight="1"/>
    <row r="518" ht="1.5" customHeight="1"/>
    <row r="519" ht="1.5" customHeight="1"/>
    <row r="520" ht="1.5" customHeight="1"/>
    <row r="521" ht="1.5" customHeight="1"/>
    <row r="522" ht="1.5" customHeight="1"/>
    <row r="523" ht="1.5" customHeight="1"/>
    <row r="524" ht="1.5" customHeight="1"/>
    <row r="525" ht="1.5" customHeight="1"/>
    <row r="526" ht="1.5" customHeight="1"/>
    <row r="527" ht="1.5" customHeight="1"/>
    <row r="528" ht="1.5" customHeight="1"/>
    <row r="529" ht="1.5" customHeight="1"/>
    <row r="530" ht="1.5" customHeight="1"/>
    <row r="531" ht="1.5" customHeight="1"/>
    <row r="532" ht="1.5" customHeight="1"/>
    <row r="533" ht="1.5" customHeight="1"/>
    <row r="534" ht="1.5" customHeight="1"/>
    <row r="535" ht="1.5" customHeight="1"/>
    <row r="536" ht="1.5" customHeight="1"/>
    <row r="537" ht="1.5" customHeight="1"/>
    <row r="538" ht="1.5" customHeight="1"/>
    <row r="539" ht="1.5" customHeight="1"/>
    <row r="540" ht="1.5" customHeight="1"/>
    <row r="541" ht="1.5" customHeight="1"/>
    <row r="542" ht="1.5" customHeight="1"/>
    <row r="543" ht="1.5" customHeight="1"/>
    <row r="544" ht="1.5" customHeight="1"/>
    <row r="545" ht="1.5" customHeight="1"/>
    <row r="546" ht="1.5" customHeight="1"/>
    <row r="547" ht="1.5" customHeight="1"/>
    <row r="548" ht="1.5" customHeight="1"/>
    <row r="549" ht="1.5" customHeight="1"/>
    <row r="550" ht="1.5" customHeight="1"/>
    <row r="551" ht="1.5" customHeight="1"/>
    <row r="552" ht="1.5" customHeight="1"/>
    <row r="553" ht="1.5" customHeight="1"/>
    <row r="554" ht="1.5" customHeight="1"/>
    <row r="555" ht="1.5" customHeight="1"/>
    <row r="556" ht="1.5" customHeight="1"/>
    <row r="557" ht="1.5" customHeight="1"/>
    <row r="558" ht="1.5" customHeight="1"/>
    <row r="559" ht="1.5" customHeight="1"/>
    <row r="560" ht="1.5" customHeight="1"/>
    <row r="561" ht="1.5" customHeight="1"/>
    <row r="562" ht="1.5" customHeight="1"/>
    <row r="563" ht="1.5" customHeight="1"/>
    <row r="564" ht="1.5" customHeight="1"/>
    <row r="565" ht="1.5" customHeight="1"/>
    <row r="566" ht="1.5" customHeight="1"/>
    <row r="567" ht="1.5" customHeight="1"/>
    <row r="568" ht="1.5" customHeight="1"/>
    <row r="569" ht="1.5" customHeight="1"/>
    <row r="570" ht="1.5" customHeight="1"/>
    <row r="571" ht="1.5" customHeight="1"/>
    <row r="572" ht="1.5" customHeight="1"/>
    <row r="573" ht="1.5" customHeight="1"/>
    <row r="574" ht="1.5" customHeight="1"/>
    <row r="575" ht="1.5" customHeight="1"/>
    <row r="576" ht="1.5" customHeight="1"/>
    <row r="577" ht="1.5" customHeight="1"/>
    <row r="578" ht="1.5" customHeight="1"/>
    <row r="579" ht="1.5" customHeight="1"/>
    <row r="580" ht="1.5" customHeight="1"/>
    <row r="581" ht="1.5" customHeight="1"/>
    <row r="582" ht="1.5" customHeight="1"/>
    <row r="583" ht="1.5" customHeight="1"/>
    <row r="584" ht="1.5" customHeight="1"/>
    <row r="585" ht="1.5" customHeight="1"/>
    <row r="586" ht="1.5" customHeight="1"/>
    <row r="587" ht="1.5" customHeight="1"/>
    <row r="588" ht="1.5" customHeight="1"/>
    <row r="589" ht="1.5" customHeight="1"/>
    <row r="590" ht="1.5" customHeight="1"/>
    <row r="591" ht="1.5" customHeight="1"/>
    <row r="592" ht="1.5" customHeight="1"/>
    <row r="593" ht="1.5" customHeight="1"/>
    <row r="594" ht="1.5" customHeight="1"/>
    <row r="595" ht="1.5" customHeight="1"/>
    <row r="596" ht="1.5" customHeight="1"/>
    <row r="597" ht="1.5" customHeight="1"/>
    <row r="598" ht="1.5" customHeight="1"/>
    <row r="599" ht="1.5" customHeight="1"/>
    <row r="600" ht="1.5" customHeight="1"/>
    <row r="601" ht="1.5" customHeight="1"/>
    <row r="602" ht="1.5" customHeight="1"/>
    <row r="603" ht="1.5" customHeight="1"/>
    <row r="604" ht="1.5" customHeight="1"/>
    <row r="605" ht="1.5" customHeight="1"/>
    <row r="606" ht="1.5" customHeight="1"/>
    <row r="607" ht="1.5" customHeight="1"/>
    <row r="608" ht="1.5" customHeight="1"/>
    <row r="609" ht="1.5" customHeight="1"/>
    <row r="610" ht="1.5" customHeight="1"/>
    <row r="611" ht="1.5" customHeight="1"/>
    <row r="612" ht="1.5" customHeight="1"/>
    <row r="613" ht="1.5" customHeight="1"/>
    <row r="614" ht="1.5" customHeight="1"/>
    <row r="615" ht="1.5" customHeight="1"/>
    <row r="616" ht="1.5" customHeight="1"/>
    <row r="617" ht="1.5" customHeight="1"/>
    <row r="618" ht="1.5" customHeight="1"/>
    <row r="619" ht="1.5" customHeight="1"/>
    <row r="620" ht="1.5" customHeight="1"/>
    <row r="621" ht="1.5" customHeight="1"/>
    <row r="622" ht="1.5" customHeight="1"/>
    <row r="623" ht="1.5" customHeight="1"/>
    <row r="624" ht="1.5" customHeight="1"/>
    <row r="625" ht="1.5" customHeight="1"/>
    <row r="626" ht="1.5" customHeight="1"/>
    <row r="627" ht="1.5" customHeight="1"/>
    <row r="628" ht="1.5" customHeight="1"/>
    <row r="629" ht="1.5" customHeight="1"/>
    <row r="630" ht="1.5" customHeight="1"/>
    <row r="631" ht="1.5" customHeight="1"/>
    <row r="632" ht="1.5" customHeight="1"/>
    <row r="633" ht="1.5" customHeight="1"/>
    <row r="634" ht="1.5" customHeight="1"/>
    <row r="635" ht="1.5" customHeight="1"/>
    <row r="636" ht="1.5" customHeight="1"/>
    <row r="637" ht="1.5" customHeight="1"/>
    <row r="638" ht="1.5" customHeight="1"/>
    <row r="639" ht="1.5" customHeight="1"/>
    <row r="640" ht="1.5" customHeight="1"/>
    <row r="641" ht="1.5" customHeight="1"/>
    <row r="642" ht="1.5" customHeight="1"/>
    <row r="643" ht="1.5" customHeight="1"/>
    <row r="644" ht="1.5" customHeight="1"/>
    <row r="645" ht="1.5" customHeight="1"/>
    <row r="646" ht="1.5" customHeight="1"/>
    <row r="647" ht="1.5" customHeight="1"/>
    <row r="648" ht="1.5" customHeight="1"/>
    <row r="649" ht="1.5" customHeight="1"/>
    <row r="650" ht="1.5" customHeight="1"/>
    <row r="651" ht="1.5" customHeight="1"/>
    <row r="652" ht="1.5" customHeight="1"/>
    <row r="653" ht="1.5" customHeight="1"/>
    <row r="654" ht="1.5" customHeight="1"/>
    <row r="655" ht="1.5" customHeight="1"/>
    <row r="656" ht="1.5" customHeight="1"/>
    <row r="657" ht="1.5" customHeight="1"/>
    <row r="658" ht="1.5" customHeight="1"/>
    <row r="659" ht="1.5" customHeight="1"/>
    <row r="660" ht="1.5" customHeight="1"/>
    <row r="661" ht="1.5" customHeight="1"/>
    <row r="662" ht="1.5" customHeight="1"/>
    <row r="663" ht="1.5" customHeight="1"/>
    <row r="664" ht="1.5" customHeight="1"/>
    <row r="665" ht="1.5" customHeight="1"/>
    <row r="666" ht="1.5" customHeight="1"/>
    <row r="667" ht="1.5" customHeight="1"/>
    <row r="668" ht="1.5" customHeight="1"/>
    <row r="669" ht="1.5" customHeight="1"/>
    <row r="670" ht="1.5" customHeight="1"/>
    <row r="671" ht="1.5" customHeight="1"/>
    <row r="672" ht="1.5" customHeight="1"/>
    <row r="673" ht="1.5" customHeight="1"/>
    <row r="674" ht="1.5" customHeight="1"/>
    <row r="675" ht="1.5" customHeight="1"/>
    <row r="676" ht="1.5" customHeight="1"/>
    <row r="677" ht="1.5" customHeight="1"/>
    <row r="678" ht="1.5" customHeight="1"/>
    <row r="679" ht="1.5" customHeight="1"/>
    <row r="680" ht="1.5" customHeight="1"/>
    <row r="681" ht="1.5" customHeight="1"/>
    <row r="682" ht="1.5" customHeight="1"/>
    <row r="683" ht="1.5" customHeight="1"/>
    <row r="684" ht="1.5" customHeight="1"/>
    <row r="685" ht="1.5" customHeight="1"/>
    <row r="686" ht="1.5" customHeight="1"/>
    <row r="687" ht="1.5" customHeight="1"/>
    <row r="688" ht="1.5" customHeight="1"/>
    <row r="689" ht="1.5" customHeight="1"/>
    <row r="690" ht="1.5" customHeight="1"/>
    <row r="691" ht="1.5" customHeight="1"/>
    <row r="692" ht="1.5" customHeight="1"/>
    <row r="693" ht="1.5" customHeight="1"/>
    <row r="694" ht="1.5" customHeight="1"/>
    <row r="695" ht="1.5" customHeight="1"/>
    <row r="696" ht="1.5" customHeight="1"/>
    <row r="697" ht="1.5" customHeight="1"/>
    <row r="698" ht="1.5" customHeight="1"/>
    <row r="699" ht="1.5" customHeight="1"/>
    <row r="700" ht="1.5" customHeight="1"/>
    <row r="701" ht="1.5" customHeight="1"/>
    <row r="702" ht="1.5" customHeight="1"/>
    <row r="703" ht="1.5" customHeight="1"/>
    <row r="704" ht="1.5" customHeight="1"/>
    <row r="705" ht="1.5" customHeight="1"/>
    <row r="706" ht="1.5" customHeight="1"/>
    <row r="707" ht="1.5" customHeight="1"/>
    <row r="708" ht="1.5" customHeight="1"/>
    <row r="709" ht="1.5" customHeight="1"/>
    <row r="710" ht="1.5" customHeight="1"/>
    <row r="711" ht="1.5" customHeight="1"/>
    <row r="712" ht="1.5" customHeight="1"/>
    <row r="713" ht="1.5" customHeight="1"/>
    <row r="714" ht="1.5" customHeight="1"/>
    <row r="715" ht="1.5" customHeight="1"/>
    <row r="716" ht="1.5" customHeight="1"/>
    <row r="717" ht="1.5" customHeight="1"/>
    <row r="718" ht="1.5" customHeight="1"/>
    <row r="719" ht="1.5" customHeight="1"/>
    <row r="720" ht="1.5" customHeight="1"/>
    <row r="721" ht="1.5" customHeight="1"/>
    <row r="722" ht="1.5" customHeight="1"/>
    <row r="723" ht="1.5" customHeight="1"/>
    <row r="724" ht="1.5" customHeight="1"/>
    <row r="725" ht="1.5" customHeight="1"/>
    <row r="726" ht="1.5" customHeight="1"/>
    <row r="727" ht="1.5" customHeight="1"/>
    <row r="728" ht="1.5" customHeight="1"/>
    <row r="729" ht="1.5" customHeight="1"/>
    <row r="730" ht="1.5" customHeight="1"/>
    <row r="731" ht="1.5" customHeight="1"/>
    <row r="732" ht="1.5" customHeight="1"/>
    <row r="733" ht="1.5" customHeight="1"/>
    <row r="734" ht="1.5" customHeight="1"/>
    <row r="735" ht="1.5" customHeight="1"/>
    <row r="736" ht="1.5" customHeight="1"/>
    <row r="737" ht="1.5" customHeight="1"/>
    <row r="738" ht="1.5" customHeight="1"/>
    <row r="739" ht="1.5" customHeight="1"/>
    <row r="740" ht="1.5" customHeight="1"/>
    <row r="741" ht="1.5" customHeight="1"/>
    <row r="742" ht="1.5" customHeight="1"/>
    <row r="743" ht="1.5" customHeight="1"/>
    <row r="744" ht="1.5" customHeight="1"/>
    <row r="745" ht="1.5" customHeight="1"/>
    <row r="746" ht="1.5" customHeight="1"/>
    <row r="747" ht="1.5" customHeight="1"/>
    <row r="748" ht="1.5" customHeight="1"/>
    <row r="749" ht="1.5" customHeight="1"/>
    <row r="750" ht="1.5" customHeight="1"/>
    <row r="751" ht="1.5" customHeight="1"/>
    <row r="752" ht="1.5" customHeight="1"/>
    <row r="753" ht="1.5" customHeight="1"/>
    <row r="754" ht="1.5" customHeight="1"/>
    <row r="755" ht="1.5" customHeight="1"/>
    <row r="756" ht="1.5" customHeight="1"/>
    <row r="757" ht="1.5" customHeight="1"/>
    <row r="758" ht="1.5" customHeight="1"/>
    <row r="759" ht="1.5" customHeight="1"/>
    <row r="760" ht="1.5" customHeight="1"/>
    <row r="761" ht="1.5" customHeight="1"/>
    <row r="762" ht="1.5" customHeight="1"/>
    <row r="763" ht="1.5" customHeight="1"/>
    <row r="764" ht="1.5" customHeight="1"/>
    <row r="765" ht="1.5" customHeight="1"/>
    <row r="766" ht="1.5" customHeight="1"/>
    <row r="767" ht="1.5" customHeight="1"/>
    <row r="768" ht="1.5" customHeight="1"/>
    <row r="769" ht="1.5" customHeight="1"/>
    <row r="770" ht="1.5" customHeight="1"/>
    <row r="771" ht="1.5" customHeight="1"/>
    <row r="772" ht="1.5" customHeight="1"/>
    <row r="773" ht="1.5" customHeight="1"/>
    <row r="774" ht="1.5" customHeight="1"/>
    <row r="775" ht="1.5" customHeight="1"/>
    <row r="776" ht="1.5" customHeight="1"/>
    <row r="777" ht="1.5" customHeight="1"/>
    <row r="778" ht="1.5" customHeight="1"/>
    <row r="779" ht="1.5" customHeight="1"/>
    <row r="780" ht="1.5" customHeight="1"/>
    <row r="781" ht="1.5" customHeight="1"/>
    <row r="782" ht="1.5" customHeight="1"/>
    <row r="783" ht="1.5" customHeight="1"/>
    <row r="784" ht="1.5" customHeight="1"/>
    <row r="785" ht="1.5" customHeight="1"/>
    <row r="786" ht="1.5" customHeight="1"/>
    <row r="787" ht="1.5" customHeight="1"/>
    <row r="788" ht="1.5" customHeight="1"/>
    <row r="789" ht="1.5" customHeight="1"/>
    <row r="790" ht="1.5" customHeight="1"/>
    <row r="791" ht="1.5" customHeight="1"/>
    <row r="792" ht="1.5" customHeight="1"/>
    <row r="793" ht="1.5" customHeight="1"/>
    <row r="794" ht="1.5" customHeight="1"/>
    <row r="795" ht="1.5" customHeight="1"/>
    <row r="796" ht="1.5" customHeight="1"/>
    <row r="797" ht="1.5" customHeight="1"/>
    <row r="798" ht="1.5" customHeight="1"/>
    <row r="799" ht="1.5" customHeight="1"/>
    <row r="800" ht="1.5" customHeight="1"/>
    <row r="801" ht="1.5" customHeight="1"/>
    <row r="802" ht="1.5" customHeight="1"/>
    <row r="803" ht="1.5" customHeight="1"/>
    <row r="804" ht="1.5" customHeight="1"/>
    <row r="805" ht="1.5" customHeight="1"/>
    <row r="806" ht="1.5" customHeight="1"/>
    <row r="807" ht="1.5" customHeight="1"/>
    <row r="808" ht="1.5" customHeight="1"/>
    <row r="809" ht="1.5" customHeight="1"/>
    <row r="810" ht="1.5" customHeight="1"/>
    <row r="811" ht="1.5" customHeight="1"/>
    <row r="812" ht="1.5" customHeight="1"/>
    <row r="813" ht="1.5" customHeight="1"/>
    <row r="814" ht="1.5" customHeight="1"/>
    <row r="815" ht="1.5" customHeight="1"/>
    <row r="816" ht="1.5" customHeight="1"/>
    <row r="817" ht="1.5" customHeight="1"/>
    <row r="818" ht="1.5" customHeight="1"/>
    <row r="819" ht="1.5" customHeight="1"/>
    <row r="820" ht="1.5" customHeight="1"/>
    <row r="821" ht="1.5" customHeight="1"/>
    <row r="822" ht="1.5" customHeight="1"/>
    <row r="823" ht="1.5" customHeight="1"/>
    <row r="824" ht="1.5" customHeight="1"/>
    <row r="825" ht="1.5" customHeight="1"/>
    <row r="826" ht="1.5" customHeight="1"/>
    <row r="827" ht="1.5" customHeight="1"/>
    <row r="828" ht="1.5" customHeight="1"/>
    <row r="829" ht="1.5" customHeight="1"/>
    <row r="830" ht="1.5" customHeight="1"/>
    <row r="831" ht="1.5" customHeight="1"/>
    <row r="832" ht="1.5" customHeight="1"/>
    <row r="833" ht="1.5" customHeight="1"/>
    <row r="834" ht="1.5" customHeight="1"/>
    <row r="835" ht="1.5" customHeight="1"/>
    <row r="836" ht="1.5" customHeight="1"/>
    <row r="837" ht="1.5" customHeight="1"/>
    <row r="838" ht="1.5" customHeight="1"/>
    <row r="839" ht="1.5" customHeight="1"/>
    <row r="840" ht="1.5" customHeight="1"/>
    <row r="841" ht="1.5" customHeight="1"/>
    <row r="842" ht="1.5" customHeight="1"/>
    <row r="843" ht="1.5" customHeight="1"/>
    <row r="844" ht="1.5" customHeight="1"/>
    <row r="845" ht="1.5" customHeight="1"/>
    <row r="846" ht="1.5" customHeight="1"/>
    <row r="847" ht="1.5" customHeight="1"/>
    <row r="848" ht="1.5" customHeight="1"/>
    <row r="849" ht="1.5" customHeight="1"/>
    <row r="850" ht="1.5" customHeight="1"/>
    <row r="851" ht="1.5" customHeight="1"/>
    <row r="852" ht="1.5" customHeight="1"/>
    <row r="853" ht="1.5" customHeight="1"/>
    <row r="854" ht="1.5" customHeight="1"/>
    <row r="855" ht="1.5" customHeight="1"/>
    <row r="856" ht="1.5" customHeight="1"/>
    <row r="857" ht="1.5" customHeight="1"/>
    <row r="858" ht="1.5" customHeight="1"/>
    <row r="859" ht="1.5" customHeight="1"/>
    <row r="860" ht="1.5" customHeight="1"/>
    <row r="861" ht="1.5" customHeight="1"/>
    <row r="862" ht="1.5" customHeight="1"/>
    <row r="863" ht="1.5" customHeight="1"/>
    <row r="864" ht="1.5" customHeight="1"/>
    <row r="865" ht="1.5" customHeight="1"/>
    <row r="866" ht="1.5" customHeight="1"/>
    <row r="867" ht="1.5" customHeight="1"/>
    <row r="868" ht="1.5" customHeight="1"/>
    <row r="869" ht="1.5" customHeight="1"/>
    <row r="870" ht="1.5" customHeight="1"/>
    <row r="871" ht="1.5" customHeight="1"/>
    <row r="872" ht="1.5" customHeight="1"/>
    <row r="873" ht="1.5" customHeight="1"/>
    <row r="874" ht="1.5" customHeight="1"/>
    <row r="875" ht="1.5" customHeight="1"/>
    <row r="876" ht="1.5" customHeight="1"/>
    <row r="877" ht="1.5" customHeight="1"/>
    <row r="878" ht="1.5" customHeight="1"/>
    <row r="879" ht="1.5" customHeight="1"/>
    <row r="880" ht="1.5" customHeight="1"/>
    <row r="881" ht="1.5" customHeight="1"/>
    <row r="882" ht="1.5" customHeight="1"/>
    <row r="883" ht="1.5" customHeight="1"/>
    <row r="884" ht="1.5" customHeight="1"/>
    <row r="885" ht="1.5" customHeight="1"/>
    <row r="886" ht="1.5" customHeight="1"/>
    <row r="887" ht="1.5" customHeight="1"/>
    <row r="888" ht="1.5" customHeight="1"/>
    <row r="889" ht="1.5" customHeight="1"/>
    <row r="890" ht="1.5" customHeight="1"/>
    <row r="891" ht="1.5" customHeight="1"/>
    <row r="892" ht="1.5" customHeight="1"/>
    <row r="893" ht="1.5" customHeight="1"/>
    <row r="894" ht="1.5" customHeight="1"/>
    <row r="895" ht="1.5" customHeight="1"/>
    <row r="896" ht="1.5" customHeight="1"/>
    <row r="897" ht="1.5" customHeight="1"/>
    <row r="898" ht="1.5" customHeight="1"/>
    <row r="899" ht="1.5" customHeight="1"/>
    <row r="900" ht="1.5" customHeight="1"/>
    <row r="901" ht="1.5" customHeight="1"/>
    <row r="902" ht="1.5" customHeight="1"/>
    <row r="903" ht="1.5" customHeight="1"/>
    <row r="904" ht="1.5" customHeight="1"/>
    <row r="905" ht="1.5" customHeight="1"/>
    <row r="906" ht="1.5" customHeight="1"/>
    <row r="907" ht="1.5" customHeight="1"/>
    <row r="908" ht="1.5" customHeight="1"/>
    <row r="909" ht="1.5" customHeight="1"/>
    <row r="910" ht="1.5" customHeight="1"/>
    <row r="911" ht="1.5" customHeight="1"/>
    <row r="912" ht="1.5" customHeight="1"/>
    <row r="913" ht="1.5" customHeight="1"/>
    <row r="914" ht="1.5" customHeight="1"/>
    <row r="915" ht="1.5" customHeight="1"/>
    <row r="916" ht="1.5" customHeight="1"/>
    <row r="917" ht="1.5" customHeight="1"/>
    <row r="918" ht="1.5" customHeight="1"/>
    <row r="919" ht="1.5" customHeight="1"/>
    <row r="920" ht="1.5" customHeight="1"/>
    <row r="921" ht="1.5" customHeight="1"/>
    <row r="922" ht="1.5" customHeight="1"/>
    <row r="923" ht="1.5" customHeight="1"/>
    <row r="924" ht="1.5" customHeight="1"/>
    <row r="925" ht="1.5" customHeight="1"/>
    <row r="926" ht="1.5" customHeight="1"/>
    <row r="927" ht="1.5" customHeight="1"/>
    <row r="928" ht="1.5" customHeight="1"/>
    <row r="929" ht="1.5" customHeight="1"/>
    <row r="930" ht="1.5" customHeight="1"/>
    <row r="931" ht="1.5" customHeight="1"/>
    <row r="932" ht="1.5" customHeight="1"/>
    <row r="933" ht="1.5" customHeight="1"/>
    <row r="934" ht="1.5" customHeight="1"/>
    <row r="935" ht="1.5" customHeight="1"/>
    <row r="936" ht="1.5" customHeight="1"/>
    <row r="937" ht="1.5" customHeight="1"/>
    <row r="938" ht="1.5" customHeight="1"/>
    <row r="939" ht="1.5" customHeight="1"/>
    <row r="940" ht="1.5" customHeight="1"/>
    <row r="941" ht="1.5" customHeight="1"/>
    <row r="942" ht="1.5" customHeight="1"/>
    <row r="943" ht="1.5" customHeight="1"/>
    <row r="944" ht="1.5" customHeight="1"/>
    <row r="945" ht="1.5" customHeight="1"/>
    <row r="946" ht="1.5" customHeight="1"/>
    <row r="947" ht="1.5" customHeight="1"/>
    <row r="948" ht="1.5" customHeight="1"/>
    <row r="949" ht="1.5" customHeight="1"/>
    <row r="950" ht="1.5" customHeight="1"/>
    <row r="951" ht="1.5" customHeight="1"/>
    <row r="952" ht="1.5" customHeight="1"/>
    <row r="953" ht="1.5" customHeight="1"/>
    <row r="954" ht="1.5" customHeight="1"/>
    <row r="955" ht="1.5" customHeight="1"/>
    <row r="956" ht="1.5" customHeight="1"/>
    <row r="957" ht="1.5" customHeight="1"/>
    <row r="958" ht="1.5" customHeight="1"/>
    <row r="959" ht="1.5" customHeight="1"/>
    <row r="960" ht="1.5" customHeight="1"/>
    <row r="961" ht="1.5" customHeight="1"/>
    <row r="962" ht="1.5" customHeight="1"/>
    <row r="963" ht="1.5" customHeight="1"/>
    <row r="964" ht="1.5" customHeight="1"/>
    <row r="965" ht="1.5" customHeight="1"/>
    <row r="966" ht="1.5" customHeight="1"/>
    <row r="967" ht="1.5" customHeight="1"/>
    <row r="968" ht="1.5" customHeight="1"/>
    <row r="969" ht="1.5" customHeight="1"/>
    <row r="970" ht="1.5" customHeight="1"/>
    <row r="971" ht="1.5" customHeight="1"/>
    <row r="972" ht="1.5" customHeight="1"/>
    <row r="973" ht="1.5" customHeight="1"/>
    <row r="974" ht="1.5" customHeight="1"/>
    <row r="975" ht="1.5" customHeight="1"/>
    <row r="976" ht="1.5" customHeight="1"/>
    <row r="977" ht="1.5" customHeight="1"/>
    <row r="978" ht="1.5" customHeight="1"/>
    <row r="979" ht="1.5" customHeight="1"/>
    <row r="980" ht="1.5" customHeight="1"/>
    <row r="981" ht="1.5" customHeight="1"/>
    <row r="982" ht="1.5" customHeight="1"/>
    <row r="983" ht="1.5" customHeight="1"/>
    <row r="984" ht="1.5" customHeight="1"/>
    <row r="985" ht="1.5" customHeight="1"/>
    <row r="986" ht="1.5" customHeight="1"/>
    <row r="987" ht="1.5" customHeight="1"/>
    <row r="988" ht="1.5" customHeight="1"/>
    <row r="989" ht="1.5" customHeight="1"/>
    <row r="990" ht="1.5" customHeight="1"/>
    <row r="991" ht="1.5" customHeight="1"/>
    <row r="992" ht="1.5" customHeight="1"/>
  </sheetData>
  <sheetProtection/>
  <mergeCells count="19">
    <mergeCell ref="G6:O6"/>
    <mergeCell ref="G7:O7"/>
    <mergeCell ref="G8:O8"/>
    <mergeCell ref="G9:O9"/>
    <mergeCell ref="J21:M21"/>
    <mergeCell ref="G23:I23"/>
    <mergeCell ref="J23:M23"/>
    <mergeCell ref="G21:I21"/>
    <mergeCell ref="J20:M20"/>
    <mergeCell ref="J22:M22"/>
    <mergeCell ref="D19:M19"/>
    <mergeCell ref="G22:I22"/>
    <mergeCell ref="A28:O28"/>
    <mergeCell ref="C25:E25"/>
    <mergeCell ref="C26:E26"/>
    <mergeCell ref="C21:E21"/>
    <mergeCell ref="C24:F24"/>
    <mergeCell ref="C22:E22"/>
    <mergeCell ref="C23:E23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r:id="rId2"/>
  <ignoredErrors>
    <ignoredError sqref="K21:M23 H21:I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SheetLayoutView="50" zoomScalePageLayoutView="0" workbookViewId="0" topLeftCell="A1">
      <selection activeCell="E32" sqref="E32:F32"/>
    </sheetView>
  </sheetViews>
  <sheetFormatPr defaultColWidth="9.00390625" defaultRowHeight="13.5"/>
  <cols>
    <col min="1" max="1" width="4.125" style="45" customWidth="1"/>
    <col min="2" max="8" width="11.125" style="45" customWidth="1"/>
    <col min="9" max="9" width="4.125" style="45" customWidth="1"/>
    <col min="10" max="16384" width="9.00390625" style="45" customWidth="1"/>
  </cols>
  <sheetData>
    <row r="1" spans="13:14" s="35" customFormat="1" ht="32.25" customHeight="1">
      <c r="M1" s="36"/>
      <c r="N1" s="36"/>
    </row>
    <row r="2" spans="13:14" s="35" customFormat="1" ht="21" customHeight="1">
      <c r="M2" s="36"/>
      <c r="N2" s="36"/>
    </row>
    <row r="3" spans="1:14" s="35" customFormat="1" ht="15" customHeight="1">
      <c r="A3" s="37"/>
      <c r="C3" s="259" t="s">
        <v>178</v>
      </c>
      <c r="D3" s="259"/>
      <c r="E3" s="259"/>
      <c r="F3" s="259"/>
      <c r="G3" s="259"/>
      <c r="M3" s="36"/>
      <c r="N3" s="36"/>
    </row>
    <row r="4" ht="4.5" customHeight="1"/>
    <row r="35" ht="9" customHeight="1"/>
    <row r="36" spans="3:8" ht="16.5" customHeight="1">
      <c r="C36" s="262" t="s">
        <v>179</v>
      </c>
      <c r="D36" s="262"/>
      <c r="E36" s="262"/>
      <c r="F36" s="262"/>
      <c r="G36" s="262"/>
      <c r="H36" s="103"/>
    </row>
    <row r="37" ht="6" customHeight="1">
      <c r="C37" s="46"/>
    </row>
    <row r="38" ht="17.25" customHeight="1" thickBot="1">
      <c r="F38" s="167" t="s">
        <v>180</v>
      </c>
    </row>
    <row r="39" spans="2:8" ht="18" customHeight="1">
      <c r="B39" s="260" t="s">
        <v>181</v>
      </c>
      <c r="C39" s="263" t="s">
        <v>53</v>
      </c>
      <c r="D39" s="264"/>
      <c r="E39" s="265" t="s">
        <v>68</v>
      </c>
      <c r="F39" s="266"/>
      <c r="G39" s="267" t="s">
        <v>69</v>
      </c>
      <c r="H39" s="268"/>
    </row>
    <row r="40" spans="2:8" ht="18" customHeight="1" thickBot="1">
      <c r="B40" s="261"/>
      <c r="C40" s="47" t="s">
        <v>2</v>
      </c>
      <c r="D40" s="48" t="s">
        <v>70</v>
      </c>
      <c r="E40" s="49" t="s">
        <v>71</v>
      </c>
      <c r="F40" s="50" t="s">
        <v>70</v>
      </c>
      <c r="G40" s="51" t="s">
        <v>2</v>
      </c>
      <c r="H40" s="52" t="s">
        <v>70</v>
      </c>
    </row>
    <row r="41" spans="2:8" ht="18" customHeight="1">
      <c r="B41" s="53" t="s">
        <v>72</v>
      </c>
      <c r="C41" s="54">
        <v>95.1</v>
      </c>
      <c r="D41" s="55">
        <v>-4.422110552763825</v>
      </c>
      <c r="E41" s="54">
        <v>95</v>
      </c>
      <c r="F41" s="55">
        <v>-0.41928721174004785</v>
      </c>
      <c r="G41" s="56">
        <v>107.7</v>
      </c>
      <c r="H41" s="55">
        <v>-0.7373271889400895</v>
      </c>
    </row>
    <row r="42" spans="2:8" ht="18" customHeight="1">
      <c r="B42" s="57" t="s">
        <v>73</v>
      </c>
      <c r="C42" s="58">
        <v>96.7</v>
      </c>
      <c r="D42" s="59">
        <v>1.6824395373291363</v>
      </c>
      <c r="E42" s="58">
        <v>94</v>
      </c>
      <c r="F42" s="59">
        <v>-1.0526315789473684</v>
      </c>
      <c r="G42" s="60">
        <v>108</v>
      </c>
      <c r="H42" s="59">
        <v>0.27855153203342353</v>
      </c>
    </row>
    <row r="43" spans="2:8" ht="18" customHeight="1">
      <c r="B43" s="57" t="s">
        <v>61</v>
      </c>
      <c r="C43" s="58">
        <v>93.2</v>
      </c>
      <c r="D43" s="59">
        <v>-3.6194415718717683</v>
      </c>
      <c r="E43" s="58">
        <v>92.5</v>
      </c>
      <c r="F43" s="59">
        <v>-1.5957446808510638</v>
      </c>
      <c r="G43" s="60">
        <v>107.7</v>
      </c>
      <c r="H43" s="59">
        <v>-0.2777777777777751</v>
      </c>
    </row>
    <row r="44" spans="2:8" ht="18" customHeight="1">
      <c r="B44" s="57" t="s">
        <v>62</v>
      </c>
      <c r="C44" s="58">
        <v>97.4</v>
      </c>
      <c r="D44" s="59">
        <v>4.506437768240346</v>
      </c>
      <c r="E44" s="58">
        <v>94.9</v>
      </c>
      <c r="F44" s="59">
        <v>2.5945945945946005</v>
      </c>
      <c r="G44" s="60">
        <v>105.3</v>
      </c>
      <c r="H44" s="59">
        <v>-2.228412256267415</v>
      </c>
    </row>
    <row r="45" spans="2:8" ht="18" customHeight="1">
      <c r="B45" s="57" t="s">
        <v>63</v>
      </c>
      <c r="C45" s="58">
        <v>96.3</v>
      </c>
      <c r="D45" s="59">
        <v>-1.1293634496920006</v>
      </c>
      <c r="E45" s="58">
        <v>93.4</v>
      </c>
      <c r="F45" s="59">
        <v>-1.5806111696522653</v>
      </c>
      <c r="G45" s="60">
        <v>105.3</v>
      </c>
      <c r="H45" s="59">
        <v>0</v>
      </c>
    </row>
    <row r="46" spans="2:8" ht="18" customHeight="1">
      <c r="B46" s="57" t="s">
        <v>64</v>
      </c>
      <c r="C46" s="58">
        <v>96.3</v>
      </c>
      <c r="D46" s="59">
        <v>0</v>
      </c>
      <c r="E46" s="58">
        <v>91.2</v>
      </c>
      <c r="F46" s="59">
        <v>-2.355460385438975</v>
      </c>
      <c r="G46" s="60">
        <v>102.9</v>
      </c>
      <c r="H46" s="59">
        <v>-2.2792022792022713</v>
      </c>
    </row>
    <row r="47" spans="2:8" ht="18" customHeight="1">
      <c r="B47" s="57" t="s">
        <v>65</v>
      </c>
      <c r="C47" s="58">
        <v>95.2</v>
      </c>
      <c r="D47" s="59">
        <v>-1.142263759086183</v>
      </c>
      <c r="E47" s="58">
        <v>94.5</v>
      </c>
      <c r="F47" s="59">
        <v>3.6184210526315757</v>
      </c>
      <c r="G47" s="60">
        <v>101.4</v>
      </c>
      <c r="H47" s="59">
        <v>-1.4577259475218658</v>
      </c>
    </row>
    <row r="48" spans="2:8" ht="18" customHeight="1">
      <c r="B48" s="57" t="s">
        <v>66</v>
      </c>
      <c r="C48" s="58">
        <v>94.8</v>
      </c>
      <c r="D48" s="59">
        <v>-0.4201680672268967</v>
      </c>
      <c r="E48" s="58">
        <v>91.3</v>
      </c>
      <c r="F48" s="59">
        <v>-3.386243386243389</v>
      </c>
      <c r="G48" s="60">
        <v>98.8</v>
      </c>
      <c r="H48" s="59">
        <v>-2.5641025641025723</v>
      </c>
    </row>
    <row r="49" spans="2:8" ht="18" customHeight="1">
      <c r="B49" s="57" t="s">
        <v>67</v>
      </c>
      <c r="C49" s="58">
        <v>96.9</v>
      </c>
      <c r="D49" s="59">
        <v>2.2151898734177307</v>
      </c>
      <c r="E49" s="58">
        <v>94.5</v>
      </c>
      <c r="F49" s="59">
        <v>3.504928806133629</v>
      </c>
      <c r="G49" s="60">
        <v>101.6</v>
      </c>
      <c r="H49" s="59">
        <v>2.8340080971659893</v>
      </c>
    </row>
    <row r="50" spans="2:8" ht="18" customHeight="1">
      <c r="B50" s="57" t="s">
        <v>109</v>
      </c>
      <c r="C50" s="58">
        <v>94.3</v>
      </c>
      <c r="D50" s="59">
        <v>-2.683178534571732</v>
      </c>
      <c r="E50" s="58">
        <v>89</v>
      </c>
      <c r="F50" s="59">
        <v>-5.82010582010582</v>
      </c>
      <c r="G50" s="60">
        <v>95</v>
      </c>
      <c r="H50" s="59">
        <v>-6.49606299212598</v>
      </c>
    </row>
    <row r="51" spans="2:16" ht="18" customHeight="1">
      <c r="B51" s="57" t="s">
        <v>82</v>
      </c>
      <c r="C51" s="58">
        <v>97</v>
      </c>
      <c r="D51" s="59">
        <v>2.863202545068932</v>
      </c>
      <c r="E51" s="58">
        <v>91.3</v>
      </c>
      <c r="F51" s="59">
        <v>2.584269662921345</v>
      </c>
      <c r="G51" s="60">
        <v>95</v>
      </c>
      <c r="H51" s="59">
        <v>0</v>
      </c>
      <c r="P51" s="61"/>
    </row>
    <row r="52" spans="2:8" ht="18" customHeight="1" thickBot="1">
      <c r="B52" s="78" t="s">
        <v>83</v>
      </c>
      <c r="C52" s="62">
        <v>97.5</v>
      </c>
      <c r="D52" s="63">
        <v>0.5154639175257731</v>
      </c>
      <c r="E52" s="62">
        <v>91.6</v>
      </c>
      <c r="F52" s="63">
        <v>0.3285870755750243</v>
      </c>
      <c r="G52" s="64">
        <v>93.1</v>
      </c>
      <c r="H52" s="63">
        <v>-2.0000000000000058</v>
      </c>
    </row>
    <row r="53" ht="9" customHeight="1"/>
  </sheetData>
  <sheetProtection/>
  <mergeCells count="6">
    <mergeCell ref="C3:G3"/>
    <mergeCell ref="B39:B40"/>
    <mergeCell ref="C36:G36"/>
    <mergeCell ref="C39:D39"/>
    <mergeCell ref="E39:F39"/>
    <mergeCell ref="G39:H39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showGridLines="0" zoomScalePageLayoutView="0" workbookViewId="0" topLeftCell="A1">
      <selection activeCell="N3" sqref="N3"/>
    </sheetView>
  </sheetViews>
  <sheetFormatPr defaultColWidth="9.00390625" defaultRowHeight="13.5"/>
  <cols>
    <col min="1" max="1" width="1.37890625" style="17" customWidth="1"/>
    <col min="2" max="2" width="3.625" style="17" customWidth="1"/>
    <col min="3" max="3" width="8.75390625" style="17" customWidth="1"/>
    <col min="4" max="4" width="6.625" style="17" customWidth="1"/>
    <col min="5" max="10" width="11.125" style="17" customWidth="1"/>
    <col min="11" max="11" width="0.875" style="17" customWidth="1"/>
    <col min="12" max="23" width="9.00390625" style="17" customWidth="1"/>
    <col min="24" max="24" width="3.125" style="17" customWidth="1"/>
    <col min="25" max="25" width="1.4921875" style="17" customWidth="1"/>
    <col min="26" max="16384" width="9.00390625" style="17" customWidth="1"/>
  </cols>
  <sheetData>
    <row r="1" spans="13:14" s="35" customFormat="1" ht="32.25" customHeight="1">
      <c r="M1" s="36"/>
      <c r="N1" s="36"/>
    </row>
    <row r="2" spans="13:14" s="35" customFormat="1" ht="21" customHeight="1">
      <c r="M2" s="36"/>
      <c r="N2" s="36"/>
    </row>
    <row r="3" ht="310.5" customHeight="1"/>
    <row r="4" ht="21" customHeight="1"/>
    <row r="5" ht="18.75" customHeight="1">
      <c r="D5" s="26" t="s">
        <v>44</v>
      </c>
    </row>
    <row r="6" spans="9:10" ht="13.5" customHeight="1" thickBot="1">
      <c r="I6" s="269" t="s">
        <v>182</v>
      </c>
      <c r="J6" s="269"/>
    </row>
    <row r="7" spans="2:10" ht="14.25" customHeight="1">
      <c r="B7" s="275"/>
      <c r="C7" s="276"/>
      <c r="D7" s="276"/>
      <c r="E7" s="279" t="s">
        <v>6</v>
      </c>
      <c r="F7" s="280"/>
      <c r="G7" s="281" t="s">
        <v>0</v>
      </c>
      <c r="H7" s="274"/>
      <c r="I7" s="274" t="s">
        <v>1</v>
      </c>
      <c r="J7" s="274"/>
    </row>
    <row r="8" spans="2:10" ht="14.25" customHeight="1">
      <c r="B8" s="277"/>
      <c r="C8" s="278"/>
      <c r="D8" s="278"/>
      <c r="E8" s="38" t="s">
        <v>2</v>
      </c>
      <c r="F8" s="39" t="s">
        <v>55</v>
      </c>
      <c r="G8" s="27" t="s">
        <v>2</v>
      </c>
      <c r="H8" s="28" t="s">
        <v>54</v>
      </c>
      <c r="I8" s="27" t="s">
        <v>2</v>
      </c>
      <c r="J8" s="28" t="s">
        <v>54</v>
      </c>
    </row>
    <row r="9" spans="2:10" ht="14.25" customHeight="1">
      <c r="B9" s="270" t="s">
        <v>60</v>
      </c>
      <c r="C9" s="282" t="s">
        <v>183</v>
      </c>
      <c r="D9" s="283"/>
      <c r="E9" s="40">
        <v>112.4</v>
      </c>
      <c r="F9" s="169" t="s">
        <v>189</v>
      </c>
      <c r="G9" s="170">
        <v>110.7</v>
      </c>
      <c r="H9" s="171" t="s">
        <v>189</v>
      </c>
      <c r="I9" s="171">
        <v>107</v>
      </c>
      <c r="J9" s="171" t="s">
        <v>189</v>
      </c>
    </row>
    <row r="10" spans="2:10" ht="14.25" customHeight="1">
      <c r="B10" s="271"/>
      <c r="C10" s="284" t="s">
        <v>184</v>
      </c>
      <c r="D10" s="285"/>
      <c r="E10" s="40">
        <v>101.8</v>
      </c>
      <c r="F10" s="169">
        <v>-9.430604982206413</v>
      </c>
      <c r="G10" s="170">
        <v>86.5</v>
      </c>
      <c r="H10" s="171">
        <v>-21.860885275519422</v>
      </c>
      <c r="I10" s="171">
        <v>85.4</v>
      </c>
      <c r="J10" s="171">
        <v>-20.18691588785046</v>
      </c>
    </row>
    <row r="11" spans="2:10" ht="14.25" customHeight="1">
      <c r="B11" s="271"/>
      <c r="C11" s="284" t="s">
        <v>185</v>
      </c>
      <c r="D11" s="285"/>
      <c r="E11" s="40">
        <v>100</v>
      </c>
      <c r="F11" s="169">
        <v>-1.7681728880157142</v>
      </c>
      <c r="G11" s="170">
        <v>100</v>
      </c>
      <c r="H11" s="171">
        <v>15.606936416184972</v>
      </c>
      <c r="I11" s="171">
        <v>100</v>
      </c>
      <c r="J11" s="171">
        <v>17.09601873536299</v>
      </c>
    </row>
    <row r="12" spans="2:10" ht="14.25" customHeight="1">
      <c r="B12" s="271"/>
      <c r="C12" s="284" t="s">
        <v>186</v>
      </c>
      <c r="D12" s="285"/>
      <c r="E12" s="40">
        <v>100.7</v>
      </c>
      <c r="F12" s="169">
        <v>0.7000000000000028</v>
      </c>
      <c r="G12" s="170">
        <v>97.2</v>
      </c>
      <c r="H12" s="171">
        <v>-2.799999999999997</v>
      </c>
      <c r="I12" s="171">
        <v>100.1</v>
      </c>
      <c r="J12" s="171">
        <v>0.09999999999999432</v>
      </c>
    </row>
    <row r="13" spans="2:10" ht="14.25" customHeight="1" thickBot="1">
      <c r="B13" s="271"/>
      <c r="C13" s="286" t="s">
        <v>187</v>
      </c>
      <c r="D13" s="287"/>
      <c r="E13" s="41">
        <v>96.1</v>
      </c>
      <c r="F13" s="172">
        <v>-4.568023833167834</v>
      </c>
      <c r="G13" s="173">
        <v>97.8</v>
      </c>
      <c r="H13" s="174">
        <v>0.6172839506172781</v>
      </c>
      <c r="I13" s="174">
        <v>100.9</v>
      </c>
      <c r="J13" s="174">
        <v>0.7992007992008107</v>
      </c>
    </row>
    <row r="14" spans="2:10" ht="14.25" customHeight="1" thickTop="1">
      <c r="B14" s="272" t="s">
        <v>59</v>
      </c>
      <c r="C14" s="44"/>
      <c r="D14" s="30" t="s">
        <v>7</v>
      </c>
      <c r="E14" s="72">
        <v>114.8</v>
      </c>
      <c r="F14" s="175" t="s">
        <v>189</v>
      </c>
      <c r="G14" s="176">
        <v>116.8</v>
      </c>
      <c r="H14" s="177" t="s">
        <v>189</v>
      </c>
      <c r="I14" s="177">
        <v>113.1</v>
      </c>
      <c r="J14" s="177" t="s">
        <v>189</v>
      </c>
    </row>
    <row r="15" spans="2:10" ht="14.25" customHeight="1">
      <c r="B15" s="271"/>
      <c r="C15" s="43" t="s">
        <v>112</v>
      </c>
      <c r="D15" s="29" t="s">
        <v>8</v>
      </c>
      <c r="E15" s="73">
        <v>115.3</v>
      </c>
      <c r="F15" s="178">
        <v>0.4355400696864111</v>
      </c>
      <c r="G15" s="179">
        <v>114.8</v>
      </c>
      <c r="H15" s="180">
        <v>-1.7123287671232876</v>
      </c>
      <c r="I15" s="180">
        <v>111.6</v>
      </c>
      <c r="J15" s="180">
        <v>-1.3262599469496021</v>
      </c>
    </row>
    <row r="16" spans="2:10" ht="14.25" customHeight="1">
      <c r="B16" s="271"/>
      <c r="C16" s="43"/>
      <c r="D16" s="29" t="s">
        <v>9</v>
      </c>
      <c r="E16" s="73">
        <v>112</v>
      </c>
      <c r="F16" s="178">
        <v>-2.8620988725065026</v>
      </c>
      <c r="G16" s="179">
        <v>110.5</v>
      </c>
      <c r="H16" s="180">
        <v>-3.7456445993031338</v>
      </c>
      <c r="I16" s="180">
        <v>105.7</v>
      </c>
      <c r="J16" s="180">
        <v>-5.286738351254472</v>
      </c>
    </row>
    <row r="17" spans="2:10" ht="14.25" customHeight="1">
      <c r="B17" s="271"/>
      <c r="C17" s="42"/>
      <c r="D17" s="31" t="s">
        <v>10</v>
      </c>
      <c r="E17" s="74">
        <v>106.6</v>
      </c>
      <c r="F17" s="181">
        <v>-4.8214285714285765</v>
      </c>
      <c r="G17" s="182">
        <v>99.8</v>
      </c>
      <c r="H17" s="183">
        <v>-9.683257918552039</v>
      </c>
      <c r="I17" s="183">
        <v>96.5</v>
      </c>
      <c r="J17" s="183">
        <v>-8.703878902554402</v>
      </c>
    </row>
    <row r="18" spans="2:10" ht="14.25" customHeight="1">
      <c r="B18" s="271"/>
      <c r="C18" s="32"/>
      <c r="D18" s="33" t="s">
        <v>7</v>
      </c>
      <c r="E18" s="72">
        <v>100.1</v>
      </c>
      <c r="F18" s="175">
        <v>-6.097560975609757</v>
      </c>
      <c r="G18" s="176">
        <v>79.3</v>
      </c>
      <c r="H18" s="177">
        <v>-20.541082164328657</v>
      </c>
      <c r="I18" s="177">
        <v>74.3</v>
      </c>
      <c r="J18" s="177">
        <v>-23.005181347150263</v>
      </c>
    </row>
    <row r="19" spans="2:10" ht="14.25" customHeight="1">
      <c r="B19" s="271"/>
      <c r="C19" s="43" t="s">
        <v>129</v>
      </c>
      <c r="D19" s="29" t="s">
        <v>8</v>
      </c>
      <c r="E19" s="73">
        <v>102.2</v>
      </c>
      <c r="F19" s="178">
        <v>2.097902097902107</v>
      </c>
      <c r="G19" s="179">
        <v>83.5</v>
      </c>
      <c r="H19" s="180">
        <v>5.296343001261038</v>
      </c>
      <c r="I19" s="180">
        <v>84.2</v>
      </c>
      <c r="J19" s="180">
        <v>13.324360699865418</v>
      </c>
    </row>
    <row r="20" spans="2:10" ht="14.25" customHeight="1">
      <c r="B20" s="271"/>
      <c r="C20" s="43"/>
      <c r="D20" s="29" t="s">
        <v>9</v>
      </c>
      <c r="E20" s="73">
        <v>103.9</v>
      </c>
      <c r="F20" s="178">
        <v>1.663405088062625</v>
      </c>
      <c r="G20" s="179">
        <v>88.6</v>
      </c>
      <c r="H20" s="180">
        <v>6.107784431137718</v>
      </c>
      <c r="I20" s="180">
        <v>88.9</v>
      </c>
      <c r="J20" s="180">
        <v>5.5819477434679365</v>
      </c>
    </row>
    <row r="21" spans="2:10" ht="14.25" customHeight="1">
      <c r="B21" s="271"/>
      <c r="C21" s="34"/>
      <c r="D21" s="31" t="s">
        <v>10</v>
      </c>
      <c r="E21" s="74">
        <v>101.4</v>
      </c>
      <c r="F21" s="181">
        <v>-2.4061597690086622</v>
      </c>
      <c r="G21" s="182">
        <v>94.9</v>
      </c>
      <c r="H21" s="183">
        <v>7.110609480812655</v>
      </c>
      <c r="I21" s="183">
        <v>94.1</v>
      </c>
      <c r="J21" s="183">
        <v>5.849268841394813</v>
      </c>
    </row>
    <row r="22" spans="2:10" ht="14.25" customHeight="1">
      <c r="B22" s="271"/>
      <c r="C22" s="32"/>
      <c r="D22" s="33" t="s">
        <v>7</v>
      </c>
      <c r="E22" s="72">
        <v>100.8</v>
      </c>
      <c r="F22" s="175">
        <v>-0.5917159763313693</v>
      </c>
      <c r="G22" s="176">
        <v>98.8</v>
      </c>
      <c r="H22" s="177">
        <v>4.109589041095881</v>
      </c>
      <c r="I22" s="177">
        <v>99.5</v>
      </c>
      <c r="J22" s="177">
        <v>5.738575982996819</v>
      </c>
    </row>
    <row r="23" spans="2:10" ht="14.25" customHeight="1">
      <c r="B23" s="271"/>
      <c r="C23" s="43" t="s">
        <v>134</v>
      </c>
      <c r="D23" s="29" t="s">
        <v>8</v>
      </c>
      <c r="E23" s="73">
        <v>99.6</v>
      </c>
      <c r="F23" s="178">
        <v>-1.1904761904761934</v>
      </c>
      <c r="G23" s="179">
        <v>99.8</v>
      </c>
      <c r="H23" s="180">
        <v>1.0121457489878543</v>
      </c>
      <c r="I23" s="180">
        <v>99.5</v>
      </c>
      <c r="J23" s="180">
        <v>0</v>
      </c>
    </row>
    <row r="24" spans="2:10" ht="14.25" customHeight="1">
      <c r="B24" s="271"/>
      <c r="C24" s="43"/>
      <c r="D24" s="29" t="s">
        <v>9</v>
      </c>
      <c r="E24" s="73">
        <v>99.9</v>
      </c>
      <c r="F24" s="178">
        <v>0.30120481927711984</v>
      </c>
      <c r="G24" s="179">
        <v>101.1</v>
      </c>
      <c r="H24" s="180">
        <v>1.3026052104208388</v>
      </c>
      <c r="I24" s="180">
        <v>101.7</v>
      </c>
      <c r="J24" s="180">
        <v>2.2110552763819125</v>
      </c>
    </row>
    <row r="25" spans="2:10" ht="14.25" customHeight="1">
      <c r="B25" s="271"/>
      <c r="C25" s="34"/>
      <c r="D25" s="31" t="s">
        <v>10</v>
      </c>
      <c r="E25" s="74">
        <v>99.7</v>
      </c>
      <c r="F25" s="181">
        <v>-0.20020020020020302</v>
      </c>
      <c r="G25" s="182">
        <v>100.7</v>
      </c>
      <c r="H25" s="183">
        <v>-0.3956478733926721</v>
      </c>
      <c r="I25" s="183">
        <v>99.9</v>
      </c>
      <c r="J25" s="183">
        <v>-1.769911504424776</v>
      </c>
    </row>
    <row r="26" spans="2:10" ht="14.25" customHeight="1">
      <c r="B26" s="271"/>
      <c r="C26" s="32"/>
      <c r="D26" s="33" t="s">
        <v>7</v>
      </c>
      <c r="E26" s="72">
        <v>101.3</v>
      </c>
      <c r="F26" s="178">
        <v>1.604814443329984</v>
      </c>
      <c r="G26" s="176">
        <v>96.9</v>
      </c>
      <c r="H26" s="177">
        <v>-3.7735849056603743</v>
      </c>
      <c r="I26" s="177">
        <v>98.5</v>
      </c>
      <c r="J26" s="177">
        <v>-1.401401401401407</v>
      </c>
    </row>
    <row r="27" spans="2:10" ht="14.25" customHeight="1">
      <c r="B27" s="271"/>
      <c r="C27" s="43" t="s">
        <v>147</v>
      </c>
      <c r="D27" s="29" t="s">
        <v>8</v>
      </c>
      <c r="E27" s="73">
        <v>101.9</v>
      </c>
      <c r="F27" s="178">
        <v>0.5923000987166915</v>
      </c>
      <c r="G27" s="179">
        <v>92.9</v>
      </c>
      <c r="H27" s="180">
        <v>-4.12796697626419</v>
      </c>
      <c r="I27" s="180">
        <v>96.2</v>
      </c>
      <c r="J27" s="180">
        <v>-2.335025380710657</v>
      </c>
    </row>
    <row r="28" spans="2:10" ht="14.25" customHeight="1">
      <c r="B28" s="271"/>
      <c r="C28" s="43"/>
      <c r="D28" s="29" t="s">
        <v>9</v>
      </c>
      <c r="E28" s="73">
        <v>98.9</v>
      </c>
      <c r="F28" s="178">
        <v>-2.944062806673209</v>
      </c>
      <c r="G28" s="179">
        <v>99.5</v>
      </c>
      <c r="H28" s="180">
        <v>7.104413347685677</v>
      </c>
      <c r="I28" s="180">
        <v>102.1</v>
      </c>
      <c r="J28" s="180">
        <v>6.133056133056123</v>
      </c>
    </row>
    <row r="29" spans="2:10" ht="14.25" customHeight="1">
      <c r="B29" s="271"/>
      <c r="C29" s="34"/>
      <c r="D29" s="31" t="s">
        <v>10</v>
      </c>
      <c r="E29" s="74">
        <v>100.9</v>
      </c>
      <c r="F29" s="181">
        <v>2.0222446916076846</v>
      </c>
      <c r="G29" s="182">
        <v>100.5</v>
      </c>
      <c r="H29" s="183">
        <v>1.0050251256281406</v>
      </c>
      <c r="I29" s="183">
        <v>104.4</v>
      </c>
      <c r="J29" s="183">
        <v>2.2526934378060837</v>
      </c>
    </row>
    <row r="30" spans="2:10" ht="14.25" customHeight="1">
      <c r="B30" s="271"/>
      <c r="C30" s="32"/>
      <c r="D30" s="33" t="s">
        <v>7</v>
      </c>
      <c r="E30" s="72">
        <v>95</v>
      </c>
      <c r="F30" s="178">
        <v>-5.8473736372646234</v>
      </c>
      <c r="G30" s="176">
        <v>101.3</v>
      </c>
      <c r="H30" s="177">
        <v>0.7960199004975096</v>
      </c>
      <c r="I30" s="177">
        <v>103.6</v>
      </c>
      <c r="J30" s="177">
        <v>-0.7662835249042255</v>
      </c>
    </row>
    <row r="31" spans="2:10" ht="14.25" customHeight="1">
      <c r="B31" s="271"/>
      <c r="C31" s="43" t="s">
        <v>188</v>
      </c>
      <c r="D31" s="29" t="s">
        <v>8</v>
      </c>
      <c r="E31" s="73">
        <v>96.7</v>
      </c>
      <c r="F31" s="178">
        <v>1.7894736842105292</v>
      </c>
      <c r="G31" s="179">
        <v>99.1</v>
      </c>
      <c r="H31" s="180">
        <v>-2.171767028627841</v>
      </c>
      <c r="I31" s="180">
        <v>101.4</v>
      </c>
      <c r="J31" s="180">
        <v>-2.1235521235521126</v>
      </c>
    </row>
    <row r="32" spans="2:10" ht="14.25" customHeight="1">
      <c r="B32" s="271"/>
      <c r="C32" s="43"/>
      <c r="D32" s="29" t="s">
        <v>9</v>
      </c>
      <c r="E32" s="73">
        <v>95.6</v>
      </c>
      <c r="F32" s="178">
        <v>-1.137538779731136</v>
      </c>
      <c r="G32" s="179">
        <v>95.9</v>
      </c>
      <c r="H32" s="180">
        <v>-3.229061553985862</v>
      </c>
      <c r="I32" s="180">
        <v>100</v>
      </c>
      <c r="J32" s="180">
        <v>-1.3806706114398477</v>
      </c>
    </row>
    <row r="33" spans="2:10" ht="14.25" customHeight="1" thickBot="1">
      <c r="B33" s="273"/>
      <c r="C33" s="34"/>
      <c r="D33" s="31" t="s">
        <v>10</v>
      </c>
      <c r="E33" s="75">
        <v>96.3</v>
      </c>
      <c r="F33" s="184">
        <v>0.7322175732217604</v>
      </c>
      <c r="G33" s="182">
        <v>94.1</v>
      </c>
      <c r="H33" s="183">
        <v>-1.876955161626706</v>
      </c>
      <c r="I33" s="183">
        <v>97.6</v>
      </c>
      <c r="J33" s="183">
        <v>-2.4000000000000057</v>
      </c>
    </row>
    <row r="34" ht="10.5" customHeight="1"/>
  </sheetData>
  <sheetProtection/>
  <mergeCells count="12">
    <mergeCell ref="C12:D12"/>
    <mergeCell ref="C11:D11"/>
    <mergeCell ref="I6:J6"/>
    <mergeCell ref="B9:B13"/>
    <mergeCell ref="B14:B33"/>
    <mergeCell ref="I7:J7"/>
    <mergeCell ref="B7:D8"/>
    <mergeCell ref="E7:F7"/>
    <mergeCell ref="G7:H7"/>
    <mergeCell ref="C9:D9"/>
    <mergeCell ref="C10:D10"/>
    <mergeCell ref="C13:D1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53"/>
  <sheetViews>
    <sheetView showGridLines="0" zoomScaleSheetLayoutView="50" zoomScalePageLayoutView="0" workbookViewId="0" topLeftCell="A10">
      <selection activeCell="E32" sqref="E32:F32"/>
    </sheetView>
  </sheetViews>
  <sheetFormatPr defaultColWidth="9.00390625" defaultRowHeight="13.5"/>
  <cols>
    <col min="1" max="1" width="1.75390625" style="45" customWidth="1"/>
    <col min="2" max="5" width="3.875" style="45" customWidth="1"/>
    <col min="6" max="6" width="5.25390625" style="45" customWidth="1"/>
    <col min="7" max="7" width="7.50390625" style="45" customWidth="1"/>
    <col min="8" max="8" width="1.4921875" style="45" customWidth="1"/>
    <col min="9" max="9" width="4.00390625" style="45" customWidth="1"/>
    <col min="10" max="10" width="3.75390625" style="45" customWidth="1"/>
    <col min="11" max="11" width="3.375" style="45" customWidth="1"/>
    <col min="12" max="13" width="9.125" style="45" customWidth="1"/>
    <col min="14" max="14" width="10.125" style="45" customWidth="1"/>
    <col min="15" max="15" width="1.4921875" style="45" customWidth="1"/>
    <col min="16" max="16" width="4.50390625" style="45" customWidth="1"/>
    <col min="17" max="17" width="5.50390625" style="45" customWidth="1"/>
    <col min="18" max="18" width="0.37109375" style="45" hidden="1" customWidth="1"/>
    <col min="19" max="19" width="2.125" style="45" customWidth="1"/>
    <col min="20" max="41" width="3.875" style="45" customWidth="1"/>
    <col min="42" max="16384" width="9.00390625" style="45" customWidth="1"/>
  </cols>
  <sheetData>
    <row r="1" spans="13:14" s="35" customFormat="1" ht="32.25" customHeight="1">
      <c r="M1" s="36"/>
      <c r="N1" s="36"/>
    </row>
    <row r="2" spans="2:17" s="35" customFormat="1" ht="30" customHeight="1">
      <c r="B2" s="306" t="s">
        <v>190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2:36" ht="17.25" customHeight="1">
      <c r="B3" s="79" t="s">
        <v>191</v>
      </c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U3" s="79"/>
      <c r="V3" s="79"/>
      <c r="W3" s="79"/>
      <c r="X3" s="79"/>
      <c r="Y3" s="79"/>
      <c r="Z3" s="80"/>
      <c r="AA3" s="80"/>
      <c r="AB3" s="80"/>
      <c r="AC3" s="80"/>
      <c r="AD3" s="126"/>
      <c r="AE3" s="126"/>
      <c r="AF3" s="126"/>
      <c r="AG3" s="126"/>
      <c r="AH3" s="126"/>
      <c r="AI3" s="126"/>
      <c r="AJ3" s="80"/>
    </row>
    <row r="4" spans="2:36" ht="17.25" customHeight="1">
      <c r="B4" s="79" t="s">
        <v>192</v>
      </c>
      <c r="C4" s="79"/>
      <c r="D4" s="79"/>
      <c r="E4" s="79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U4" s="79"/>
      <c r="V4" s="79"/>
      <c r="W4" s="79"/>
      <c r="X4" s="79"/>
      <c r="Y4" s="79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2:36" ht="17.25" customHeight="1">
      <c r="B5" s="130" t="s">
        <v>193</v>
      </c>
      <c r="C5" s="79"/>
      <c r="D5" s="79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U5" s="127"/>
      <c r="V5" s="79"/>
      <c r="W5" s="79"/>
      <c r="X5" s="79"/>
      <c r="Y5" s="79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2:36" ht="17.25" customHeight="1">
      <c r="B6" s="127" t="s">
        <v>194</v>
      </c>
      <c r="C6" s="79"/>
      <c r="D6" s="79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U6" s="127"/>
      <c r="V6" s="79"/>
      <c r="W6" s="79"/>
      <c r="X6" s="79"/>
      <c r="Y6" s="79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2:36" ht="17.25" customHeight="1">
      <c r="B7" s="127"/>
      <c r="C7" s="79"/>
      <c r="D7" s="79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U7" s="127"/>
      <c r="V7" s="79"/>
      <c r="W7" s="79"/>
      <c r="X7" s="79"/>
      <c r="Y7" s="79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2:36" ht="17.25" customHeight="1">
      <c r="B8" s="127"/>
      <c r="C8" s="79"/>
      <c r="D8" s="79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U8" s="127"/>
      <c r="V8" s="79"/>
      <c r="W8" s="79"/>
      <c r="X8" s="79"/>
      <c r="Y8" s="79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2:36" ht="17.25" customHeight="1">
      <c r="B9" s="127"/>
      <c r="C9" s="79"/>
      <c r="D9" s="79"/>
      <c r="E9" s="79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U9" s="127"/>
      <c r="V9" s="79"/>
      <c r="W9" s="79"/>
      <c r="X9" s="79"/>
      <c r="Y9" s="79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2:36" ht="17.25" customHeight="1">
      <c r="B10" s="127"/>
      <c r="C10" s="79"/>
      <c r="D10" s="79"/>
      <c r="E10" s="79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U10" s="127"/>
      <c r="V10" s="79"/>
      <c r="W10" s="79"/>
      <c r="X10" s="79"/>
      <c r="Y10" s="79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2:36" ht="17.25" customHeight="1">
      <c r="B11" s="127"/>
      <c r="C11" s="79"/>
      <c r="D11" s="79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U11" s="127"/>
      <c r="V11" s="79"/>
      <c r="W11" s="79"/>
      <c r="X11" s="79"/>
      <c r="Y11" s="7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</row>
    <row r="12" spans="2:36" ht="17.25" customHeight="1">
      <c r="B12" s="127"/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U12" s="127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2:36" ht="17.25" customHeight="1">
      <c r="B13" s="127"/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U13" s="127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2:36" ht="17.25" customHeight="1">
      <c r="B14" s="127"/>
      <c r="C14" s="79"/>
      <c r="D14" s="79"/>
      <c r="E14" s="79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U14" s="127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2:36" ht="17.25" customHeight="1">
      <c r="B15" s="127"/>
      <c r="C15" s="79"/>
      <c r="D15" s="79"/>
      <c r="E15" s="79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U15" s="127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2:36" ht="17.25" customHeight="1">
      <c r="B16" s="127"/>
      <c r="C16" s="79"/>
      <c r="D16" s="79"/>
      <c r="E16" s="79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U16" s="127"/>
      <c r="V16" s="79"/>
      <c r="W16" s="79"/>
      <c r="X16" s="79"/>
      <c r="Y16" s="79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2:36" ht="17.25" customHeight="1">
      <c r="B17" s="127"/>
      <c r="C17" s="79"/>
      <c r="D17" s="79"/>
      <c r="E17" s="79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U17" s="127"/>
      <c r="V17" s="79"/>
      <c r="W17" s="79"/>
      <c r="X17" s="79"/>
      <c r="Y17" s="7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2:36" ht="17.25" customHeight="1">
      <c r="B18" s="127"/>
      <c r="C18" s="79"/>
      <c r="D18" s="79"/>
      <c r="E18" s="79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U18" s="127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2:36" ht="17.25" customHeight="1">
      <c r="B19" s="127"/>
      <c r="C19" s="79"/>
      <c r="D19" s="79"/>
      <c r="E19" s="79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U19" s="127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2:36" ht="17.25" customHeight="1">
      <c r="B20" s="127"/>
      <c r="C20" s="79"/>
      <c r="D20" s="79"/>
      <c r="E20" s="79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U20" s="127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2:36" ht="17.25" customHeight="1">
      <c r="B21" s="127"/>
      <c r="C21" s="79"/>
      <c r="D21" s="79"/>
      <c r="E21" s="79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U21" s="127"/>
      <c r="V21" s="79"/>
      <c r="W21" s="79"/>
      <c r="X21" s="79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2:17" ht="17.25" customHeight="1">
      <c r="B22" s="79"/>
      <c r="C22" s="79"/>
      <c r="D22" s="79"/>
      <c r="E22" s="79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2:17" ht="18" customHeight="1">
      <c r="B23" s="321" t="s">
        <v>93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</row>
    <row r="24" spans="2:18" ht="15" customHeight="1" thickBot="1">
      <c r="B24" s="307" t="s">
        <v>84</v>
      </c>
      <c r="C24" s="308"/>
      <c r="D24" s="308"/>
      <c r="E24" s="308"/>
      <c r="F24" s="308"/>
      <c r="G24" s="309"/>
      <c r="H24" s="313" t="s">
        <v>53</v>
      </c>
      <c r="I24" s="314"/>
      <c r="J24" s="314"/>
      <c r="K24" s="315"/>
      <c r="L24" s="316" t="s">
        <v>85</v>
      </c>
      <c r="M24" s="316"/>
      <c r="N24" s="308"/>
      <c r="O24" s="308"/>
      <c r="P24" s="308"/>
      <c r="Q24" s="309"/>
      <c r="R24" s="81"/>
    </row>
    <row r="25" spans="2:18" ht="15" customHeight="1">
      <c r="B25" s="310"/>
      <c r="C25" s="311"/>
      <c r="D25" s="311"/>
      <c r="E25" s="311"/>
      <c r="F25" s="311"/>
      <c r="G25" s="312"/>
      <c r="H25" s="317" t="s">
        <v>86</v>
      </c>
      <c r="I25" s="318"/>
      <c r="J25" s="318"/>
      <c r="K25" s="318"/>
      <c r="L25" s="82" t="s">
        <v>137</v>
      </c>
      <c r="M25" s="83" t="s">
        <v>148</v>
      </c>
      <c r="N25" s="151" t="s">
        <v>195</v>
      </c>
      <c r="O25" s="319" t="s">
        <v>45</v>
      </c>
      <c r="P25" s="319"/>
      <c r="Q25" s="320"/>
      <c r="R25" s="81"/>
    </row>
    <row r="26" spans="2:18" ht="22.5" customHeight="1" thickBot="1">
      <c r="B26" s="145" t="s">
        <v>113</v>
      </c>
      <c r="C26" s="146"/>
      <c r="D26" s="146"/>
      <c r="E26" s="146"/>
      <c r="F26" s="146"/>
      <c r="G26" s="147"/>
      <c r="H26" s="148"/>
      <c r="I26" s="296">
        <v>10000</v>
      </c>
      <c r="J26" s="296"/>
      <c r="K26" s="297"/>
      <c r="L26" s="149">
        <v>100</v>
      </c>
      <c r="M26" s="150">
        <v>100.7</v>
      </c>
      <c r="N26" s="152">
        <v>96.1</v>
      </c>
      <c r="O26" s="153"/>
      <c r="P26" s="294">
        <v>-4.6</v>
      </c>
      <c r="Q26" s="295"/>
      <c r="R26" s="81"/>
    </row>
    <row r="27" spans="2:18" ht="15" customHeight="1" thickTop="1">
      <c r="B27" s="94" t="s">
        <v>114</v>
      </c>
      <c r="C27" s="94"/>
      <c r="D27" s="95"/>
      <c r="E27" s="95"/>
      <c r="F27" s="95"/>
      <c r="G27" s="96"/>
      <c r="H27" s="97"/>
      <c r="I27" s="301">
        <v>194.6</v>
      </c>
      <c r="J27" s="301"/>
      <c r="K27" s="302"/>
      <c r="L27" s="143">
        <v>100</v>
      </c>
      <c r="M27" s="144">
        <v>106.5</v>
      </c>
      <c r="N27" s="154">
        <v>107.8</v>
      </c>
      <c r="O27" s="155"/>
      <c r="P27" s="298">
        <v>1.2</v>
      </c>
      <c r="Q27" s="299"/>
      <c r="R27" s="81"/>
    </row>
    <row r="28" spans="2:18" ht="15" customHeight="1">
      <c r="B28" s="84" t="s">
        <v>115</v>
      </c>
      <c r="C28" s="84"/>
      <c r="D28" s="85"/>
      <c r="E28" s="85"/>
      <c r="F28" s="85"/>
      <c r="G28" s="86"/>
      <c r="H28" s="87"/>
      <c r="I28" s="290">
        <v>157.7</v>
      </c>
      <c r="J28" s="290"/>
      <c r="K28" s="291"/>
      <c r="L28" s="123">
        <v>100</v>
      </c>
      <c r="M28" s="124">
        <v>78.8</v>
      </c>
      <c r="N28" s="156">
        <v>81</v>
      </c>
      <c r="O28" s="157"/>
      <c r="P28" s="292">
        <v>2.8</v>
      </c>
      <c r="Q28" s="300"/>
      <c r="R28" s="81"/>
    </row>
    <row r="29" spans="2:18" ht="15" customHeight="1">
      <c r="B29" s="84" t="s">
        <v>116</v>
      </c>
      <c r="C29" s="84"/>
      <c r="D29" s="85"/>
      <c r="E29" s="85"/>
      <c r="F29" s="85"/>
      <c r="G29" s="86"/>
      <c r="H29" s="87"/>
      <c r="I29" s="290">
        <v>685.5</v>
      </c>
      <c r="J29" s="290"/>
      <c r="K29" s="291"/>
      <c r="L29" s="123">
        <v>100</v>
      </c>
      <c r="M29" s="124">
        <v>103.2</v>
      </c>
      <c r="N29" s="156">
        <v>80.8</v>
      </c>
      <c r="O29" s="157"/>
      <c r="P29" s="292">
        <v>-21.7</v>
      </c>
      <c r="Q29" s="293"/>
      <c r="R29" s="81"/>
    </row>
    <row r="30" spans="2:18" ht="15" customHeight="1">
      <c r="B30" s="84" t="s">
        <v>117</v>
      </c>
      <c r="C30" s="84"/>
      <c r="D30" s="85"/>
      <c r="E30" s="85"/>
      <c r="F30" s="85"/>
      <c r="G30" s="86"/>
      <c r="H30" s="87"/>
      <c r="I30" s="290">
        <v>808.8</v>
      </c>
      <c r="J30" s="290"/>
      <c r="K30" s="291"/>
      <c r="L30" s="123">
        <v>100</v>
      </c>
      <c r="M30" s="124">
        <v>107.6</v>
      </c>
      <c r="N30" s="156">
        <v>100.1</v>
      </c>
      <c r="O30" s="157"/>
      <c r="P30" s="292">
        <v>-7</v>
      </c>
      <c r="Q30" s="293"/>
      <c r="R30" s="81"/>
    </row>
    <row r="31" spans="2:18" ht="15" customHeight="1">
      <c r="B31" s="90" t="s">
        <v>118</v>
      </c>
      <c r="C31" s="118"/>
      <c r="D31" s="118"/>
      <c r="E31" s="118"/>
      <c r="F31" s="118"/>
      <c r="G31" s="119"/>
      <c r="H31" s="120"/>
      <c r="I31" s="290">
        <v>613.5</v>
      </c>
      <c r="J31" s="290"/>
      <c r="K31" s="291"/>
      <c r="L31" s="122">
        <v>100</v>
      </c>
      <c r="M31" s="125">
        <v>99.8</v>
      </c>
      <c r="N31" s="158">
        <v>102.2</v>
      </c>
      <c r="O31" s="159"/>
      <c r="P31" s="292">
        <v>2.4</v>
      </c>
      <c r="Q31" s="293"/>
      <c r="R31" s="81"/>
    </row>
    <row r="32" spans="2:18" ht="15" customHeight="1">
      <c r="B32" s="84" t="s">
        <v>119</v>
      </c>
      <c r="C32" s="85"/>
      <c r="D32" s="85"/>
      <c r="E32" s="85"/>
      <c r="F32" s="85"/>
      <c r="G32" s="86"/>
      <c r="H32" s="87"/>
      <c r="I32" s="290">
        <v>85.7</v>
      </c>
      <c r="J32" s="290"/>
      <c r="K32" s="291"/>
      <c r="L32" s="88">
        <v>100</v>
      </c>
      <c r="M32" s="124">
        <v>140</v>
      </c>
      <c r="N32" s="160">
        <v>81.5</v>
      </c>
      <c r="O32" s="157"/>
      <c r="P32" s="292">
        <v>-41.8</v>
      </c>
      <c r="Q32" s="293"/>
      <c r="R32" s="81"/>
    </row>
    <row r="33" spans="2:18" ht="15" customHeight="1">
      <c r="B33" s="84" t="s">
        <v>120</v>
      </c>
      <c r="C33" s="85"/>
      <c r="D33" s="85"/>
      <c r="E33" s="85"/>
      <c r="F33" s="85"/>
      <c r="G33" s="86"/>
      <c r="H33" s="87"/>
      <c r="I33" s="290">
        <v>268.7</v>
      </c>
      <c r="J33" s="290"/>
      <c r="K33" s="291"/>
      <c r="L33" s="88">
        <v>100</v>
      </c>
      <c r="M33" s="124">
        <v>86.1</v>
      </c>
      <c r="N33" s="160">
        <v>74.4</v>
      </c>
      <c r="O33" s="157"/>
      <c r="P33" s="292">
        <v>-13.6</v>
      </c>
      <c r="Q33" s="293"/>
      <c r="R33" s="81"/>
    </row>
    <row r="34" spans="2:18" ht="15" customHeight="1">
      <c r="B34" s="84" t="s">
        <v>121</v>
      </c>
      <c r="C34" s="85"/>
      <c r="D34" s="85"/>
      <c r="E34" s="85"/>
      <c r="F34" s="85"/>
      <c r="G34" s="86"/>
      <c r="H34" s="87"/>
      <c r="I34" s="290">
        <v>1243.7</v>
      </c>
      <c r="J34" s="290"/>
      <c r="K34" s="291"/>
      <c r="L34" s="88">
        <v>100</v>
      </c>
      <c r="M34" s="124">
        <v>95.1</v>
      </c>
      <c r="N34" s="160">
        <v>96</v>
      </c>
      <c r="O34" s="157"/>
      <c r="P34" s="292">
        <v>0.9</v>
      </c>
      <c r="Q34" s="293"/>
      <c r="R34" s="81"/>
    </row>
    <row r="35" spans="2:18" ht="15" customHeight="1">
      <c r="B35" s="142"/>
      <c r="C35" s="118" t="s">
        <v>149</v>
      </c>
      <c r="D35" s="118"/>
      <c r="E35" s="118"/>
      <c r="F35" s="118"/>
      <c r="G35" s="119"/>
      <c r="H35" s="120"/>
      <c r="I35" s="290">
        <v>432.5</v>
      </c>
      <c r="J35" s="290"/>
      <c r="K35" s="291"/>
      <c r="L35" s="121">
        <v>100</v>
      </c>
      <c r="M35" s="125">
        <v>93.9</v>
      </c>
      <c r="N35" s="158">
        <v>75.6</v>
      </c>
      <c r="O35" s="159"/>
      <c r="P35" s="322">
        <v>-19.5</v>
      </c>
      <c r="Q35" s="323"/>
      <c r="R35" s="81"/>
    </row>
    <row r="36" spans="2:18" ht="15" customHeight="1">
      <c r="B36" s="84" t="s">
        <v>151</v>
      </c>
      <c r="C36" s="85"/>
      <c r="D36" s="85"/>
      <c r="E36" s="85"/>
      <c r="F36" s="85"/>
      <c r="G36" s="86"/>
      <c r="H36" s="87"/>
      <c r="I36" s="290">
        <v>227.5</v>
      </c>
      <c r="J36" s="290"/>
      <c r="K36" s="291"/>
      <c r="L36" s="88">
        <v>100</v>
      </c>
      <c r="M36" s="124">
        <v>94.3</v>
      </c>
      <c r="N36" s="160">
        <v>73.1</v>
      </c>
      <c r="O36" s="157"/>
      <c r="P36" s="292">
        <v>-22.5</v>
      </c>
      <c r="Q36" s="293"/>
      <c r="R36" s="81"/>
    </row>
    <row r="37" spans="2:18" ht="15" customHeight="1">
      <c r="B37" s="303" t="s">
        <v>152</v>
      </c>
      <c r="C37" s="304"/>
      <c r="D37" s="304"/>
      <c r="E37" s="304"/>
      <c r="F37" s="304"/>
      <c r="G37" s="305"/>
      <c r="H37" s="87"/>
      <c r="I37" s="290">
        <v>205</v>
      </c>
      <c r="J37" s="290"/>
      <c r="K37" s="291"/>
      <c r="L37" s="88">
        <v>100</v>
      </c>
      <c r="M37" s="124">
        <v>93.3</v>
      </c>
      <c r="N37" s="160">
        <v>78.3</v>
      </c>
      <c r="O37" s="157"/>
      <c r="P37" s="292">
        <v>-16.1</v>
      </c>
      <c r="Q37" s="293"/>
      <c r="R37" s="81"/>
    </row>
    <row r="38" spans="2:18" ht="15" customHeight="1">
      <c r="B38" s="303" t="s">
        <v>138</v>
      </c>
      <c r="C38" s="304"/>
      <c r="D38" s="304"/>
      <c r="E38" s="304"/>
      <c r="F38" s="304"/>
      <c r="G38" s="305"/>
      <c r="H38" s="87"/>
      <c r="I38" s="290">
        <v>1469.7</v>
      </c>
      <c r="J38" s="290"/>
      <c r="K38" s="291"/>
      <c r="L38" s="123">
        <v>100</v>
      </c>
      <c r="M38" s="124">
        <v>103.6</v>
      </c>
      <c r="N38" s="160">
        <v>101.8</v>
      </c>
      <c r="O38" s="157"/>
      <c r="P38" s="292">
        <v>-1.7</v>
      </c>
      <c r="Q38" s="293"/>
      <c r="R38" s="81"/>
    </row>
    <row r="39" spans="2:18" ht="15" customHeight="1">
      <c r="B39" s="94" t="s">
        <v>122</v>
      </c>
      <c r="C39" s="95"/>
      <c r="D39" s="95"/>
      <c r="E39" s="95"/>
      <c r="F39" s="95"/>
      <c r="G39" s="96"/>
      <c r="H39" s="97"/>
      <c r="I39" s="290">
        <v>274.6</v>
      </c>
      <c r="J39" s="290"/>
      <c r="K39" s="291"/>
      <c r="L39" s="123">
        <v>100</v>
      </c>
      <c r="M39" s="124">
        <v>101.5</v>
      </c>
      <c r="N39" s="156">
        <v>98.1</v>
      </c>
      <c r="O39" s="157"/>
      <c r="P39" s="292">
        <v>-3.3</v>
      </c>
      <c r="Q39" s="293"/>
      <c r="R39" s="81"/>
    </row>
    <row r="40" spans="2:18" ht="15" customHeight="1">
      <c r="B40" s="84" t="s">
        <v>123</v>
      </c>
      <c r="C40" s="85"/>
      <c r="D40" s="85"/>
      <c r="E40" s="85"/>
      <c r="F40" s="85"/>
      <c r="G40" s="86"/>
      <c r="H40" s="87"/>
      <c r="I40" s="290">
        <v>464</v>
      </c>
      <c r="J40" s="290"/>
      <c r="K40" s="291"/>
      <c r="L40" s="123">
        <v>100</v>
      </c>
      <c r="M40" s="124">
        <v>99</v>
      </c>
      <c r="N40" s="156">
        <v>94.3</v>
      </c>
      <c r="O40" s="157"/>
      <c r="P40" s="292">
        <v>-4.7</v>
      </c>
      <c r="Q40" s="293"/>
      <c r="R40" s="81"/>
    </row>
    <row r="41" spans="2:18" ht="15" customHeight="1">
      <c r="B41" s="84" t="s">
        <v>124</v>
      </c>
      <c r="C41" s="85"/>
      <c r="D41" s="85"/>
      <c r="E41" s="85"/>
      <c r="F41" s="85"/>
      <c r="G41" s="86"/>
      <c r="H41" s="87"/>
      <c r="I41" s="290">
        <v>177.8</v>
      </c>
      <c r="J41" s="290"/>
      <c r="K41" s="291"/>
      <c r="L41" s="123">
        <v>100</v>
      </c>
      <c r="M41" s="124">
        <v>102</v>
      </c>
      <c r="N41" s="156">
        <v>94.7</v>
      </c>
      <c r="O41" s="157"/>
      <c r="P41" s="292">
        <v>-7.2</v>
      </c>
      <c r="Q41" s="293"/>
      <c r="R41" s="81"/>
    </row>
    <row r="42" spans="2:18" ht="15" customHeight="1">
      <c r="B42" s="84" t="s">
        <v>125</v>
      </c>
      <c r="C42" s="85"/>
      <c r="D42" s="85"/>
      <c r="E42" s="85"/>
      <c r="F42" s="85"/>
      <c r="G42" s="86"/>
      <c r="H42" s="87"/>
      <c r="I42" s="290">
        <v>2284.5</v>
      </c>
      <c r="J42" s="290"/>
      <c r="K42" s="291"/>
      <c r="L42" s="123">
        <v>100</v>
      </c>
      <c r="M42" s="124">
        <v>102</v>
      </c>
      <c r="N42" s="156">
        <v>100.6</v>
      </c>
      <c r="O42" s="157"/>
      <c r="P42" s="292">
        <v>-1.4</v>
      </c>
      <c r="Q42" s="293"/>
      <c r="R42" s="81"/>
    </row>
    <row r="43" spans="2:18" ht="15" customHeight="1">
      <c r="B43" s="84"/>
      <c r="C43" s="85" t="s">
        <v>150</v>
      </c>
      <c r="D43" s="85"/>
      <c r="E43" s="85"/>
      <c r="F43" s="85"/>
      <c r="G43" s="86"/>
      <c r="H43" s="87"/>
      <c r="I43" s="290">
        <v>838.1</v>
      </c>
      <c r="J43" s="290"/>
      <c r="K43" s="291"/>
      <c r="L43" s="123">
        <v>100</v>
      </c>
      <c r="M43" s="124">
        <v>100</v>
      </c>
      <c r="N43" s="160">
        <v>98</v>
      </c>
      <c r="O43" s="157"/>
      <c r="P43" s="292">
        <v>-2</v>
      </c>
      <c r="Q43" s="293"/>
      <c r="R43" s="81"/>
    </row>
    <row r="44" spans="2:18" ht="15" customHeight="1">
      <c r="B44" s="84" t="s">
        <v>153</v>
      </c>
      <c r="C44" s="85"/>
      <c r="D44" s="85"/>
      <c r="E44" s="85"/>
      <c r="F44" s="85"/>
      <c r="G44" s="86"/>
      <c r="H44" s="87"/>
      <c r="I44" s="290">
        <v>151.8</v>
      </c>
      <c r="J44" s="290"/>
      <c r="K44" s="291"/>
      <c r="L44" s="88">
        <v>100</v>
      </c>
      <c r="M44" s="124">
        <v>101.1</v>
      </c>
      <c r="N44" s="160">
        <v>106.3</v>
      </c>
      <c r="O44" s="157"/>
      <c r="P44" s="292">
        <v>5.1</v>
      </c>
      <c r="Q44" s="293"/>
      <c r="R44" s="81"/>
    </row>
    <row r="45" spans="2:18" ht="15" customHeight="1">
      <c r="B45" s="84" t="s">
        <v>154</v>
      </c>
      <c r="C45" s="85"/>
      <c r="D45" s="85"/>
      <c r="E45" s="85"/>
      <c r="F45" s="85"/>
      <c r="G45" s="86"/>
      <c r="H45" s="87"/>
      <c r="I45" s="290">
        <v>377.4</v>
      </c>
      <c r="J45" s="290"/>
      <c r="K45" s="291"/>
      <c r="L45" s="88">
        <v>100</v>
      </c>
      <c r="M45" s="124">
        <v>105.5</v>
      </c>
      <c r="N45" s="160">
        <v>103.3</v>
      </c>
      <c r="O45" s="157"/>
      <c r="P45" s="292">
        <v>-2.1</v>
      </c>
      <c r="Q45" s="293"/>
      <c r="R45" s="81"/>
    </row>
    <row r="46" spans="2:18" ht="15" customHeight="1">
      <c r="B46" s="84" t="s">
        <v>155</v>
      </c>
      <c r="C46" s="85"/>
      <c r="D46" s="85"/>
      <c r="E46" s="85"/>
      <c r="F46" s="85"/>
      <c r="G46" s="86"/>
      <c r="H46" s="87"/>
      <c r="I46" s="290">
        <v>32.4</v>
      </c>
      <c r="J46" s="290"/>
      <c r="K46" s="291"/>
      <c r="L46" s="88">
        <v>100</v>
      </c>
      <c r="M46" s="124">
        <v>94.6</v>
      </c>
      <c r="N46" s="160">
        <v>94.1</v>
      </c>
      <c r="O46" s="157"/>
      <c r="P46" s="292">
        <v>-0.5</v>
      </c>
      <c r="Q46" s="293"/>
      <c r="R46" s="81"/>
    </row>
    <row r="47" spans="2:18" ht="15" customHeight="1">
      <c r="B47" s="84" t="s">
        <v>156</v>
      </c>
      <c r="C47" s="85"/>
      <c r="D47" s="85"/>
      <c r="E47" s="85"/>
      <c r="F47" s="85"/>
      <c r="G47" s="86"/>
      <c r="H47" s="87"/>
      <c r="I47" s="290">
        <v>105.5</v>
      </c>
      <c r="J47" s="290"/>
      <c r="K47" s="291"/>
      <c r="L47" s="88">
        <v>100</v>
      </c>
      <c r="M47" s="124">
        <v>95.4</v>
      </c>
      <c r="N47" s="160">
        <v>91.4</v>
      </c>
      <c r="O47" s="157"/>
      <c r="P47" s="292">
        <v>-4.2</v>
      </c>
      <c r="Q47" s="293"/>
      <c r="R47" s="81"/>
    </row>
    <row r="48" spans="2:18" ht="15" customHeight="1">
      <c r="B48" s="84" t="s">
        <v>157</v>
      </c>
      <c r="C48" s="85"/>
      <c r="D48" s="85"/>
      <c r="E48" s="85"/>
      <c r="F48" s="85"/>
      <c r="G48" s="86"/>
      <c r="H48" s="87"/>
      <c r="I48" s="290">
        <v>52.3</v>
      </c>
      <c r="J48" s="290"/>
      <c r="K48" s="291"/>
      <c r="L48" s="88">
        <v>100</v>
      </c>
      <c r="M48" s="124">
        <v>97.3</v>
      </c>
      <c r="N48" s="160">
        <v>89.3</v>
      </c>
      <c r="O48" s="157"/>
      <c r="P48" s="292">
        <v>-8.2</v>
      </c>
      <c r="Q48" s="293"/>
      <c r="R48" s="81"/>
    </row>
    <row r="49" spans="2:18" ht="15" customHeight="1">
      <c r="B49" s="90" t="s">
        <v>158</v>
      </c>
      <c r="C49" s="91"/>
      <c r="D49" s="91"/>
      <c r="E49" s="91"/>
      <c r="F49" s="91"/>
      <c r="G49" s="92"/>
      <c r="H49" s="93"/>
      <c r="I49" s="290">
        <v>118.7</v>
      </c>
      <c r="J49" s="290"/>
      <c r="K49" s="291"/>
      <c r="L49" s="139">
        <v>100</v>
      </c>
      <c r="M49" s="140">
        <v>88.1</v>
      </c>
      <c r="N49" s="161">
        <v>81.1</v>
      </c>
      <c r="O49" s="162"/>
      <c r="P49" s="292">
        <v>-7.9</v>
      </c>
      <c r="Q49" s="293"/>
      <c r="R49" s="81"/>
    </row>
    <row r="50" spans="2:18" ht="15" customHeight="1" thickBot="1">
      <c r="B50" s="303" t="s">
        <v>159</v>
      </c>
      <c r="C50" s="304"/>
      <c r="D50" s="304"/>
      <c r="E50" s="304"/>
      <c r="F50" s="304"/>
      <c r="G50" s="305"/>
      <c r="H50" s="87"/>
      <c r="I50" s="290">
        <v>0.6</v>
      </c>
      <c r="J50" s="290"/>
      <c r="K50" s="291"/>
      <c r="L50" s="88">
        <v>100</v>
      </c>
      <c r="M50" s="141">
        <v>0</v>
      </c>
      <c r="N50" s="163">
        <v>0</v>
      </c>
      <c r="O50" s="164"/>
      <c r="P50" s="288" t="s">
        <v>130</v>
      </c>
      <c r="Q50" s="289"/>
      <c r="R50" s="81"/>
    </row>
    <row r="51" spans="9:11" ht="5.25" customHeight="1">
      <c r="I51" s="89"/>
      <c r="J51" s="89"/>
      <c r="K51" s="89"/>
    </row>
    <row r="52" ht="13.5">
      <c r="B52" s="166" t="s">
        <v>196</v>
      </c>
    </row>
    <row r="53" ht="13.5">
      <c r="B53" s="167"/>
    </row>
  </sheetData>
  <sheetProtection/>
  <mergeCells count="60">
    <mergeCell ref="I30:K30"/>
    <mergeCell ref="B37:G37"/>
    <mergeCell ref="I36:K36"/>
    <mergeCell ref="P36:Q36"/>
    <mergeCell ref="I35:K35"/>
    <mergeCell ref="P35:Q35"/>
    <mergeCell ref="P37:Q37"/>
    <mergeCell ref="B38:G38"/>
    <mergeCell ref="B50:G50"/>
    <mergeCell ref="B2:Q2"/>
    <mergeCell ref="B24:G25"/>
    <mergeCell ref="H24:K24"/>
    <mergeCell ref="L24:Q24"/>
    <mergeCell ref="H25:K25"/>
    <mergeCell ref="O25:Q25"/>
    <mergeCell ref="I31:K31"/>
    <mergeCell ref="B23:Q23"/>
    <mergeCell ref="P26:Q26"/>
    <mergeCell ref="I26:K26"/>
    <mergeCell ref="P27:Q27"/>
    <mergeCell ref="I28:K28"/>
    <mergeCell ref="P28:Q28"/>
    <mergeCell ref="I27:K27"/>
    <mergeCell ref="P29:Q29"/>
    <mergeCell ref="I29:K29"/>
    <mergeCell ref="P33:Q33"/>
    <mergeCell ref="I34:K34"/>
    <mergeCell ref="P34:Q34"/>
    <mergeCell ref="I33:K33"/>
    <mergeCell ref="P32:Q32"/>
    <mergeCell ref="I32:K32"/>
    <mergeCell ref="P31:Q31"/>
    <mergeCell ref="P30:Q30"/>
    <mergeCell ref="I38:K38"/>
    <mergeCell ref="P38:Q38"/>
    <mergeCell ref="I37:K37"/>
    <mergeCell ref="P39:Q39"/>
    <mergeCell ref="I40:K40"/>
    <mergeCell ref="P40:Q40"/>
    <mergeCell ref="I39:K39"/>
    <mergeCell ref="P48:Q48"/>
    <mergeCell ref="I47:K47"/>
    <mergeCell ref="P41:Q41"/>
    <mergeCell ref="I42:K42"/>
    <mergeCell ref="P42:Q42"/>
    <mergeCell ref="I41:K41"/>
    <mergeCell ref="I44:K44"/>
    <mergeCell ref="P44:Q44"/>
    <mergeCell ref="I43:K43"/>
    <mergeCell ref="P43:Q43"/>
    <mergeCell ref="P50:Q50"/>
    <mergeCell ref="I50:K50"/>
    <mergeCell ref="P49:Q49"/>
    <mergeCell ref="I49:K49"/>
    <mergeCell ref="P45:Q45"/>
    <mergeCell ref="I46:K46"/>
    <mergeCell ref="P46:Q46"/>
    <mergeCell ref="I45:K45"/>
    <mergeCell ref="P47:Q47"/>
    <mergeCell ref="I48:K4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showGridLines="0" view="pageBreakPreview" zoomScaleSheetLayoutView="100" zoomScalePageLayoutView="0" workbookViewId="0" topLeftCell="A1">
      <selection activeCell="E32" sqref="E32:F32"/>
    </sheetView>
  </sheetViews>
  <sheetFormatPr defaultColWidth="7.75390625" defaultRowHeight="18" customHeight="1"/>
  <cols>
    <col min="1" max="1" width="4.00390625" style="185" customWidth="1"/>
    <col min="2" max="2" width="4.75390625" style="185" customWidth="1"/>
    <col min="3" max="3" width="7.00390625" style="185" customWidth="1"/>
    <col min="4" max="4" width="6.625" style="185" customWidth="1"/>
    <col min="5" max="6" width="11.00390625" style="185" customWidth="1"/>
    <col min="7" max="7" width="9.75390625" style="185" customWidth="1"/>
    <col min="8" max="8" width="11.25390625" style="185" customWidth="1"/>
    <col min="9" max="9" width="9.50390625" style="185" customWidth="1"/>
    <col min="10" max="10" width="11.00390625" style="185" customWidth="1"/>
    <col min="11" max="11" width="1.875" style="185" customWidth="1"/>
    <col min="12" max="13" width="8.375" style="185" customWidth="1"/>
    <col min="14" max="14" width="6.375" style="185" customWidth="1"/>
    <col min="15" max="15" width="7.75390625" style="185" customWidth="1"/>
    <col min="16" max="35" width="6.375" style="185" customWidth="1"/>
    <col min="36" max="16384" width="7.75390625" style="185" customWidth="1"/>
  </cols>
  <sheetData>
    <row r="1" spans="1:4" ht="18" customHeight="1">
      <c r="A1" s="37"/>
      <c r="B1" s="37"/>
      <c r="C1" s="37"/>
      <c r="D1" s="37"/>
    </row>
    <row r="2" spans="1:4" ht="18" customHeight="1">
      <c r="A2" s="37"/>
      <c r="B2" s="37"/>
      <c r="C2" s="37"/>
      <c r="D2" s="37"/>
    </row>
    <row r="3" spans="1:4" ht="18" customHeight="1">
      <c r="A3" s="37"/>
      <c r="B3" s="37"/>
      <c r="C3" s="37"/>
      <c r="D3" s="37"/>
    </row>
    <row r="4" spans="1:28" ht="18" customHeight="1">
      <c r="A4" s="186" t="s">
        <v>197</v>
      </c>
      <c r="B4" s="100"/>
      <c r="C4" s="100"/>
      <c r="D4" s="10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7.5" customHeight="1">
      <c r="A5" s="186"/>
      <c r="B5" s="100"/>
      <c r="C5" s="100"/>
      <c r="D5" s="10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6" ht="18" customHeight="1">
      <c r="A6" s="35"/>
      <c r="B6" s="187" t="s">
        <v>198</v>
      </c>
      <c r="C6" s="35"/>
      <c r="D6" s="188"/>
      <c r="E6" s="188"/>
      <c r="F6" s="188"/>
    </row>
    <row r="7" spans="1:6" ht="18" customHeight="1">
      <c r="A7" s="35"/>
      <c r="B7" s="187" t="s">
        <v>199</v>
      </c>
      <c r="C7" s="35"/>
      <c r="D7" s="188"/>
      <c r="E7" s="188"/>
      <c r="F7" s="188"/>
    </row>
    <row r="8" spans="4:28" ht="18" customHeight="1">
      <c r="D8" s="10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4:28" ht="18" customHeight="1">
      <c r="D9" s="189" t="s">
        <v>200</v>
      </c>
      <c r="E9" s="190"/>
      <c r="F9" s="189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4:28" s="191" customFormat="1" ht="15" customHeight="1">
      <c r="D10" s="192"/>
      <c r="F10" s="192"/>
      <c r="G10" s="193"/>
      <c r="H10" s="193" t="s">
        <v>201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</row>
    <row r="11" spans="4:28" ht="18" customHeight="1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AB11" s="35"/>
    </row>
    <row r="12" spans="4:28" ht="18" customHeight="1"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AB12" s="35"/>
    </row>
    <row r="13" spans="4:28" ht="18" customHeight="1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X13" s="35"/>
      <c r="Y13" s="35"/>
      <c r="Z13" s="35"/>
      <c r="AA13" s="35"/>
      <c r="AB13" s="35"/>
    </row>
    <row r="14" spans="4:28" ht="18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X14" s="35"/>
      <c r="Y14" s="35"/>
      <c r="Z14" s="35"/>
      <c r="AA14" s="35"/>
      <c r="AB14" s="35"/>
    </row>
    <row r="15" spans="4:28" ht="18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4:28" ht="18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4:28" ht="18" customHeight="1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4:28" ht="18" customHeight="1"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4:28" ht="18" customHeight="1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4:28" ht="18" customHeight="1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4:28" ht="18" customHeight="1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4:28" ht="18" customHeight="1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4:28" ht="18" customHeight="1"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4:28" ht="21" customHeight="1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4:28" ht="16.5" customHeight="1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4:28" ht="16.5" customHeight="1"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4:28" ht="16.5" customHeight="1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4:28" ht="16.5" customHeight="1"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4:28" ht="4.5" customHeight="1"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4:28" ht="18" customHeight="1">
      <c r="D30" s="194" t="s">
        <v>202</v>
      </c>
      <c r="E30" s="195"/>
      <c r="F30" s="196"/>
      <c r="G30" s="197"/>
      <c r="H30" s="196"/>
      <c r="I30" s="198"/>
      <c r="J30" s="198"/>
      <c r="K30" s="198"/>
      <c r="L30" s="198"/>
      <c r="M30" s="197"/>
      <c r="N30" s="197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4:28" ht="18" customHeight="1">
      <c r="D31" s="198"/>
      <c r="E31" s="196"/>
      <c r="F31" s="196"/>
      <c r="G31" s="197"/>
      <c r="H31" s="196"/>
      <c r="I31" s="199" t="s">
        <v>203</v>
      </c>
      <c r="J31" s="198"/>
      <c r="K31" s="199"/>
      <c r="L31" s="198"/>
      <c r="M31" s="197"/>
      <c r="N31" s="197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2:28" ht="22.5" customHeight="1">
      <c r="B32" s="200"/>
      <c r="C32" s="201"/>
      <c r="D32" s="324"/>
      <c r="E32" s="326" t="s">
        <v>204</v>
      </c>
      <c r="F32" s="327"/>
      <c r="G32" s="328" t="s">
        <v>205</v>
      </c>
      <c r="H32" s="329"/>
      <c r="I32" s="330" t="s">
        <v>206</v>
      </c>
      <c r="J32" s="331"/>
      <c r="K32" s="108"/>
      <c r="L32" s="108"/>
      <c r="M32" s="108"/>
      <c r="N32" s="20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2:28" ht="22.5" customHeight="1">
      <c r="B33" s="203"/>
      <c r="C33" s="204"/>
      <c r="D33" s="325"/>
      <c r="E33" s="205" t="s">
        <v>207</v>
      </c>
      <c r="F33" s="206" t="s">
        <v>208</v>
      </c>
      <c r="G33" s="207" t="s">
        <v>207</v>
      </c>
      <c r="H33" s="208" t="s">
        <v>208</v>
      </c>
      <c r="I33" s="209" t="s">
        <v>207</v>
      </c>
      <c r="J33" s="210" t="s">
        <v>208</v>
      </c>
      <c r="K33" s="108"/>
      <c r="L33" s="108"/>
      <c r="M33" s="108"/>
      <c r="N33" s="108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2:28" ht="22.5" customHeight="1">
      <c r="B34" s="211" t="s">
        <v>209</v>
      </c>
      <c r="C34" s="212"/>
      <c r="D34" s="213"/>
      <c r="E34" s="214">
        <v>108.7</v>
      </c>
      <c r="F34" s="214" t="s">
        <v>210</v>
      </c>
      <c r="G34" s="214">
        <v>108.4</v>
      </c>
      <c r="H34" s="214" t="s">
        <v>210</v>
      </c>
      <c r="I34" s="214">
        <v>119.4</v>
      </c>
      <c r="J34" s="214" t="s">
        <v>210</v>
      </c>
      <c r="K34" s="215"/>
      <c r="L34" s="216"/>
      <c r="M34" s="215"/>
      <c r="N34" s="217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2:28" ht="22.5" customHeight="1">
      <c r="B35" s="211" t="s">
        <v>211</v>
      </c>
      <c r="C35" s="212"/>
      <c r="D35" s="213"/>
      <c r="E35" s="214">
        <v>102.1</v>
      </c>
      <c r="F35" s="214">
        <v>-6.071757129714819</v>
      </c>
      <c r="G35" s="214">
        <v>102.5</v>
      </c>
      <c r="H35" s="214">
        <v>-5.442804428044285</v>
      </c>
      <c r="I35" s="214">
        <v>118.7</v>
      </c>
      <c r="J35" s="214">
        <v>-0.5862646566164178</v>
      </c>
      <c r="K35" s="215"/>
      <c r="L35" s="216"/>
      <c r="M35" s="215"/>
      <c r="N35" s="21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2:28" ht="22.5" customHeight="1">
      <c r="B36" s="211" t="s">
        <v>212</v>
      </c>
      <c r="C36" s="212"/>
      <c r="D36" s="213"/>
      <c r="E36" s="214">
        <v>100</v>
      </c>
      <c r="F36" s="214">
        <v>-2.056807051909887</v>
      </c>
      <c r="G36" s="214">
        <v>100</v>
      </c>
      <c r="H36" s="214">
        <v>-2.4390243902439024</v>
      </c>
      <c r="I36" s="214">
        <v>100</v>
      </c>
      <c r="J36" s="214">
        <v>-15.754001684919968</v>
      </c>
      <c r="K36" s="218"/>
      <c r="L36" s="218"/>
      <c r="M36" s="218"/>
      <c r="N36" s="217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2:28" ht="22.5" customHeight="1">
      <c r="B37" s="211" t="s">
        <v>213</v>
      </c>
      <c r="C37" s="212"/>
      <c r="D37" s="213"/>
      <c r="E37" s="214">
        <v>102</v>
      </c>
      <c r="F37" s="214">
        <v>2</v>
      </c>
      <c r="G37" s="214">
        <v>102.3</v>
      </c>
      <c r="H37" s="214">
        <v>2.299999999999997</v>
      </c>
      <c r="I37" s="214">
        <v>95.9</v>
      </c>
      <c r="J37" s="219">
        <v>-4.099999999999994</v>
      </c>
      <c r="K37" s="216"/>
      <c r="L37" s="36"/>
      <c r="M37" s="216"/>
      <c r="N37" s="217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28" ht="22.5" customHeight="1" thickBot="1">
      <c r="B38" s="220" t="s">
        <v>214</v>
      </c>
      <c r="C38" s="221"/>
      <c r="D38" s="222"/>
      <c r="E38" s="223">
        <v>100.6</v>
      </c>
      <c r="F38" s="223">
        <v>-1.3725490196078487</v>
      </c>
      <c r="G38" s="223">
        <v>100.3</v>
      </c>
      <c r="H38" s="223">
        <v>-1.9550342130987293</v>
      </c>
      <c r="I38" s="223">
        <v>101.9</v>
      </c>
      <c r="J38" s="224">
        <v>6.256517205422314</v>
      </c>
      <c r="K38" s="216"/>
      <c r="L38" s="36"/>
      <c r="M38" s="216"/>
      <c r="N38" s="217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ht="22.5" customHeight="1" thickTop="1">
      <c r="B39" s="225"/>
      <c r="C39" s="226"/>
      <c r="D39" s="227" t="s">
        <v>215</v>
      </c>
      <c r="E39" s="228">
        <v>100.1</v>
      </c>
      <c r="F39" s="228">
        <v>-3.1</v>
      </c>
      <c r="G39" s="228">
        <v>101.6</v>
      </c>
      <c r="H39" s="228">
        <v>-0.6</v>
      </c>
      <c r="I39" s="228">
        <v>100.8</v>
      </c>
      <c r="J39" s="229">
        <v>7.6</v>
      </c>
      <c r="K39" s="218"/>
      <c r="L39" s="218"/>
      <c r="M39" s="218"/>
      <c r="N39" s="217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2:28" ht="22.5" customHeight="1">
      <c r="B40" s="230" t="s">
        <v>216</v>
      </c>
      <c r="C40" s="226"/>
      <c r="D40" s="231" t="s">
        <v>217</v>
      </c>
      <c r="E40" s="232">
        <v>100.9</v>
      </c>
      <c r="F40" s="232">
        <v>0.7992007992008107</v>
      </c>
      <c r="G40" s="232">
        <v>99.6</v>
      </c>
      <c r="H40" s="232">
        <v>-1.968503937007874</v>
      </c>
      <c r="I40" s="232">
        <v>99.8</v>
      </c>
      <c r="J40" s="232">
        <v>-0.992063492063492</v>
      </c>
      <c r="K40" s="215"/>
      <c r="L40" s="215"/>
      <c r="M40" s="215"/>
      <c r="N40" s="217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2:28" ht="22.5" customHeight="1">
      <c r="B41" s="233" t="s">
        <v>218</v>
      </c>
      <c r="C41" s="226"/>
      <c r="D41" s="231" t="s">
        <v>219</v>
      </c>
      <c r="E41" s="232">
        <v>101.7</v>
      </c>
      <c r="F41" s="232">
        <v>0.7928642220019794</v>
      </c>
      <c r="G41" s="232">
        <v>99.2</v>
      </c>
      <c r="H41" s="232">
        <v>-0.4016064257028027</v>
      </c>
      <c r="I41" s="232">
        <v>107.2</v>
      </c>
      <c r="J41" s="232">
        <v>7.414829659318643</v>
      </c>
      <c r="K41" s="215"/>
      <c r="L41" s="215"/>
      <c r="M41" s="215"/>
      <c r="N41" s="217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2:28" ht="22.5" customHeight="1">
      <c r="B42" s="203"/>
      <c r="C42" s="234"/>
      <c r="D42" s="235" t="s">
        <v>220</v>
      </c>
      <c r="E42" s="236">
        <v>98.9</v>
      </c>
      <c r="F42" s="236">
        <v>-2.7531956735496528</v>
      </c>
      <c r="G42" s="236">
        <v>100</v>
      </c>
      <c r="H42" s="236">
        <v>0.8064516129032229</v>
      </c>
      <c r="I42" s="236">
        <v>100.9</v>
      </c>
      <c r="J42" s="237">
        <v>-5.876865671641789</v>
      </c>
      <c r="K42" s="238"/>
      <c r="L42" s="238"/>
      <c r="M42" s="238"/>
      <c r="N42" s="217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ht="14.25" customHeight="1">
      <c r="F43" s="191"/>
    </row>
    <row r="44" spans="7:28" ht="18" customHeight="1"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4:28" ht="18" customHeight="1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4:28" ht="18" customHeight="1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4:28" ht="18" customHeigh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51" ht="18" customHeight="1">
      <c r="P51" s="239"/>
    </row>
  </sheetData>
  <sheetProtection/>
  <mergeCells count="4">
    <mergeCell ref="D32:D33"/>
    <mergeCell ref="E32:F32"/>
    <mergeCell ref="G32:H32"/>
    <mergeCell ref="I32:J32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51"/>
  <sheetViews>
    <sheetView showGridLines="0" view="pageBreakPreview" zoomScaleSheetLayoutView="100" zoomScalePageLayoutView="0" workbookViewId="0" topLeftCell="A1">
      <selection activeCell="E32" sqref="E32:F32"/>
    </sheetView>
  </sheetViews>
  <sheetFormatPr defaultColWidth="7.75390625" defaultRowHeight="18" customHeight="1"/>
  <cols>
    <col min="1" max="1" width="3.125" style="185" customWidth="1"/>
    <col min="2" max="2" width="4.75390625" style="185" customWidth="1"/>
    <col min="3" max="3" width="7.00390625" style="185" customWidth="1"/>
    <col min="4" max="4" width="6.625" style="185" customWidth="1"/>
    <col min="5" max="6" width="11.00390625" style="185" customWidth="1"/>
    <col min="7" max="7" width="10.375" style="185" customWidth="1"/>
    <col min="8" max="8" width="11.00390625" style="185" customWidth="1"/>
    <col min="9" max="9" width="10.00390625" style="185" customWidth="1"/>
    <col min="10" max="10" width="11.00390625" style="185" customWidth="1"/>
    <col min="11" max="11" width="1.875" style="185" customWidth="1"/>
    <col min="12" max="13" width="8.375" style="185" customWidth="1"/>
    <col min="14" max="14" width="6.375" style="185" customWidth="1"/>
    <col min="15" max="15" width="7.75390625" style="185" customWidth="1"/>
    <col min="16" max="35" width="6.375" style="185" customWidth="1"/>
    <col min="36" max="16384" width="7.75390625" style="185" customWidth="1"/>
  </cols>
  <sheetData>
    <row r="2" spans="1:25" ht="18" customHeight="1">
      <c r="A2" s="186" t="s">
        <v>221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0.5" customHeight="1">
      <c r="A3" s="100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ht="18" customHeight="1">
      <c r="B4" s="187" t="s">
        <v>222</v>
      </c>
    </row>
    <row r="5" ht="18" customHeight="1">
      <c r="B5" s="187" t="s">
        <v>223</v>
      </c>
    </row>
    <row r="6" spans="4:28" ht="18" customHeight="1">
      <c r="D6" s="10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4:28" ht="18" customHeight="1">
      <c r="D7" s="189" t="s">
        <v>200</v>
      </c>
      <c r="E7" s="189" t="s">
        <v>224</v>
      </c>
      <c r="F7" s="18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4:28" ht="15" customHeight="1">
      <c r="D8" s="35"/>
      <c r="E8" s="35"/>
      <c r="F8" s="35"/>
      <c r="G8" s="35"/>
      <c r="H8" s="193" t="s">
        <v>225</v>
      </c>
      <c r="I8" s="35"/>
      <c r="J8" s="35"/>
      <c r="K8" s="35"/>
      <c r="L8" s="35"/>
      <c r="M8" s="35"/>
      <c r="N8" s="35"/>
      <c r="AB8" s="35"/>
    </row>
    <row r="9" spans="4:28" ht="18" customHeight="1"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AB9" s="35"/>
    </row>
    <row r="10" spans="4:28" ht="18" customHeight="1"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AB10" s="35"/>
    </row>
    <row r="11" spans="4:28" ht="18" customHeight="1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X11" s="35"/>
      <c r="Y11" s="35"/>
      <c r="Z11" s="35"/>
      <c r="AA11" s="35"/>
      <c r="AB11" s="35"/>
    </row>
    <row r="12" spans="4:28" ht="18" customHeight="1"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X12" s="35"/>
      <c r="Y12" s="35"/>
      <c r="Z12" s="35"/>
      <c r="AA12" s="35"/>
      <c r="AB12" s="35"/>
    </row>
    <row r="13" spans="4:28" ht="18" customHeight="1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4:28" ht="18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4:28" ht="18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4:28" ht="18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4:28" ht="18" customHeight="1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4:28" ht="18" customHeight="1"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4:28" ht="18" customHeight="1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4:28" ht="18" customHeight="1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4:28" ht="18" customHeight="1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4:28" ht="21" customHeight="1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4:28" ht="16.5" customHeight="1"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4:28" ht="16.5" customHeight="1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4:28" ht="16.5" customHeight="1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4:28" ht="16.5" customHeight="1"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4:28" ht="16.5" customHeight="1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4:28" ht="18" customHeight="1">
      <c r="D28" s="194" t="s">
        <v>226</v>
      </c>
      <c r="E28" s="195"/>
      <c r="F28" s="196"/>
      <c r="G28" s="197"/>
      <c r="H28" s="196"/>
      <c r="I28" s="198"/>
      <c r="J28" s="198"/>
      <c r="K28" s="198"/>
      <c r="L28" s="198"/>
      <c r="M28" s="197"/>
      <c r="N28" s="197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4:28" ht="18" customHeight="1">
      <c r="D29" s="198"/>
      <c r="E29" s="196"/>
      <c r="F29" s="196"/>
      <c r="G29" s="197"/>
      <c r="H29" s="196"/>
      <c r="I29" s="199" t="s">
        <v>227</v>
      </c>
      <c r="J29" s="198"/>
      <c r="K29" s="199"/>
      <c r="L29" s="198"/>
      <c r="M29" s="197"/>
      <c r="N29" s="197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2:28" ht="22.5" customHeight="1">
      <c r="B30" s="200"/>
      <c r="C30" s="201"/>
      <c r="D30" s="324"/>
      <c r="E30" s="326" t="s">
        <v>204</v>
      </c>
      <c r="F30" s="327"/>
      <c r="G30" s="328" t="s">
        <v>205</v>
      </c>
      <c r="H30" s="329"/>
      <c r="I30" s="330" t="s">
        <v>206</v>
      </c>
      <c r="J30" s="331"/>
      <c r="K30" s="108"/>
      <c r="L30" s="108"/>
      <c r="M30" s="108"/>
      <c r="N30" s="20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2:28" ht="22.5" customHeight="1">
      <c r="B31" s="203"/>
      <c r="C31" s="204"/>
      <c r="D31" s="325"/>
      <c r="E31" s="205" t="s">
        <v>207</v>
      </c>
      <c r="F31" s="206" t="s">
        <v>208</v>
      </c>
      <c r="G31" s="207" t="s">
        <v>207</v>
      </c>
      <c r="H31" s="208" t="s">
        <v>208</v>
      </c>
      <c r="I31" s="209" t="s">
        <v>207</v>
      </c>
      <c r="J31" s="210" t="s">
        <v>208</v>
      </c>
      <c r="K31" s="108"/>
      <c r="L31" s="108"/>
      <c r="M31" s="108"/>
      <c r="N31" s="108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2:28" ht="22.5" customHeight="1">
      <c r="B32" s="211" t="s">
        <v>209</v>
      </c>
      <c r="C32" s="212"/>
      <c r="D32" s="213"/>
      <c r="E32" s="214">
        <v>112.6</v>
      </c>
      <c r="F32" s="214" t="s">
        <v>189</v>
      </c>
      <c r="G32" s="214">
        <v>114.1</v>
      </c>
      <c r="H32" s="214" t="s">
        <v>189</v>
      </c>
      <c r="I32" s="214">
        <v>100.9</v>
      </c>
      <c r="J32" s="214" t="s">
        <v>189</v>
      </c>
      <c r="K32" s="215"/>
      <c r="L32" s="216"/>
      <c r="M32" s="215"/>
      <c r="N32" s="217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2:28" ht="22.5" customHeight="1">
      <c r="B33" s="211" t="s">
        <v>211</v>
      </c>
      <c r="C33" s="212"/>
      <c r="D33" s="213"/>
      <c r="E33" s="214">
        <v>103.7</v>
      </c>
      <c r="F33" s="214">
        <v>-7.9040852575488385</v>
      </c>
      <c r="G33" s="214">
        <v>103.6</v>
      </c>
      <c r="H33" s="214">
        <v>-9.202453987730062</v>
      </c>
      <c r="I33" s="214">
        <v>91.5</v>
      </c>
      <c r="J33" s="214">
        <v>-9.316154608523295</v>
      </c>
      <c r="K33" s="215"/>
      <c r="L33" s="216"/>
      <c r="M33" s="215"/>
      <c r="N33" s="217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2:28" ht="22.5" customHeight="1">
      <c r="B34" s="211" t="s">
        <v>212</v>
      </c>
      <c r="C34" s="212"/>
      <c r="D34" s="213"/>
      <c r="E34" s="214">
        <v>100</v>
      </c>
      <c r="F34" s="214">
        <v>-3.5679845708775337</v>
      </c>
      <c r="G34" s="214">
        <v>100</v>
      </c>
      <c r="H34" s="214">
        <v>-3.4749034749034693</v>
      </c>
      <c r="I34" s="214">
        <v>100</v>
      </c>
      <c r="J34" s="214">
        <v>9.289617486338798</v>
      </c>
      <c r="K34" s="218"/>
      <c r="L34" s="218"/>
      <c r="M34" s="218"/>
      <c r="N34" s="217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2:28" ht="22.5" customHeight="1">
      <c r="B35" s="211" t="s">
        <v>213</v>
      </c>
      <c r="C35" s="212"/>
      <c r="D35" s="213"/>
      <c r="E35" s="214">
        <v>103.6</v>
      </c>
      <c r="F35" s="214">
        <v>3.5999999999999943</v>
      </c>
      <c r="G35" s="214">
        <v>100.1</v>
      </c>
      <c r="H35" s="214">
        <v>0.09999999999999432</v>
      </c>
      <c r="I35" s="214">
        <v>89.3</v>
      </c>
      <c r="J35" s="219">
        <v>-10.700000000000003</v>
      </c>
      <c r="K35" s="216"/>
      <c r="L35" s="36"/>
      <c r="M35" s="216"/>
      <c r="N35" s="21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2:28" ht="22.5" customHeight="1" thickBot="1">
      <c r="B36" s="220" t="s">
        <v>214</v>
      </c>
      <c r="C36" s="221"/>
      <c r="D36" s="222"/>
      <c r="E36" s="223">
        <v>101.8</v>
      </c>
      <c r="F36" s="223">
        <v>-1.7374517374517346</v>
      </c>
      <c r="G36" s="223">
        <v>93.8</v>
      </c>
      <c r="H36" s="223">
        <v>-6.2937062937062915</v>
      </c>
      <c r="I36" s="223">
        <v>85</v>
      </c>
      <c r="J36" s="224">
        <v>-4.815229563269874</v>
      </c>
      <c r="K36" s="216"/>
      <c r="L36" s="36"/>
      <c r="M36" s="216"/>
      <c r="N36" s="217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2:28" ht="22.5" customHeight="1" thickTop="1">
      <c r="B37" s="225"/>
      <c r="C37" s="226"/>
      <c r="D37" s="227" t="s">
        <v>215</v>
      </c>
      <c r="E37" s="240">
        <v>97.2</v>
      </c>
      <c r="F37" s="240">
        <v>-8.4</v>
      </c>
      <c r="G37" s="240">
        <v>97.3</v>
      </c>
      <c r="H37" s="240">
        <v>-0.7</v>
      </c>
      <c r="I37" s="240">
        <v>94.7</v>
      </c>
      <c r="J37" s="241">
        <v>0.9</v>
      </c>
      <c r="K37" s="218"/>
      <c r="L37" s="218"/>
      <c r="M37" s="218"/>
      <c r="N37" s="217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28" ht="22.5" customHeight="1">
      <c r="B38" s="230" t="s">
        <v>216</v>
      </c>
      <c r="C38" s="226"/>
      <c r="D38" s="231" t="s">
        <v>217</v>
      </c>
      <c r="E38" s="232">
        <v>101</v>
      </c>
      <c r="F38" s="232">
        <v>3.9094650205761283</v>
      </c>
      <c r="G38" s="232">
        <v>98.3</v>
      </c>
      <c r="H38" s="232">
        <v>1.027749229188078</v>
      </c>
      <c r="I38" s="232">
        <v>87.7</v>
      </c>
      <c r="J38" s="232">
        <v>-7.391763463569166</v>
      </c>
      <c r="K38" s="215"/>
      <c r="L38" s="215"/>
      <c r="M38" s="215"/>
      <c r="N38" s="217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ht="22.5" customHeight="1">
      <c r="B39" s="233" t="s">
        <v>218</v>
      </c>
      <c r="C39" s="226"/>
      <c r="D39" s="231" t="s">
        <v>219</v>
      </c>
      <c r="E39" s="232">
        <v>87.8</v>
      </c>
      <c r="F39" s="232">
        <v>-13.069306930693072</v>
      </c>
      <c r="G39" s="232">
        <v>86.2</v>
      </c>
      <c r="H39" s="232">
        <v>-12.30925737538148</v>
      </c>
      <c r="I39" s="232">
        <v>79</v>
      </c>
      <c r="J39" s="232">
        <v>-9.920182440136834</v>
      </c>
      <c r="K39" s="215"/>
      <c r="L39" s="215"/>
      <c r="M39" s="215"/>
      <c r="N39" s="217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2:28" ht="22.5" customHeight="1">
      <c r="B40" s="203"/>
      <c r="C40" s="234"/>
      <c r="D40" s="235" t="s">
        <v>220</v>
      </c>
      <c r="E40" s="236">
        <v>117.3</v>
      </c>
      <c r="F40" s="236">
        <v>33.59908883826879</v>
      </c>
      <c r="G40" s="236">
        <v>93.3</v>
      </c>
      <c r="H40" s="236">
        <v>8.23665893271461</v>
      </c>
      <c r="I40" s="236">
        <v>79</v>
      </c>
      <c r="J40" s="237">
        <v>0</v>
      </c>
      <c r="K40" s="238"/>
      <c r="L40" s="238"/>
      <c r="M40" s="238"/>
      <c r="N40" s="217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ht="12.75" customHeight="1">
      <c r="F41" s="191"/>
    </row>
    <row r="42" spans="7:28" ht="18" customHeight="1"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4:28" ht="18" customHeight="1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4:28" ht="18" customHeight="1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4:28" ht="18" customHeight="1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51" ht="18" customHeight="1">
      <c r="P51" s="239"/>
    </row>
  </sheetData>
  <sheetProtection/>
  <mergeCells count="4">
    <mergeCell ref="D30:D31"/>
    <mergeCell ref="E30:F30"/>
    <mergeCell ref="G30:H30"/>
    <mergeCell ref="I30:J30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51"/>
  <sheetViews>
    <sheetView showGridLines="0" view="pageBreakPreview" zoomScaleSheetLayoutView="100" zoomScalePageLayoutView="0" workbookViewId="0" topLeftCell="A1">
      <selection activeCell="E32" sqref="E32:F32"/>
    </sheetView>
  </sheetViews>
  <sheetFormatPr defaultColWidth="7.75390625" defaultRowHeight="18" customHeight="1"/>
  <cols>
    <col min="1" max="1" width="4.00390625" style="185" customWidth="1"/>
    <col min="2" max="2" width="4.75390625" style="185" customWidth="1"/>
    <col min="3" max="3" width="7.00390625" style="185" customWidth="1"/>
    <col min="4" max="4" width="6.625" style="185" customWidth="1"/>
    <col min="5" max="5" width="10.375" style="185" customWidth="1"/>
    <col min="6" max="6" width="11.00390625" style="185" customWidth="1"/>
    <col min="7" max="7" width="10.375" style="185" customWidth="1"/>
    <col min="8" max="8" width="11.00390625" style="185" customWidth="1"/>
    <col min="9" max="9" width="10.375" style="185" customWidth="1"/>
    <col min="10" max="10" width="10.875" style="185" customWidth="1"/>
    <col min="11" max="11" width="1.4921875" style="185" customWidth="1"/>
    <col min="12" max="13" width="8.375" style="185" customWidth="1"/>
    <col min="14" max="14" width="6.375" style="185" customWidth="1"/>
    <col min="15" max="15" width="7.75390625" style="185" customWidth="1"/>
    <col min="16" max="35" width="6.375" style="185" customWidth="1"/>
    <col min="36" max="16384" width="7.75390625" style="185" customWidth="1"/>
  </cols>
  <sheetData>
    <row r="2" spans="1:28" ht="18.75" customHeight="1">
      <c r="A2" s="186" t="s">
        <v>228</v>
      </c>
      <c r="B2" s="100"/>
      <c r="C2" s="100"/>
      <c r="D2" s="10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0.5" customHeight="1">
      <c r="A3" s="242"/>
      <c r="B3" s="100"/>
      <c r="C3" s="100"/>
      <c r="D3" s="10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3" ht="18" customHeight="1">
      <c r="A4" s="188"/>
      <c r="B4" s="187" t="s">
        <v>229</v>
      </c>
      <c r="C4" s="35"/>
    </row>
    <row r="5" spans="1:3" ht="18" customHeight="1">
      <c r="A5" s="188"/>
      <c r="B5" s="187" t="s">
        <v>230</v>
      </c>
      <c r="C5" s="35"/>
    </row>
    <row r="6" spans="4:28" ht="18" customHeight="1">
      <c r="D6" s="10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4:28" ht="18" customHeight="1">
      <c r="D7" s="189" t="s">
        <v>200</v>
      </c>
      <c r="E7" s="189" t="s">
        <v>231</v>
      </c>
      <c r="F7" s="18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4:28" ht="15" customHeight="1">
      <c r="D8" s="35"/>
      <c r="E8" s="35"/>
      <c r="F8" s="35"/>
      <c r="G8" s="35"/>
      <c r="H8" s="193" t="s">
        <v>225</v>
      </c>
      <c r="I8" s="35"/>
      <c r="J8" s="35"/>
      <c r="K8" s="35"/>
      <c r="L8" s="35"/>
      <c r="M8" s="35"/>
      <c r="N8" s="35"/>
      <c r="AB8" s="35"/>
    </row>
    <row r="9" spans="4:28" ht="18" customHeight="1"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AB9" s="35"/>
    </row>
    <row r="10" spans="4:28" ht="18" customHeight="1"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AB10" s="35"/>
    </row>
    <row r="11" spans="4:28" ht="18" customHeight="1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X11" s="35"/>
      <c r="Y11" s="35"/>
      <c r="Z11" s="35"/>
      <c r="AA11" s="35"/>
      <c r="AB11" s="35"/>
    </row>
    <row r="12" spans="4:28" ht="18" customHeight="1"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X12" s="35"/>
      <c r="Y12" s="35"/>
      <c r="Z12" s="35"/>
      <c r="AA12" s="35"/>
      <c r="AB12" s="35"/>
    </row>
    <row r="13" spans="4:28" ht="18" customHeight="1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4:28" ht="18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4:28" ht="18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4:28" ht="18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4:28" ht="18" customHeight="1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4:28" ht="18" customHeight="1"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4:28" ht="18" customHeight="1"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4:28" ht="18" customHeight="1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4:28" ht="18" customHeight="1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4:28" ht="21" customHeight="1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4:28" ht="16.5" customHeight="1"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4:28" ht="16.5" customHeight="1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4:28" ht="16.5" customHeight="1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4:28" ht="16.5" customHeight="1"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4:28" ht="16.5" customHeight="1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4:28" ht="18" customHeight="1">
      <c r="D28" s="194" t="s">
        <v>232</v>
      </c>
      <c r="E28" s="195"/>
      <c r="F28" s="196"/>
      <c r="G28" s="197"/>
      <c r="H28" s="196"/>
      <c r="I28" s="198"/>
      <c r="J28" s="198"/>
      <c r="K28" s="198"/>
      <c r="L28" s="198"/>
      <c r="M28" s="197"/>
      <c r="N28" s="197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4:28" ht="18" customHeight="1">
      <c r="D29" s="198"/>
      <c r="E29" s="196"/>
      <c r="F29" s="196"/>
      <c r="G29" s="197"/>
      <c r="H29" s="196"/>
      <c r="I29" s="199" t="s">
        <v>233</v>
      </c>
      <c r="J29" s="198"/>
      <c r="K29" s="199"/>
      <c r="L29" s="198"/>
      <c r="M29" s="197"/>
      <c r="N29" s="197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2:28" ht="22.5" customHeight="1">
      <c r="B30" s="200"/>
      <c r="C30" s="201"/>
      <c r="D30" s="324"/>
      <c r="E30" s="326" t="s">
        <v>204</v>
      </c>
      <c r="F30" s="327"/>
      <c r="G30" s="328" t="s">
        <v>205</v>
      </c>
      <c r="H30" s="329"/>
      <c r="I30" s="330" t="s">
        <v>206</v>
      </c>
      <c r="J30" s="331"/>
      <c r="K30" s="108"/>
      <c r="L30" s="108"/>
      <c r="M30" s="108"/>
      <c r="N30" s="20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2:28" ht="22.5" customHeight="1">
      <c r="B31" s="203"/>
      <c r="C31" s="204"/>
      <c r="D31" s="325"/>
      <c r="E31" s="205" t="s">
        <v>207</v>
      </c>
      <c r="F31" s="206" t="s">
        <v>208</v>
      </c>
      <c r="G31" s="207" t="s">
        <v>207</v>
      </c>
      <c r="H31" s="208" t="s">
        <v>208</v>
      </c>
      <c r="I31" s="209" t="s">
        <v>207</v>
      </c>
      <c r="J31" s="210" t="s">
        <v>208</v>
      </c>
      <c r="K31" s="108"/>
      <c r="L31" s="108"/>
      <c r="M31" s="108"/>
      <c r="N31" s="108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2:28" ht="22.5" customHeight="1">
      <c r="B32" s="211" t="s">
        <v>209</v>
      </c>
      <c r="C32" s="212"/>
      <c r="D32" s="213"/>
      <c r="E32" s="214">
        <v>107</v>
      </c>
      <c r="F32" s="214" t="s">
        <v>189</v>
      </c>
      <c r="G32" s="214">
        <v>96.1</v>
      </c>
      <c r="H32" s="214" t="s">
        <v>189</v>
      </c>
      <c r="I32" s="214">
        <v>105.4</v>
      </c>
      <c r="J32" s="214" t="s">
        <v>189</v>
      </c>
      <c r="K32" s="215"/>
      <c r="L32" s="216"/>
      <c r="M32" s="215"/>
      <c r="N32" s="217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2:28" ht="22.5" customHeight="1">
      <c r="B33" s="211" t="s">
        <v>211</v>
      </c>
      <c r="C33" s="212"/>
      <c r="D33" s="213"/>
      <c r="E33" s="214">
        <v>101</v>
      </c>
      <c r="F33" s="214">
        <v>-5.607476635514018</v>
      </c>
      <c r="G33" s="214">
        <v>91.8</v>
      </c>
      <c r="H33" s="214">
        <v>-4.474505723204992</v>
      </c>
      <c r="I33" s="214">
        <v>95.9</v>
      </c>
      <c r="J33" s="214">
        <v>-9.013282732447818</v>
      </c>
      <c r="K33" s="215"/>
      <c r="L33" s="216"/>
      <c r="M33" s="215"/>
      <c r="N33" s="217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2:28" ht="22.5" customHeight="1">
      <c r="B34" s="211" t="s">
        <v>212</v>
      </c>
      <c r="C34" s="212"/>
      <c r="D34" s="213"/>
      <c r="E34" s="214">
        <v>100</v>
      </c>
      <c r="F34" s="214">
        <v>-0.9900990099009901</v>
      </c>
      <c r="G34" s="214">
        <v>100</v>
      </c>
      <c r="H34" s="214">
        <v>8.932461873638347</v>
      </c>
      <c r="I34" s="214">
        <v>100</v>
      </c>
      <c r="J34" s="214">
        <v>4.275286757038576</v>
      </c>
      <c r="K34" s="218"/>
      <c r="L34" s="218"/>
      <c r="M34" s="218"/>
      <c r="N34" s="217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2:28" ht="22.5" customHeight="1">
      <c r="B35" s="211" t="s">
        <v>213</v>
      </c>
      <c r="C35" s="212"/>
      <c r="D35" s="213"/>
      <c r="E35" s="214">
        <v>95.1</v>
      </c>
      <c r="F35" s="214">
        <v>-4.900000000000006</v>
      </c>
      <c r="G35" s="214">
        <v>93</v>
      </c>
      <c r="H35" s="214">
        <v>-7.000000000000001</v>
      </c>
      <c r="I35" s="214">
        <v>90.5</v>
      </c>
      <c r="J35" s="219">
        <v>-9.5</v>
      </c>
      <c r="K35" s="216"/>
      <c r="L35" s="36"/>
      <c r="M35" s="216"/>
      <c r="N35" s="21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2:28" ht="22.5" customHeight="1" thickBot="1">
      <c r="B36" s="220" t="s">
        <v>214</v>
      </c>
      <c r="C36" s="221"/>
      <c r="D36" s="222"/>
      <c r="E36" s="223">
        <v>96</v>
      </c>
      <c r="F36" s="223">
        <v>0.9463722397476402</v>
      </c>
      <c r="G36" s="223">
        <v>91.6</v>
      </c>
      <c r="H36" s="223">
        <v>-1.5053763440860277</v>
      </c>
      <c r="I36" s="223">
        <v>117.3</v>
      </c>
      <c r="J36" s="224">
        <v>29.613259668508285</v>
      </c>
      <c r="K36" s="216"/>
      <c r="L36" s="36"/>
      <c r="M36" s="216"/>
      <c r="N36" s="217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2:28" ht="22.5" customHeight="1" thickTop="1">
      <c r="B37" s="225"/>
      <c r="C37" s="226"/>
      <c r="D37" s="227" t="s">
        <v>215</v>
      </c>
      <c r="E37" s="228">
        <v>99.4</v>
      </c>
      <c r="F37" s="228">
        <v>-1.4</v>
      </c>
      <c r="G37" s="228">
        <v>97.1</v>
      </c>
      <c r="H37" s="228">
        <v>-3.1</v>
      </c>
      <c r="I37" s="228">
        <v>111.9</v>
      </c>
      <c r="J37" s="229">
        <v>8.3</v>
      </c>
      <c r="K37" s="218"/>
      <c r="L37" s="218"/>
      <c r="M37" s="218"/>
      <c r="N37" s="217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28" ht="22.5" customHeight="1">
      <c r="B38" s="230" t="s">
        <v>216</v>
      </c>
      <c r="C38" s="226"/>
      <c r="D38" s="231" t="s">
        <v>217</v>
      </c>
      <c r="E38" s="232">
        <v>103.3</v>
      </c>
      <c r="F38" s="232">
        <v>3.9235412474849003</v>
      </c>
      <c r="G38" s="232">
        <v>95.3</v>
      </c>
      <c r="H38" s="232">
        <v>-1.8537590113285245</v>
      </c>
      <c r="I38" s="232">
        <v>110.5</v>
      </c>
      <c r="J38" s="232">
        <v>-1.2511170688114437</v>
      </c>
      <c r="K38" s="215"/>
      <c r="L38" s="215"/>
      <c r="M38" s="215"/>
      <c r="N38" s="217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ht="22.5" customHeight="1">
      <c r="B39" s="233" t="s">
        <v>218</v>
      </c>
      <c r="C39" s="226"/>
      <c r="D39" s="231" t="s">
        <v>219</v>
      </c>
      <c r="E39" s="232">
        <v>95.5</v>
      </c>
      <c r="F39" s="232">
        <v>-7.550822846079377</v>
      </c>
      <c r="G39" s="232">
        <v>88.5</v>
      </c>
      <c r="H39" s="232">
        <v>-7.135362014690448</v>
      </c>
      <c r="I39" s="232">
        <v>118.1</v>
      </c>
      <c r="J39" s="232">
        <v>6.877828054298638</v>
      </c>
      <c r="K39" s="215"/>
      <c r="L39" s="215"/>
      <c r="M39" s="215"/>
      <c r="N39" s="217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2:28" ht="22.5" customHeight="1">
      <c r="B40" s="203"/>
      <c r="C40" s="234"/>
      <c r="D40" s="235" t="s">
        <v>220</v>
      </c>
      <c r="E40" s="236">
        <v>88.1</v>
      </c>
      <c r="F40" s="236">
        <v>-7.748691099476446</v>
      </c>
      <c r="G40" s="236">
        <v>82.8</v>
      </c>
      <c r="H40" s="236">
        <v>-6.440677966101697</v>
      </c>
      <c r="I40" s="236">
        <v>129.5</v>
      </c>
      <c r="J40" s="237">
        <v>9.6528365791702</v>
      </c>
      <c r="K40" s="238"/>
      <c r="L40" s="238"/>
      <c r="M40" s="238"/>
      <c r="N40" s="217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ht="12.75" customHeight="1">
      <c r="F41" s="191"/>
    </row>
    <row r="42" spans="7:28" ht="18" customHeight="1"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4:28" ht="18" customHeight="1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4:28" ht="18" customHeight="1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4:28" ht="18" customHeight="1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51" ht="18" customHeight="1">
      <c r="P51" s="239"/>
    </row>
  </sheetData>
  <sheetProtection/>
  <mergeCells count="4">
    <mergeCell ref="D30:D31"/>
    <mergeCell ref="E30:F30"/>
    <mergeCell ref="G30:H30"/>
    <mergeCell ref="I30:J30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7">
      <selection activeCell="T35" activeCellId="1" sqref="Q35:Q46 T35:T46"/>
    </sheetView>
  </sheetViews>
  <sheetFormatPr defaultColWidth="9.00390625" defaultRowHeight="13.5"/>
  <cols>
    <col min="1" max="1" width="7.00390625" style="0" customWidth="1"/>
    <col min="2" max="2" width="9.125" style="7" bestFit="1" customWidth="1"/>
    <col min="3" max="3" width="9.125" style="0" bestFit="1" customWidth="1"/>
    <col min="4" max="4" width="4.375" style="0" customWidth="1"/>
    <col min="5" max="5" width="9.875" style="17" bestFit="1" customWidth="1"/>
    <col min="6" max="6" width="5.125" style="0" customWidth="1"/>
    <col min="7" max="7" width="6.75390625" style="0" customWidth="1"/>
    <col min="8" max="8" width="8.50390625" style="0" customWidth="1"/>
    <col min="10" max="12" width="9.125" style="0" bestFit="1" customWidth="1"/>
    <col min="13" max="13" width="2.00390625" style="0" customWidth="1"/>
    <col min="14" max="14" width="6.75390625" style="0" customWidth="1"/>
    <col min="15" max="15" width="8.50390625" style="0" customWidth="1"/>
    <col min="16" max="17" width="9.125" style="0" bestFit="1" customWidth="1"/>
    <col min="20" max="20" width="8.25390625" style="0" customWidth="1"/>
    <col min="21" max="21" width="17.50390625" style="14" hidden="1" customWidth="1"/>
    <col min="22" max="24" width="0" style="0" hidden="1" customWidth="1"/>
    <col min="25" max="25" width="8.75390625" style="7" hidden="1" customWidth="1"/>
    <col min="26" max="27" width="11.25390625" style="0" hidden="1" customWidth="1"/>
    <col min="28" max="28" width="11.25390625" style="1" hidden="1" customWidth="1"/>
  </cols>
  <sheetData>
    <row r="1" spans="1:28" ht="13.5">
      <c r="A1" s="2" t="s">
        <v>79</v>
      </c>
      <c r="B1" s="3"/>
      <c r="C1" s="4" t="s">
        <v>80</v>
      </c>
      <c r="D1" s="2"/>
      <c r="G1" s="9" t="s">
        <v>17</v>
      </c>
      <c r="H1" s="9"/>
      <c r="I1" s="9"/>
      <c r="J1" s="9"/>
      <c r="K1" s="9"/>
      <c r="L1" s="9"/>
      <c r="Z1" s="5"/>
      <c r="AA1" s="5" t="s">
        <v>4</v>
      </c>
      <c r="AB1" s="6" t="s">
        <v>5</v>
      </c>
    </row>
    <row r="2" spans="1:28" ht="12.75" customHeight="1">
      <c r="A2" s="2" t="s">
        <v>135</v>
      </c>
      <c r="B2" s="8">
        <v>1</v>
      </c>
      <c r="C2" s="2">
        <v>114.7</v>
      </c>
      <c r="D2" s="2"/>
      <c r="E2" s="117"/>
      <c r="G2" s="10"/>
      <c r="H2" s="10"/>
      <c r="I2" s="10"/>
      <c r="J2" s="11" t="s">
        <v>18</v>
      </c>
      <c r="K2" s="11" t="s">
        <v>19</v>
      </c>
      <c r="L2" s="11" t="s">
        <v>20</v>
      </c>
      <c r="Q2" t="s">
        <v>58</v>
      </c>
      <c r="R2" t="s">
        <v>0</v>
      </c>
      <c r="S2" t="s">
        <v>1</v>
      </c>
      <c r="Z2" s="5">
        <v>98.1</v>
      </c>
      <c r="AA2" s="5">
        <v>100.9</v>
      </c>
      <c r="AB2" s="6">
        <v>100.56666666666665</v>
      </c>
    </row>
    <row r="3" spans="1:28" ht="12.75" customHeight="1">
      <c r="A3" s="2"/>
      <c r="B3" s="3">
        <v>2</v>
      </c>
      <c r="C3" s="2">
        <v>115.2</v>
      </c>
      <c r="D3" s="2"/>
      <c r="E3" s="117"/>
      <c r="G3" s="10"/>
      <c r="H3" s="10"/>
      <c r="I3" s="10">
        <v>20</v>
      </c>
      <c r="J3" s="11">
        <v>112.4</v>
      </c>
      <c r="K3" s="11">
        <v>103.9</v>
      </c>
      <c r="L3" s="11">
        <v>108.5</v>
      </c>
      <c r="N3" s="13" t="s">
        <v>110</v>
      </c>
      <c r="O3" s="13"/>
      <c r="P3" s="13">
        <v>20</v>
      </c>
      <c r="Q3" s="13">
        <v>112.4</v>
      </c>
      <c r="R3" s="13">
        <v>110.7</v>
      </c>
      <c r="S3" s="13">
        <v>107</v>
      </c>
      <c r="U3" s="15" t="s">
        <v>3</v>
      </c>
      <c r="V3" s="16">
        <v>5.8</v>
      </c>
      <c r="Z3" s="5">
        <v>2</v>
      </c>
      <c r="AA3" s="5">
        <v>101.5</v>
      </c>
      <c r="AB3" s="6">
        <v>100.66666666666666</v>
      </c>
    </row>
    <row r="4" spans="1:28" ht="12.75" customHeight="1">
      <c r="A4" s="2"/>
      <c r="B4" s="3">
        <v>3</v>
      </c>
      <c r="C4" s="2">
        <v>114.6</v>
      </c>
      <c r="D4" s="2"/>
      <c r="E4" s="117"/>
      <c r="G4" s="10"/>
      <c r="H4" s="10"/>
      <c r="I4" s="10">
        <v>21</v>
      </c>
      <c r="J4" s="11">
        <v>101.8</v>
      </c>
      <c r="K4" s="11">
        <v>92.2</v>
      </c>
      <c r="L4" s="11">
        <v>105.6</v>
      </c>
      <c r="N4" s="13"/>
      <c r="O4" s="13"/>
      <c r="P4" s="13">
        <v>21</v>
      </c>
      <c r="Q4" s="13">
        <v>101.8</v>
      </c>
      <c r="R4" s="13">
        <v>86.5</v>
      </c>
      <c r="S4" s="13">
        <v>85.4</v>
      </c>
      <c r="U4" s="15" t="s">
        <v>29</v>
      </c>
      <c r="V4" s="16">
        <v>12.8</v>
      </c>
      <c r="Z4" s="5">
        <v>3</v>
      </c>
      <c r="AA4" s="5">
        <v>99.1</v>
      </c>
      <c r="AB4" s="6">
        <v>105.36666666666666</v>
      </c>
    </row>
    <row r="5" spans="1:28" ht="12.75" customHeight="1">
      <c r="A5" s="2"/>
      <c r="B5" s="3">
        <v>4</v>
      </c>
      <c r="C5" s="2">
        <v>116</v>
      </c>
      <c r="D5" s="2"/>
      <c r="E5" s="117"/>
      <c r="G5" s="10"/>
      <c r="H5" s="10"/>
      <c r="I5" s="10">
        <v>22</v>
      </c>
      <c r="J5" s="11">
        <v>100</v>
      </c>
      <c r="K5" s="11">
        <v>100</v>
      </c>
      <c r="L5" s="11">
        <v>100</v>
      </c>
      <c r="N5" s="13"/>
      <c r="O5" s="13"/>
      <c r="P5" s="13">
        <v>22</v>
      </c>
      <c r="Q5" s="13">
        <v>100</v>
      </c>
      <c r="R5" s="13">
        <v>100</v>
      </c>
      <c r="S5" s="13">
        <v>100</v>
      </c>
      <c r="U5" s="15" t="s">
        <v>31</v>
      </c>
      <c r="V5" s="16">
        <v>0</v>
      </c>
      <c r="Z5" s="5">
        <v>4</v>
      </c>
      <c r="AA5" s="5">
        <v>99.4</v>
      </c>
      <c r="AB5" s="6">
        <v>97.76666666666665</v>
      </c>
    </row>
    <row r="6" spans="1:28" ht="12.75" customHeight="1">
      <c r="A6" s="2"/>
      <c r="B6" s="3">
        <v>5</v>
      </c>
      <c r="C6" s="2">
        <v>117</v>
      </c>
      <c r="D6" s="2"/>
      <c r="E6" s="117"/>
      <c r="G6" s="10"/>
      <c r="H6" s="10"/>
      <c r="I6" s="10">
        <v>23</v>
      </c>
      <c r="J6" s="11">
        <v>100.7</v>
      </c>
      <c r="K6" s="11">
        <v>98.5</v>
      </c>
      <c r="L6" s="11">
        <v>102.1</v>
      </c>
      <c r="N6" s="13"/>
      <c r="O6" s="13"/>
      <c r="P6" s="13">
        <v>23</v>
      </c>
      <c r="Q6" s="13">
        <v>100.7</v>
      </c>
      <c r="R6" s="13">
        <v>97.2</v>
      </c>
      <c r="S6" s="13">
        <v>100.1</v>
      </c>
      <c r="U6" s="15" t="s">
        <v>32</v>
      </c>
      <c r="V6" s="16">
        <v>6.2</v>
      </c>
      <c r="Z6" s="5">
        <v>5</v>
      </c>
      <c r="AA6" s="5">
        <v>93.5</v>
      </c>
      <c r="AB6" s="6">
        <v>92.66666666666666</v>
      </c>
    </row>
    <row r="7" spans="1:28" ht="12.75" customHeight="1">
      <c r="A7" s="2"/>
      <c r="B7" s="8">
        <v>6</v>
      </c>
      <c r="C7" s="2">
        <v>112.9</v>
      </c>
      <c r="D7" s="2"/>
      <c r="E7" s="117"/>
      <c r="G7" s="10"/>
      <c r="H7" s="10"/>
      <c r="I7" s="10">
        <v>24</v>
      </c>
      <c r="J7" s="11">
        <v>96.1</v>
      </c>
      <c r="K7" s="11">
        <v>93</v>
      </c>
      <c r="L7" s="11">
        <v>101.8</v>
      </c>
      <c r="N7" s="13"/>
      <c r="O7" s="13"/>
      <c r="P7" s="13">
        <v>24</v>
      </c>
      <c r="Q7" s="13">
        <v>96.1</v>
      </c>
      <c r="R7" s="13">
        <v>97.8</v>
      </c>
      <c r="S7" s="13">
        <v>100.9</v>
      </c>
      <c r="U7" s="15" t="s">
        <v>33</v>
      </c>
      <c r="V7" s="16">
        <v>19.6</v>
      </c>
      <c r="Z7" s="5">
        <v>6</v>
      </c>
      <c r="AA7" s="5">
        <v>93.8</v>
      </c>
      <c r="AB7" s="6">
        <v>95.96666666666665</v>
      </c>
    </row>
    <row r="8" spans="1:28" ht="12.75" customHeight="1">
      <c r="A8" s="2"/>
      <c r="B8" s="8">
        <v>7</v>
      </c>
      <c r="C8" s="2">
        <v>115.6</v>
      </c>
      <c r="D8" s="2"/>
      <c r="E8" s="117"/>
      <c r="G8" s="10"/>
      <c r="H8" s="10"/>
      <c r="I8" s="10"/>
      <c r="J8" s="11"/>
      <c r="K8" s="11"/>
      <c r="L8" s="11"/>
      <c r="N8" s="13"/>
      <c r="O8" s="13"/>
      <c r="P8" s="13"/>
      <c r="Q8" s="13"/>
      <c r="R8" s="13"/>
      <c r="S8" s="13"/>
      <c r="U8" s="15" t="s">
        <v>57</v>
      </c>
      <c r="V8" s="16">
        <v>6.1</v>
      </c>
      <c r="Z8" s="5">
        <v>98.7</v>
      </c>
      <c r="AA8" s="5">
        <v>94.8</v>
      </c>
      <c r="AB8" s="6">
        <v>94.76666666666665</v>
      </c>
    </row>
    <row r="9" spans="1:28" ht="12.75" customHeight="1">
      <c r="A9" s="2"/>
      <c r="B9" s="8">
        <v>8</v>
      </c>
      <c r="C9" s="2">
        <v>111.7</v>
      </c>
      <c r="D9" s="2"/>
      <c r="E9" s="117"/>
      <c r="G9" s="10"/>
      <c r="H9" s="11" t="s">
        <v>111</v>
      </c>
      <c r="I9" s="10" t="s">
        <v>101</v>
      </c>
      <c r="J9" s="11">
        <v>114.8</v>
      </c>
      <c r="K9" s="11">
        <v>106.4</v>
      </c>
      <c r="L9" s="11">
        <v>107.1</v>
      </c>
      <c r="N9" s="13" t="s">
        <v>128</v>
      </c>
      <c r="O9" s="13"/>
      <c r="P9" s="13" t="s">
        <v>101</v>
      </c>
      <c r="Q9" s="13">
        <v>114.8</v>
      </c>
      <c r="R9" s="13">
        <v>116.8</v>
      </c>
      <c r="S9" s="13">
        <v>113.1</v>
      </c>
      <c r="U9" s="15" t="s">
        <v>56</v>
      </c>
      <c r="V9" s="16">
        <v>7.7</v>
      </c>
      <c r="Z9" s="5">
        <v>8</v>
      </c>
      <c r="AA9" s="5">
        <v>93.3</v>
      </c>
      <c r="AB9" s="6">
        <v>93.36666666666666</v>
      </c>
    </row>
    <row r="10" spans="1:28" ht="12.75" customHeight="1">
      <c r="A10" s="2"/>
      <c r="B10" s="8">
        <v>9</v>
      </c>
      <c r="C10" s="2">
        <v>108.7</v>
      </c>
      <c r="D10" s="2"/>
      <c r="E10" s="117"/>
      <c r="G10" s="10"/>
      <c r="H10" s="12"/>
      <c r="I10" s="10" t="s">
        <v>102</v>
      </c>
      <c r="J10" s="11">
        <v>115.3</v>
      </c>
      <c r="K10" s="11">
        <v>107</v>
      </c>
      <c r="L10" s="11">
        <v>108</v>
      </c>
      <c r="N10" s="13"/>
      <c r="O10" s="13"/>
      <c r="P10" s="13" t="s">
        <v>102</v>
      </c>
      <c r="Q10" s="13">
        <v>115.3</v>
      </c>
      <c r="R10" s="13">
        <v>114.8</v>
      </c>
      <c r="S10" s="13">
        <v>111.6</v>
      </c>
      <c r="U10" s="15" t="s">
        <v>50</v>
      </c>
      <c r="V10" s="16">
        <v>-17</v>
      </c>
      <c r="Z10" s="5">
        <v>9</v>
      </c>
      <c r="AA10" s="5">
        <v>94.1</v>
      </c>
      <c r="AB10" s="6">
        <v>94.76666666666665</v>
      </c>
    </row>
    <row r="11" spans="1:28" ht="12.75" customHeight="1">
      <c r="A11" s="2"/>
      <c r="B11" s="8">
        <v>10</v>
      </c>
      <c r="C11" s="2">
        <v>111.6</v>
      </c>
      <c r="D11" s="2"/>
      <c r="E11" s="117"/>
      <c r="G11" s="10"/>
      <c r="H11" s="12"/>
      <c r="I11" s="10" t="s">
        <v>103</v>
      </c>
      <c r="J11" s="11">
        <v>112</v>
      </c>
      <c r="K11" s="11">
        <v>105.1</v>
      </c>
      <c r="L11" s="11">
        <v>107</v>
      </c>
      <c r="N11" s="13"/>
      <c r="O11" s="13"/>
      <c r="P11" s="13" t="s">
        <v>103</v>
      </c>
      <c r="Q11" s="13">
        <v>112</v>
      </c>
      <c r="R11" s="13">
        <v>110.5</v>
      </c>
      <c r="S11" s="13">
        <v>105.7</v>
      </c>
      <c r="U11" s="15" t="s">
        <v>51</v>
      </c>
      <c r="V11" s="16">
        <v>13</v>
      </c>
      <c r="Z11" s="5">
        <v>10</v>
      </c>
      <c r="AA11" s="5">
        <v>95.8</v>
      </c>
      <c r="AB11" s="6">
        <v>96.26666666666665</v>
      </c>
    </row>
    <row r="12" spans="1:28" ht="12.75" customHeight="1">
      <c r="A12" s="2"/>
      <c r="B12" s="8">
        <v>11</v>
      </c>
      <c r="C12" s="2">
        <v>104</v>
      </c>
      <c r="D12" s="2"/>
      <c r="E12" s="117"/>
      <c r="G12" s="10"/>
      <c r="H12" s="12"/>
      <c r="I12" s="10" t="s">
        <v>104</v>
      </c>
      <c r="J12" s="11">
        <v>106.6</v>
      </c>
      <c r="K12" s="11">
        <v>96.6</v>
      </c>
      <c r="L12" s="11">
        <v>111.7</v>
      </c>
      <c r="N12" s="13"/>
      <c r="O12" s="13"/>
      <c r="P12" s="13" t="s">
        <v>104</v>
      </c>
      <c r="Q12" s="13">
        <v>106.6</v>
      </c>
      <c r="R12" s="13">
        <v>99.8</v>
      </c>
      <c r="S12" s="13">
        <v>96.5</v>
      </c>
      <c r="U12" s="15" t="s">
        <v>34</v>
      </c>
      <c r="V12" s="16">
        <v>3.7</v>
      </c>
      <c r="Z12" s="5">
        <v>11</v>
      </c>
      <c r="AA12" s="5">
        <v>95.3</v>
      </c>
      <c r="AB12" s="6">
        <v>94.96666666666665</v>
      </c>
    </row>
    <row r="13" spans="1:28" ht="12.75" customHeight="1">
      <c r="A13" s="2"/>
      <c r="B13" s="8">
        <v>12</v>
      </c>
      <c r="C13" s="2">
        <v>104.2</v>
      </c>
      <c r="D13" s="2"/>
      <c r="E13" s="117"/>
      <c r="G13" s="10"/>
      <c r="H13" s="11" t="s">
        <v>127</v>
      </c>
      <c r="I13" s="10" t="s">
        <v>101</v>
      </c>
      <c r="J13" s="11">
        <v>100.1</v>
      </c>
      <c r="K13" s="11">
        <v>87.1</v>
      </c>
      <c r="L13" s="11">
        <v>109.5</v>
      </c>
      <c r="N13" s="13" t="s">
        <v>133</v>
      </c>
      <c r="O13" s="13"/>
      <c r="P13" s="13" t="s">
        <v>101</v>
      </c>
      <c r="Q13" s="13">
        <v>100.1</v>
      </c>
      <c r="R13" s="13">
        <v>79.3</v>
      </c>
      <c r="S13" s="13">
        <v>74.3</v>
      </c>
      <c r="U13" s="15" t="s">
        <v>46</v>
      </c>
      <c r="V13" s="16">
        <v>-14.2</v>
      </c>
      <c r="Z13" s="5">
        <v>12</v>
      </c>
      <c r="AA13" s="5">
        <v>95.8</v>
      </c>
      <c r="AB13" s="6">
        <v>97.66666666666666</v>
      </c>
    </row>
    <row r="14" spans="1:28" ht="12.75" customHeight="1">
      <c r="A14" s="2" t="s">
        <v>136</v>
      </c>
      <c r="B14" s="8">
        <v>1</v>
      </c>
      <c r="C14" s="2">
        <v>103.8</v>
      </c>
      <c r="D14" s="2"/>
      <c r="E14" s="117"/>
      <c r="G14" s="10"/>
      <c r="H14" s="12"/>
      <c r="I14" s="10" t="s">
        <v>102</v>
      </c>
      <c r="J14" s="11">
        <v>102.2</v>
      </c>
      <c r="K14" s="11">
        <v>92.8</v>
      </c>
      <c r="L14" s="11">
        <v>108.2</v>
      </c>
      <c r="N14" s="13"/>
      <c r="O14" s="13"/>
      <c r="P14" s="13" t="s">
        <v>102</v>
      </c>
      <c r="Q14" s="13">
        <v>102.2</v>
      </c>
      <c r="R14" s="13">
        <v>83.5</v>
      </c>
      <c r="S14" s="13">
        <v>84.2</v>
      </c>
      <c r="U14" s="15" t="s">
        <v>47</v>
      </c>
      <c r="V14" s="16">
        <v>-17</v>
      </c>
      <c r="Z14" s="5">
        <v>99.1</v>
      </c>
      <c r="AA14" s="5">
        <v>94.8</v>
      </c>
      <c r="AB14" s="6">
        <v>96.06666666666665</v>
      </c>
    </row>
    <row r="15" spans="1:28" ht="12.75" customHeight="1">
      <c r="A15" s="2"/>
      <c r="B15" s="8">
        <v>2</v>
      </c>
      <c r="C15" s="2">
        <v>100</v>
      </c>
      <c r="D15" s="2"/>
      <c r="E15" s="117"/>
      <c r="G15" s="10"/>
      <c r="H15" s="12"/>
      <c r="I15" s="10" t="s">
        <v>103</v>
      </c>
      <c r="J15" s="11">
        <v>103.9</v>
      </c>
      <c r="K15" s="11">
        <v>95.5</v>
      </c>
      <c r="L15" s="11">
        <v>105.7</v>
      </c>
      <c r="N15" s="13"/>
      <c r="O15" s="13"/>
      <c r="P15" s="13" t="s">
        <v>103</v>
      </c>
      <c r="Q15" s="13">
        <v>103.9</v>
      </c>
      <c r="R15" s="13">
        <v>88.6</v>
      </c>
      <c r="S15" s="13">
        <v>88.9</v>
      </c>
      <c r="U15" s="15" t="s">
        <v>52</v>
      </c>
      <c r="V15" s="16">
        <v>-9.6</v>
      </c>
      <c r="Z15" s="5">
        <v>2</v>
      </c>
      <c r="AA15" s="5">
        <v>94</v>
      </c>
      <c r="AB15" s="6">
        <v>93.56666666666665</v>
      </c>
    </row>
    <row r="16" spans="1:28" ht="12.75" customHeight="1">
      <c r="A16" s="2"/>
      <c r="B16" s="8">
        <v>3</v>
      </c>
      <c r="C16" s="2">
        <v>96.5</v>
      </c>
      <c r="D16" s="2"/>
      <c r="E16" s="117"/>
      <c r="G16" s="10"/>
      <c r="H16" s="12"/>
      <c r="I16" s="10" t="s">
        <v>104</v>
      </c>
      <c r="J16" s="11">
        <v>101.4</v>
      </c>
      <c r="K16" s="11">
        <v>94.3</v>
      </c>
      <c r="L16" s="11">
        <v>98.6</v>
      </c>
      <c r="N16" s="13"/>
      <c r="O16" s="13"/>
      <c r="P16" s="13" t="s">
        <v>104</v>
      </c>
      <c r="Q16" s="13">
        <v>101.4</v>
      </c>
      <c r="R16" s="13">
        <v>94.9</v>
      </c>
      <c r="S16" s="13">
        <v>94.1</v>
      </c>
      <c r="U16" s="15" t="s">
        <v>35</v>
      </c>
      <c r="V16" s="16">
        <v>16.5</v>
      </c>
      <c r="Z16" s="5">
        <v>3</v>
      </c>
      <c r="AA16" s="5">
        <v>88.5</v>
      </c>
      <c r="AB16" s="6">
        <v>100.96666666666665</v>
      </c>
    </row>
    <row r="17" spans="1:28" ht="12.75" customHeight="1">
      <c r="A17" s="2"/>
      <c r="B17" s="8">
        <v>4</v>
      </c>
      <c r="C17" s="2">
        <v>98.8</v>
      </c>
      <c r="D17" s="2"/>
      <c r="E17" s="117"/>
      <c r="G17" s="10"/>
      <c r="H17" s="11" t="s">
        <v>131</v>
      </c>
      <c r="I17" s="10" t="s">
        <v>101</v>
      </c>
      <c r="J17" s="11">
        <v>100.8</v>
      </c>
      <c r="K17" s="11">
        <v>104.2</v>
      </c>
      <c r="L17" s="11">
        <v>95.2</v>
      </c>
      <c r="N17" s="13" t="s">
        <v>145</v>
      </c>
      <c r="O17" s="13"/>
      <c r="P17" s="13" t="s">
        <v>101</v>
      </c>
      <c r="Q17" s="13">
        <v>100.8</v>
      </c>
      <c r="R17" s="13">
        <v>98.8</v>
      </c>
      <c r="S17" s="13">
        <v>99.5</v>
      </c>
      <c r="U17" s="15" t="s">
        <v>48</v>
      </c>
      <c r="V17" s="16">
        <v>0.8</v>
      </c>
      <c r="Z17" s="5">
        <v>4</v>
      </c>
      <c r="AA17" s="5">
        <v>94.4</v>
      </c>
      <c r="AB17" s="6">
        <v>103.36666666666666</v>
      </c>
    </row>
    <row r="18" spans="1:28" ht="12.75" customHeight="1">
      <c r="A18" s="2"/>
      <c r="B18" s="8">
        <v>5</v>
      </c>
      <c r="C18" s="2">
        <v>101.1</v>
      </c>
      <c r="D18" s="2"/>
      <c r="E18" s="117"/>
      <c r="G18" s="10"/>
      <c r="H18" s="12"/>
      <c r="I18" s="10" t="s">
        <v>102</v>
      </c>
      <c r="J18" s="11">
        <v>99.6</v>
      </c>
      <c r="K18" s="11">
        <v>98.4</v>
      </c>
      <c r="L18" s="11">
        <v>98.3</v>
      </c>
      <c r="N18" s="13"/>
      <c r="O18" s="13"/>
      <c r="P18" s="13" t="s">
        <v>102</v>
      </c>
      <c r="Q18" s="13">
        <v>99.6</v>
      </c>
      <c r="R18" s="13">
        <v>99.8</v>
      </c>
      <c r="S18" s="13">
        <v>99.5</v>
      </c>
      <c r="U18" s="15" t="s">
        <v>49</v>
      </c>
      <c r="V18" s="16">
        <v>8.3</v>
      </c>
      <c r="Z18" s="5">
        <v>5</v>
      </c>
      <c r="AA18" s="5">
        <v>97.6</v>
      </c>
      <c r="AB18" s="6">
        <v>103.36666666666666</v>
      </c>
    </row>
    <row r="19" spans="1:28" ht="12.75" customHeight="1">
      <c r="A19" s="2"/>
      <c r="B19" s="8">
        <v>6</v>
      </c>
      <c r="C19" s="2">
        <v>106.8</v>
      </c>
      <c r="D19" s="2"/>
      <c r="E19" s="117"/>
      <c r="G19" s="10"/>
      <c r="H19" s="12"/>
      <c r="I19" s="10" t="s">
        <v>103</v>
      </c>
      <c r="J19" s="11">
        <v>99.9</v>
      </c>
      <c r="K19" s="11">
        <v>98.1</v>
      </c>
      <c r="L19" s="11">
        <v>103.5</v>
      </c>
      <c r="N19" s="13"/>
      <c r="O19" s="13"/>
      <c r="P19" s="13" t="s">
        <v>103</v>
      </c>
      <c r="Q19" s="13">
        <v>99.9</v>
      </c>
      <c r="R19" s="13">
        <v>101.1</v>
      </c>
      <c r="S19" s="13">
        <v>101.7</v>
      </c>
      <c r="U19" s="15" t="s">
        <v>36</v>
      </c>
      <c r="V19" s="16">
        <v>-4.7</v>
      </c>
      <c r="Z19" s="5">
        <v>6</v>
      </c>
      <c r="AA19" s="5">
        <v>94.5</v>
      </c>
      <c r="AB19" s="6">
        <v>104.86666666666666</v>
      </c>
    </row>
    <row r="20" spans="1:28" ht="12.75" customHeight="1">
      <c r="A20" s="2"/>
      <c r="B20" s="8">
        <v>7</v>
      </c>
      <c r="C20" s="2">
        <v>101.6</v>
      </c>
      <c r="D20" s="2"/>
      <c r="E20" s="117"/>
      <c r="G20" s="10"/>
      <c r="H20" s="12"/>
      <c r="I20" s="10" t="s">
        <v>104</v>
      </c>
      <c r="J20" s="11">
        <v>99.7</v>
      </c>
      <c r="K20" s="11">
        <v>99.3</v>
      </c>
      <c r="L20" s="11">
        <v>102.7</v>
      </c>
      <c r="N20" s="13"/>
      <c r="O20" s="13"/>
      <c r="P20" s="13" t="s">
        <v>104</v>
      </c>
      <c r="Q20" s="13">
        <v>99.7</v>
      </c>
      <c r="R20" s="13">
        <v>100.7</v>
      </c>
      <c r="S20" s="13">
        <v>99.9</v>
      </c>
      <c r="U20" s="15" t="s">
        <v>37</v>
      </c>
      <c r="V20" s="16">
        <v>5.7</v>
      </c>
      <c r="Z20" s="5">
        <v>99.7</v>
      </c>
      <c r="AA20" s="5">
        <v>97.2</v>
      </c>
      <c r="AB20" s="6">
        <v>101.16666666666666</v>
      </c>
    </row>
    <row r="21" spans="1:28" ht="12.75" customHeight="1">
      <c r="A21" s="2"/>
      <c r="B21" s="8">
        <v>8</v>
      </c>
      <c r="C21" s="2">
        <v>106.7</v>
      </c>
      <c r="D21" s="2"/>
      <c r="E21" s="117"/>
      <c r="G21" s="10"/>
      <c r="H21" s="11" t="s">
        <v>146</v>
      </c>
      <c r="I21" s="10" t="s">
        <v>101</v>
      </c>
      <c r="J21" s="11">
        <v>101.3</v>
      </c>
      <c r="K21" s="11">
        <v>101</v>
      </c>
      <c r="L21" s="11">
        <v>99.3</v>
      </c>
      <c r="N21" s="13" t="s">
        <v>172</v>
      </c>
      <c r="O21" s="13"/>
      <c r="P21" s="13" t="s">
        <v>101</v>
      </c>
      <c r="Q21" s="13">
        <v>101.3</v>
      </c>
      <c r="R21" s="13">
        <v>96.9</v>
      </c>
      <c r="S21" s="13">
        <v>98.5</v>
      </c>
      <c r="U21" s="15" t="s">
        <v>38</v>
      </c>
      <c r="V21" s="16">
        <v>-2.4</v>
      </c>
      <c r="Z21" s="5">
        <v>8</v>
      </c>
      <c r="AA21" s="5">
        <v>95.6</v>
      </c>
      <c r="AB21" s="6">
        <v>106.16666666666666</v>
      </c>
    </row>
    <row r="22" spans="1:28" ht="12.75" customHeight="1">
      <c r="A22" s="2"/>
      <c r="B22" s="8">
        <v>9</v>
      </c>
      <c r="C22" s="2">
        <v>103.5</v>
      </c>
      <c r="D22" s="2"/>
      <c r="E22" s="117"/>
      <c r="G22" s="12"/>
      <c r="H22" s="12"/>
      <c r="I22" s="10" t="s">
        <v>102</v>
      </c>
      <c r="J22" s="11">
        <v>101.9</v>
      </c>
      <c r="K22" s="11">
        <v>98.3</v>
      </c>
      <c r="L22" s="11">
        <v>99</v>
      </c>
      <c r="N22" s="13"/>
      <c r="O22" s="13"/>
      <c r="P22" s="13" t="s">
        <v>102</v>
      </c>
      <c r="Q22" s="13">
        <v>101.9</v>
      </c>
      <c r="R22" s="13">
        <v>92.9</v>
      </c>
      <c r="S22" s="13">
        <v>96.2</v>
      </c>
      <c r="U22" s="15" t="s">
        <v>39</v>
      </c>
      <c r="V22" s="16">
        <v>-7.6</v>
      </c>
      <c r="Z22" s="5">
        <v>9</v>
      </c>
      <c r="AA22" s="5">
        <v>98.4</v>
      </c>
      <c r="AB22" s="6">
        <v>107.26666666666665</v>
      </c>
    </row>
    <row r="23" spans="1:28" ht="12.75" customHeight="1">
      <c r="A23" s="2"/>
      <c r="B23" s="8">
        <v>10</v>
      </c>
      <c r="C23" s="2">
        <v>101.1</v>
      </c>
      <c r="D23" s="2"/>
      <c r="E23" s="117"/>
      <c r="G23" s="12"/>
      <c r="H23" s="12"/>
      <c r="I23" s="10" t="s">
        <v>103</v>
      </c>
      <c r="J23" s="11">
        <v>98.9</v>
      </c>
      <c r="K23" s="11">
        <v>97.5</v>
      </c>
      <c r="L23" s="11">
        <v>101.3</v>
      </c>
      <c r="N23" s="13"/>
      <c r="O23" s="13"/>
      <c r="P23" s="13" t="s">
        <v>103</v>
      </c>
      <c r="Q23" s="13">
        <v>98.9</v>
      </c>
      <c r="R23" s="13">
        <v>99.5</v>
      </c>
      <c r="S23" s="13">
        <v>102.1</v>
      </c>
      <c r="U23" s="15" t="s">
        <v>40</v>
      </c>
      <c r="V23" s="16">
        <v>-1.8</v>
      </c>
      <c r="Z23" s="5">
        <v>10</v>
      </c>
      <c r="AA23" s="5">
        <v>96.6</v>
      </c>
      <c r="AB23" s="6">
        <v>106.06666666666665</v>
      </c>
    </row>
    <row r="24" spans="1:28" ht="12.75" customHeight="1">
      <c r="A24" s="2"/>
      <c r="B24" s="8">
        <v>11</v>
      </c>
      <c r="C24" s="2">
        <v>103.6</v>
      </c>
      <c r="D24" s="2"/>
      <c r="E24" s="117"/>
      <c r="G24" s="12"/>
      <c r="H24" s="12"/>
      <c r="I24" s="10" t="s">
        <v>104</v>
      </c>
      <c r="J24" s="11">
        <v>100.9</v>
      </c>
      <c r="K24" s="11">
        <v>97.9</v>
      </c>
      <c r="L24" s="11">
        <v>108.4</v>
      </c>
      <c r="N24" s="13"/>
      <c r="O24" s="13"/>
      <c r="P24" s="13" t="s">
        <v>104</v>
      </c>
      <c r="Q24" s="13">
        <v>100.9</v>
      </c>
      <c r="R24" s="13">
        <v>100.5</v>
      </c>
      <c r="S24" s="13">
        <v>104.4</v>
      </c>
      <c r="U24" s="15" t="s">
        <v>41</v>
      </c>
      <c r="V24" s="16">
        <v>7.1</v>
      </c>
      <c r="Z24" s="5">
        <v>11</v>
      </c>
      <c r="AA24" s="5">
        <v>99.1</v>
      </c>
      <c r="AB24" s="6">
        <v>109.26666666666665</v>
      </c>
    </row>
    <row r="25" spans="1:28" ht="12.75" customHeight="1">
      <c r="A25" s="2"/>
      <c r="B25" s="8">
        <v>12</v>
      </c>
      <c r="C25" s="2">
        <v>99.6</v>
      </c>
      <c r="D25" s="2"/>
      <c r="E25" s="117"/>
      <c r="G25" s="10"/>
      <c r="H25" s="11" t="s">
        <v>171</v>
      </c>
      <c r="I25" s="10" t="s">
        <v>21</v>
      </c>
      <c r="J25" s="11">
        <v>95</v>
      </c>
      <c r="K25" s="11">
        <v>93.8</v>
      </c>
      <c r="L25" s="11">
        <v>107.8</v>
      </c>
      <c r="N25" s="13" t="s">
        <v>173</v>
      </c>
      <c r="O25" s="13"/>
      <c r="P25" s="13" t="s">
        <v>25</v>
      </c>
      <c r="Q25" s="13">
        <v>95</v>
      </c>
      <c r="R25" s="13">
        <v>101.3</v>
      </c>
      <c r="S25" s="13">
        <v>103.6</v>
      </c>
      <c r="U25" s="15" t="s">
        <v>42</v>
      </c>
      <c r="V25" s="16">
        <v>2.2</v>
      </c>
      <c r="Z25" s="5">
        <v>12</v>
      </c>
      <c r="AA25" s="5">
        <v>99.6</v>
      </c>
      <c r="AB25" s="6">
        <v>109.96666666666665</v>
      </c>
    </row>
    <row r="26" spans="1:28" ht="12.75" customHeight="1">
      <c r="A26" s="2" t="s">
        <v>168</v>
      </c>
      <c r="B26" s="8">
        <v>1</v>
      </c>
      <c r="C26" s="2">
        <v>100.2</v>
      </c>
      <c r="D26" s="2"/>
      <c r="E26" s="117"/>
      <c r="G26" s="12"/>
      <c r="H26" s="12"/>
      <c r="I26" s="10" t="s">
        <v>22</v>
      </c>
      <c r="J26" s="11">
        <v>96.7</v>
      </c>
      <c r="K26" s="11">
        <v>93.2</v>
      </c>
      <c r="L26" s="11">
        <v>104.5</v>
      </c>
      <c r="N26" s="13"/>
      <c r="O26" s="13"/>
      <c r="P26" s="13" t="s">
        <v>26</v>
      </c>
      <c r="Q26" s="13">
        <v>96.7</v>
      </c>
      <c r="R26" s="13">
        <v>99.1</v>
      </c>
      <c r="S26" s="13">
        <v>101.4</v>
      </c>
      <c r="U26" s="15" t="s">
        <v>43</v>
      </c>
      <c r="V26" s="16">
        <v>2.8</v>
      </c>
      <c r="Z26" s="5" t="s">
        <v>11</v>
      </c>
      <c r="AA26" s="5">
        <v>99.7</v>
      </c>
      <c r="AB26" s="6">
        <v>108.86666666666666</v>
      </c>
    </row>
    <row r="27" spans="1:28" ht="12.75" customHeight="1">
      <c r="A27" s="2"/>
      <c r="B27" s="8">
        <v>2</v>
      </c>
      <c r="C27" s="2">
        <v>101.6</v>
      </c>
      <c r="D27" s="2"/>
      <c r="E27" s="117"/>
      <c r="G27" s="12"/>
      <c r="H27" s="12"/>
      <c r="I27" s="10" t="s">
        <v>23</v>
      </c>
      <c r="J27" s="11">
        <v>95.6</v>
      </c>
      <c r="K27" s="11">
        <v>93.4</v>
      </c>
      <c r="L27" s="11">
        <v>100.6</v>
      </c>
      <c r="N27" s="13"/>
      <c r="O27" s="13"/>
      <c r="P27" s="13" t="s">
        <v>27</v>
      </c>
      <c r="Q27" s="13">
        <v>95.6</v>
      </c>
      <c r="R27" s="13">
        <v>95.9</v>
      </c>
      <c r="S27" s="13">
        <v>100</v>
      </c>
      <c r="U27" s="15" t="s">
        <v>30</v>
      </c>
      <c r="V27" s="16">
        <v>4.3</v>
      </c>
      <c r="Z27" s="5">
        <v>2</v>
      </c>
      <c r="AA27" s="5">
        <v>100.5</v>
      </c>
      <c r="AB27" s="6">
        <v>107.36666666666666</v>
      </c>
    </row>
    <row r="28" spans="1:28" ht="12.75" customHeight="1">
      <c r="A28" s="2"/>
      <c r="B28" s="8">
        <v>3</v>
      </c>
      <c r="C28" s="2">
        <v>100.5</v>
      </c>
      <c r="D28" s="2"/>
      <c r="E28" s="117"/>
      <c r="G28" s="12"/>
      <c r="H28" s="12"/>
      <c r="I28" s="10" t="s">
        <v>24</v>
      </c>
      <c r="J28" s="11">
        <v>96.3</v>
      </c>
      <c r="K28" s="11">
        <v>90.6</v>
      </c>
      <c r="L28" s="11">
        <v>94.4</v>
      </c>
      <c r="N28" s="13"/>
      <c r="O28" s="13"/>
      <c r="P28" s="13" t="s">
        <v>28</v>
      </c>
      <c r="Q28" s="13">
        <v>96.3</v>
      </c>
      <c r="R28" s="13">
        <v>94.1</v>
      </c>
      <c r="S28" s="13">
        <v>97.6</v>
      </c>
      <c r="Z28" s="5">
        <v>3</v>
      </c>
      <c r="AA28" s="5">
        <v>100.4</v>
      </c>
      <c r="AB28" s="6">
        <v>107.56666666666665</v>
      </c>
    </row>
    <row r="29" spans="1:28" ht="12.75" customHeight="1">
      <c r="A29" s="2"/>
      <c r="B29" s="8">
        <v>4</v>
      </c>
      <c r="C29" s="2">
        <v>101.4</v>
      </c>
      <c r="D29" s="2"/>
      <c r="E29" s="117"/>
      <c r="P29" s="14"/>
      <c r="U29"/>
      <c r="Z29" s="5">
        <v>4</v>
      </c>
      <c r="AA29" s="5">
        <v>100</v>
      </c>
      <c r="AB29" s="6">
        <v>103.86666666666666</v>
      </c>
    </row>
    <row r="30" spans="1:28" ht="12.75" customHeight="1">
      <c r="A30" s="2"/>
      <c r="B30" s="8">
        <v>5</v>
      </c>
      <c r="C30" s="2">
        <v>99.1</v>
      </c>
      <c r="D30" s="2"/>
      <c r="E30" s="117"/>
      <c r="P30" s="14"/>
      <c r="U30"/>
      <c r="Z30" s="5">
        <v>5</v>
      </c>
      <c r="AA30" s="5">
        <v>101.7</v>
      </c>
      <c r="AB30" s="6">
        <v>104.66666666666666</v>
      </c>
    </row>
    <row r="31" spans="1:28" ht="12.75" customHeight="1">
      <c r="A31" s="2"/>
      <c r="B31" s="8">
        <v>6</v>
      </c>
      <c r="C31" s="2">
        <v>98.4</v>
      </c>
      <c r="D31" s="2"/>
      <c r="E31" s="117"/>
      <c r="P31" s="14"/>
      <c r="U31"/>
      <c r="Z31" s="5">
        <v>6</v>
      </c>
      <c r="AA31" s="5">
        <v>101.5</v>
      </c>
      <c r="AB31" s="6">
        <v>104.86666666666666</v>
      </c>
    </row>
    <row r="32" spans="1:28" ht="12.75" customHeight="1">
      <c r="A32" s="2"/>
      <c r="B32" s="8">
        <v>7</v>
      </c>
      <c r="C32" s="2">
        <v>101.1</v>
      </c>
      <c r="D32" s="2"/>
      <c r="E32" s="117"/>
      <c r="N32" s="65" t="s">
        <v>74</v>
      </c>
      <c r="O32" s="66"/>
      <c r="P32" s="66"/>
      <c r="Q32" s="66"/>
      <c r="R32" s="66"/>
      <c r="S32" s="66"/>
      <c r="T32" s="66"/>
      <c r="U32"/>
      <c r="Z32" s="5" t="s">
        <v>12</v>
      </c>
      <c r="AA32" s="5">
        <v>98.9</v>
      </c>
      <c r="AB32" s="6">
        <v>111.46666666666665</v>
      </c>
    </row>
    <row r="33" spans="1:28" ht="12.75" customHeight="1">
      <c r="A33" s="2"/>
      <c r="B33" s="8">
        <v>8</v>
      </c>
      <c r="C33" s="2">
        <v>98.2</v>
      </c>
      <c r="D33" s="2"/>
      <c r="E33" s="117"/>
      <c r="N33" s="67"/>
      <c r="O33" s="68" t="s">
        <v>75</v>
      </c>
      <c r="P33" s="68" t="s">
        <v>76</v>
      </c>
      <c r="Q33" s="68" t="s">
        <v>77</v>
      </c>
      <c r="R33" s="68" t="s">
        <v>75</v>
      </c>
      <c r="S33" s="68" t="s">
        <v>76</v>
      </c>
      <c r="T33" s="68" t="s">
        <v>77</v>
      </c>
      <c r="U33"/>
      <c r="Z33" s="5">
        <v>8</v>
      </c>
      <c r="AA33" s="5">
        <v>100.8</v>
      </c>
      <c r="AB33" s="6">
        <v>122.36666666666666</v>
      </c>
    </row>
    <row r="34" spans="1:28" ht="12.75" customHeight="1">
      <c r="A34" s="2"/>
      <c r="B34" s="8">
        <v>9</v>
      </c>
      <c r="C34" s="2">
        <v>100.3</v>
      </c>
      <c r="D34" s="2"/>
      <c r="E34" s="117"/>
      <c r="N34" s="104" t="s">
        <v>132</v>
      </c>
      <c r="O34" s="133">
        <v>99.5</v>
      </c>
      <c r="P34" s="134">
        <v>95.4</v>
      </c>
      <c r="Q34" s="134">
        <v>108.5</v>
      </c>
      <c r="R34" s="76" t="s">
        <v>81</v>
      </c>
      <c r="S34" s="77" t="s">
        <v>81</v>
      </c>
      <c r="T34" s="77" t="s">
        <v>81</v>
      </c>
      <c r="U34"/>
      <c r="Z34" s="5">
        <v>9</v>
      </c>
      <c r="AA34" s="5">
        <v>97</v>
      </c>
      <c r="AB34" s="6">
        <v>99.96666666666665</v>
      </c>
    </row>
    <row r="35" spans="1:28" ht="12.75" customHeight="1">
      <c r="A35" s="2"/>
      <c r="B35" s="8">
        <v>10</v>
      </c>
      <c r="C35" s="2">
        <v>100</v>
      </c>
      <c r="D35" s="2"/>
      <c r="E35" s="117"/>
      <c r="N35" s="131" t="s">
        <v>174</v>
      </c>
      <c r="O35" s="135">
        <v>95.1</v>
      </c>
      <c r="P35" s="136">
        <v>95</v>
      </c>
      <c r="Q35" s="136">
        <v>107.7</v>
      </c>
      <c r="R35" s="70">
        <f>(O35-O34)/O34*100</f>
        <v>-4.422110552763825</v>
      </c>
      <c r="S35" s="70">
        <f>(P35-P34)/P34*100</f>
        <v>-0.41928721174004785</v>
      </c>
      <c r="T35" s="70">
        <f aca="true" t="shared" si="0" ref="T35:T46">(Q35-Q34)/Q34*100</f>
        <v>-0.7373271889400895</v>
      </c>
      <c r="U35"/>
      <c r="Z35" s="5">
        <v>10</v>
      </c>
      <c r="AA35" s="5">
        <v>98.3</v>
      </c>
      <c r="AB35" s="6">
        <v>96.96666666666665</v>
      </c>
    </row>
    <row r="36" spans="1:28" ht="12.75" customHeight="1">
      <c r="A36" s="2"/>
      <c r="B36" s="8">
        <v>11</v>
      </c>
      <c r="C36" s="2">
        <v>98.6</v>
      </c>
      <c r="D36" s="2"/>
      <c r="E36" s="117"/>
      <c r="N36" s="69" t="s">
        <v>105</v>
      </c>
      <c r="O36" s="135">
        <v>96.7</v>
      </c>
      <c r="P36" s="136">
        <v>94</v>
      </c>
      <c r="Q36" s="136">
        <v>108</v>
      </c>
      <c r="R36" s="70">
        <f aca="true" t="shared" si="1" ref="R36:S46">(O36-O35)/O35*100</f>
        <v>1.6824395373291363</v>
      </c>
      <c r="S36" s="70">
        <f t="shared" si="1"/>
        <v>-1.0526315789473684</v>
      </c>
      <c r="T36" s="70">
        <f t="shared" si="0"/>
        <v>0.27855153203342353</v>
      </c>
      <c r="U36"/>
      <c r="Z36" s="5">
        <v>11</v>
      </c>
      <c r="AA36" s="5">
        <v>96.6</v>
      </c>
      <c r="AB36" s="6">
        <v>98.86666666666666</v>
      </c>
    </row>
    <row r="37" spans="1:28" ht="12.75" customHeight="1">
      <c r="A37" s="2"/>
      <c r="B37" s="8">
        <v>12</v>
      </c>
      <c r="C37" s="2">
        <v>100.4</v>
      </c>
      <c r="D37" s="2"/>
      <c r="E37" s="117"/>
      <c r="N37" s="69" t="s">
        <v>61</v>
      </c>
      <c r="O37" s="137">
        <v>93.2</v>
      </c>
      <c r="P37" s="138">
        <v>92.5</v>
      </c>
      <c r="Q37" s="138">
        <v>107.7</v>
      </c>
      <c r="R37" s="70">
        <f t="shared" si="1"/>
        <v>-3.6194415718717683</v>
      </c>
      <c r="S37" s="70">
        <f t="shared" si="1"/>
        <v>-1.5957446808510638</v>
      </c>
      <c r="T37" s="70">
        <f t="shared" si="0"/>
        <v>-0.2777777777777751</v>
      </c>
      <c r="U37"/>
      <c r="Z37" s="5">
        <v>12</v>
      </c>
      <c r="AA37" s="5">
        <v>102.2</v>
      </c>
      <c r="AB37" s="6">
        <v>99.16666666666666</v>
      </c>
    </row>
    <row r="38" spans="1:28" ht="12.75" customHeight="1">
      <c r="A38" s="2" t="s">
        <v>169</v>
      </c>
      <c r="B38" s="8">
        <v>1</v>
      </c>
      <c r="C38" s="2">
        <v>101.8</v>
      </c>
      <c r="D38" s="2"/>
      <c r="E38" s="117"/>
      <c r="N38" s="69" t="s">
        <v>62</v>
      </c>
      <c r="O38" s="137">
        <v>97.4</v>
      </c>
      <c r="P38" s="138">
        <v>94.9</v>
      </c>
      <c r="Q38" s="138">
        <v>105.3</v>
      </c>
      <c r="R38" s="70">
        <f t="shared" si="1"/>
        <v>4.506437768240346</v>
      </c>
      <c r="S38" s="70">
        <f t="shared" si="1"/>
        <v>2.5945945945946005</v>
      </c>
      <c r="T38" s="70">
        <f t="shared" si="0"/>
        <v>-2.228412256267415</v>
      </c>
      <c r="U38"/>
      <c r="Z38" s="5" t="s">
        <v>13</v>
      </c>
      <c r="AA38" s="5">
        <v>94.5</v>
      </c>
      <c r="AB38" s="6">
        <v>100.06666666666665</v>
      </c>
    </row>
    <row r="39" spans="1:28" ht="12.75" customHeight="1">
      <c r="A39" s="2"/>
      <c r="B39" s="8">
        <v>2</v>
      </c>
      <c r="C39" s="2">
        <v>99.6</v>
      </c>
      <c r="D39" s="2"/>
      <c r="E39" s="117"/>
      <c r="N39" s="69" t="s">
        <v>63</v>
      </c>
      <c r="O39" s="137">
        <v>96.3</v>
      </c>
      <c r="P39" s="138">
        <v>93.4</v>
      </c>
      <c r="Q39" s="138">
        <v>105.3</v>
      </c>
      <c r="R39" s="70">
        <f t="shared" si="1"/>
        <v>-1.1293634496920006</v>
      </c>
      <c r="S39" s="70">
        <f t="shared" si="1"/>
        <v>-1.5806111696522653</v>
      </c>
      <c r="T39" s="70">
        <f t="shared" si="0"/>
        <v>0</v>
      </c>
      <c r="U39"/>
      <c r="Z39" s="5">
        <v>2</v>
      </c>
      <c r="AA39" s="5">
        <v>95.2</v>
      </c>
      <c r="AB39" s="6">
        <v>98.16666666666666</v>
      </c>
    </row>
    <row r="40" spans="1:28" ht="12.75" customHeight="1">
      <c r="A40" s="2"/>
      <c r="B40" s="8">
        <v>3</v>
      </c>
      <c r="C40" s="2">
        <v>102.6</v>
      </c>
      <c r="D40" s="2"/>
      <c r="E40" s="117"/>
      <c r="N40" s="69" t="s">
        <v>64</v>
      </c>
      <c r="O40" s="137">
        <v>96.3</v>
      </c>
      <c r="P40" s="138">
        <v>91.2</v>
      </c>
      <c r="Q40" s="138">
        <v>102.9</v>
      </c>
      <c r="R40" s="70">
        <f t="shared" si="1"/>
        <v>0</v>
      </c>
      <c r="S40" s="70">
        <f t="shared" si="1"/>
        <v>-2.355460385438975</v>
      </c>
      <c r="T40" s="70">
        <f t="shared" si="0"/>
        <v>-2.2792022792022713</v>
      </c>
      <c r="U40"/>
      <c r="Z40" s="5">
        <v>3</v>
      </c>
      <c r="AA40" s="5">
        <v>95.1</v>
      </c>
      <c r="AB40" s="6">
        <v>98.86666666666666</v>
      </c>
    </row>
    <row r="41" spans="1:28" ht="12.75" customHeight="1">
      <c r="A41" s="2"/>
      <c r="B41" s="8">
        <v>4</v>
      </c>
      <c r="C41" s="2">
        <v>102.6</v>
      </c>
      <c r="D41" s="2"/>
      <c r="E41" s="117"/>
      <c r="N41" s="69" t="s">
        <v>65</v>
      </c>
      <c r="O41" s="137">
        <v>95.2</v>
      </c>
      <c r="P41" s="138">
        <v>94.5</v>
      </c>
      <c r="Q41" s="138">
        <v>101.4</v>
      </c>
      <c r="R41" s="70">
        <f t="shared" si="1"/>
        <v>-1.142263759086183</v>
      </c>
      <c r="S41" s="70">
        <f t="shared" si="1"/>
        <v>3.6184210526315757</v>
      </c>
      <c r="T41" s="70">
        <f t="shared" si="0"/>
        <v>-1.4577259475218658</v>
      </c>
      <c r="U41"/>
      <c r="Z41" s="5">
        <v>4</v>
      </c>
      <c r="AA41" s="5">
        <v>91.5</v>
      </c>
      <c r="AB41" s="6">
        <v>94.76666666666665</v>
      </c>
    </row>
    <row r="42" spans="1:28" ht="12.75" customHeight="1">
      <c r="A42" s="2"/>
      <c r="B42" s="8">
        <v>5</v>
      </c>
      <c r="C42" s="2">
        <v>100.9</v>
      </c>
      <c r="D42" s="2"/>
      <c r="E42" s="117"/>
      <c r="N42" s="69" t="s">
        <v>66</v>
      </c>
      <c r="O42" s="137">
        <v>94.8</v>
      </c>
      <c r="P42" s="138">
        <v>91.3</v>
      </c>
      <c r="Q42" s="138">
        <v>98.8</v>
      </c>
      <c r="R42" s="70">
        <f t="shared" si="1"/>
        <v>-0.4201680672268967</v>
      </c>
      <c r="S42" s="70">
        <f t="shared" si="1"/>
        <v>-3.386243386243389</v>
      </c>
      <c r="T42" s="70">
        <f t="shared" si="0"/>
        <v>-2.5641025641025723</v>
      </c>
      <c r="U42"/>
      <c r="Z42" s="5">
        <v>5</v>
      </c>
      <c r="AA42" s="5">
        <v>90.7</v>
      </c>
      <c r="AB42" s="6">
        <v>96.76666666666665</v>
      </c>
    </row>
    <row r="43" spans="1:28" ht="12.75" customHeight="1">
      <c r="A43" s="2"/>
      <c r="B43" s="8">
        <v>6</v>
      </c>
      <c r="C43" s="2">
        <v>102.3</v>
      </c>
      <c r="D43" s="2"/>
      <c r="E43" s="117"/>
      <c r="N43" s="69" t="s">
        <v>67</v>
      </c>
      <c r="O43" s="137">
        <v>96.9</v>
      </c>
      <c r="P43" s="138">
        <v>94.5</v>
      </c>
      <c r="Q43" s="138">
        <v>101.6</v>
      </c>
      <c r="R43" s="70">
        <f t="shared" si="1"/>
        <v>2.2151898734177307</v>
      </c>
      <c r="S43" s="70">
        <f t="shared" si="1"/>
        <v>3.504928806133629</v>
      </c>
      <c r="T43" s="70">
        <f t="shared" si="0"/>
        <v>2.8340080971659893</v>
      </c>
      <c r="U43"/>
      <c r="Z43" s="5">
        <v>6</v>
      </c>
      <c r="AA43" s="5">
        <v>91.9</v>
      </c>
      <c r="AB43" s="6">
        <v>95.06666666666665</v>
      </c>
    </row>
    <row r="44" spans="1:28" ht="12.75" customHeight="1">
      <c r="A44" s="2"/>
      <c r="B44" s="8">
        <v>7</v>
      </c>
      <c r="C44" s="2">
        <v>100.3</v>
      </c>
      <c r="D44" s="2"/>
      <c r="E44" s="117"/>
      <c r="N44" s="104" t="s">
        <v>107</v>
      </c>
      <c r="O44" s="137">
        <v>94.3</v>
      </c>
      <c r="P44" s="138">
        <v>89</v>
      </c>
      <c r="Q44" s="138">
        <v>95</v>
      </c>
      <c r="R44" s="70">
        <f t="shared" si="1"/>
        <v>-2.683178534571732</v>
      </c>
      <c r="S44" s="70">
        <f t="shared" si="1"/>
        <v>-5.82010582010582</v>
      </c>
      <c r="T44" s="70">
        <f t="shared" si="0"/>
        <v>-6.49606299212598</v>
      </c>
      <c r="U44"/>
      <c r="Z44" s="5" t="s">
        <v>14</v>
      </c>
      <c r="AA44" s="5">
        <v>93.6</v>
      </c>
      <c r="AB44" s="6">
        <v>94.46666666666665</v>
      </c>
    </row>
    <row r="45" spans="1:28" ht="12.75" customHeight="1">
      <c r="A45" s="2"/>
      <c r="B45" s="8">
        <v>8</v>
      </c>
      <c r="C45" s="2">
        <v>100.4</v>
      </c>
      <c r="D45" s="2"/>
      <c r="E45" s="117"/>
      <c r="N45" s="104" t="s">
        <v>108</v>
      </c>
      <c r="O45" s="137">
        <v>97</v>
      </c>
      <c r="P45" s="138">
        <v>91.3</v>
      </c>
      <c r="Q45" s="138">
        <v>95</v>
      </c>
      <c r="R45" s="70">
        <f t="shared" si="1"/>
        <v>2.863202545068932</v>
      </c>
      <c r="S45" s="70">
        <f t="shared" si="1"/>
        <v>2.584269662921345</v>
      </c>
      <c r="T45" s="70">
        <f t="shared" si="0"/>
        <v>0</v>
      </c>
      <c r="U45"/>
      <c r="Z45" s="5">
        <v>8</v>
      </c>
      <c r="AA45" s="5">
        <v>89.7</v>
      </c>
      <c r="AB45" s="6">
        <v>95.86666666666666</v>
      </c>
    </row>
    <row r="46" spans="1:28" ht="12.75" customHeight="1">
      <c r="A46" s="2"/>
      <c r="B46" s="8">
        <v>9</v>
      </c>
      <c r="C46" s="2">
        <v>96</v>
      </c>
      <c r="D46" s="2"/>
      <c r="E46" s="117"/>
      <c r="N46" s="104" t="s">
        <v>106</v>
      </c>
      <c r="O46" s="137">
        <v>97.5</v>
      </c>
      <c r="P46" s="138">
        <v>91.6</v>
      </c>
      <c r="Q46" s="138">
        <v>93.1</v>
      </c>
      <c r="R46" s="70">
        <f t="shared" si="1"/>
        <v>0.5154639175257731</v>
      </c>
      <c r="S46" s="70">
        <f t="shared" si="1"/>
        <v>0.3285870755750243</v>
      </c>
      <c r="T46" s="70">
        <f t="shared" si="0"/>
        <v>-2.0000000000000058</v>
      </c>
      <c r="U46"/>
      <c r="Z46" s="5">
        <v>9</v>
      </c>
      <c r="AA46" s="5">
        <v>87.7</v>
      </c>
      <c r="AB46" s="6">
        <v>93.96666666666665</v>
      </c>
    </row>
    <row r="47" spans="1:28" ht="12.75" customHeight="1">
      <c r="A47" s="2"/>
      <c r="B47" s="8">
        <v>10</v>
      </c>
      <c r="C47" s="2">
        <v>100.7</v>
      </c>
      <c r="D47" s="2"/>
      <c r="E47" s="117"/>
      <c r="U47"/>
      <c r="Z47" s="5">
        <v>10</v>
      </c>
      <c r="AA47" s="5">
        <v>84.2</v>
      </c>
      <c r="AB47" s="6">
        <v>88.06666666666665</v>
      </c>
    </row>
    <row r="48" spans="1:28" ht="12.75" customHeight="1">
      <c r="A48" s="2"/>
      <c r="B48" s="8">
        <v>11</v>
      </c>
      <c r="C48" s="2">
        <v>102.4</v>
      </c>
      <c r="D48" s="2"/>
      <c r="E48" s="117"/>
      <c r="P48" s="14"/>
      <c r="U48"/>
      <c r="Z48" s="5">
        <v>11</v>
      </c>
      <c r="AA48" s="5">
        <v>88.9</v>
      </c>
      <c r="AB48" s="6">
        <v>95.06666666666665</v>
      </c>
    </row>
    <row r="49" spans="1:28" ht="12.75" customHeight="1">
      <c r="A49" s="2"/>
      <c r="B49" s="8">
        <v>12</v>
      </c>
      <c r="C49" s="2">
        <v>99.5</v>
      </c>
      <c r="D49" s="2"/>
      <c r="E49" s="117"/>
      <c r="P49" s="14"/>
      <c r="U49"/>
      <c r="Z49" s="5">
        <v>12</v>
      </c>
      <c r="AA49" s="5">
        <v>87.7</v>
      </c>
      <c r="AB49" s="6">
        <v>92.56666666666665</v>
      </c>
    </row>
    <row r="50" spans="1:28" ht="12.75" customHeight="1">
      <c r="A50" s="2" t="s">
        <v>170</v>
      </c>
      <c r="B50" s="3">
        <v>1</v>
      </c>
      <c r="C50" s="2">
        <v>95.1</v>
      </c>
      <c r="D50" s="2"/>
      <c r="E50" s="117"/>
      <c r="P50" s="14"/>
      <c r="U50"/>
      <c r="Z50" s="5" t="s">
        <v>15</v>
      </c>
      <c r="AA50" s="5">
        <v>89.1</v>
      </c>
      <c r="AB50" s="6">
        <v>89.86666666666666</v>
      </c>
    </row>
    <row r="51" spans="1:28" ht="12.75" customHeight="1">
      <c r="A51" s="2"/>
      <c r="B51" s="3">
        <v>2</v>
      </c>
      <c r="C51" s="2">
        <v>96.7</v>
      </c>
      <c r="D51" s="2"/>
      <c r="E51" s="117"/>
      <c r="P51" s="14"/>
      <c r="U51"/>
      <c r="Z51" s="5">
        <v>2</v>
      </c>
      <c r="AA51" s="5">
        <v>87.6</v>
      </c>
      <c r="AB51" s="6">
        <v>88.06666666666665</v>
      </c>
    </row>
    <row r="52" spans="1:28" ht="12.75" customHeight="1">
      <c r="A52" s="2"/>
      <c r="B52" s="3">
        <v>3</v>
      </c>
      <c r="C52" s="2">
        <v>93.2</v>
      </c>
      <c r="D52" s="2"/>
      <c r="E52" s="117"/>
      <c r="P52" s="14"/>
      <c r="U52"/>
      <c r="Z52" s="5">
        <v>3</v>
      </c>
      <c r="AA52" s="5">
        <v>90.3</v>
      </c>
      <c r="AB52" s="6">
        <v>89.56666666666665</v>
      </c>
    </row>
    <row r="53" spans="1:28" ht="12.75" customHeight="1">
      <c r="A53" s="2"/>
      <c r="B53" s="3">
        <v>4</v>
      </c>
      <c r="C53" s="2">
        <v>97.4</v>
      </c>
      <c r="D53" s="2"/>
      <c r="E53" s="117"/>
      <c r="P53" s="14"/>
      <c r="U53"/>
      <c r="Z53" s="5">
        <v>4</v>
      </c>
      <c r="AA53" s="5">
        <v>91.6</v>
      </c>
      <c r="AB53" s="6">
        <v>92.86666666666666</v>
      </c>
    </row>
    <row r="54" spans="1:28" ht="12.75" customHeight="1">
      <c r="A54" s="2"/>
      <c r="B54" s="3">
        <v>5</v>
      </c>
      <c r="C54" s="2">
        <v>96.3</v>
      </c>
      <c r="D54" s="2"/>
      <c r="E54" s="117"/>
      <c r="P54" s="14"/>
      <c r="U54"/>
      <c r="Z54" s="5">
        <v>5</v>
      </c>
      <c r="AA54" s="5">
        <v>90.4</v>
      </c>
      <c r="AB54" s="6">
        <v>94.96666666666665</v>
      </c>
    </row>
    <row r="55" spans="1:28" ht="12.75" customHeight="1">
      <c r="A55" s="2"/>
      <c r="B55" s="3">
        <v>6</v>
      </c>
      <c r="C55" s="2">
        <v>96.3</v>
      </c>
      <c r="D55" s="2"/>
      <c r="E55" s="117"/>
      <c r="P55" s="14"/>
      <c r="U55"/>
      <c r="Z55" s="5">
        <v>6</v>
      </c>
      <c r="AA55" s="5">
        <v>89.8</v>
      </c>
      <c r="AB55" s="6">
        <v>90.86666666666666</v>
      </c>
    </row>
    <row r="56" spans="1:28" ht="12.75" customHeight="1">
      <c r="A56" s="2"/>
      <c r="B56" s="3">
        <v>7</v>
      </c>
      <c r="C56" s="2">
        <v>95.2</v>
      </c>
      <c r="D56" s="2"/>
      <c r="E56" s="117"/>
      <c r="P56" s="14"/>
      <c r="U56"/>
      <c r="Z56" s="5" t="s">
        <v>16</v>
      </c>
      <c r="AA56" s="5">
        <v>90.2</v>
      </c>
      <c r="AB56" s="6">
        <v>92.16666666666666</v>
      </c>
    </row>
    <row r="57" spans="1:28" ht="12.75" customHeight="1">
      <c r="A57" s="2"/>
      <c r="B57" s="3">
        <v>8</v>
      </c>
      <c r="C57" s="2">
        <v>94.8</v>
      </c>
      <c r="D57" s="2"/>
      <c r="E57" s="117"/>
      <c r="S57" s="14"/>
      <c r="U57"/>
      <c r="Z57" s="5">
        <v>8</v>
      </c>
      <c r="AA57" s="5">
        <v>90.2</v>
      </c>
      <c r="AB57" s="6">
        <v>94.06666666666665</v>
      </c>
    </row>
    <row r="58" spans="1:28" ht="12.75" customHeight="1">
      <c r="A58" s="2"/>
      <c r="B58" s="3">
        <v>9</v>
      </c>
      <c r="C58" s="2">
        <v>96.9</v>
      </c>
      <c r="D58" s="2"/>
      <c r="E58" s="117"/>
      <c r="S58" s="14"/>
      <c r="U58"/>
      <c r="Z58" s="5">
        <v>9</v>
      </c>
      <c r="AA58" s="5">
        <v>90.8</v>
      </c>
      <c r="AB58" s="6">
        <v>95.36666666666666</v>
      </c>
    </row>
    <row r="59" spans="1:28" ht="12.75" customHeight="1">
      <c r="A59" s="2"/>
      <c r="B59" s="3">
        <v>10</v>
      </c>
      <c r="C59" s="2">
        <v>94.3</v>
      </c>
      <c r="D59" s="2"/>
      <c r="E59" s="117"/>
      <c r="S59" s="14"/>
      <c r="U59"/>
      <c r="Z59" s="5">
        <v>10</v>
      </c>
      <c r="AA59" s="5">
        <v>89.2</v>
      </c>
      <c r="AB59" s="6">
        <v>95.06666666666665</v>
      </c>
    </row>
    <row r="60" spans="1:28" ht="12.75" customHeight="1">
      <c r="A60" s="2"/>
      <c r="B60" s="3">
        <v>11</v>
      </c>
      <c r="C60" s="2">
        <v>97</v>
      </c>
      <c r="D60" s="2"/>
      <c r="E60" s="117"/>
      <c r="S60" s="14"/>
      <c r="U60"/>
      <c r="Z60" s="5">
        <v>11</v>
      </c>
      <c r="AA60" s="5">
        <v>89.2</v>
      </c>
      <c r="AB60" s="6">
        <v>91.66666666666666</v>
      </c>
    </row>
    <row r="61" spans="1:28" ht="12.75" customHeight="1">
      <c r="A61" s="2"/>
      <c r="B61" s="3">
        <v>12</v>
      </c>
      <c r="C61" s="2">
        <v>97.5</v>
      </c>
      <c r="D61" s="2"/>
      <c r="E61" s="117"/>
      <c r="S61" s="14"/>
      <c r="Z61" s="5">
        <v>12</v>
      </c>
      <c r="AA61" s="5">
        <v>89</v>
      </c>
      <c r="AB61" s="6">
        <v>88.46666666666665</v>
      </c>
    </row>
    <row r="62" spans="1:28" ht="12.75" customHeight="1">
      <c r="A62" s="2"/>
      <c r="B62" s="3"/>
      <c r="C62" s="2"/>
      <c r="D62" s="2"/>
      <c r="E62" s="117"/>
      <c r="M62" s="14"/>
      <c r="S62" s="14"/>
      <c r="U62"/>
      <c r="AB62"/>
    </row>
    <row r="63" spans="1:28" ht="13.5">
      <c r="A63" s="2"/>
      <c r="B63" s="3"/>
      <c r="C63" s="2"/>
      <c r="D63" s="2"/>
      <c r="E63" s="117"/>
      <c r="S63" s="14"/>
      <c r="U63"/>
      <c r="AB63"/>
    </row>
    <row r="64" spans="1:28" ht="13.5">
      <c r="A64" s="2"/>
      <c r="B64" s="3"/>
      <c r="C64" s="2"/>
      <c r="D64" s="2"/>
      <c r="E64" s="117"/>
      <c r="S64" s="14"/>
      <c r="U64"/>
      <c r="AB64"/>
    </row>
    <row r="65" spans="1:28" ht="13.5">
      <c r="A65" s="2"/>
      <c r="B65" s="3"/>
      <c r="C65" s="2"/>
      <c r="D65" s="2"/>
      <c r="E65" s="117"/>
      <c r="S65" s="14"/>
      <c r="U65"/>
      <c r="AB65"/>
    </row>
    <row r="66" spans="1:28" ht="13.5">
      <c r="A66" s="2"/>
      <c r="B66" s="3"/>
      <c r="C66" s="2"/>
      <c r="D66" s="2"/>
      <c r="E66" s="117"/>
      <c r="S66" s="14"/>
      <c r="U66"/>
      <c r="AB66"/>
    </row>
    <row r="67" spans="1:28" ht="13.5">
      <c r="A67" s="2"/>
      <c r="B67" s="3"/>
      <c r="C67" s="2"/>
      <c r="D67" s="2"/>
      <c r="E67" s="117"/>
      <c r="S67" s="14"/>
      <c r="U67"/>
      <c r="AB67"/>
    </row>
    <row r="68" spans="1:28" ht="13.5">
      <c r="A68" s="2"/>
      <c r="B68" s="3"/>
      <c r="C68" s="2"/>
      <c r="D68" s="2"/>
      <c r="E68" s="117"/>
      <c r="S68" s="14"/>
      <c r="U68"/>
      <c r="AB68"/>
    </row>
    <row r="69" spans="1:28" ht="13.5">
      <c r="A69" s="2"/>
      <c r="B69" s="3"/>
      <c r="C69" s="2"/>
      <c r="D69" s="2"/>
      <c r="E69" s="117"/>
      <c r="U69"/>
      <c r="AB69"/>
    </row>
    <row r="70" spans="1:28" ht="13.5">
      <c r="A70" s="2"/>
      <c r="B70" s="3"/>
      <c r="C70" s="2"/>
      <c r="D70" s="2"/>
      <c r="E70" s="117"/>
      <c r="U70"/>
      <c r="AB70"/>
    </row>
    <row r="71" spans="1:28" ht="13.5">
      <c r="A71" s="2"/>
      <c r="B71" s="3"/>
      <c r="C71" s="2"/>
      <c r="D71" s="2"/>
      <c r="E71" s="117"/>
      <c r="U71"/>
      <c r="AB71"/>
    </row>
    <row r="72" spans="1:28" ht="13.5">
      <c r="A72" s="2"/>
      <c r="B72" s="3"/>
      <c r="C72" s="2"/>
      <c r="D72" s="2"/>
      <c r="E72" s="117"/>
      <c r="U72"/>
      <c r="AB72"/>
    </row>
    <row r="73" spans="1:28" ht="13.5">
      <c r="A73" s="2"/>
      <c r="B73" s="3"/>
      <c r="C73" s="2"/>
      <c r="D73" s="2"/>
      <c r="E73" s="117"/>
      <c r="U73"/>
      <c r="AB73"/>
    </row>
    <row r="74" spans="1:4" ht="13.5">
      <c r="A74" s="17"/>
      <c r="B74" s="132"/>
      <c r="C74" s="17"/>
      <c r="D74" s="17"/>
    </row>
    <row r="75" spans="1:4" ht="13.5">
      <c r="A75" s="17"/>
      <c r="B75" s="132"/>
      <c r="C75" s="17"/>
      <c r="D75" s="17"/>
    </row>
    <row r="76" spans="1:4" ht="13.5">
      <c r="A76" s="17"/>
      <c r="B76" s="132"/>
      <c r="C76" s="17"/>
      <c r="D76" s="17"/>
    </row>
    <row r="77" spans="1:4" ht="13.5">
      <c r="A77" s="17"/>
      <c r="B77" s="132"/>
      <c r="C77" s="17"/>
      <c r="D77" s="17"/>
    </row>
    <row r="78" spans="1:4" ht="13.5">
      <c r="A78" s="17"/>
      <c r="B78" s="132"/>
      <c r="C78" s="17"/>
      <c r="D78" s="17"/>
    </row>
    <row r="79" spans="1:4" ht="13.5">
      <c r="A79" s="17"/>
      <c r="B79" s="132"/>
      <c r="C79" s="17"/>
      <c r="D79" s="17"/>
    </row>
    <row r="80" spans="1:4" ht="13.5">
      <c r="A80" s="17"/>
      <c r="B80" s="132"/>
      <c r="C80" s="17"/>
      <c r="D80" s="17"/>
    </row>
    <row r="81" spans="1:4" ht="13.5">
      <c r="A81" s="17"/>
      <c r="B81" s="132"/>
      <c r="C81" s="17"/>
      <c r="D81" s="17"/>
    </row>
    <row r="82" spans="1:4" ht="13.5">
      <c r="A82" s="17"/>
      <c r="B82" s="132"/>
      <c r="C82" s="17"/>
      <c r="D82" s="17"/>
    </row>
    <row r="83" spans="1:4" ht="13.5">
      <c r="A83" s="17"/>
      <c r="B83" s="132"/>
      <c r="C83" s="17"/>
      <c r="D83" s="17"/>
    </row>
    <row r="84" spans="1:4" ht="13.5">
      <c r="A84" s="17"/>
      <c r="B84" s="132"/>
      <c r="C84" s="17"/>
      <c r="D84" s="17"/>
    </row>
    <row r="85" spans="1:4" ht="13.5">
      <c r="A85" s="17"/>
      <c r="B85" s="132"/>
      <c r="C85" s="17"/>
      <c r="D85" s="17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2014-03-28T07:57:10Z</cp:lastPrinted>
  <dcterms:created xsi:type="dcterms:W3CDTF">2003-11-27T03:42:01Z</dcterms:created>
  <dcterms:modified xsi:type="dcterms:W3CDTF">2014-06-04T06:21:08Z</dcterms:modified>
  <cp:category/>
  <cp:version/>
  <cp:contentType/>
  <cp:contentStatus/>
</cp:coreProperties>
</file>