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/docProps/custom.xml" Id="RB6706517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32 統計佐賀\R4統計佐賀\R5.1月分\"/>
    </mc:Choice>
  </mc:AlternateContent>
  <xr:revisionPtr revIDLastSave="0" documentId="13_ncr:101_{83543276-4FB6-4E68-8EA4-0894D6ABB4CE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21高速道路利用状況" sheetId="4" r:id="rId1"/>
    <sheet name="22 自動車保有台数" sheetId="5" r:id="rId2"/>
  </sheets>
  <definedNames>
    <definedName name="_xlnm.Print_Area" localSheetId="0">'21高速道路利用状況'!$A$1:$M$32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5" l="1"/>
  <c r="N9" i="5"/>
</calcChain>
</file>

<file path=xl/sharedStrings.xml><?xml version="1.0" encoding="utf-8"?>
<sst xmlns="http://schemas.openxmlformats.org/spreadsheetml/2006/main" count="115" uniqueCount="66">
  <si>
    <t>鳥   栖 I･C</t>
  </si>
  <si>
    <t>東 脊 振 I･C</t>
  </si>
  <si>
    <t>佐賀大和 I･C</t>
  </si>
  <si>
    <t>多   久 I･C</t>
  </si>
  <si>
    <t>嬉   野 I･C</t>
  </si>
  <si>
    <t>流入</t>
  </si>
  <si>
    <t>流出</t>
  </si>
  <si>
    <t xml:space="preserve">      保      有      台      数</t>
  </si>
  <si>
    <t xml:space="preserve">   (単位:台)</t>
  </si>
  <si>
    <t>貨        物        自        動        車</t>
  </si>
  <si>
    <t>乗          用          車</t>
  </si>
  <si>
    <t>二     輪     車</t>
  </si>
  <si>
    <t>小計</t>
  </si>
  <si>
    <t>普通車</t>
  </si>
  <si>
    <t>被牽引車</t>
  </si>
  <si>
    <t>軽四輪車</t>
  </si>
  <si>
    <t>特  殊  車</t>
  </si>
  <si>
    <t>特種用途車</t>
    <rPh sb="1" eb="2">
      <t>シュ</t>
    </rPh>
    <phoneticPr fontId="3"/>
  </si>
  <si>
    <t xml:space="preserve"> (単位:百台)</t>
    <rPh sb="5" eb="6">
      <t>ヒャク</t>
    </rPh>
    <phoneticPr fontId="3"/>
  </si>
  <si>
    <t>年度・月</t>
    <rPh sb="0" eb="2">
      <t>ネンド</t>
    </rPh>
    <rPh sb="3" eb="4">
      <t>ツキ</t>
    </rPh>
    <phoneticPr fontId="3"/>
  </si>
  <si>
    <t>小型車1)</t>
    <phoneticPr fontId="3"/>
  </si>
  <si>
    <t>軽自動車2)</t>
  </si>
  <si>
    <t>小型車1)</t>
  </si>
  <si>
    <t>小型二輪車3)</t>
  </si>
  <si>
    <t>軽二輪車4)</t>
  </si>
  <si>
    <t>年度末・月末</t>
    <rPh sb="0" eb="3">
      <t>ネンドマツ</t>
    </rPh>
    <rPh sb="4" eb="6">
      <t>ゲツマツ</t>
    </rPh>
    <phoneticPr fontId="3"/>
  </si>
  <si>
    <t>総数</t>
    <rPh sb="0" eb="2">
      <t>ソウスウ</t>
    </rPh>
    <phoneticPr fontId="3"/>
  </si>
  <si>
    <t>乗合自動車</t>
    <rPh sb="0" eb="2">
      <t>ノリアイ</t>
    </rPh>
    <rPh sb="2" eb="5">
      <t>ジドウシャ</t>
    </rPh>
    <phoneticPr fontId="3"/>
  </si>
  <si>
    <t xml:space="preserve">         </t>
    <phoneticPr fontId="3"/>
  </si>
  <si>
    <t xml:space="preserve">  資料:九州運輸局「自動車保有車両数」</t>
    <rPh sb="11" eb="14">
      <t>ジドウシャ</t>
    </rPh>
    <rPh sb="14" eb="16">
      <t>ホユウ</t>
    </rPh>
    <phoneticPr fontId="3"/>
  </si>
  <si>
    <t>武雄北方 I･C</t>
    <phoneticPr fontId="3"/>
  </si>
  <si>
    <t xml:space="preserve">  資料:西日本高速道路株式会社</t>
    <rPh sb="5" eb="6">
      <t>ニシ</t>
    </rPh>
    <rPh sb="6" eb="8">
      <t>ニホン</t>
    </rPh>
    <rPh sb="8" eb="10">
      <t>コウソク</t>
    </rPh>
    <rPh sb="10" eb="12">
      <t>ドウロ</t>
    </rPh>
    <rPh sb="12" eb="16">
      <t>カブシキガイシャ</t>
    </rPh>
    <phoneticPr fontId="3"/>
  </si>
  <si>
    <t xml:space="preserve">         2</t>
  </si>
  <si>
    <t xml:space="preserve">         3</t>
  </si>
  <si>
    <t xml:space="preserve">         4</t>
  </si>
  <si>
    <t xml:space="preserve">         5</t>
  </si>
  <si>
    <t xml:space="preserve">         6</t>
  </si>
  <si>
    <t xml:space="preserve">         7</t>
  </si>
  <si>
    <t xml:space="preserve">         9</t>
  </si>
  <si>
    <t>平成30年 1月</t>
    <rPh sb="0" eb="2">
      <t>ヘイセイ</t>
    </rPh>
    <phoneticPr fontId="3"/>
  </si>
  <si>
    <t xml:space="preserve">         8</t>
  </si>
  <si>
    <t xml:space="preserve">        11</t>
  </si>
  <si>
    <t xml:space="preserve">        12</t>
  </si>
  <si>
    <t xml:space="preserve">        10</t>
  </si>
  <si>
    <t xml:space="preserve"> 　 29</t>
    <phoneticPr fontId="3"/>
  </si>
  <si>
    <t>平成31年 1月</t>
    <rPh sb="0" eb="2">
      <t>ヘイセイ</t>
    </rPh>
    <phoneticPr fontId="3"/>
  </si>
  <si>
    <t>平成29年10月</t>
    <rPh sb="0" eb="2">
      <t>ヘイセイ</t>
    </rPh>
    <phoneticPr fontId="3"/>
  </si>
  <si>
    <t xml:space="preserve">         3</t>
    <phoneticPr fontId="3"/>
  </si>
  <si>
    <t xml:space="preserve">    (注) 1)三輪車を含む。　2)特殊車及び三輪車を含む。　3)小型二輪車とは、250cc以上の二輪車のことである。　4)軽二輪車とは、125cc以上250cc未満の二輪車のことである。</t>
    <phoneticPr fontId="3"/>
  </si>
  <si>
    <t>平成28年度</t>
    <rPh sb="0" eb="1">
      <t>ヘイセイ</t>
    </rPh>
    <rPh sb="4" eb="6">
      <t>ネンド</t>
    </rPh>
    <phoneticPr fontId="3"/>
  </si>
  <si>
    <t xml:space="preserve"> 　 30</t>
    <phoneticPr fontId="3"/>
  </si>
  <si>
    <t xml:space="preserve">    (注1) 鳥栖I･Cは第一､第二インターの合計。</t>
    <phoneticPr fontId="3"/>
  </si>
  <si>
    <t xml:space="preserve">    (注2) 年度計は表中の単純合計。</t>
    <rPh sb="9" eb="11">
      <t>ネンド</t>
    </rPh>
    <rPh sb="11" eb="12">
      <t>ケイ</t>
    </rPh>
    <rPh sb="13" eb="15">
      <t>ヒョウチュウ</t>
    </rPh>
    <rPh sb="16" eb="18">
      <t>タンジュン</t>
    </rPh>
    <rPh sb="18" eb="20">
      <t>ゴウケイ</t>
    </rPh>
    <phoneticPr fontId="3"/>
  </si>
  <si>
    <t>　　 2</t>
    <phoneticPr fontId="3"/>
  </si>
  <si>
    <t xml:space="preserve">    (注3) 平成31年4月分より公表されなくなった。</t>
    <rPh sb="9" eb="11">
      <t>ヘイセイ</t>
    </rPh>
    <rPh sb="13" eb="14">
      <t>ネン</t>
    </rPh>
    <rPh sb="15" eb="16">
      <t>ガツ</t>
    </rPh>
    <rPh sb="16" eb="17">
      <t>ブン</t>
    </rPh>
    <phoneticPr fontId="3"/>
  </si>
  <si>
    <t>　　 2</t>
  </si>
  <si>
    <t>令和 4年 1月</t>
  </si>
  <si>
    <t>令和元年度末</t>
  </si>
  <si>
    <t>令和元年度末</t>
    <phoneticPr fontId="3"/>
  </si>
  <si>
    <t>　　 3</t>
  </si>
  <si>
    <t>　　 3</t>
    <phoneticPr fontId="3"/>
  </si>
  <si>
    <t xml:space="preserve">  21  高速道路インターチェンジ別利用状況</t>
    <phoneticPr fontId="3"/>
  </si>
  <si>
    <t xml:space="preserve">  22      種       類       別       自       動       車</t>
    <phoneticPr fontId="3"/>
  </si>
  <si>
    <t xml:space="preserve">        11</t>
    <phoneticPr fontId="3"/>
  </si>
  <si>
    <t>令和 3年 6月</t>
  </si>
  <si>
    <t>令和 3年 6月</t>
    <rPh sb="0" eb="1">
      <t>レイ</t>
    </rPh>
    <rPh sb="1" eb="2">
      <t>ワ</t>
    </rPh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</si>
</sst>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\ ###"/>
    <numFmt numFmtId="177" formatCode="#\ ##0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b/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7.5"/>
      <name val="ＭＳ 明朝"/>
      <family val="1"/>
      <charset val="128"/>
    </font>
    <font>
      <sz val="7.5"/>
      <name val="明朝"/>
      <family val="1"/>
      <charset val="128"/>
    </font>
    <font>
      <sz val="9"/>
      <name val="ＭＳ ゴシック"/>
      <family val="3"/>
      <charset val="128"/>
    </font>
    <font>
      <b/>
      <i/>
      <sz val="12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86">
    <xf numFmtId="0" fontId="0" fillId="0" borderId="0" xfId="0"/>
    <xf numFmtId="0" fontId="2" fillId="0" borderId="0" xfId="3" applyFill="1"/>
    <xf numFmtId="0" fontId="4" fillId="0" borderId="0" xfId="3" applyFont="1" applyFill="1" applyAlignment="1">
      <alignment vertical="top"/>
    </xf>
    <xf numFmtId="0" fontId="5" fillId="0" borderId="0" xfId="3" applyFont="1" applyFill="1"/>
    <xf numFmtId="0" fontId="5" fillId="0" borderId="1" xfId="3" applyFont="1" applyFill="1" applyBorder="1"/>
    <xf numFmtId="0" fontId="5" fillId="0" borderId="0" xfId="3" applyFont="1" applyFill="1" applyBorder="1"/>
    <xf numFmtId="0" fontId="6" fillId="0" borderId="0" xfId="3" applyFont="1" applyFill="1"/>
    <xf numFmtId="176" fontId="5" fillId="0" borderId="0" xfId="1" applyNumberFormat="1" applyFont="1" applyFill="1" applyProtection="1"/>
    <xf numFmtId="176" fontId="6" fillId="0" borderId="0" xfId="3" applyNumberFormat="1" applyFont="1" applyFill="1"/>
    <xf numFmtId="176" fontId="2" fillId="0" borderId="0" xfId="3" applyNumberFormat="1" applyFill="1"/>
    <xf numFmtId="176" fontId="5" fillId="0" borderId="0" xfId="1" applyNumberFormat="1" applyFont="1" applyFill="1" applyProtection="1">
      <protection locked="0"/>
    </xf>
    <xf numFmtId="0" fontId="5" fillId="0" borderId="1" xfId="3" applyFont="1" applyFill="1" applyBorder="1" applyProtection="1">
      <protection locked="0"/>
    </xf>
    <xf numFmtId="176" fontId="6" fillId="0" borderId="0" xfId="1" applyNumberFormat="1" applyFont="1" applyFill="1" applyProtection="1"/>
    <xf numFmtId="176" fontId="6" fillId="0" borderId="0" xfId="1" applyNumberFormat="1" applyFont="1" applyFill="1" applyBorder="1" applyProtection="1"/>
    <xf numFmtId="176" fontId="7" fillId="0" borderId="0" xfId="1" applyNumberFormat="1" applyFont="1" applyFill="1" applyBorder="1" applyProtection="1"/>
    <xf numFmtId="0" fontId="7" fillId="0" borderId="0" xfId="3" applyFont="1" applyFill="1"/>
    <xf numFmtId="176" fontId="7" fillId="0" borderId="0" xfId="1" applyNumberFormat="1" applyFont="1" applyFill="1" applyProtection="1"/>
    <xf numFmtId="0" fontId="8" fillId="0" borderId="0" xfId="3" applyFont="1" applyFill="1"/>
    <xf numFmtId="0" fontId="9" fillId="0" borderId="0" xfId="3" applyFont="1" applyFill="1"/>
    <xf numFmtId="0" fontId="6" fillId="0" borderId="2" xfId="3" applyFont="1" applyFill="1" applyBorder="1" applyAlignment="1">
      <alignment horizontal="centerContinuous" vertical="center"/>
    </xf>
    <xf numFmtId="0" fontId="6" fillId="0" borderId="3" xfId="3" applyFont="1" applyFill="1" applyBorder="1" applyAlignment="1">
      <alignment horizontal="centerContinuous" vertical="center"/>
    </xf>
    <xf numFmtId="0" fontId="6" fillId="0" borderId="3" xfId="3" applyFont="1" applyFill="1" applyBorder="1" applyAlignment="1">
      <alignment horizontal="centerContinuous"/>
    </xf>
    <xf numFmtId="0" fontId="6" fillId="0" borderId="2" xfId="3" applyFont="1" applyFill="1" applyBorder="1" applyAlignment="1">
      <alignment horizontal="centerContinuous"/>
    </xf>
    <xf numFmtId="0" fontId="6" fillId="0" borderId="4" xfId="3" applyFont="1" applyFill="1" applyBorder="1" applyAlignment="1">
      <alignment horizontal="distributed" vertical="center" justifyLastLine="1"/>
    </xf>
    <xf numFmtId="0" fontId="6" fillId="0" borderId="5" xfId="3" applyFont="1" applyFill="1" applyBorder="1" applyAlignment="1">
      <alignment horizontal="distributed" vertical="center" justifyLastLine="1"/>
    </xf>
    <xf numFmtId="0" fontId="6" fillId="0" borderId="6" xfId="3" applyFont="1" applyFill="1" applyBorder="1" applyAlignment="1">
      <alignment horizontal="distributed" vertical="center" justifyLastLine="1"/>
    </xf>
    <xf numFmtId="176" fontId="8" fillId="0" borderId="0" xfId="3" applyNumberFormat="1" applyFont="1" applyFill="1"/>
    <xf numFmtId="0" fontId="6" fillId="0" borderId="7" xfId="3" applyFont="1" applyFill="1" applyBorder="1" applyAlignment="1">
      <alignment horizontal="centerContinuous" vertical="center"/>
    </xf>
    <xf numFmtId="0" fontId="6" fillId="0" borderId="7" xfId="3" applyFont="1" applyFill="1" applyBorder="1" applyAlignment="1">
      <alignment horizontal="centerContinuous"/>
    </xf>
    <xf numFmtId="0" fontId="6" fillId="0" borderId="8" xfId="3" applyFont="1" applyFill="1" applyBorder="1" applyAlignment="1">
      <alignment horizontal="centerContinuous"/>
    </xf>
    <xf numFmtId="0" fontId="6" fillId="0" borderId="9" xfId="3" applyFont="1" applyFill="1" applyBorder="1" applyAlignment="1">
      <alignment horizontal="centerContinuous" vertical="center"/>
    </xf>
    <xf numFmtId="0" fontId="6" fillId="0" borderId="0" xfId="3" applyFont="1" applyFill="1" applyAlignment="1">
      <alignment vertical="center"/>
    </xf>
    <xf numFmtId="0" fontId="6" fillId="0" borderId="8" xfId="3" applyFont="1" applyFill="1" applyBorder="1" applyAlignment="1">
      <alignment horizontal="distributed" vertical="center" justifyLastLine="1"/>
    </xf>
    <xf numFmtId="0" fontId="6" fillId="0" borderId="10" xfId="3" applyFont="1" applyFill="1" applyBorder="1" applyAlignment="1">
      <alignment horizontal="distributed" vertical="center" justifyLastLine="1"/>
    </xf>
    <xf numFmtId="0" fontId="6" fillId="0" borderId="5" xfId="3" applyFont="1" applyFill="1" applyBorder="1" applyAlignment="1">
      <alignment horizontal="distributed" vertical="center" wrapText="1" justifyLastLine="1"/>
    </xf>
    <xf numFmtId="0" fontId="6" fillId="0" borderId="0" xfId="3" applyFont="1" applyFill="1" applyAlignment="1">
      <alignment horizontal="right"/>
    </xf>
    <xf numFmtId="176" fontId="6" fillId="0" borderId="0" xfId="1" applyNumberFormat="1" applyFont="1" applyFill="1" applyProtection="1">
      <protection locked="0"/>
    </xf>
    <xf numFmtId="176" fontId="6" fillId="0" borderId="0" xfId="1" applyNumberFormat="1" applyFont="1" applyFill="1" applyBorder="1" applyProtection="1">
      <protection locked="0"/>
    </xf>
    <xf numFmtId="177" fontId="6" fillId="0" borderId="0" xfId="3" applyNumberFormat="1" applyFont="1" applyFill="1"/>
    <xf numFmtId="176" fontId="7" fillId="0" borderId="0" xfId="1" applyNumberFormat="1" applyFont="1" applyFill="1" applyBorder="1" applyProtection="1">
      <protection locked="0"/>
    </xf>
    <xf numFmtId="177" fontId="7" fillId="0" borderId="0" xfId="3" applyNumberFormat="1" applyFont="1" applyFill="1"/>
    <xf numFmtId="49" fontId="7" fillId="0" borderId="0" xfId="2" quotePrefix="1" applyNumberFormat="1" applyFont="1" applyFill="1" applyBorder="1" applyAlignment="1" applyProtection="1">
      <alignment horizontal="left" vertical="center"/>
      <protection locked="0"/>
    </xf>
    <xf numFmtId="0" fontId="2" fillId="0" borderId="0" xfId="3" applyFill="1" applyBorder="1"/>
    <xf numFmtId="177" fontId="2" fillId="0" borderId="0" xfId="3" applyNumberFormat="1" applyFill="1"/>
    <xf numFmtId="0" fontId="8" fillId="0" borderId="0" xfId="3" applyFont="1" applyFill="1" applyBorder="1"/>
    <xf numFmtId="0" fontId="9" fillId="0" borderId="0" xfId="3" applyFont="1" applyFill="1" applyBorder="1"/>
    <xf numFmtId="49" fontId="7" fillId="0" borderId="11" xfId="2" quotePrefix="1" applyNumberFormat="1" applyFont="1" applyFill="1" applyBorder="1" applyAlignment="1" applyProtection="1">
      <alignment horizontal="center" vertical="center"/>
      <protection locked="0"/>
    </xf>
    <xf numFmtId="176" fontId="7" fillId="0" borderId="11" xfId="1" applyNumberFormat="1" applyFont="1" applyFill="1" applyBorder="1" applyProtection="1">
      <protection locked="0"/>
    </xf>
    <xf numFmtId="177" fontId="7" fillId="0" borderId="11" xfId="3" applyNumberFormat="1" applyFont="1" applyFill="1" applyBorder="1"/>
    <xf numFmtId="49" fontId="7" fillId="0" borderId="11" xfId="3" quotePrefix="1" applyNumberFormat="1" applyFont="1" applyFill="1" applyBorder="1" applyAlignment="1" applyProtection="1">
      <alignment horizontal="center"/>
      <protection locked="0"/>
    </xf>
    <xf numFmtId="176" fontId="7" fillId="0" borderId="11" xfId="1" applyNumberFormat="1" applyFont="1" applyFill="1" applyBorder="1" applyProtection="1"/>
    <xf numFmtId="0" fontId="12" fillId="0" borderId="0" xfId="3" applyFont="1" applyFill="1" applyAlignment="1">
      <alignment vertical="top"/>
    </xf>
    <xf numFmtId="176" fontId="7" fillId="0" borderId="0" xfId="1" applyNumberFormat="1" applyFont="1" applyFill="1" applyProtection="1">
      <protection locked="0"/>
    </xf>
    <xf numFmtId="49" fontId="5" fillId="0" borderId="1" xfId="3" quotePrefix="1" applyNumberFormat="1" applyFont="1" applyFill="1" applyBorder="1" applyAlignment="1" applyProtection="1">
      <alignment horizontal="left"/>
      <protection locked="0"/>
    </xf>
    <xf numFmtId="176" fontId="5" fillId="0" borderId="0" xfId="1" applyNumberFormat="1" applyFont="1" applyFill="1" applyBorder="1" applyAlignment="1" applyProtection="1">
      <alignment horizontal="right"/>
      <protection locked="0"/>
    </xf>
    <xf numFmtId="49" fontId="10" fillId="0" borderId="1" xfId="3" quotePrefix="1" applyNumberFormat="1" applyFont="1" applyFill="1" applyBorder="1" applyAlignment="1" applyProtection="1">
      <alignment horizontal="left"/>
      <protection locked="0"/>
    </xf>
    <xf numFmtId="176" fontId="10" fillId="0" borderId="0" xfId="1" applyNumberFormat="1" applyFont="1" applyFill="1" applyBorder="1" applyAlignment="1" applyProtection="1">
      <alignment horizontal="right"/>
      <protection locked="0"/>
    </xf>
    <xf numFmtId="49" fontId="5" fillId="0" borderId="1" xfId="2" quotePrefix="1" applyNumberFormat="1" applyFont="1" applyFill="1" applyBorder="1" applyAlignment="1" applyProtection="1">
      <alignment horizontal="left" vertical="center"/>
      <protection locked="0"/>
    </xf>
    <xf numFmtId="176" fontId="5" fillId="0" borderId="0" xfId="1" applyNumberFormat="1" applyFont="1" applyFill="1" applyBorder="1" applyAlignment="1" applyProtection="1">
      <protection locked="0"/>
    </xf>
    <xf numFmtId="0" fontId="0" fillId="0" borderId="0" xfId="0" applyFont="1" applyFill="1"/>
    <xf numFmtId="0" fontId="11" fillId="0" borderId="0" xfId="3" applyFont="1" applyFill="1" applyAlignment="1">
      <alignment vertical="top"/>
    </xf>
    <xf numFmtId="0" fontId="2" fillId="0" borderId="0" xfId="3" applyFont="1" applyFill="1"/>
    <xf numFmtId="176" fontId="2" fillId="0" borderId="0" xfId="3" applyNumberFormat="1" applyFont="1" applyFill="1"/>
    <xf numFmtId="176" fontId="10" fillId="0" borderId="0" xfId="1" applyNumberFormat="1" applyFont="1" applyFill="1" applyBorder="1" applyAlignment="1" applyProtection="1">
      <protection locked="0"/>
    </xf>
    <xf numFmtId="0" fontId="5" fillId="0" borderId="12" xfId="3" applyFont="1" applyFill="1" applyBorder="1"/>
    <xf numFmtId="176" fontId="5" fillId="0" borderId="1" xfId="1" applyNumberFormat="1" applyFont="1" applyFill="1" applyBorder="1" applyProtection="1">
      <protection locked="0"/>
    </xf>
    <xf numFmtId="49" fontId="10" fillId="0" borderId="1" xfId="2" quotePrefix="1" applyNumberFormat="1" applyFont="1" applyFill="1" applyBorder="1" applyAlignment="1" applyProtection="1">
      <alignment horizontal="left" vertical="center"/>
      <protection locked="0"/>
    </xf>
    <xf numFmtId="176" fontId="5" fillId="0" borderId="0" xfId="1" applyNumberFormat="1" applyFont="1" applyFill="1" applyAlignment="1" applyProtection="1">
      <alignment horizontal="right"/>
    </xf>
    <xf numFmtId="0" fontId="5" fillId="0" borderId="13" xfId="3" applyFont="1" applyFill="1" applyBorder="1"/>
    <xf numFmtId="49" fontId="5" fillId="0" borderId="14" xfId="3" quotePrefix="1" applyNumberFormat="1" applyFont="1" applyFill="1" applyBorder="1" applyAlignment="1" applyProtection="1">
      <alignment horizontal="left"/>
      <protection locked="0"/>
    </xf>
    <xf numFmtId="49" fontId="10" fillId="0" borderId="14" xfId="3" quotePrefix="1" applyNumberFormat="1" applyFont="1" applyFill="1" applyBorder="1" applyAlignment="1" applyProtection="1">
      <alignment horizontal="left"/>
      <protection locked="0"/>
    </xf>
    <xf numFmtId="0" fontId="5" fillId="0" borderId="14" xfId="3" applyFont="1" applyFill="1" applyBorder="1" applyProtection="1">
      <protection locked="0"/>
    </xf>
    <xf numFmtId="176" fontId="5" fillId="0" borderId="1" xfId="1" applyNumberFormat="1" applyFont="1" applyFill="1" applyBorder="1" applyAlignment="1" applyProtection="1">
      <alignment horizontal="right"/>
    </xf>
    <xf numFmtId="176" fontId="10" fillId="0" borderId="0" xfId="1" applyNumberFormat="1" applyFont="1" applyFill="1" applyAlignment="1" applyProtection="1">
      <alignment horizontal="right"/>
    </xf>
    <xf numFmtId="176" fontId="10" fillId="0" borderId="4" xfId="1" applyNumberFormat="1" applyFont="1" applyFill="1" applyBorder="1" applyAlignment="1" applyProtection="1">
      <alignment horizontal="right"/>
    </xf>
    <xf numFmtId="176" fontId="10" fillId="2" borderId="0" xfId="1" applyNumberFormat="1" applyFont="1" applyFill="1" applyAlignment="1" applyProtection="1">
      <alignment horizontal="right"/>
    </xf>
    <xf numFmtId="176" fontId="10" fillId="2" borderId="1" xfId="1" applyNumberFormat="1" applyFont="1" applyFill="1" applyBorder="1" applyAlignment="1" applyProtection="1">
      <alignment horizontal="right"/>
    </xf>
    <xf numFmtId="0" fontId="6" fillId="0" borderId="0" xfId="3" applyFont="1" applyFill="1" applyBorder="1"/>
    <xf numFmtId="0" fontId="6" fillId="0" borderId="8" xfId="3" applyFont="1" applyFill="1" applyBorder="1" applyAlignment="1">
      <alignment horizontal="distributed" vertical="center" justifyLastLine="1"/>
    </xf>
    <xf numFmtId="0" fontId="6" fillId="0" borderId="4" xfId="3" applyFont="1" applyFill="1" applyBorder="1" applyAlignment="1">
      <alignment horizontal="distributed" vertical="center" justifyLastLine="1"/>
    </xf>
    <xf numFmtId="0" fontId="6" fillId="0" borderId="16" xfId="3" applyFont="1" applyFill="1" applyBorder="1" applyAlignment="1">
      <alignment horizontal="distributed" vertical="center" justifyLastLine="1"/>
    </xf>
    <xf numFmtId="0" fontId="0" fillId="0" borderId="10" xfId="0" applyFont="1" applyFill="1" applyBorder="1" applyAlignment="1">
      <alignment horizontal="distributed" vertical="center" justifyLastLine="1"/>
    </xf>
    <xf numFmtId="0" fontId="6" fillId="0" borderId="9" xfId="3" applyFont="1" applyFill="1" applyBorder="1" applyAlignment="1">
      <alignment horizontal="distributed" vertical="center" justifyLastLine="1"/>
    </xf>
    <xf numFmtId="0" fontId="0" fillId="0" borderId="15" xfId="0" applyFont="1" applyFill="1" applyBorder="1" applyAlignment="1">
      <alignment horizontal="distributed" vertical="center" justifyLastLine="1"/>
    </xf>
    <xf numFmtId="0" fontId="4" fillId="0" borderId="17" xfId="3" applyFont="1" applyFill="1" applyBorder="1" applyAlignment="1">
      <alignment vertical="top"/>
    </xf>
    <xf numFmtId="0" fontId="0" fillId="0" borderId="17" xfId="0" applyBorder="1" applyAlignment="1"/>
  </cellXfs>
  <cellStyles count="4">
    <cellStyle name="桁区切り" xfId="1" builtinId="6"/>
    <cellStyle name="標準" xfId="0" builtinId="0"/>
    <cellStyle name="標準_ts06_denryoku_2004_03" xfId="2" xr:uid="{00000000-0005-0000-0000-000002000000}"/>
    <cellStyle name="標準_ts07_unyu_2004_0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showGridLines="0" view="pageBreakPreview" zoomScale="120" zoomScaleNormal="150" zoomScaleSheetLayoutView="120" workbookViewId="0"/>
  </sheetViews>
  <sheetFormatPr defaultRowHeight="13.5"/>
  <cols>
    <col min="1" max="1" width="11.25" style="1" customWidth="1"/>
    <col min="2" max="7" width="6.75" style="1" customWidth="1"/>
    <col min="8" max="9" width="6.625" style="1" customWidth="1"/>
    <col min="10" max="13" width="6.75" style="1" customWidth="1"/>
    <col min="14" max="14" width="5.625" style="1" customWidth="1"/>
    <col min="15" max="16384" width="9" style="1"/>
  </cols>
  <sheetData>
    <row r="1" spans="1:14" ht="24.95" customHeight="1">
      <c r="A1" s="51"/>
    </row>
    <row r="2" spans="1:14" ht="24.95" customHeight="1" thickBot="1">
      <c r="A2" s="2" t="s">
        <v>61</v>
      </c>
      <c r="J2" s="3"/>
      <c r="M2" s="35" t="s">
        <v>18</v>
      </c>
    </row>
    <row r="3" spans="1:14" s="6" customFormat="1" ht="15.75" customHeight="1">
      <c r="A3" s="78" t="s">
        <v>19</v>
      </c>
      <c r="B3" s="19" t="s">
        <v>0</v>
      </c>
      <c r="C3" s="20"/>
      <c r="D3" s="19" t="s">
        <v>1</v>
      </c>
      <c r="E3" s="21"/>
      <c r="F3" s="19" t="s">
        <v>2</v>
      </c>
      <c r="G3" s="20"/>
      <c r="H3" s="19" t="s">
        <v>3</v>
      </c>
      <c r="I3" s="21"/>
      <c r="J3" s="19" t="s">
        <v>30</v>
      </c>
      <c r="K3" s="21"/>
      <c r="L3" s="19" t="s">
        <v>4</v>
      </c>
      <c r="M3" s="22"/>
    </row>
    <row r="4" spans="1:14" s="6" customFormat="1" ht="15.75" customHeight="1">
      <c r="A4" s="79"/>
      <c r="B4" s="23" t="s">
        <v>5</v>
      </c>
      <c r="C4" s="24" t="s">
        <v>6</v>
      </c>
      <c r="D4" s="23" t="s">
        <v>5</v>
      </c>
      <c r="E4" s="24" t="s">
        <v>6</v>
      </c>
      <c r="F4" s="23" t="s">
        <v>5</v>
      </c>
      <c r="G4" s="24" t="s">
        <v>6</v>
      </c>
      <c r="H4" s="23" t="s">
        <v>5</v>
      </c>
      <c r="I4" s="24" t="s">
        <v>6</v>
      </c>
      <c r="J4" s="23" t="s">
        <v>5</v>
      </c>
      <c r="K4" s="24" t="s">
        <v>6</v>
      </c>
      <c r="L4" s="23" t="s">
        <v>5</v>
      </c>
      <c r="M4" s="25" t="s">
        <v>6</v>
      </c>
    </row>
    <row r="5" spans="1:14" s="3" customFormat="1" ht="3.75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4" s="6" customFormat="1" ht="11.45" customHeight="1">
      <c r="A6" s="53" t="s">
        <v>49</v>
      </c>
      <c r="B6" s="54">
        <v>46442</v>
      </c>
      <c r="C6" s="54">
        <v>44622</v>
      </c>
      <c r="D6" s="54">
        <v>16744</v>
      </c>
      <c r="E6" s="54">
        <v>16671</v>
      </c>
      <c r="F6" s="54">
        <v>27196</v>
      </c>
      <c r="G6" s="54">
        <v>27640</v>
      </c>
      <c r="H6" s="54">
        <v>9229</v>
      </c>
      <c r="I6" s="54">
        <v>9531</v>
      </c>
      <c r="J6" s="54">
        <v>14423</v>
      </c>
      <c r="K6" s="54">
        <v>13850</v>
      </c>
      <c r="L6" s="54">
        <v>6217</v>
      </c>
      <c r="M6" s="54">
        <v>6444</v>
      </c>
      <c r="N6" s="36"/>
    </row>
    <row r="7" spans="1:14" s="6" customFormat="1" ht="11.45" customHeight="1">
      <c r="A7" s="53" t="s">
        <v>44</v>
      </c>
      <c r="B7" s="54">
        <v>47562</v>
      </c>
      <c r="C7" s="54">
        <v>45686</v>
      </c>
      <c r="D7" s="54">
        <v>17237</v>
      </c>
      <c r="E7" s="54">
        <v>16671</v>
      </c>
      <c r="F7" s="54">
        <v>27273</v>
      </c>
      <c r="G7" s="54">
        <v>27777</v>
      </c>
      <c r="H7" s="54">
        <v>9467</v>
      </c>
      <c r="I7" s="54">
        <v>9811</v>
      </c>
      <c r="J7" s="54">
        <v>14886</v>
      </c>
      <c r="K7" s="54">
        <v>14188</v>
      </c>
      <c r="L7" s="54">
        <v>6392</v>
      </c>
      <c r="M7" s="54">
        <v>6616</v>
      </c>
      <c r="N7" s="36"/>
    </row>
    <row r="8" spans="1:14" s="15" customFormat="1" ht="11.45" customHeight="1">
      <c r="A8" s="55" t="s">
        <v>50</v>
      </c>
      <c r="B8" s="56">
        <v>48262</v>
      </c>
      <c r="C8" s="56">
        <v>46292</v>
      </c>
      <c r="D8" s="56">
        <v>17654</v>
      </c>
      <c r="E8" s="56">
        <v>17665</v>
      </c>
      <c r="F8" s="56">
        <v>26043</v>
      </c>
      <c r="G8" s="56">
        <v>26392</v>
      </c>
      <c r="H8" s="56">
        <v>9225</v>
      </c>
      <c r="I8" s="56">
        <v>9412</v>
      </c>
      <c r="J8" s="56">
        <v>14972</v>
      </c>
      <c r="K8" s="56">
        <v>14393</v>
      </c>
      <c r="L8" s="56">
        <v>6683</v>
      </c>
      <c r="M8" s="56">
        <v>6914</v>
      </c>
      <c r="N8" s="52"/>
    </row>
    <row r="9" spans="1:14" s="3" customFormat="1" ht="7.5" customHeight="1">
      <c r="A9" s="11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4" s="6" customFormat="1" ht="11.45" customHeight="1">
      <c r="A10" s="57" t="s">
        <v>46</v>
      </c>
      <c r="B10" s="54">
        <v>3820</v>
      </c>
      <c r="C10" s="58">
        <v>3647</v>
      </c>
      <c r="D10" s="58">
        <v>1379</v>
      </c>
      <c r="E10" s="58">
        <v>1375</v>
      </c>
      <c r="F10" s="58">
        <v>2190</v>
      </c>
      <c r="G10" s="58">
        <v>2226</v>
      </c>
      <c r="H10" s="58">
        <v>754</v>
      </c>
      <c r="I10" s="58">
        <v>777</v>
      </c>
      <c r="J10" s="58">
        <v>1195</v>
      </c>
      <c r="K10" s="58">
        <v>1150</v>
      </c>
      <c r="L10" s="58">
        <v>496</v>
      </c>
      <c r="M10" s="58">
        <v>516</v>
      </c>
    </row>
    <row r="11" spans="1:14" s="6" customFormat="1" ht="11.45" customHeight="1">
      <c r="A11" s="57" t="s">
        <v>41</v>
      </c>
      <c r="B11" s="54">
        <v>3959</v>
      </c>
      <c r="C11" s="58">
        <v>3774</v>
      </c>
      <c r="D11" s="58">
        <v>1434</v>
      </c>
      <c r="E11" s="58">
        <v>1430</v>
      </c>
      <c r="F11" s="58">
        <v>2243</v>
      </c>
      <c r="G11" s="58">
        <v>2286</v>
      </c>
      <c r="H11" s="58">
        <v>779</v>
      </c>
      <c r="I11" s="58">
        <v>803</v>
      </c>
      <c r="J11" s="58">
        <v>1261</v>
      </c>
      <c r="K11" s="58">
        <v>1204</v>
      </c>
      <c r="L11" s="58">
        <v>519</v>
      </c>
      <c r="M11" s="58">
        <v>533</v>
      </c>
    </row>
    <row r="12" spans="1:14" s="6" customFormat="1" ht="11.45" customHeight="1">
      <c r="A12" s="57" t="s">
        <v>42</v>
      </c>
      <c r="B12" s="54">
        <v>4124</v>
      </c>
      <c r="C12" s="58">
        <v>3983</v>
      </c>
      <c r="D12" s="58">
        <v>1526</v>
      </c>
      <c r="E12" s="58">
        <v>1539</v>
      </c>
      <c r="F12" s="58">
        <v>2446</v>
      </c>
      <c r="G12" s="58">
        <v>2529</v>
      </c>
      <c r="H12" s="58">
        <v>841</v>
      </c>
      <c r="I12" s="58">
        <v>881</v>
      </c>
      <c r="J12" s="58">
        <v>1359</v>
      </c>
      <c r="K12" s="58">
        <v>1306</v>
      </c>
      <c r="L12" s="58">
        <v>552</v>
      </c>
      <c r="M12" s="58">
        <v>564</v>
      </c>
    </row>
    <row r="13" spans="1:14" s="6" customFormat="1" ht="11.45" customHeight="1">
      <c r="A13" s="57" t="s">
        <v>39</v>
      </c>
      <c r="B13" s="54">
        <v>3857</v>
      </c>
      <c r="C13" s="58">
        <v>3703</v>
      </c>
      <c r="D13" s="58">
        <v>1364</v>
      </c>
      <c r="E13" s="58">
        <v>1370</v>
      </c>
      <c r="F13" s="58">
        <v>2152</v>
      </c>
      <c r="G13" s="58">
        <v>2177</v>
      </c>
      <c r="H13" s="58">
        <v>735</v>
      </c>
      <c r="I13" s="58">
        <v>756</v>
      </c>
      <c r="J13" s="58">
        <v>1226</v>
      </c>
      <c r="K13" s="58">
        <v>1144</v>
      </c>
      <c r="L13" s="58">
        <v>534</v>
      </c>
      <c r="M13" s="58">
        <v>546</v>
      </c>
    </row>
    <row r="14" spans="1:14" s="6" customFormat="1" ht="11.45" customHeight="1">
      <c r="A14" s="57" t="s">
        <v>32</v>
      </c>
      <c r="B14" s="54">
        <v>3376</v>
      </c>
      <c r="C14" s="58">
        <v>3262</v>
      </c>
      <c r="D14" s="58">
        <v>1273</v>
      </c>
      <c r="E14" s="58">
        <v>1272</v>
      </c>
      <c r="F14" s="58">
        <v>1952</v>
      </c>
      <c r="G14" s="58">
        <v>1981</v>
      </c>
      <c r="H14" s="58">
        <v>678</v>
      </c>
      <c r="I14" s="58">
        <v>704</v>
      </c>
      <c r="J14" s="58">
        <v>1050</v>
      </c>
      <c r="K14" s="58">
        <v>1019</v>
      </c>
      <c r="L14" s="58">
        <v>480</v>
      </c>
      <c r="M14" s="58">
        <v>505</v>
      </c>
    </row>
    <row r="15" spans="1:14" s="6" customFormat="1" ht="11.45" customHeight="1">
      <c r="A15" s="57" t="s">
        <v>33</v>
      </c>
      <c r="B15" s="54">
        <v>4265</v>
      </c>
      <c r="C15" s="58">
        <v>4151</v>
      </c>
      <c r="D15" s="58">
        <v>1561</v>
      </c>
      <c r="E15" s="58">
        <v>1567</v>
      </c>
      <c r="F15" s="58">
        <v>2425</v>
      </c>
      <c r="G15" s="58">
        <v>2477</v>
      </c>
      <c r="H15" s="58">
        <v>842</v>
      </c>
      <c r="I15" s="58">
        <v>871</v>
      </c>
      <c r="J15" s="58">
        <v>1314</v>
      </c>
      <c r="K15" s="58">
        <v>1264</v>
      </c>
      <c r="L15" s="58">
        <v>569</v>
      </c>
      <c r="M15" s="58">
        <v>594</v>
      </c>
    </row>
    <row r="16" spans="1:14" s="6" customFormat="1" ht="11.45" customHeight="1">
      <c r="A16" s="57" t="s">
        <v>34</v>
      </c>
      <c r="B16" s="54">
        <v>3939</v>
      </c>
      <c r="C16" s="58">
        <v>3734</v>
      </c>
      <c r="D16" s="58">
        <v>1431</v>
      </c>
      <c r="E16" s="58">
        <v>1420</v>
      </c>
      <c r="F16" s="58">
        <v>2140</v>
      </c>
      <c r="G16" s="58">
        <v>2165</v>
      </c>
      <c r="H16" s="58">
        <v>755</v>
      </c>
      <c r="I16" s="58">
        <v>763</v>
      </c>
      <c r="J16" s="58">
        <v>1258</v>
      </c>
      <c r="K16" s="58">
        <v>1223</v>
      </c>
      <c r="L16" s="58">
        <v>574</v>
      </c>
      <c r="M16" s="58">
        <v>606</v>
      </c>
    </row>
    <row r="17" spans="1:13" s="6" customFormat="1" ht="11.45" customHeight="1">
      <c r="A17" s="57" t="s">
        <v>35</v>
      </c>
      <c r="B17" s="54">
        <v>3976</v>
      </c>
      <c r="C17" s="58">
        <v>3761</v>
      </c>
      <c r="D17" s="58">
        <v>1469</v>
      </c>
      <c r="E17" s="58">
        <v>1462</v>
      </c>
      <c r="F17" s="58">
        <v>2194</v>
      </c>
      <c r="G17" s="58">
        <v>2190</v>
      </c>
      <c r="H17" s="58">
        <v>787</v>
      </c>
      <c r="I17" s="58">
        <v>796</v>
      </c>
      <c r="J17" s="58">
        <v>1255</v>
      </c>
      <c r="K17" s="58">
        <v>1192</v>
      </c>
      <c r="L17" s="58">
        <v>604</v>
      </c>
      <c r="M17" s="58">
        <v>629</v>
      </c>
    </row>
    <row r="18" spans="1:13" s="6" customFormat="1" ht="11.45" customHeight="1">
      <c r="A18" s="57" t="s">
        <v>36</v>
      </c>
      <c r="B18" s="54">
        <v>3858</v>
      </c>
      <c r="C18" s="58">
        <v>3690</v>
      </c>
      <c r="D18" s="58">
        <v>1358</v>
      </c>
      <c r="E18" s="58">
        <v>1352</v>
      </c>
      <c r="F18" s="58">
        <v>2053</v>
      </c>
      <c r="G18" s="58">
        <v>2082</v>
      </c>
      <c r="H18" s="58">
        <v>720</v>
      </c>
      <c r="I18" s="58">
        <v>737</v>
      </c>
      <c r="J18" s="58">
        <v>1112</v>
      </c>
      <c r="K18" s="58">
        <v>1073</v>
      </c>
      <c r="L18" s="58">
        <v>503</v>
      </c>
      <c r="M18" s="58">
        <v>515</v>
      </c>
    </row>
    <row r="19" spans="1:13" s="6" customFormat="1" ht="11.45" customHeight="1">
      <c r="A19" s="57" t="s">
        <v>37</v>
      </c>
      <c r="B19" s="54">
        <v>4022</v>
      </c>
      <c r="C19" s="58">
        <v>3787</v>
      </c>
      <c r="D19" s="58">
        <v>1391</v>
      </c>
      <c r="E19" s="58">
        <v>1426</v>
      </c>
      <c r="F19" s="58">
        <v>2110</v>
      </c>
      <c r="G19" s="58">
        <v>2175</v>
      </c>
      <c r="H19" s="58">
        <v>746</v>
      </c>
      <c r="I19" s="58">
        <v>768</v>
      </c>
      <c r="J19" s="58">
        <v>1167</v>
      </c>
      <c r="K19" s="58">
        <v>1126</v>
      </c>
      <c r="L19" s="58">
        <v>524</v>
      </c>
      <c r="M19" s="58">
        <v>538</v>
      </c>
    </row>
    <row r="20" spans="1:13" s="6" customFormat="1" ht="11.45" customHeight="1">
      <c r="A20" s="57" t="s">
        <v>40</v>
      </c>
      <c r="B20" s="54">
        <v>4425</v>
      </c>
      <c r="C20" s="58">
        <v>4243</v>
      </c>
      <c r="D20" s="58">
        <v>1579</v>
      </c>
      <c r="E20" s="58">
        <v>1563</v>
      </c>
      <c r="F20" s="58">
        <v>2392</v>
      </c>
      <c r="G20" s="58">
        <v>2424</v>
      </c>
      <c r="H20" s="58">
        <v>866</v>
      </c>
      <c r="I20" s="58">
        <v>880</v>
      </c>
      <c r="J20" s="58">
        <v>1402</v>
      </c>
      <c r="K20" s="58">
        <v>1353</v>
      </c>
      <c r="L20" s="58">
        <v>604</v>
      </c>
      <c r="M20" s="58">
        <v>618</v>
      </c>
    </row>
    <row r="21" spans="1:13" s="6" customFormat="1" ht="11.45" customHeight="1">
      <c r="A21" s="57" t="s">
        <v>38</v>
      </c>
      <c r="B21" s="54">
        <v>3909</v>
      </c>
      <c r="C21" s="58">
        <v>3758</v>
      </c>
      <c r="D21" s="58">
        <v>1414</v>
      </c>
      <c r="E21" s="58">
        <v>1407</v>
      </c>
      <c r="F21" s="58">
        <v>2110</v>
      </c>
      <c r="G21" s="58">
        <v>2135</v>
      </c>
      <c r="H21" s="58">
        <v>738</v>
      </c>
      <c r="I21" s="58">
        <v>750</v>
      </c>
      <c r="J21" s="58">
        <v>1214</v>
      </c>
      <c r="K21" s="58">
        <v>1158</v>
      </c>
      <c r="L21" s="58">
        <v>533</v>
      </c>
      <c r="M21" s="58">
        <v>552</v>
      </c>
    </row>
    <row r="22" spans="1:13" s="15" customFormat="1" ht="11.45" customHeight="1">
      <c r="A22" s="57" t="s">
        <v>43</v>
      </c>
      <c r="B22" s="54">
        <v>4077</v>
      </c>
      <c r="C22" s="58">
        <v>3932</v>
      </c>
      <c r="D22" s="58">
        <v>1534</v>
      </c>
      <c r="E22" s="58">
        <v>1504</v>
      </c>
      <c r="F22" s="58">
        <v>2193</v>
      </c>
      <c r="G22" s="58">
        <v>2209</v>
      </c>
      <c r="H22" s="58">
        <v>789</v>
      </c>
      <c r="I22" s="58">
        <v>797</v>
      </c>
      <c r="J22" s="58">
        <v>1307</v>
      </c>
      <c r="K22" s="58">
        <v>1252</v>
      </c>
      <c r="L22" s="58">
        <v>547</v>
      </c>
      <c r="M22" s="58">
        <v>565</v>
      </c>
    </row>
    <row r="23" spans="1:13" s="15" customFormat="1" ht="11.45" customHeight="1">
      <c r="A23" s="57" t="s">
        <v>41</v>
      </c>
      <c r="B23" s="54">
        <v>4234</v>
      </c>
      <c r="C23" s="58">
        <v>4060</v>
      </c>
      <c r="D23" s="58">
        <v>1610</v>
      </c>
      <c r="E23" s="58">
        <v>1625</v>
      </c>
      <c r="F23" s="58">
        <v>2348</v>
      </c>
      <c r="G23" s="58">
        <v>2383</v>
      </c>
      <c r="H23" s="58">
        <v>840</v>
      </c>
      <c r="I23" s="58">
        <v>869</v>
      </c>
      <c r="J23" s="58">
        <v>1343</v>
      </c>
      <c r="K23" s="58">
        <v>1294</v>
      </c>
      <c r="L23" s="58">
        <v>581</v>
      </c>
      <c r="M23" s="58">
        <v>602</v>
      </c>
    </row>
    <row r="24" spans="1:13" s="15" customFormat="1" ht="11.45" customHeight="1">
      <c r="A24" s="57" t="s">
        <v>42</v>
      </c>
      <c r="B24" s="54">
        <v>4182</v>
      </c>
      <c r="C24" s="58">
        <v>4074</v>
      </c>
      <c r="D24" s="58">
        <v>1537</v>
      </c>
      <c r="E24" s="58">
        <v>1561</v>
      </c>
      <c r="F24" s="58">
        <v>2203</v>
      </c>
      <c r="G24" s="58">
        <v>2248</v>
      </c>
      <c r="H24" s="58">
        <v>779</v>
      </c>
      <c r="I24" s="58">
        <v>795</v>
      </c>
      <c r="J24" s="58">
        <v>1250</v>
      </c>
      <c r="K24" s="58">
        <v>1222</v>
      </c>
      <c r="L24" s="58">
        <v>563</v>
      </c>
      <c r="M24" s="58">
        <v>589</v>
      </c>
    </row>
    <row r="25" spans="1:13" s="15" customFormat="1" ht="11.45" customHeight="1">
      <c r="A25" s="57" t="s">
        <v>45</v>
      </c>
      <c r="B25" s="54">
        <v>3885</v>
      </c>
      <c r="C25" s="58">
        <v>3769</v>
      </c>
      <c r="D25" s="58">
        <v>1425</v>
      </c>
      <c r="E25" s="58">
        <v>1424</v>
      </c>
      <c r="F25" s="58">
        <v>2079</v>
      </c>
      <c r="G25" s="58">
        <v>2095</v>
      </c>
      <c r="H25" s="58">
        <v>725</v>
      </c>
      <c r="I25" s="58">
        <v>736</v>
      </c>
      <c r="J25" s="58">
        <v>1246</v>
      </c>
      <c r="K25" s="58">
        <v>1177</v>
      </c>
      <c r="L25" s="58">
        <v>562</v>
      </c>
      <c r="M25" s="58">
        <v>574</v>
      </c>
    </row>
    <row r="26" spans="1:13" s="15" customFormat="1" ht="11.45" customHeight="1">
      <c r="A26" s="57" t="s">
        <v>32</v>
      </c>
      <c r="B26" s="54">
        <v>3548</v>
      </c>
      <c r="C26" s="58">
        <v>3417</v>
      </c>
      <c r="D26" s="58">
        <v>1341</v>
      </c>
      <c r="E26" s="58">
        <v>1345</v>
      </c>
      <c r="F26" s="58">
        <v>1934</v>
      </c>
      <c r="G26" s="58">
        <v>1960</v>
      </c>
      <c r="H26" s="58">
        <v>684</v>
      </c>
      <c r="I26" s="58">
        <v>700</v>
      </c>
      <c r="J26" s="58">
        <v>1119</v>
      </c>
      <c r="K26" s="58">
        <v>1075</v>
      </c>
      <c r="L26" s="58">
        <v>512</v>
      </c>
      <c r="M26" s="58">
        <v>529</v>
      </c>
    </row>
    <row r="27" spans="1:13" s="15" customFormat="1" ht="11.45" customHeight="1">
      <c r="A27" s="66" t="s">
        <v>47</v>
      </c>
      <c r="B27" s="56">
        <v>4207</v>
      </c>
      <c r="C27" s="63">
        <v>4067</v>
      </c>
      <c r="D27" s="63">
        <v>1565</v>
      </c>
      <c r="E27" s="63">
        <v>1576</v>
      </c>
      <c r="F27" s="63">
        <v>2287</v>
      </c>
      <c r="G27" s="63">
        <v>2326</v>
      </c>
      <c r="H27" s="63">
        <v>796</v>
      </c>
      <c r="I27" s="63">
        <v>821</v>
      </c>
      <c r="J27" s="63">
        <v>1299</v>
      </c>
      <c r="K27" s="63">
        <v>1248</v>
      </c>
      <c r="L27" s="63">
        <v>576</v>
      </c>
      <c r="M27" s="63">
        <v>597</v>
      </c>
    </row>
    <row r="28" spans="1:13" s="15" customFormat="1" ht="3" customHeight="1">
      <c r="A28" s="46"/>
      <c r="B28" s="47"/>
      <c r="C28" s="47"/>
      <c r="D28" s="47"/>
      <c r="E28" s="47"/>
      <c r="F28" s="47"/>
      <c r="G28" s="47"/>
      <c r="H28" s="47"/>
      <c r="I28" s="48"/>
      <c r="J28" s="47"/>
      <c r="K28" s="47"/>
      <c r="L28" s="47"/>
      <c r="M28" s="47"/>
    </row>
    <row r="29" spans="1:13" s="18" customFormat="1" ht="11.1" customHeight="1">
      <c r="A29" s="17" t="s">
        <v>31</v>
      </c>
      <c r="D29" s="45"/>
    </row>
    <row r="30" spans="1:13" s="17" customFormat="1" ht="11.1" customHeight="1">
      <c r="A30" s="17" t="s">
        <v>51</v>
      </c>
    </row>
    <row r="31" spans="1:13">
      <c r="A31" s="17" t="s">
        <v>52</v>
      </c>
      <c r="B31" s="39"/>
      <c r="C31" s="39"/>
      <c r="D31" s="39"/>
      <c r="E31" s="39"/>
      <c r="F31" s="39"/>
      <c r="G31" s="39"/>
      <c r="H31" s="39"/>
      <c r="I31" s="40"/>
      <c r="J31" s="39"/>
      <c r="K31" s="39"/>
      <c r="L31" s="39"/>
      <c r="M31" s="39"/>
    </row>
    <row r="32" spans="1:13">
      <c r="A32" s="17" t="s">
        <v>54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</row>
    <row r="33" spans="2:13">
      <c r="B33" s="37"/>
      <c r="C33" s="37"/>
      <c r="D33" s="37"/>
      <c r="E33" s="37"/>
      <c r="F33" s="37"/>
      <c r="G33" s="37"/>
      <c r="H33" s="37"/>
      <c r="I33" s="38"/>
      <c r="J33" s="37"/>
      <c r="K33" s="37"/>
      <c r="L33" s="37"/>
      <c r="M33" s="37"/>
    </row>
    <row r="34" spans="2:13">
      <c r="B34" s="37"/>
      <c r="C34" s="37"/>
      <c r="D34" s="37"/>
      <c r="E34" s="37"/>
      <c r="F34" s="37"/>
      <c r="G34" s="37"/>
      <c r="H34" s="37"/>
      <c r="I34" s="38"/>
      <c r="J34" s="37"/>
      <c r="K34" s="37"/>
      <c r="L34" s="37"/>
      <c r="M34" s="37"/>
    </row>
    <row r="35" spans="2:13">
      <c r="B35" s="9"/>
      <c r="C35" s="9"/>
      <c r="D35" s="9"/>
      <c r="F35" s="9"/>
      <c r="G35" s="9"/>
      <c r="H35" s="9"/>
      <c r="I35" s="43"/>
      <c r="J35" s="9"/>
      <c r="K35" s="9"/>
      <c r="L35" s="9"/>
      <c r="M35" s="9"/>
    </row>
    <row r="37" spans="2:13">
      <c r="C37" s="41"/>
      <c r="D37" s="42"/>
    </row>
  </sheetData>
  <mergeCells count="1">
    <mergeCell ref="A3:A4"/>
  </mergeCells>
  <phoneticPr fontId="3"/>
  <printOptions gridLinesSet="0"/>
  <pageMargins left="0.59055118110236227" right="0.59055118110236227" top="0.19685039370078741" bottom="0.98425196850393704" header="0.51181102362204722" footer="0.51181102362204722"/>
  <pageSetup paperSize="9" orientation="portrait" blackAndWhite="1" r:id="rId1"/>
  <headerFooter alignWithMargins="0"/>
  <ignoredErrors>
    <ignoredError sqref="A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6"/>
  <sheetViews>
    <sheetView showGridLines="0" tabSelected="1" zoomScale="120" zoomScaleNormal="120" zoomScaleSheetLayoutView="120" workbookViewId="0"/>
  </sheetViews>
  <sheetFormatPr defaultRowHeight="13.5"/>
  <cols>
    <col min="1" max="1" width="12.5" style="61" customWidth="1"/>
    <col min="2" max="5" width="11.625" style="61" customWidth="1"/>
    <col min="6" max="6" width="15.25" style="61" customWidth="1"/>
    <col min="7" max="7" width="12.125" style="61" customWidth="1"/>
    <col min="8" max="16" width="11.625" style="61" customWidth="1"/>
    <col min="17" max="17" width="12.25" style="61" customWidth="1"/>
    <col min="18" max="16384" width="9" style="61"/>
  </cols>
  <sheetData>
    <row r="1" spans="1:18" ht="24.95" customHeight="1">
      <c r="A1" s="59"/>
      <c r="B1" s="60"/>
    </row>
    <row r="2" spans="1:18" ht="24.95" customHeight="1" thickBot="1">
      <c r="A2" s="84" t="s">
        <v>62</v>
      </c>
      <c r="B2" s="85"/>
      <c r="C2" s="85"/>
      <c r="D2" s="85"/>
      <c r="E2" s="85"/>
      <c r="F2" s="85"/>
      <c r="G2" s="2" t="s">
        <v>7</v>
      </c>
      <c r="J2" s="3"/>
      <c r="Q2" s="3" t="s">
        <v>8</v>
      </c>
    </row>
    <row r="3" spans="1:18" s="6" customFormat="1" ht="16.149999999999999" customHeight="1">
      <c r="A3" s="78" t="s">
        <v>25</v>
      </c>
      <c r="B3" s="80" t="s">
        <v>26</v>
      </c>
      <c r="C3" s="27" t="s">
        <v>9</v>
      </c>
      <c r="D3" s="28"/>
      <c r="E3" s="28"/>
      <c r="F3" s="28"/>
      <c r="G3" s="29"/>
      <c r="H3" s="80" t="s">
        <v>27</v>
      </c>
      <c r="I3" s="30" t="s">
        <v>10</v>
      </c>
      <c r="J3" s="28"/>
      <c r="K3" s="28"/>
      <c r="L3" s="29"/>
      <c r="M3" s="32" t="s">
        <v>17</v>
      </c>
      <c r="N3" s="27" t="s">
        <v>11</v>
      </c>
      <c r="O3" s="28"/>
      <c r="P3" s="29"/>
      <c r="Q3" s="82" t="s">
        <v>25</v>
      </c>
    </row>
    <row r="4" spans="1:18" s="31" customFormat="1" ht="15.75" customHeight="1">
      <c r="A4" s="79"/>
      <c r="B4" s="81"/>
      <c r="C4" s="23" t="s">
        <v>12</v>
      </c>
      <c r="D4" s="24" t="s">
        <v>13</v>
      </c>
      <c r="E4" s="24" t="s">
        <v>20</v>
      </c>
      <c r="F4" s="24" t="s">
        <v>14</v>
      </c>
      <c r="G4" s="24" t="s">
        <v>21</v>
      </c>
      <c r="H4" s="81"/>
      <c r="I4" s="33" t="s">
        <v>12</v>
      </c>
      <c r="J4" s="24" t="s">
        <v>13</v>
      </c>
      <c r="K4" s="24" t="s">
        <v>22</v>
      </c>
      <c r="L4" s="24" t="s">
        <v>15</v>
      </c>
      <c r="M4" s="23" t="s">
        <v>16</v>
      </c>
      <c r="N4" s="23" t="s">
        <v>12</v>
      </c>
      <c r="O4" s="34" t="s">
        <v>23</v>
      </c>
      <c r="P4" s="24" t="s">
        <v>24</v>
      </c>
      <c r="Q4" s="83"/>
      <c r="R4" s="6"/>
    </row>
    <row r="5" spans="1:18" s="3" customFormat="1" ht="3.75" customHeight="1">
      <c r="A5" s="4"/>
      <c r="P5" s="64"/>
      <c r="Q5" s="68"/>
      <c r="R5" s="6"/>
    </row>
    <row r="6" spans="1:18" s="6" customFormat="1" ht="11.1" customHeight="1">
      <c r="A6" s="53" t="s">
        <v>58</v>
      </c>
      <c r="B6" s="67">
        <v>681506</v>
      </c>
      <c r="C6" s="67">
        <v>136301</v>
      </c>
      <c r="D6" s="67">
        <v>18561</v>
      </c>
      <c r="E6" s="67">
        <v>26827</v>
      </c>
      <c r="F6" s="67">
        <v>1309</v>
      </c>
      <c r="G6" s="67">
        <v>89604</v>
      </c>
      <c r="H6" s="67">
        <v>2025</v>
      </c>
      <c r="I6" s="67">
        <v>508919</v>
      </c>
      <c r="J6" s="67">
        <v>125384</v>
      </c>
      <c r="K6" s="67">
        <v>135901</v>
      </c>
      <c r="L6" s="67">
        <v>247634</v>
      </c>
      <c r="M6" s="67">
        <v>12107</v>
      </c>
      <c r="N6" s="67">
        <v>22154</v>
      </c>
      <c r="O6" s="67">
        <v>13150</v>
      </c>
      <c r="P6" s="72">
        <v>9004</v>
      </c>
      <c r="Q6" s="69" t="s">
        <v>57</v>
      </c>
    </row>
    <row r="7" spans="1:18" s="6" customFormat="1" ht="11.1" customHeight="1">
      <c r="A7" s="53" t="s">
        <v>53</v>
      </c>
      <c r="B7" s="67">
        <v>684250</v>
      </c>
      <c r="C7" s="67">
        <v>136390</v>
      </c>
      <c r="D7" s="67">
        <v>18811</v>
      </c>
      <c r="E7" s="67">
        <v>26797</v>
      </c>
      <c r="F7" s="67">
        <v>1329</v>
      </c>
      <c r="G7" s="67">
        <v>89453</v>
      </c>
      <c r="H7" s="67">
        <v>1954</v>
      </c>
      <c r="I7" s="67">
        <v>510678</v>
      </c>
      <c r="J7" s="67">
        <v>129269</v>
      </c>
      <c r="K7" s="67">
        <v>132868</v>
      </c>
      <c r="L7" s="67">
        <v>248541</v>
      </c>
      <c r="M7" s="67">
        <v>12215</v>
      </c>
      <c r="N7" s="67">
        <v>23013</v>
      </c>
      <c r="O7" s="67">
        <v>13552</v>
      </c>
      <c r="P7" s="72">
        <v>9461</v>
      </c>
      <c r="Q7" s="69" t="s">
        <v>55</v>
      </c>
    </row>
    <row r="8" spans="1:18" s="15" customFormat="1" ht="11.1" customHeight="1">
      <c r="A8" s="55" t="s">
        <v>60</v>
      </c>
      <c r="B8" s="75">
        <v>686605</v>
      </c>
      <c r="C8" s="75">
        <v>136508</v>
      </c>
      <c r="D8" s="75">
        <v>18936</v>
      </c>
      <c r="E8" s="75">
        <v>26693</v>
      </c>
      <c r="F8" s="75">
        <v>1366</v>
      </c>
      <c r="G8" s="75">
        <v>89513</v>
      </c>
      <c r="H8" s="75">
        <v>1874</v>
      </c>
      <c r="I8" s="75">
        <v>511718</v>
      </c>
      <c r="J8" s="75">
        <v>132466</v>
      </c>
      <c r="K8" s="75">
        <v>129843</v>
      </c>
      <c r="L8" s="75">
        <v>249409</v>
      </c>
      <c r="M8" s="75">
        <v>12318</v>
      </c>
      <c r="N8" s="75">
        <v>24187</v>
      </c>
      <c r="O8" s="75">
        <v>14281</v>
      </c>
      <c r="P8" s="76">
        <v>9906</v>
      </c>
      <c r="Q8" s="70" t="s">
        <v>59</v>
      </c>
      <c r="R8" s="6"/>
    </row>
    <row r="9" spans="1:18" s="3" customFormat="1" ht="3.75" customHeight="1">
      <c r="A9" s="11"/>
      <c r="B9" s="7"/>
      <c r="C9" s="7"/>
      <c r="D9" s="10"/>
      <c r="E9" s="10"/>
      <c r="F9" s="10"/>
      <c r="G9" s="10"/>
      <c r="H9" s="10"/>
      <c r="I9" s="7">
        <f>SUM(J9:L9)</f>
        <v>0</v>
      </c>
      <c r="J9" s="10"/>
      <c r="K9" s="10"/>
      <c r="L9" s="10"/>
      <c r="M9" s="10"/>
      <c r="N9" s="7">
        <f>SUM(O9:P9)</f>
        <v>0</v>
      </c>
      <c r="O9" s="10"/>
      <c r="P9" s="65"/>
      <c r="Q9" s="71"/>
      <c r="R9" s="6"/>
    </row>
    <row r="10" spans="1:18" s="6" customFormat="1" ht="11.1" customHeight="1">
      <c r="A10" s="53" t="s">
        <v>65</v>
      </c>
      <c r="B10" s="67">
        <v>687683</v>
      </c>
      <c r="C10" s="67">
        <v>137035</v>
      </c>
      <c r="D10" s="67">
        <v>18915</v>
      </c>
      <c r="E10" s="67">
        <v>26805</v>
      </c>
      <c r="F10" s="67">
        <v>1334</v>
      </c>
      <c r="G10" s="67">
        <v>89981</v>
      </c>
      <c r="H10" s="67">
        <v>1945</v>
      </c>
      <c r="I10" s="67">
        <v>512933</v>
      </c>
      <c r="J10" s="67">
        <v>130125</v>
      </c>
      <c r="K10" s="67">
        <v>132412</v>
      </c>
      <c r="L10" s="67">
        <v>250396</v>
      </c>
      <c r="M10" s="67">
        <v>12238</v>
      </c>
      <c r="N10" s="67">
        <v>23532</v>
      </c>
      <c r="O10" s="67">
        <v>13805</v>
      </c>
      <c r="P10" s="72">
        <v>9727</v>
      </c>
      <c r="Q10" s="69" t="s">
        <v>64</v>
      </c>
      <c r="R10" s="77"/>
    </row>
    <row r="11" spans="1:18" s="6" customFormat="1" ht="11.1" customHeight="1">
      <c r="A11" s="53" t="s">
        <v>37</v>
      </c>
      <c r="B11" s="67">
        <v>688948</v>
      </c>
      <c r="C11" s="67">
        <v>137221</v>
      </c>
      <c r="D11" s="67">
        <v>18926</v>
      </c>
      <c r="E11" s="67">
        <v>26794</v>
      </c>
      <c r="F11" s="67">
        <v>1339</v>
      </c>
      <c r="G11" s="67">
        <v>90162</v>
      </c>
      <c r="H11" s="67">
        <v>1942</v>
      </c>
      <c r="I11" s="67">
        <v>513823</v>
      </c>
      <c r="J11" s="67">
        <v>130637</v>
      </c>
      <c r="K11" s="67">
        <v>132348</v>
      </c>
      <c r="L11" s="67">
        <v>250838</v>
      </c>
      <c r="M11" s="67">
        <v>12271</v>
      </c>
      <c r="N11" s="67">
        <v>23691</v>
      </c>
      <c r="O11" s="67">
        <v>13907</v>
      </c>
      <c r="P11" s="72">
        <v>9784</v>
      </c>
      <c r="Q11" s="69" t="s">
        <v>37</v>
      </c>
      <c r="R11" s="77"/>
    </row>
    <row r="12" spans="1:18" s="6" customFormat="1" ht="11.1" customHeight="1">
      <c r="A12" s="53" t="s">
        <v>40</v>
      </c>
      <c r="B12" s="67">
        <v>689253</v>
      </c>
      <c r="C12" s="67">
        <v>137212</v>
      </c>
      <c r="D12" s="67">
        <v>18939</v>
      </c>
      <c r="E12" s="67">
        <v>26786</v>
      </c>
      <c r="F12" s="67">
        <v>1342</v>
      </c>
      <c r="G12" s="67">
        <v>90145</v>
      </c>
      <c r="H12" s="67">
        <v>1934</v>
      </c>
      <c r="I12" s="67">
        <v>514046</v>
      </c>
      <c r="J12" s="67">
        <v>130946</v>
      </c>
      <c r="K12" s="67">
        <v>132126</v>
      </c>
      <c r="L12" s="67">
        <v>250974</v>
      </c>
      <c r="M12" s="67">
        <v>12270</v>
      </c>
      <c r="N12" s="67">
        <v>23791</v>
      </c>
      <c r="O12" s="67">
        <v>13974</v>
      </c>
      <c r="P12" s="72">
        <v>9817</v>
      </c>
      <c r="Q12" s="69" t="s">
        <v>40</v>
      </c>
      <c r="R12" s="77"/>
    </row>
    <row r="13" spans="1:18" s="6" customFormat="1" ht="11.1" customHeight="1">
      <c r="A13" s="53" t="s">
        <v>38</v>
      </c>
      <c r="B13" s="67">
        <v>689258</v>
      </c>
      <c r="C13" s="67">
        <v>137249</v>
      </c>
      <c r="D13" s="67">
        <v>18904</v>
      </c>
      <c r="E13" s="67">
        <v>26787</v>
      </c>
      <c r="F13" s="67">
        <v>1371</v>
      </c>
      <c r="G13" s="67">
        <v>90187</v>
      </c>
      <c r="H13" s="67">
        <v>1924</v>
      </c>
      <c r="I13" s="67">
        <v>513916</v>
      </c>
      <c r="J13" s="67">
        <v>131204</v>
      </c>
      <c r="K13" s="67">
        <v>131765</v>
      </c>
      <c r="L13" s="67">
        <v>250947</v>
      </c>
      <c r="M13" s="67">
        <v>12265</v>
      </c>
      <c r="N13" s="67">
        <v>23904</v>
      </c>
      <c r="O13" s="67">
        <v>14028</v>
      </c>
      <c r="P13" s="72">
        <v>9876</v>
      </c>
      <c r="Q13" s="69" t="s">
        <v>38</v>
      </c>
      <c r="R13" s="77"/>
    </row>
    <row r="14" spans="1:18" s="6" customFormat="1" ht="11.1" customHeight="1">
      <c r="A14" s="53" t="s">
        <v>43</v>
      </c>
      <c r="B14" s="67">
        <v>689325</v>
      </c>
      <c r="C14" s="67">
        <v>137234</v>
      </c>
      <c r="D14" s="67">
        <v>18895</v>
      </c>
      <c r="E14" s="67">
        <v>26787</v>
      </c>
      <c r="F14" s="67">
        <v>1371</v>
      </c>
      <c r="G14" s="67">
        <v>90181</v>
      </c>
      <c r="H14" s="67">
        <v>1915</v>
      </c>
      <c r="I14" s="67">
        <v>513879</v>
      </c>
      <c r="J14" s="67">
        <v>131391</v>
      </c>
      <c r="K14" s="67">
        <v>131424</v>
      </c>
      <c r="L14" s="67">
        <v>251064</v>
      </c>
      <c r="M14" s="67">
        <v>12283</v>
      </c>
      <c r="N14" s="67">
        <v>24014</v>
      </c>
      <c r="O14" s="67">
        <v>14107</v>
      </c>
      <c r="P14" s="72">
        <v>9907</v>
      </c>
      <c r="Q14" s="69" t="s">
        <v>43</v>
      </c>
      <c r="R14" s="77"/>
    </row>
    <row r="15" spans="1:18" s="6" customFormat="1" ht="11.1" customHeight="1">
      <c r="A15" s="53" t="s">
        <v>63</v>
      </c>
      <c r="B15" s="67">
        <v>690074</v>
      </c>
      <c r="C15" s="67">
        <v>137345</v>
      </c>
      <c r="D15" s="67">
        <v>18955</v>
      </c>
      <c r="E15" s="67">
        <v>26786</v>
      </c>
      <c r="F15" s="67">
        <v>1374</v>
      </c>
      <c r="G15" s="67">
        <v>90230</v>
      </c>
      <c r="H15" s="67">
        <v>1920</v>
      </c>
      <c r="I15" s="67">
        <v>514360</v>
      </c>
      <c r="J15" s="67">
        <v>131774</v>
      </c>
      <c r="K15" s="67">
        <v>131302</v>
      </c>
      <c r="L15" s="67">
        <v>251284</v>
      </c>
      <c r="M15" s="67">
        <v>12311</v>
      </c>
      <c r="N15" s="67">
        <v>24138</v>
      </c>
      <c r="O15" s="67">
        <v>14194</v>
      </c>
      <c r="P15" s="72">
        <v>9944</v>
      </c>
      <c r="Q15" s="69" t="s">
        <v>41</v>
      </c>
      <c r="R15" s="77"/>
    </row>
    <row r="16" spans="1:18" s="6" customFormat="1" ht="11.1" customHeight="1">
      <c r="A16" s="53" t="s">
        <v>42</v>
      </c>
      <c r="B16" s="67">
        <v>690527</v>
      </c>
      <c r="C16" s="67">
        <v>137368</v>
      </c>
      <c r="D16" s="67">
        <v>18976</v>
      </c>
      <c r="E16" s="67">
        <v>26794</v>
      </c>
      <c r="F16" s="67">
        <v>1376</v>
      </c>
      <c r="G16" s="67">
        <v>90222</v>
      </c>
      <c r="H16" s="67">
        <v>1925</v>
      </c>
      <c r="I16" s="67">
        <v>514652</v>
      </c>
      <c r="J16" s="67">
        <v>132157</v>
      </c>
      <c r="K16" s="67">
        <v>131201</v>
      </c>
      <c r="L16" s="67">
        <v>251294</v>
      </c>
      <c r="M16" s="67">
        <v>12342</v>
      </c>
      <c r="N16" s="67">
        <v>24240</v>
      </c>
      <c r="O16" s="67">
        <v>14282</v>
      </c>
      <c r="P16" s="72">
        <v>9958</v>
      </c>
      <c r="Q16" s="69" t="s">
        <v>42</v>
      </c>
      <c r="R16" s="77"/>
    </row>
    <row r="17" spans="1:18" s="6" customFormat="1" ht="11.1" customHeight="1">
      <c r="A17" s="53" t="s">
        <v>56</v>
      </c>
      <c r="B17" s="67">
        <v>690616</v>
      </c>
      <c r="C17" s="67">
        <v>137430</v>
      </c>
      <c r="D17" s="67">
        <v>18978</v>
      </c>
      <c r="E17" s="67">
        <v>26780</v>
      </c>
      <c r="F17" s="67">
        <v>1380</v>
      </c>
      <c r="G17" s="67">
        <v>90292</v>
      </c>
      <c r="H17" s="67">
        <v>1913</v>
      </c>
      <c r="I17" s="67">
        <v>514594</v>
      </c>
      <c r="J17" s="67">
        <v>132313</v>
      </c>
      <c r="K17" s="67">
        <v>130973</v>
      </c>
      <c r="L17" s="67">
        <v>251308</v>
      </c>
      <c r="M17" s="67">
        <v>12350</v>
      </c>
      <c r="N17" s="67">
        <v>24329</v>
      </c>
      <c r="O17" s="67">
        <v>14331</v>
      </c>
      <c r="P17" s="72">
        <v>9998</v>
      </c>
      <c r="Q17" s="69" t="s">
        <v>56</v>
      </c>
      <c r="R17" s="77"/>
    </row>
    <row r="18" spans="1:18" s="6" customFormat="1" ht="11.1" customHeight="1">
      <c r="A18" s="53" t="s">
        <v>32</v>
      </c>
      <c r="B18" s="67">
        <v>691002</v>
      </c>
      <c r="C18" s="67">
        <v>137472</v>
      </c>
      <c r="D18" s="67">
        <v>18982</v>
      </c>
      <c r="E18" s="67">
        <v>26780</v>
      </c>
      <c r="F18" s="67">
        <v>1371</v>
      </c>
      <c r="G18" s="67">
        <v>90339</v>
      </c>
      <c r="H18" s="67">
        <v>1905</v>
      </c>
      <c r="I18" s="67">
        <v>514877</v>
      </c>
      <c r="J18" s="67">
        <v>132600</v>
      </c>
      <c r="K18" s="67">
        <v>130749</v>
      </c>
      <c r="L18" s="67">
        <v>251528</v>
      </c>
      <c r="M18" s="67">
        <v>12350</v>
      </c>
      <c r="N18" s="67">
        <v>24398</v>
      </c>
      <c r="O18" s="67">
        <v>14385</v>
      </c>
      <c r="P18" s="72">
        <v>10013</v>
      </c>
      <c r="Q18" s="69" t="s">
        <v>32</v>
      </c>
      <c r="R18" s="77"/>
    </row>
    <row r="19" spans="1:18" s="6" customFormat="1" ht="11.1" customHeight="1">
      <c r="A19" s="53" t="s">
        <v>33</v>
      </c>
      <c r="B19" s="67">
        <v>686605</v>
      </c>
      <c r="C19" s="67">
        <v>136508</v>
      </c>
      <c r="D19" s="67">
        <v>18936</v>
      </c>
      <c r="E19" s="67">
        <v>26693</v>
      </c>
      <c r="F19" s="67">
        <v>1366</v>
      </c>
      <c r="G19" s="67">
        <v>89513</v>
      </c>
      <c r="H19" s="67">
        <v>1874</v>
      </c>
      <c r="I19" s="67">
        <v>511718</v>
      </c>
      <c r="J19" s="67">
        <v>132466</v>
      </c>
      <c r="K19" s="67">
        <v>129843</v>
      </c>
      <c r="L19" s="67">
        <v>249409</v>
      </c>
      <c r="M19" s="67">
        <v>12318</v>
      </c>
      <c r="N19" s="67">
        <v>24187</v>
      </c>
      <c r="O19" s="67">
        <v>14281</v>
      </c>
      <c r="P19" s="72">
        <v>9906</v>
      </c>
      <c r="Q19" s="69" t="s">
        <v>33</v>
      </c>
      <c r="R19" s="77"/>
    </row>
    <row r="20" spans="1:18" s="6" customFormat="1" ht="11.1" customHeight="1">
      <c r="A20" s="53" t="s">
        <v>34</v>
      </c>
      <c r="B20" s="67">
        <v>688476</v>
      </c>
      <c r="C20" s="67">
        <v>136922</v>
      </c>
      <c r="D20" s="67">
        <v>18968</v>
      </c>
      <c r="E20" s="67">
        <v>26741</v>
      </c>
      <c r="F20" s="67">
        <v>1366</v>
      </c>
      <c r="G20" s="67">
        <v>89847</v>
      </c>
      <c r="H20" s="67">
        <v>1875</v>
      </c>
      <c r="I20" s="67">
        <v>512900</v>
      </c>
      <c r="J20" s="67">
        <v>132697</v>
      </c>
      <c r="K20" s="67">
        <v>129846</v>
      </c>
      <c r="L20" s="67">
        <v>250357</v>
      </c>
      <c r="M20" s="67">
        <v>12334</v>
      </c>
      <c r="N20" s="67">
        <v>24445</v>
      </c>
      <c r="O20" s="67">
        <v>14409</v>
      </c>
      <c r="P20" s="72">
        <v>10036</v>
      </c>
      <c r="Q20" s="69" t="s">
        <v>34</v>
      </c>
      <c r="R20" s="77"/>
    </row>
    <row r="21" spans="1:18" s="6" customFormat="1" ht="11.1" customHeight="1">
      <c r="A21" s="53" t="s">
        <v>35</v>
      </c>
      <c r="B21" s="67">
        <v>688730</v>
      </c>
      <c r="C21" s="67">
        <v>137057</v>
      </c>
      <c r="D21" s="67">
        <v>19005</v>
      </c>
      <c r="E21" s="67">
        <v>26705</v>
      </c>
      <c r="F21" s="67">
        <v>1366</v>
      </c>
      <c r="G21" s="67">
        <v>89981</v>
      </c>
      <c r="H21" s="67">
        <v>1867</v>
      </c>
      <c r="I21" s="67">
        <v>512895</v>
      </c>
      <c r="J21" s="67">
        <v>132826</v>
      </c>
      <c r="K21" s="67">
        <v>129528</v>
      </c>
      <c r="L21" s="67">
        <v>250541</v>
      </c>
      <c r="M21" s="67">
        <v>12344</v>
      </c>
      <c r="N21" s="67">
        <v>24567</v>
      </c>
      <c r="O21" s="67">
        <v>14498</v>
      </c>
      <c r="P21" s="72">
        <v>10069</v>
      </c>
      <c r="Q21" s="69" t="s">
        <v>35</v>
      </c>
      <c r="R21" s="77"/>
    </row>
    <row r="22" spans="1:18" s="15" customFormat="1" ht="11.1" customHeight="1">
      <c r="A22" s="53" t="s">
        <v>36</v>
      </c>
      <c r="B22" s="67">
        <v>689685</v>
      </c>
      <c r="C22" s="67">
        <v>137172</v>
      </c>
      <c r="D22" s="67">
        <v>19036</v>
      </c>
      <c r="E22" s="67">
        <v>26683</v>
      </c>
      <c r="F22" s="67">
        <v>1364</v>
      </c>
      <c r="G22" s="67">
        <v>90089</v>
      </c>
      <c r="H22" s="67">
        <v>1858</v>
      </c>
      <c r="I22" s="67">
        <v>513618</v>
      </c>
      <c r="J22" s="67">
        <v>133153</v>
      </c>
      <c r="K22" s="67">
        <v>129531</v>
      </c>
      <c r="L22" s="67">
        <v>250934</v>
      </c>
      <c r="M22" s="67">
        <v>12342</v>
      </c>
      <c r="N22" s="67">
        <v>24695</v>
      </c>
      <c r="O22" s="67">
        <v>14580</v>
      </c>
      <c r="P22" s="72">
        <v>10115</v>
      </c>
      <c r="Q22" s="69" t="s">
        <v>36</v>
      </c>
      <c r="R22" s="77"/>
    </row>
    <row r="23" spans="1:18" s="15" customFormat="1" ht="11.1" customHeight="1">
      <c r="A23" s="53" t="s">
        <v>37</v>
      </c>
      <c r="B23" s="67">
        <v>690635</v>
      </c>
      <c r="C23" s="67">
        <v>137407</v>
      </c>
      <c r="D23" s="67">
        <v>19080</v>
      </c>
      <c r="E23" s="67">
        <v>26689</v>
      </c>
      <c r="F23" s="67">
        <v>1366</v>
      </c>
      <c r="G23" s="67">
        <v>90272</v>
      </c>
      <c r="H23" s="67">
        <v>1865</v>
      </c>
      <c r="I23" s="67">
        <v>514204</v>
      </c>
      <c r="J23" s="67">
        <v>133476</v>
      </c>
      <c r="K23" s="67">
        <v>129510</v>
      </c>
      <c r="L23" s="67">
        <v>251218</v>
      </c>
      <c r="M23" s="67">
        <v>12343</v>
      </c>
      <c r="N23" s="67">
        <v>24816</v>
      </c>
      <c r="O23" s="67">
        <v>14650</v>
      </c>
      <c r="P23" s="72">
        <v>10166</v>
      </c>
      <c r="Q23" s="69" t="s">
        <v>37</v>
      </c>
      <c r="R23" s="77"/>
    </row>
    <row r="24" spans="1:18" s="15" customFormat="1" ht="11.1" customHeight="1">
      <c r="A24" s="53" t="s">
        <v>40</v>
      </c>
      <c r="B24" s="67">
        <v>690882</v>
      </c>
      <c r="C24" s="67">
        <v>137562</v>
      </c>
      <c r="D24" s="67">
        <v>19088</v>
      </c>
      <c r="E24" s="67">
        <v>26720</v>
      </c>
      <c r="F24" s="67">
        <v>1373</v>
      </c>
      <c r="G24" s="67">
        <v>90381</v>
      </c>
      <c r="H24" s="67">
        <v>1875</v>
      </c>
      <c r="I24" s="67">
        <v>514130</v>
      </c>
      <c r="J24" s="67">
        <v>133595</v>
      </c>
      <c r="K24" s="67">
        <v>129334</v>
      </c>
      <c r="L24" s="67">
        <v>251201</v>
      </c>
      <c r="M24" s="67">
        <v>12367</v>
      </c>
      <c r="N24" s="67">
        <v>24948</v>
      </c>
      <c r="O24" s="67">
        <v>14750</v>
      </c>
      <c r="P24" s="72">
        <v>10198</v>
      </c>
      <c r="Q24" s="69" t="s">
        <v>40</v>
      </c>
      <c r="R24" s="77"/>
    </row>
    <row r="25" spans="1:18" s="15" customFormat="1" ht="11.1" customHeight="1">
      <c r="A25" s="53" t="s">
        <v>38</v>
      </c>
      <c r="B25" s="67">
        <v>691932</v>
      </c>
      <c r="C25" s="67">
        <v>137809</v>
      </c>
      <c r="D25" s="67">
        <v>19133</v>
      </c>
      <c r="E25" s="67">
        <v>26712</v>
      </c>
      <c r="F25" s="67">
        <v>1372</v>
      </c>
      <c r="G25" s="67">
        <v>90592</v>
      </c>
      <c r="H25" s="67">
        <v>1869</v>
      </c>
      <c r="I25" s="67">
        <v>514759</v>
      </c>
      <c r="J25" s="67">
        <v>133981</v>
      </c>
      <c r="K25" s="67">
        <v>129275</v>
      </c>
      <c r="L25" s="67">
        <v>251503</v>
      </c>
      <c r="M25" s="67">
        <v>12373</v>
      </c>
      <c r="N25" s="67">
        <v>25122</v>
      </c>
      <c r="O25" s="67">
        <v>14869</v>
      </c>
      <c r="P25" s="72">
        <v>10253</v>
      </c>
      <c r="Q25" s="69" t="s">
        <v>38</v>
      </c>
      <c r="R25" s="77"/>
    </row>
    <row r="26" spans="1:18" s="15" customFormat="1" ht="11.1" customHeight="1">
      <c r="A26" s="53" t="s">
        <v>43</v>
      </c>
      <c r="B26" s="67">
        <v>692451</v>
      </c>
      <c r="C26" s="67">
        <v>137956</v>
      </c>
      <c r="D26" s="67">
        <v>19125</v>
      </c>
      <c r="E26" s="67">
        <v>26730</v>
      </c>
      <c r="F26" s="67">
        <v>1379</v>
      </c>
      <c r="G26" s="67">
        <v>90722</v>
      </c>
      <c r="H26" s="67">
        <v>1872</v>
      </c>
      <c r="I26" s="67">
        <v>515003</v>
      </c>
      <c r="J26" s="67">
        <v>134216</v>
      </c>
      <c r="K26" s="67">
        <v>129043</v>
      </c>
      <c r="L26" s="67">
        <v>251744</v>
      </c>
      <c r="M26" s="67">
        <v>12398</v>
      </c>
      <c r="N26" s="67">
        <v>25222</v>
      </c>
      <c r="O26" s="67">
        <v>14936</v>
      </c>
      <c r="P26" s="72">
        <v>10286</v>
      </c>
      <c r="Q26" s="69" t="s">
        <v>43</v>
      </c>
      <c r="R26" s="77"/>
    </row>
    <row r="27" spans="1:18" s="15" customFormat="1" ht="11.1" customHeight="1">
      <c r="A27" s="55" t="s">
        <v>63</v>
      </c>
      <c r="B27" s="73">
        <v>693040</v>
      </c>
      <c r="C27" s="73">
        <v>138078</v>
      </c>
      <c r="D27" s="73">
        <v>19136</v>
      </c>
      <c r="E27" s="73">
        <v>26744</v>
      </c>
      <c r="F27" s="73">
        <v>1382</v>
      </c>
      <c r="G27" s="73">
        <v>90816</v>
      </c>
      <c r="H27" s="73">
        <v>1870</v>
      </c>
      <c r="I27" s="73">
        <v>515367</v>
      </c>
      <c r="J27" s="73">
        <v>134410</v>
      </c>
      <c r="K27" s="73">
        <v>129004</v>
      </c>
      <c r="L27" s="73">
        <v>251953</v>
      </c>
      <c r="M27" s="73">
        <v>12436</v>
      </c>
      <c r="N27" s="73">
        <v>25289</v>
      </c>
      <c r="O27" s="73">
        <v>14974</v>
      </c>
      <c r="P27" s="74">
        <v>10315</v>
      </c>
      <c r="Q27" s="70" t="s">
        <v>41</v>
      </c>
      <c r="R27" s="77"/>
    </row>
    <row r="28" spans="1:18" s="15" customFormat="1" ht="3" customHeight="1">
      <c r="A28" s="49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49"/>
      <c r="R28" s="6"/>
    </row>
    <row r="29" spans="1:18" s="17" customFormat="1" ht="11.25" customHeight="1">
      <c r="A29" s="17" t="s">
        <v>29</v>
      </c>
      <c r="C29" s="26"/>
      <c r="I29" s="26"/>
      <c r="N29" s="26"/>
      <c r="R29" s="44"/>
    </row>
    <row r="30" spans="1:18" s="17" customFormat="1" ht="11.25" customHeight="1">
      <c r="A30" s="17" t="s">
        <v>48</v>
      </c>
      <c r="H30" s="26"/>
      <c r="N30" s="26"/>
      <c r="O30" s="26"/>
    </row>
    <row r="31" spans="1:18" s="17" customFormat="1" ht="11.25" customHeight="1">
      <c r="A31" s="17" t="s">
        <v>28</v>
      </c>
      <c r="C31" s="26"/>
      <c r="I31" s="26"/>
      <c r="K31" s="26"/>
      <c r="N31" s="26"/>
      <c r="O31" s="26"/>
    </row>
    <row r="32" spans="1:18" s="17" customFormat="1" ht="11.25" customHeight="1">
      <c r="B32" s="26"/>
      <c r="C32" s="26"/>
      <c r="E32" s="26"/>
      <c r="M32" s="26"/>
      <c r="P32" s="26"/>
    </row>
    <row r="33" spans="2:17" s="17" customFormat="1" ht="11.25" customHeight="1">
      <c r="B33" s="26"/>
      <c r="C33" s="26"/>
      <c r="D33" s="26"/>
      <c r="E33" s="26"/>
      <c r="I33" s="26"/>
      <c r="K33" s="26"/>
      <c r="M33" s="26"/>
    </row>
    <row r="34" spans="2:17" ht="11.25" customHeight="1">
      <c r="B34" s="8"/>
      <c r="C34" s="62"/>
      <c r="D34" s="62"/>
      <c r="E34" s="62"/>
      <c r="I34" s="62"/>
      <c r="J34" s="62"/>
      <c r="L34" s="62"/>
    </row>
    <row r="35" spans="2:17" ht="15.75" customHeight="1">
      <c r="B35" s="8"/>
      <c r="C35" s="12"/>
      <c r="D35" s="12"/>
      <c r="E35" s="12"/>
      <c r="F35" s="12"/>
      <c r="G35" s="16"/>
      <c r="H35" s="12"/>
      <c r="I35" s="12"/>
      <c r="J35" s="12"/>
      <c r="K35" s="12"/>
      <c r="L35" s="12"/>
      <c r="M35" s="12"/>
      <c r="N35" s="12"/>
      <c r="O35" s="12"/>
      <c r="P35" s="12"/>
      <c r="Q35" s="13"/>
    </row>
    <row r="36" spans="2:17" ht="11.25" customHeight="1"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3"/>
    </row>
    <row r="37" spans="2:17"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3"/>
    </row>
    <row r="38" spans="2:17"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3"/>
    </row>
    <row r="39" spans="2:17"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3"/>
    </row>
    <row r="40" spans="2:17"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3"/>
    </row>
    <row r="41" spans="2:17"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3"/>
    </row>
    <row r="42" spans="2:17"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3"/>
    </row>
    <row r="43" spans="2:17"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3"/>
    </row>
    <row r="44" spans="2:17"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3"/>
    </row>
    <row r="45" spans="2:17"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3"/>
    </row>
    <row r="46" spans="2:17"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4"/>
    </row>
  </sheetData>
  <mergeCells count="5">
    <mergeCell ref="A3:A4"/>
    <mergeCell ref="B3:B4"/>
    <mergeCell ref="Q3:Q4"/>
    <mergeCell ref="H3:H4"/>
    <mergeCell ref="A2:F2"/>
  </mergeCells>
  <phoneticPr fontId="3"/>
  <printOptions gridLinesSet="0"/>
  <pageMargins left="0.39370078740157483" right="0" top="1.1811023622047245" bottom="0.98425196850393704" header="0.51181102362204722" footer="0.51181102362204722"/>
  <pageSetup paperSize="8" orientation="landscape" blackAndWhite="1" r:id="rId1"/>
  <headerFooter alignWithMargins="0"/>
  <ignoredErrors>
    <ignoredError sqref="A9:P9 S9 B29 R29:S29 Q30:Q31 R30:S31 B30:G30 Q29 A31:N31 P31 O29:P29 J29:M29 D29:H29 P30 J30:M3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21高速道路利用状況</vt:lpstr>
      <vt:lpstr>22 自動車保有台数</vt:lpstr>
      <vt:lpstr>'21高速道路利用状況'!Print_Area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佐賀県</dc:creator>
  <cp:lastModifiedBy>Administrator</cp:lastModifiedBy>
  <cp:lastPrinted>2022-10-21T01:39:03Z</cp:lastPrinted>
  <dcterms:created xsi:type="dcterms:W3CDTF">1997-01-08T22:48:59Z</dcterms:created>
  <dcterms:modified xsi:type="dcterms:W3CDTF">2022-12-21T01:24:21Z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