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65131EB4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32 統計佐賀\R4統計佐賀\R4.6月分\"/>
    </mc:Choice>
  </mc:AlternateContent>
  <xr:revisionPtr revIDLastSave="0" documentId="13_ncr:101_{B3642526-01F3-4722-84EE-C0CCFC462539}" xr6:coauthVersionLast="47" xr6:coauthVersionMax="47" xr10:uidLastSave="{00000000-0000-0000-0000-000000000000}"/>
  <bookViews>
    <workbookView xWindow="28680" yWindow="-120" windowWidth="29040" windowHeight="15840" tabRatio="879" xr2:uid="{00000000-000D-0000-FFFF-FFFF00000000}"/>
  </bookViews>
  <sheets>
    <sheet name="24 預金者別預金残高" sheetId="4" r:id="rId1"/>
    <sheet name="25 金融機関別預金残高" sheetId="5" r:id="rId2"/>
    <sheet name="26 金融機関別貸出残高" sheetId="6" r:id="rId3"/>
    <sheet name="27 業種別倒産状況" sheetId="7" r:id="rId4"/>
    <sheet name="28 手形交換状況 " sheetId="10" r:id="rId5"/>
    <sheet name="29 信用保証協会保証状況" sheetId="9" r:id="rId6"/>
  </sheets>
  <definedNames>
    <definedName name="_xlnm.Print_Area" localSheetId="2">'26 金融機関別貸出残高'!$A$1:$E$29</definedName>
    <definedName name="_xlnm.Print_Area" localSheetId="3">'27 業種別倒産状況'!$A$1:$M$28</definedName>
    <definedName name="_xlnm.Print_Area" localSheetId="4">'28 手形交換状況 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<sst xmlns="http://schemas.openxmlformats.org/spreadsheetml/2006/main" count="801" uniqueCount="443">
  <si>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</si>
  <si>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</si>
  <si>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</si>
  <si>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</si>
  <si>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</si>
  <si>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</si>
  <si>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</si>
  <si>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</si>
  <si>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</si>
  <si>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</si>
  <si>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</si>
  <si>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</si>
  <si>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</si>
  <si>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</si>
  <si>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</si>
  <si>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</si>
  <si>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</si>
  <si>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</si>
  <si>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</si>
  <si>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</si>
  <si>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</si>
  <si>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</si>
  <si>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</si>
  <si>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</si>
  <si>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</si>
  <si>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</si>
  <si>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</si>
  <si>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</si>
  <si>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</si>
  <si>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</si>
  <si>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</si>
  <si>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</si>
  <si>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</si>
  <si>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</si>
  <si>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</si>
  <si>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 </t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</si>
  <si>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25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</si>
  <si>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t xml:space="preserve">  28   手   形   交   換   状   況</t>
    <phoneticPr fontId="3"/>
  </si>
  <si>
    <t xml:space="preserve">  29  信 用 保 証 協 会 保 証 状 況</t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</si>
  <si>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</si>
  <si>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27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</si>
  <si>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</si>
  <si>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</si>
  <si>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</si>
  <si>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</si>
  <si>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</si>
  <si>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</si>
  <si>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r>
      <t xml:space="preserve">  24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</si>
  <si>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26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</si>
  <si>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</si>
  <si>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</si>
  <si>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</si>
  <si>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</si>
  <si>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資料:(一社）佐賀県銀行協会、佐賀県信用金庫協会、佐賀県信用組合協会</t>
    <rPh sb="6" eb="8">
      <t>イッシャ</t>
    </rPh>
    <rPh sb="9" eb="12">
      <t>サガケン</t>
    </rPh>
    <rPh sb="12" eb="14">
      <t>ギンコウ</t>
    </rPh>
    <rPh sb="14" eb="16">
      <t>キョウカイ</t>
    </rPh>
    <rPh sb="17" eb="19">
      <t>サガ</t>
    </rPh>
    <rPh sb="19" eb="20">
      <t>ケン</t>
    </rPh>
    <rPh sb="20" eb="22">
      <t>シンヨウ</t>
    </rPh>
    <rPh sb="22" eb="24">
      <t>キンコ</t>
    </rPh>
    <rPh sb="24" eb="26">
      <t>キョウカイ</t>
    </rPh>
    <rPh sb="27" eb="30">
      <t>サガケン</t>
    </rPh>
    <rPh sb="30" eb="32">
      <t>シンヨウ</t>
    </rPh>
    <rPh sb="32" eb="34">
      <t>クミアイ</t>
    </rPh>
    <rPh sb="34" eb="36">
      <t>キョウカイ</t>
    </rPh>
    <phoneticPr fontId="3"/>
  </si>
  <si>
    <t xml:space="preserve"> 資料:(一社）佐賀県銀行協会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phoneticPr fontId="3"/>
  </si>
  <si>
    <t xml:space="preserve">  資料:（一社）佐賀県銀行協会、佐賀県信用金庫協会、佐賀県信用組合協会</t>
    <rPh sb="6" eb="8">
      <t>イッシャ</t>
    </rPh>
    <rPh sb="9" eb="12">
      <t>サガケン</t>
    </rPh>
    <rPh sb="12" eb="14">
      <t>ギンコウ</t>
    </rPh>
    <rPh sb="14" eb="16">
      <t>キョウカイ</t>
    </rPh>
    <rPh sb="17" eb="19">
      <t>サガ</t>
    </rPh>
    <rPh sb="19" eb="20">
      <t>ケン</t>
    </rPh>
    <rPh sb="20" eb="22">
      <t>シンヨウ</t>
    </rPh>
    <rPh sb="22" eb="24">
      <t>キンコ</t>
    </rPh>
    <rPh sb="24" eb="26">
      <t>キョウカイ</t>
    </rPh>
    <rPh sb="27" eb="30">
      <t>サガケン</t>
    </rPh>
    <rPh sb="30" eb="32">
      <t>シンヨウ</t>
    </rPh>
    <rPh sb="32" eb="34">
      <t>クミアイ</t>
    </rPh>
    <rPh sb="34" eb="36">
      <t>キョウカイ</t>
    </rPh>
    <phoneticPr fontId="3"/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</si>
  <si>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</si>
  <si>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</si>
  <si>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</si>
  <si>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</si>
  <si>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</si>
  <si>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</si>
  <si>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</si>
  <si>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</si>
  <si>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</si>
  <si>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</si>
  <si>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</si>
  <si>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</si>
  <si>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>-</t>
    <phoneticPr fontId="3"/>
  </si>
  <si>
    <t xml:space="preserve">  　 　 11</t>
  </si>
  <si>
    <t xml:space="preserve">     2</t>
  </si>
  <si>
    <t xml:space="preserve">  　 　 12</t>
  </si>
  <si>
    <t xml:space="preserve">    (注) この表の各年度は年度間の総数で、各月は月間の数値である。ただし、求償権残高並びに保証債務残高は、年度末及び</t>
    <phoneticPr fontId="3"/>
  </si>
  <si>
    <t>2 783 091</t>
  </si>
  <si>
    <t>2 649 971</t>
  </si>
  <si>
    <t xml:space="preserve"> 110 193</t>
  </si>
  <si>
    <t xml:space="preserve"> 22 923</t>
  </si>
  <si>
    <t>2 787 116</t>
  </si>
  <si>
    <t>2 620 637</t>
  </si>
  <si>
    <t xml:space="preserve"> 136 061</t>
  </si>
  <si>
    <t xml:space="preserve"> 30 411</t>
  </si>
  <si>
    <t>2 836 308</t>
  </si>
  <si>
    <t>2 671 949</t>
  </si>
  <si>
    <t xml:space="preserve"> 142 052</t>
  </si>
  <si>
    <t xml:space="preserve"> 22 300</t>
  </si>
  <si>
    <t>　　 2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</si>
  <si>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</si>
  <si>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</si>
  <si>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   3</t>
  </si>
  <si>
    <t xml:space="preserve">     3</t>
    <phoneticPr fontId="3"/>
  </si>
  <si>
    <t>令和元年末</t>
    <rPh sb="4" eb="5">
      <t>マツ</t>
    </rPh>
    <phoneticPr fontId="3"/>
  </si>
  <si>
    <t>令和 2年</t>
    <rPh sb="0" eb="2">
      <t>レイワ</t>
    </rPh>
    <rPh sb="4" eb="5">
      <t>ネン</t>
    </rPh>
    <phoneticPr fontId="3"/>
  </si>
  <si>
    <t xml:space="preserve">     3</t>
    <phoneticPr fontId="3"/>
  </si>
  <si>
    <t>令和元年</t>
    <phoneticPr fontId="3"/>
  </si>
  <si>
    <t>令和 2年末</t>
    <rPh sb="0" eb="2">
      <t>レイワ</t>
    </rPh>
    <rPh sb="4" eb="6">
      <t>ネンマツ</t>
    </rPh>
    <phoneticPr fontId="3"/>
  </si>
  <si>
    <t>2 834 187</t>
  </si>
  <si>
    <t>2 665 350</t>
  </si>
  <si>
    <t xml:space="preserve"> 140 240</t>
  </si>
  <si>
    <t xml:space="preserve"> 28 589</t>
  </si>
  <si>
    <t>2 842 261</t>
  </si>
  <si>
    <t>2 688 370</t>
  </si>
  <si>
    <t xml:space="preserve"> 125 060</t>
  </si>
  <si>
    <t xml:space="preserve"> 28 830</t>
  </si>
  <si>
    <t>2 966 679</t>
  </si>
  <si>
    <t>2 684 309</t>
  </si>
  <si>
    <t xml:space="preserve"> 243 578</t>
  </si>
  <si>
    <t xml:space="preserve"> 38 786</t>
  </si>
  <si>
    <t>2 933 031</t>
  </si>
  <si>
    <t>2 745 503</t>
  </si>
  <si>
    <t xml:space="preserve"> 155 571</t>
  </si>
  <si>
    <t xml:space="preserve"> 31 950</t>
  </si>
  <si>
    <t>2 970 388</t>
  </si>
  <si>
    <t>2 717 703</t>
  </si>
  <si>
    <t xml:space="preserve"> 212 860</t>
  </si>
  <si>
    <t xml:space="preserve"> 39 820</t>
  </si>
  <si>
    <t>2 942 477</t>
  </si>
  <si>
    <t>2 745 387</t>
  </si>
  <si>
    <t xml:space="preserve"> 167 159</t>
  </si>
  <si>
    <t xml:space="preserve"> 29 925</t>
  </si>
  <si>
    <t>2 958 492</t>
  </si>
  <si>
    <t>2 769 561</t>
  </si>
  <si>
    <t xml:space="preserve"> 166 901</t>
  </si>
  <si>
    <t xml:space="preserve"> 22 025</t>
  </si>
  <si>
    <t>2 939 807</t>
  </si>
  <si>
    <t>2 755 097</t>
  </si>
  <si>
    <t xml:space="preserve"> 156 482</t>
  </si>
  <si>
    <t xml:space="preserve"> 28 223</t>
  </si>
  <si>
    <t>2 905 406</t>
  </si>
  <si>
    <t>2 746 755</t>
  </si>
  <si>
    <t xml:space="preserve"> 134 378</t>
  </si>
  <si>
    <t xml:space="preserve"> 24 268</t>
  </si>
  <si>
    <t>2 945 424</t>
  </si>
  <si>
    <t>2 778 955</t>
  </si>
  <si>
    <t xml:space="preserve"> 142 145</t>
  </si>
  <si>
    <t xml:space="preserve"> 24 317</t>
  </si>
  <si>
    <t>2 956 697</t>
  </si>
  <si>
    <t>2 756 265</t>
  </si>
  <si>
    <t xml:space="preserve"> 178 008</t>
  </si>
  <si>
    <t xml:space="preserve"> 22 417</t>
  </si>
  <si>
    <t>2 991 027</t>
  </si>
  <si>
    <t>2 804 247</t>
  </si>
  <si>
    <t xml:space="preserve"> 173 513</t>
  </si>
  <si>
    <t xml:space="preserve"> 13 262</t>
  </si>
  <si>
    <t>3 457 582</t>
  </si>
  <si>
    <t>2 788 775</t>
  </si>
  <si>
    <t xml:space="preserve"> 492 147</t>
  </si>
  <si>
    <t xml:space="preserve"> 176 660</t>
  </si>
  <si>
    <t>3 513 732</t>
  </si>
  <si>
    <t>2 837 822</t>
  </si>
  <si>
    <t xml:space="preserve"> 498 504</t>
  </si>
  <si>
    <t xml:space="preserve"> 177 406</t>
  </si>
  <si>
    <t>3 513 974</t>
  </si>
  <si>
    <t>2 836 593</t>
  </si>
  <si>
    <t xml:space="preserve"> 498 937</t>
  </si>
  <si>
    <t xml:space="preserve"> 178 444</t>
  </si>
  <si>
    <t>3 522 288</t>
  </si>
  <si>
    <t>2 843 781</t>
  </si>
  <si>
    <t xml:space="preserve"> 500 072</t>
  </si>
  <si>
    <t xml:space="preserve"> 178 435</t>
  </si>
  <si>
    <t>3 612 485</t>
  </si>
  <si>
    <t>2 968 344</t>
  </si>
  <si>
    <t xml:space="preserve"> 473 793</t>
  </si>
  <si>
    <t xml:space="preserve"> 170 348</t>
  </si>
  <si>
    <t>3 616 972</t>
  </si>
  <si>
    <t>2 933 006</t>
  </si>
  <si>
    <t xml:space="preserve"> 503 429</t>
  </si>
  <si>
    <t xml:space="preserve"> 180 537</t>
  </si>
  <si>
    <t>3 650 702</t>
  </si>
  <si>
    <t>2 970 463</t>
  </si>
  <si>
    <t xml:space="preserve"> 500 118</t>
  </si>
  <si>
    <t xml:space="preserve"> 180 121</t>
  </si>
  <si>
    <t>3 626 317</t>
  </si>
  <si>
    <t>2 942 928</t>
  </si>
  <si>
    <t xml:space="preserve"> 502 188</t>
  </si>
  <si>
    <t xml:space="preserve"> 181 201</t>
  </si>
  <si>
    <t>3 623 097</t>
  </si>
  <si>
    <t>2 937 865</t>
  </si>
  <si>
    <t xml:space="preserve"> 503 900</t>
  </si>
  <si>
    <t xml:space="preserve"> 181 332</t>
  </si>
  <si>
    <t>3 607 799</t>
  </si>
  <si>
    <t>2 918 987</t>
  </si>
  <si>
    <t xml:space="preserve"> 506 190</t>
  </si>
  <si>
    <t xml:space="preserve"> 182 622</t>
  </si>
  <si>
    <t>3 570 200</t>
  </si>
  <si>
    <t>2 885 061</t>
  </si>
  <si>
    <t xml:space="preserve"> 503 298</t>
  </si>
  <si>
    <t xml:space="preserve"> 181 841</t>
  </si>
  <si>
    <t>3 616 420</t>
  </si>
  <si>
    <t>2 924 892</t>
  </si>
  <si>
    <t xml:space="preserve"> 509 056</t>
  </si>
  <si>
    <t xml:space="preserve"> 182 472</t>
  </si>
  <si>
    <t>3 624 481</t>
  </si>
  <si>
    <t>2 934 953</t>
  </si>
  <si>
    <t xml:space="preserve"> 504 922</t>
  </si>
  <si>
    <t xml:space="preserve"> 184 606</t>
  </si>
  <si>
    <t>3 661 526</t>
  </si>
  <si>
    <t>2 969 897</t>
  </si>
  <si>
    <t xml:space="preserve"> 508 162</t>
  </si>
  <si>
    <t xml:space="preserve"> 183 467</t>
  </si>
  <si>
    <t>3 613 830</t>
  </si>
  <si>
    <t>2 924 309</t>
  </si>
  <si>
    <t xml:space="preserve"> 505 298</t>
  </si>
  <si>
    <t xml:space="preserve"> 184 223</t>
  </si>
  <si>
    <t xml:space="preserve"> 70 718</t>
  </si>
  <si>
    <t>1 728 674</t>
  </si>
  <si>
    <t>1 397 577</t>
  </si>
  <si>
    <t xml:space="preserve"> 259 961</t>
  </si>
  <si>
    <t xml:space="preserve"> 71 136</t>
  </si>
  <si>
    <t>1 738 428</t>
  </si>
  <si>
    <t>1 404 950</t>
  </si>
  <si>
    <t xml:space="preserve"> 261 797</t>
  </si>
  <si>
    <t xml:space="preserve"> 71 681</t>
  </si>
  <si>
    <t>1 742 047</t>
  </si>
  <si>
    <t>1 409 675</t>
  </si>
  <si>
    <t xml:space="preserve"> 261 080</t>
  </si>
  <si>
    <t xml:space="preserve"> 71 292</t>
  </si>
  <si>
    <t>1 748 880</t>
  </si>
  <si>
    <t>1 416 436</t>
  </si>
  <si>
    <t xml:space="preserve"> 261 280</t>
  </si>
  <si>
    <t xml:space="preserve"> 71 164</t>
  </si>
  <si>
    <t>1 733 197</t>
  </si>
  <si>
    <t>1 402 009</t>
  </si>
  <si>
    <t xml:space="preserve"> 259 506</t>
  </si>
  <si>
    <t xml:space="preserve"> 71 682</t>
  </si>
  <si>
    <t>1 722 232</t>
  </si>
  <si>
    <t>1 391 156</t>
  </si>
  <si>
    <t xml:space="preserve"> 260 138</t>
  </si>
  <si>
    <t xml:space="preserve"> 70 938</t>
  </si>
  <si>
    <t>1 735 765</t>
  </si>
  <si>
    <t>1 404 895</t>
  </si>
  <si>
    <t xml:space="preserve"> 260 152</t>
  </si>
  <si>
    <t>1 734 903</t>
  </si>
  <si>
    <t>1 404 091</t>
  </si>
  <si>
    <t xml:space="preserve"> 260 215</t>
  </si>
  <si>
    <t xml:space="preserve"> 70 597</t>
  </si>
  <si>
    <t>1 741 633</t>
  </si>
  <si>
    <t>1 410 337</t>
  </si>
  <si>
    <t xml:space="preserve"> 260 581</t>
  </si>
  <si>
    <t xml:space="preserve"> 70 715</t>
  </si>
  <si>
    <t>1 742 522</t>
  </si>
  <si>
    <t>1 411 561</t>
  </si>
  <si>
    <t xml:space="preserve"> 260 430</t>
  </si>
  <si>
    <t xml:space="preserve"> 70 531</t>
  </si>
  <si>
    <t>1 735 865</t>
  </si>
  <si>
    <t>1 404 752</t>
  </si>
  <si>
    <t xml:space="preserve"> 260 851</t>
  </si>
  <si>
    <t xml:space="preserve"> 70 262</t>
  </si>
  <si>
    <t>1 740 779</t>
  </si>
  <si>
    <t>1 408 738</t>
  </si>
  <si>
    <t xml:space="preserve"> 261 525</t>
  </si>
  <si>
    <t xml:space="preserve"> 70 516</t>
  </si>
  <si>
    <t>1 742 245</t>
  </si>
  <si>
    <t>1 411 139</t>
  </si>
  <si>
    <t xml:space="preserve"> 260 548</t>
  </si>
  <si>
    <t xml:space="preserve"> 70 558</t>
  </si>
  <si>
    <t>1 757 256</t>
  </si>
  <si>
    <t>1 423 962</t>
  </si>
  <si>
    <t xml:space="preserve"> 262 191</t>
  </si>
  <si>
    <t xml:space="preserve"> 71 103</t>
  </si>
  <si>
    <t>1 752 643</t>
  </si>
  <si>
    <t>1 419 797</t>
  </si>
  <si>
    <t xml:space="preserve"> 261 499</t>
  </si>
  <si>
    <t xml:space="preserve"> 71 347</t>
  </si>
  <si>
    <t>令和 2年10月</t>
    <rPh sb="0" eb="1">
      <t>レイ</t>
    </rPh>
    <rPh sb="1" eb="2">
      <t>ワ</t>
    </rPh>
    <rPh sb="4" eb="5">
      <t>ネン</t>
    </rPh>
    <phoneticPr fontId="3"/>
  </si>
  <si>
    <t>1 066</t>
  </si>
  <si>
    <t>3 268</t>
  </si>
  <si>
    <t>1 055</t>
  </si>
  <si>
    <t>18 379</t>
  </si>
  <si>
    <t>18 402</t>
  </si>
  <si>
    <t>2 769</t>
  </si>
  <si>
    <t>16 305</t>
  </si>
  <si>
    <t>16 613</t>
  </si>
  <si>
    <t>2 827</t>
  </si>
  <si>
    <t>17 479</t>
  </si>
  <si>
    <t>16 431</t>
  </si>
  <si>
    <t>1 350</t>
  </si>
  <si>
    <t>3 779</t>
  </si>
  <si>
    <t>1 482</t>
  </si>
  <si>
    <t>23 317</t>
  </si>
  <si>
    <t>23 436</t>
  </si>
  <si>
    <t>3 056</t>
  </si>
  <si>
    <t>18 269</t>
  </si>
  <si>
    <t>19 513</t>
  </si>
  <si>
    <t>2 910</t>
  </si>
  <si>
    <t>18 241</t>
  </si>
  <si>
    <t>18 348</t>
  </si>
  <si>
    <t>5 345</t>
  </si>
  <si>
    <t>3 139</t>
  </si>
  <si>
    <t>1 025</t>
  </si>
  <si>
    <t>18 461</t>
  </si>
  <si>
    <t>21 294</t>
  </si>
  <si>
    <t>2 478</t>
  </si>
  <si>
    <t>2 710</t>
  </si>
  <si>
    <t>15 293</t>
  </si>
  <si>
    <t>13 137</t>
  </si>
  <si>
    <t>3 317</t>
  </si>
  <si>
    <t>1 053</t>
  </si>
  <si>
    <t>20 376</t>
  </si>
  <si>
    <t>22 167</t>
  </si>
  <si>
    <t>2 824</t>
  </si>
  <si>
    <t>1 197</t>
  </si>
  <si>
    <t>17 112</t>
  </si>
  <si>
    <t>16 353</t>
  </si>
  <si>
    <t>2 387</t>
  </si>
  <si>
    <t>14 505</t>
  </si>
  <si>
    <t>11 710</t>
  </si>
  <si>
    <t>3 210</t>
  </si>
  <si>
    <t>19 684</t>
  </si>
  <si>
    <t>18 780</t>
  </si>
  <si>
    <t>2 948</t>
  </si>
  <si>
    <t>1 003</t>
  </si>
  <si>
    <t>16 598</t>
  </si>
  <si>
    <t>15 854</t>
  </si>
  <si>
    <t>17 870</t>
  </si>
  <si>
    <t>19 301</t>
  </si>
  <si>
    <t>6 386</t>
  </si>
  <si>
    <t>5 777</t>
  </si>
  <si>
    <t>3 952</t>
  </si>
  <si>
    <t>13 900</t>
  </si>
  <si>
    <t>196 492</t>
  </si>
  <si>
    <t>3 669</t>
  </si>
  <si>
    <t>3 389</t>
  </si>
  <si>
    <t>2 529</t>
  </si>
  <si>
    <t xml:space="preserve"> </t>
  </si>
  <si>
    <t>13 985</t>
  </si>
  <si>
    <t>197 167</t>
  </si>
  <si>
    <t>7 730</t>
  </si>
  <si>
    <t>5 557</t>
  </si>
  <si>
    <t>2 687</t>
  </si>
  <si>
    <t>14 010</t>
  </si>
  <si>
    <t>197 982</t>
  </si>
  <si>
    <t>1 028</t>
  </si>
  <si>
    <t>18 611</t>
  </si>
  <si>
    <t>12 627</t>
  </si>
  <si>
    <t>4 561</t>
  </si>
  <si>
    <t>14 184</t>
  </si>
  <si>
    <t>203 476</t>
  </si>
  <si>
    <t>5 181</t>
  </si>
  <si>
    <t>5 638</t>
  </si>
  <si>
    <t>14 389</t>
  </si>
  <si>
    <t>207 291</t>
  </si>
  <si>
    <t>2 695</t>
  </si>
  <si>
    <t>14 393</t>
  </si>
  <si>
    <t>206 971</t>
  </si>
  <si>
    <t>2 009</t>
  </si>
  <si>
    <t>14 348</t>
  </si>
  <si>
    <t>205 647</t>
  </si>
  <si>
    <t>1 150</t>
  </si>
  <si>
    <t>1 759</t>
  </si>
  <si>
    <t>14 335</t>
  </si>
  <si>
    <t>204 620</t>
  </si>
  <si>
    <t>1 144</t>
  </si>
  <si>
    <t>1 129</t>
  </si>
  <si>
    <t>2 374</t>
  </si>
  <si>
    <t>14 311</t>
  </si>
  <si>
    <t>203 371</t>
  </si>
  <si>
    <t>1 690</t>
  </si>
  <si>
    <t>1 373</t>
  </si>
  <si>
    <t>1 887</t>
  </si>
  <si>
    <t>14 309</t>
  </si>
  <si>
    <t>202 483</t>
  </si>
  <si>
    <t>1 097</t>
  </si>
  <si>
    <t>1 137</t>
  </si>
  <si>
    <t>2 333</t>
  </si>
  <si>
    <t>14 312</t>
  </si>
  <si>
    <t>201 284</t>
  </si>
  <si>
    <t>1 255</t>
  </si>
  <si>
    <t>1 036</t>
  </si>
  <si>
    <t>1 893</t>
  </si>
  <si>
    <t>14 308</t>
  </si>
  <si>
    <t>200 264</t>
  </si>
  <si>
    <t>1 333</t>
  </si>
  <si>
    <t>1 526</t>
  </si>
  <si>
    <t>2 106</t>
  </si>
  <si>
    <t>14 289</t>
  </si>
  <si>
    <t>199 535</t>
  </si>
  <si>
    <t>2 003</t>
  </si>
  <si>
    <t>14 297</t>
  </si>
  <si>
    <t>198 468</t>
  </si>
  <si>
    <t>令和 3年 1月</t>
  </si>
  <si>
    <t>令和 4年 1月</t>
  </si>
  <si>
    <t>2 945 003</t>
  </si>
  <si>
    <t>2 767 883</t>
  </si>
  <si>
    <t>156 444</t>
  </si>
  <si>
    <t>20 670</t>
  </si>
  <si>
    <t>3 626 069</t>
  </si>
  <si>
    <t>2 936 774</t>
  </si>
  <si>
    <t>506 653</t>
  </si>
  <si>
    <t>182 642</t>
  </si>
  <si>
    <t>1 758 178</t>
  </si>
  <si>
    <t>1 425 974</t>
  </si>
  <si>
    <t>261 084</t>
  </si>
  <si>
    <t>71 120</t>
  </si>
  <si>
    <t>令和 2年11月</t>
    <rPh sb="0" eb="1">
      <t>レイ</t>
    </rPh>
    <rPh sb="1" eb="2">
      <t>ワ</t>
    </rPh>
    <rPh sb="4" eb="5">
      <t>ネン</t>
    </rPh>
    <phoneticPr fontId="3"/>
  </si>
  <si>
    <t>2 898</t>
  </si>
  <si>
    <t>…</t>
  </si>
  <si>
    <t>15 903</t>
  </si>
  <si>
    <t>15 769</t>
  </si>
  <si>
    <t>3 081</t>
  </si>
  <si>
    <t>1 450</t>
  </si>
  <si>
    <t>14 279</t>
  </si>
  <si>
    <t>197 510</t>
  </si>
  <si>
    <t>令和元年度</t>
    <phoneticPr fontId="3"/>
  </si>
  <si>
    <t>　　 3</t>
    <phoneticPr fontId="3"/>
  </si>
  <si>
    <t>2 539</t>
  </si>
  <si>
    <t>27 006</t>
  </si>
  <si>
    <t>2 456</t>
  </si>
  <si>
    <t>25 463</t>
  </si>
  <si>
    <t>2 511</t>
  </si>
  <si>
    <t>24 625</t>
  </si>
  <si>
    <t>9 723</t>
  </si>
  <si>
    <t>74 391</t>
  </si>
  <si>
    <t>11 042</t>
  </si>
  <si>
    <t>208 049</t>
  </si>
  <si>
    <t>10 095</t>
  </si>
  <si>
    <t>184 325</t>
  </si>
  <si>
    <t>5 276</t>
  </si>
  <si>
    <t>48 967</t>
  </si>
  <si>
    <t>2 957 874</t>
  </si>
  <si>
    <t>2 774 186</t>
  </si>
  <si>
    <t>159 562</t>
  </si>
  <si>
    <t>24 119</t>
  </si>
  <si>
    <t xml:space="preserve">  　 　  3</t>
    <phoneticPr fontId="3"/>
  </si>
  <si>
    <t>3 719 543</t>
  </si>
  <si>
    <t>3 063 173</t>
  </si>
  <si>
    <t xml:space="preserve"> 483 096</t>
  </si>
  <si>
    <t xml:space="preserve"> 173 274</t>
  </si>
  <si>
    <t xml:space="preserve">  　 　  4</t>
    <phoneticPr fontId="3"/>
  </si>
  <si>
    <t>1 761 049</t>
  </si>
  <si>
    <t>1 425 931</t>
  </si>
  <si>
    <t xml:space="preserve"> 262 935</t>
  </si>
  <si>
    <t xml:space="preserve"> 72 183</t>
  </si>
  <si>
    <t>2 527</t>
  </si>
  <si>
    <t>18 171</t>
  </si>
  <si>
    <t>18 214</t>
  </si>
  <si>
    <t>令和 2年12月</t>
    <rPh sb="0" eb="1">
      <t>レイ</t>
    </rPh>
    <rPh sb="1" eb="2">
      <t>ワ</t>
    </rPh>
    <rPh sb="4" eb="5">
      <t>ネン</t>
    </rPh>
    <phoneticPr fontId="3"/>
  </si>
  <si>
    <t>-</t>
    <phoneticPr fontId="3"/>
  </si>
  <si>
    <t>22</t>
  </si>
  <si>
    <t>1 567</t>
  </si>
  <si>
    <t>1 467</t>
  </si>
  <si>
    <t>2 141</t>
  </si>
  <si>
    <t>14 262</t>
  </si>
  <si>
    <t>196 358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</si>
</sst>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7"/>
      <name val="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0" fontId="2" fillId="0" borderId="0" xfId="3" applyFill="1"/>
    <xf numFmtId="0" fontId="4" fillId="0" borderId="0" xfId="3" applyFont="1" applyFill="1" applyAlignment="1">
      <alignment vertical="top"/>
    </xf>
    <xf numFmtId="0" fontId="5" fillId="0" borderId="0" xfId="3" applyFont="1" applyFill="1" applyAlignment="1">
      <alignment horizontal="right"/>
    </xf>
    <xf numFmtId="0" fontId="5" fillId="0" borderId="0" xfId="3" applyFont="1" applyFill="1" applyAlignment="1"/>
    <xf numFmtId="0" fontId="5" fillId="0" borderId="1" xfId="3" applyFont="1" applyFill="1" applyBorder="1"/>
    <xf numFmtId="176" fontId="5" fillId="0" borderId="0" xfId="3" applyNumberFormat="1" applyFont="1" applyFill="1" applyBorder="1"/>
    <xf numFmtId="0" fontId="5" fillId="0" borderId="0" xfId="3" applyFont="1" applyFill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 applyFill="1"/>
    <xf numFmtId="0" fontId="7" fillId="0" borderId="0" xfId="3" applyFont="1" applyFill="1"/>
    <xf numFmtId="0" fontId="8" fillId="0" borderId="0" xfId="3" applyFont="1" applyFill="1"/>
    <xf numFmtId="0" fontId="5" fillId="0" borderId="0" xfId="3" applyFont="1" applyFill="1" applyBorder="1"/>
    <xf numFmtId="178" fontId="5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 applyFill="1" applyBorder="1"/>
    <xf numFmtId="0" fontId="2" fillId="0" borderId="0" xfId="3" applyFill="1" applyBorder="1"/>
    <xf numFmtId="0" fontId="13" fillId="0" borderId="0" xfId="3" applyFont="1" applyFill="1" applyAlignment="1">
      <alignment vertical="top"/>
    </xf>
    <xf numFmtId="0" fontId="5" fillId="0" borderId="2" xfId="3" applyFont="1" applyFill="1" applyBorder="1" applyAlignment="1">
      <alignment horizontal="distributed" vertical="center" justifyLastLine="1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distributed" vertical="center" justifyLastLine="1"/>
    </xf>
    <xf numFmtId="0" fontId="14" fillId="0" borderId="0" xfId="3" applyFont="1" applyFill="1"/>
    <xf numFmtId="0" fontId="15" fillId="0" borderId="0" xfId="3" applyFont="1" applyFill="1"/>
    <xf numFmtId="0" fontId="16" fillId="0" borderId="4" xfId="3" applyFont="1" applyFill="1" applyBorder="1" applyAlignment="1">
      <alignment horizontal="centerContinuous" vertical="center"/>
    </xf>
    <xf numFmtId="0" fontId="16" fillId="0" borderId="2" xfId="3" applyFont="1" applyFill="1" applyBorder="1" applyAlignment="1">
      <alignment horizontal="centerContinuous" vertical="center"/>
    </xf>
    <xf numFmtId="0" fontId="16" fillId="0" borderId="5" xfId="3" applyFont="1" applyFill="1" applyBorder="1" applyAlignment="1">
      <alignment horizontal="centerContinuous" vertical="center"/>
    </xf>
    <xf numFmtId="0" fontId="16" fillId="0" borderId="0" xfId="3" applyFont="1" applyFill="1"/>
    <xf numFmtId="0" fontId="16" fillId="0" borderId="6" xfId="3" applyFont="1" applyFill="1" applyBorder="1" applyAlignment="1">
      <alignment horizontal="distributed" vertical="center"/>
    </xf>
    <xf numFmtId="0" fontId="16" fillId="0" borderId="7" xfId="3" applyFont="1" applyFill="1" applyBorder="1" applyAlignment="1">
      <alignment horizontal="distributed" vertical="center"/>
    </xf>
    <xf numFmtId="0" fontId="16" fillId="0" borderId="1" xfId="3" applyFont="1" applyFill="1" applyBorder="1"/>
    <xf numFmtId="0" fontId="16" fillId="0" borderId="0" xfId="3" applyFont="1" applyFill="1" applyBorder="1"/>
    <xf numFmtId="0" fontId="17" fillId="0" borderId="0" xfId="3" applyFont="1" applyFill="1"/>
    <xf numFmtId="0" fontId="16" fillId="0" borderId="0" xfId="3" applyFont="1" applyFill="1" applyAlignment="1">
      <alignment horizontal="right"/>
    </xf>
    <xf numFmtId="0" fontId="16" fillId="0" borderId="8" xfId="3" applyFont="1" applyFill="1" applyBorder="1" applyAlignment="1">
      <alignment horizontal="centerContinuous" vertical="center"/>
    </xf>
    <xf numFmtId="0" fontId="16" fillId="0" borderId="7" xfId="3" applyFont="1" applyFill="1" applyBorder="1" applyAlignment="1">
      <alignment horizontal="centerContinuous" vertical="center"/>
    </xf>
    <xf numFmtId="0" fontId="16" fillId="0" borderId="6" xfId="3" applyFont="1" applyFill="1" applyBorder="1" applyAlignment="1">
      <alignment horizontal="centerContinuous" vertical="center"/>
    </xf>
    <xf numFmtId="0" fontId="16" fillId="0" borderId="1" xfId="3" applyFont="1" applyFill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4" fillId="0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5" fillId="0" borderId="0" xfId="4" applyFont="1" applyFill="1"/>
    <xf numFmtId="0" fontId="16" fillId="0" borderId="6" xfId="3" applyFont="1" applyFill="1" applyBorder="1" applyAlignment="1">
      <alignment horizontal="distributed" vertical="center" justifyLastLine="1"/>
    </xf>
    <xf numFmtId="0" fontId="16" fillId="0" borderId="7" xfId="3" applyFont="1" applyFill="1" applyBorder="1" applyAlignment="1">
      <alignment horizontal="distributed" vertical="center" justifyLastLine="1"/>
    </xf>
    <xf numFmtId="180" fontId="5" fillId="0" borderId="0" xfId="3" applyNumberFormat="1" applyFont="1" applyFill="1"/>
    <xf numFmtId="49" fontId="5" fillId="0" borderId="0" xfId="3" applyNumberFormat="1" applyFont="1" applyFill="1" applyBorder="1" applyProtection="1">
      <protection locked="0"/>
    </xf>
    <xf numFmtId="49" fontId="5" fillId="0" borderId="0" xfId="3" quotePrefix="1" applyNumberFormat="1" applyFont="1" applyFill="1" applyBorder="1" applyAlignment="1" applyProtection="1">
      <alignment horizontal="left"/>
      <protection locked="0"/>
    </xf>
    <xf numFmtId="49" fontId="6" fillId="0" borderId="0" xfId="3" applyNumberFormat="1" applyFont="1" applyFill="1" applyBorder="1" applyProtection="1">
      <protection locked="0"/>
    </xf>
    <xf numFmtId="0" fontId="10" fillId="0" borderId="0" xfId="3" applyFont="1" applyFill="1" applyAlignment="1">
      <alignment vertical="top"/>
    </xf>
    <xf numFmtId="0" fontId="18" fillId="0" borderId="0" xfId="4" applyFont="1" applyFill="1"/>
    <xf numFmtId="49" fontId="8" fillId="0" borderId="1" xfId="2" quotePrefix="1" applyNumberFormat="1" applyFont="1" applyFill="1" applyBorder="1" applyAlignment="1" applyProtection="1">
      <alignment horizontal="left" vertical="center"/>
      <protection locked="0"/>
    </xf>
    <xf numFmtId="0" fontId="2" fillId="0" borderId="0" xfId="3" applyFont="1" applyFill="1"/>
    <xf numFmtId="0" fontId="10" fillId="0" borderId="0" xfId="3" applyFont="1" applyFill="1" applyAlignment="1">
      <alignment horizontal="right" vertical="top"/>
    </xf>
    <xf numFmtId="0" fontId="17" fillId="0" borderId="0" xfId="3" applyFont="1" applyFill="1" applyAlignment="1">
      <alignment horizontal="right"/>
    </xf>
    <xf numFmtId="180" fontId="8" fillId="0" borderId="0" xfId="3" applyNumberFormat="1" applyFont="1" applyFill="1"/>
    <xf numFmtId="178" fontId="2" fillId="0" borderId="0" xfId="3" applyNumberFormat="1" applyFill="1"/>
    <xf numFmtId="177" fontId="2" fillId="0" borderId="0" xfId="3" applyNumberFormat="1" applyFill="1"/>
    <xf numFmtId="178" fontId="6" fillId="0" borderId="0" xfId="3" applyNumberFormat="1" applyFont="1" applyFill="1" applyBorder="1"/>
    <xf numFmtId="180" fontId="6" fillId="0" borderId="0" xfId="3" applyNumberFormat="1" applyFont="1" applyFill="1"/>
    <xf numFmtId="180" fontId="2" fillId="0" borderId="0" xfId="3" applyNumberFormat="1" applyFill="1"/>
    <xf numFmtId="178" fontId="6" fillId="0" borderId="0" xfId="3" applyNumberFormat="1" applyFont="1" applyFill="1"/>
    <xf numFmtId="178" fontId="5" fillId="0" borderId="0" xfId="3" applyNumberFormat="1" applyFont="1" applyFill="1" applyBorder="1"/>
    <xf numFmtId="49" fontId="19" fillId="0" borderId="9" xfId="2" quotePrefix="1" applyNumberFormat="1" applyFont="1" applyFill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Fill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Fill="1" applyBorder="1" applyAlignment="1">
      <alignment horizontal="right"/>
    </xf>
    <xf numFmtId="0" fontId="15" fillId="0" borderId="0" xfId="3" applyFont="1" applyFill="1" applyBorder="1"/>
    <xf numFmtId="49" fontId="19" fillId="0" borderId="0" xfId="2" quotePrefix="1" applyNumberFormat="1" applyFont="1" applyFill="1" applyBorder="1" applyAlignment="1" applyProtection="1">
      <alignment horizontal="left" vertical="center"/>
      <protection locked="0"/>
    </xf>
    <xf numFmtId="177" fontId="17" fillId="0" borderId="10" xfId="3" applyNumberFormat="1" applyFont="1" applyFill="1" applyBorder="1" applyAlignment="1">
      <alignment horizontal="right"/>
    </xf>
    <xf numFmtId="177" fontId="17" fillId="0" borderId="11" xfId="3" applyNumberFormat="1" applyFont="1" applyFill="1" applyBorder="1" applyAlignment="1">
      <alignment horizontal="right"/>
    </xf>
    <xf numFmtId="0" fontId="15" fillId="0" borderId="9" xfId="3" applyFont="1" applyFill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Fill="1" applyBorder="1" applyProtection="1">
      <protection locked="0"/>
    </xf>
    <xf numFmtId="178" fontId="5" fillId="0" borderId="0" xfId="3" applyNumberFormat="1" applyFont="1" applyFill="1" applyAlignment="1">
      <alignment horizontal="right"/>
    </xf>
    <xf numFmtId="0" fontId="20" fillId="0" borderId="0" xfId="3" applyFont="1" applyFill="1"/>
    <xf numFmtId="49" fontId="5" fillId="0" borderId="1" xfId="3" quotePrefix="1" applyNumberFormat="1" applyFont="1" applyFill="1" applyBorder="1" applyAlignment="1" applyProtection="1">
      <alignment horizontal="left"/>
      <protection locked="0"/>
    </xf>
    <xf numFmtId="0" fontId="5" fillId="0" borderId="1" xfId="3" applyFont="1" applyFill="1" applyBorder="1" applyAlignment="1">
      <alignment horizontal="left"/>
    </xf>
    <xf numFmtId="0" fontId="22" fillId="0" borderId="0" xfId="3" applyFont="1" applyFill="1" applyAlignment="1">
      <alignment vertical="top"/>
    </xf>
    <xf numFmtId="0" fontId="17" fillId="0" borderId="10" xfId="3" applyFont="1" applyFill="1" applyBorder="1"/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3" fillId="0" borderId="0" xfId="3" applyFont="1" applyFill="1"/>
    <xf numFmtId="178" fontId="23" fillId="0" borderId="0" xfId="3" applyNumberFormat="1" applyFont="1" applyFill="1"/>
    <xf numFmtId="178" fontId="23" fillId="0" borderId="0" xfId="3" applyNumberFormat="1" applyFont="1" applyFill="1" applyBorder="1"/>
    <xf numFmtId="0" fontId="23" fillId="0" borderId="0" xfId="3" applyFont="1" applyFill="1" applyBorder="1"/>
    <xf numFmtId="0" fontId="24" fillId="0" borderId="0" xfId="3" applyFont="1" applyFill="1"/>
    <xf numFmtId="0" fontId="25" fillId="0" borderId="0" xfId="3" applyFont="1" applyFill="1"/>
    <xf numFmtId="0" fontId="25" fillId="0" borderId="0" xfId="3" applyFont="1" applyFill="1" applyBorder="1"/>
    <xf numFmtId="0" fontId="26" fillId="0" borderId="0" xfId="3" applyFont="1" applyFill="1"/>
    <xf numFmtId="49" fontId="5" fillId="0" borderId="1" xfId="3" applyNumberFormat="1" applyFont="1" applyFill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179" fontId="6" fillId="0" borderId="0" xfId="1" applyNumberFormat="1" applyFont="1" applyFill="1" applyAlignment="1" applyProtection="1">
      <alignment horizontal="right"/>
      <protection locked="0"/>
    </xf>
    <xf numFmtId="49" fontId="21" fillId="0" borderId="1" xfId="3" quotePrefix="1" applyNumberFormat="1" applyFont="1" applyFill="1" applyBorder="1" applyAlignment="1" applyProtection="1">
      <alignment horizontal="left"/>
      <protection locked="0"/>
    </xf>
    <xf numFmtId="180" fontId="21" fillId="0" borderId="0" xfId="1" applyNumberFormat="1" applyFont="1" applyFill="1" applyBorder="1" applyAlignment="1" applyProtection="1">
      <alignment horizontal="right"/>
      <protection locked="0"/>
    </xf>
    <xf numFmtId="49" fontId="20" fillId="0" borderId="1" xfId="3" quotePrefix="1" applyNumberFormat="1" applyFont="1" applyFill="1" applyBorder="1" applyAlignment="1" applyProtection="1">
      <alignment horizontal="left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49" fontId="21" fillId="0" borderId="1" xfId="3" quotePrefix="1" applyNumberFormat="1" applyFont="1" applyFill="1" applyBorder="1" applyAlignment="1" applyProtection="1">
      <alignment horizontal="center"/>
      <protection locked="0"/>
    </xf>
    <xf numFmtId="49" fontId="21" fillId="0" borderId="1" xfId="2" quotePrefix="1" applyNumberFormat="1" applyFont="1" applyFill="1" applyBorder="1" applyAlignment="1" applyProtection="1">
      <alignment horizontal="left" vertical="center"/>
      <protection locked="0"/>
    </xf>
    <xf numFmtId="178" fontId="21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Fill="1" applyBorder="1" applyAlignment="1">
      <alignment horizontal="right"/>
    </xf>
    <xf numFmtId="177" fontId="5" fillId="0" borderId="0" xfId="3" applyNumberFormat="1" applyFont="1" applyFill="1" applyBorder="1" applyAlignment="1">
      <alignment horizontal="right"/>
    </xf>
    <xf numFmtId="0" fontId="5" fillId="0" borderId="12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8" fontId="2" fillId="0" borderId="0" xfId="3" applyNumberFormat="1" applyFill="1" applyBorder="1"/>
    <xf numFmtId="0" fontId="17" fillId="0" borderId="0" xfId="3" applyFont="1" applyFill="1" applyBorder="1"/>
    <xf numFmtId="0" fontId="6" fillId="0" borderId="12" xfId="3" applyNumberFormat="1" applyFont="1" applyFill="1" applyBorder="1" applyAlignment="1">
      <alignment horizontal="right"/>
    </xf>
    <xf numFmtId="177" fontId="6" fillId="0" borderId="0" xfId="3" applyNumberFormat="1" applyFont="1" applyFill="1" applyBorder="1" applyAlignment="1">
      <alignment horizontal="right"/>
    </xf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Fill="1" applyBorder="1" applyAlignment="1">
      <alignment horizontal="right"/>
    </xf>
    <xf numFmtId="49" fontId="20" fillId="0" borderId="13" xfId="2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3" applyFont="1" applyFill="1" applyAlignment="1">
      <alignment horizontal="right"/>
    </xf>
    <xf numFmtId="177" fontId="17" fillId="0" borderId="10" xfId="3" applyNumberFormat="1" applyFont="1" applyFill="1" applyBorder="1"/>
    <xf numFmtId="178" fontId="6" fillId="0" borderId="0" xfId="3" applyNumberFormat="1" applyFont="1" applyFill="1" applyAlignment="1">
      <alignment horizontal="right"/>
    </xf>
    <xf numFmtId="177" fontId="5" fillId="0" borderId="0" xfId="3" applyNumberFormat="1" applyFont="1" applyFill="1" applyAlignment="1">
      <alignment horizontal="right"/>
    </xf>
    <xf numFmtId="49" fontId="6" fillId="0" borderId="13" xfId="3" applyNumberFormat="1" applyFont="1" applyFill="1" applyBorder="1" applyAlignment="1" applyProtection="1">
      <alignment horizontal="left"/>
      <protection locked="0"/>
    </xf>
    <xf numFmtId="49" fontId="20" fillId="0" borderId="1" xfId="2" quotePrefix="1" applyNumberFormat="1" applyFont="1" applyFill="1" applyBorder="1" applyAlignment="1" applyProtection="1">
      <alignment horizontal="left" vertical="center"/>
      <protection locked="0"/>
    </xf>
    <xf numFmtId="49" fontId="19" fillId="0" borderId="1" xfId="2" quotePrefix="1" applyNumberFormat="1" applyFont="1" applyFill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Fill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178" fontId="6" fillId="2" borderId="0" xfId="1" applyNumberFormat="1" applyFont="1" applyFill="1" applyAlignment="1" applyProtection="1">
      <alignment horizontal="right"/>
      <protection locked="0"/>
    </xf>
    <xf numFmtId="179" fontId="6" fillId="2" borderId="0" xfId="1" applyNumberFormat="1" applyFont="1" applyFill="1" applyAlignment="1" applyProtection="1">
      <alignment horizontal="righ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9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</xf>
    <xf numFmtId="177" fontId="6" fillId="2" borderId="0" xfId="3" applyNumberFormat="1" applyFont="1" applyFill="1"/>
    <xf numFmtId="177" fontId="6" fillId="2" borderId="0" xfId="3" applyNumberFormat="1" applyFont="1" applyFill="1" applyAlignment="1">
      <alignment horizontal="right"/>
    </xf>
    <xf numFmtId="179" fontId="2" fillId="0" borderId="0" xfId="3" applyNumberFormat="1" applyFont="1" applyFill="1"/>
    <xf numFmtId="177" fontId="16" fillId="0" borderId="0" xfId="3" applyNumberFormat="1" applyFont="1" applyFill="1" applyBorder="1"/>
    <xf numFmtId="49" fontId="5" fillId="0" borderId="1" xfId="2" quotePrefix="1" applyNumberFormat="1" applyFont="1" applyFill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Fill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>
      <alignment horizontal="center" vertical="center" justifyLastLine="1"/>
    </xf>
    <xf numFmtId="177" fontId="5" fillId="0" borderId="12" xfId="3" applyNumberFormat="1" applyFont="1" applyFill="1" applyBorder="1"/>
    <xf numFmtId="177" fontId="6" fillId="0" borderId="11" xfId="3" applyNumberFormat="1" applyFont="1" applyFill="1" applyBorder="1"/>
    <xf numFmtId="0" fontId="17" fillId="0" borderId="10" xfId="3" applyFont="1" applyFill="1" applyBorder="1" applyAlignment="1">
      <alignment horizontal="right"/>
    </xf>
    <xf numFmtId="49" fontId="16" fillId="0" borderId="0" xfId="3" applyNumberFormat="1" applyFont="1" applyFill="1" applyBorder="1" applyAlignment="1">
      <alignment horizontal="right"/>
    </xf>
    <xf numFmtId="0" fontId="16" fillId="0" borderId="0" xfId="3" applyFont="1" applyFill="1" applyBorder="1" applyAlignment="1">
      <alignment horizontal="right"/>
    </xf>
    <xf numFmtId="0" fontId="6" fillId="2" borderId="0" xfId="3" applyFont="1" applyFill="1" applyAlignment="1">
      <alignment horizontal="right"/>
    </xf>
    <xf numFmtId="0" fontId="16" fillId="0" borderId="5" xfId="3" applyFont="1" applyFill="1" applyBorder="1" applyAlignment="1">
      <alignment horizontal="distributed" vertical="center" justifyLastLine="1"/>
    </xf>
    <xf numFmtId="0" fontId="16" fillId="0" borderId="13" xfId="3" applyFont="1" applyFill="1" applyBorder="1" applyAlignment="1">
      <alignment horizontal="distributed" vertical="center" justifyLastLine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/>
    <xf numFmtId="0" fontId="0" fillId="0" borderId="9" xfId="0" applyBorder="1" applyAlignment="1"/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9"/>
  <sheetViews>
    <sheetView showGridLines="0" tabSelected="1" view="pageBreakPreview" zoomScale="120" zoomScaleNormal="110" zoomScaleSheetLayoutView="120" workbookViewId="0"/>
  </sheetViews>
  <sheetFormatPr defaultRowHeight="13.5"/>
  <cols>
    <col min="1" max="1" width="11.875" style="1" customWidth="1"/>
    <col min="2" max="4" width="20.125" style="1" customWidth="1"/>
    <col min="5" max="5" width="20" style="1" customWidth="1"/>
    <col min="6" max="7" width="6" style="1" customWidth="1"/>
    <col min="8" max="8" width="15.125" style="1" customWidth="1"/>
    <col min="9" max="10" width="6" style="1" customWidth="1"/>
    <col min="11" max="24" width="5.5" style="1" customWidth="1"/>
    <col min="25" max="25" width="11.375" style="1" customWidth="1"/>
    <col min="26" max="16384" width="9" style="1"/>
  </cols>
  <sheetData>
    <row r="1" spans="1:8" s="49" customFormat="1" ht="24.95" customHeight="1">
      <c r="A1" s="49" t="s">
        <v>28</v>
      </c>
    </row>
    <row r="2" spans="1:8" ht="24.95" customHeight="1" thickBot="1">
      <c r="A2" s="2" t="s">
        <v>47</v>
      </c>
      <c r="E2" s="3" t="s">
        <v>32</v>
      </c>
    </row>
    <row r="3" spans="1:8" s="4" customFormat="1" ht="12.95" customHeight="1">
      <c r="A3" s="139" t="s">
        <v>26</v>
      </c>
      <c r="B3" s="18" t="s">
        <v>29</v>
      </c>
      <c r="C3" s="19" t="s">
        <v>30</v>
      </c>
      <c r="D3" s="19" t="s">
        <v>31</v>
      </c>
      <c r="E3" s="19" t="s">
        <v>0</v>
      </c>
    </row>
    <row r="4" spans="1:8" s="7" customFormat="1" ht="3.75" customHeight="1">
      <c r="A4" s="78"/>
      <c r="B4" s="6"/>
      <c r="C4" s="6"/>
      <c r="D4" s="6"/>
      <c r="E4" s="6"/>
    </row>
    <row r="5" spans="1:8" s="7" customFormat="1" ht="12" customHeight="1">
      <c r="A5" s="94" t="s">
        <v>94</v>
      </c>
      <c r="B5" s="100">
        <v>2836308</v>
      </c>
      <c r="C5" s="100">
        <v>2671949</v>
      </c>
      <c r="D5" s="100">
        <v>142052</v>
      </c>
      <c r="E5" s="100">
        <v>22300</v>
      </c>
    </row>
    <row r="6" spans="1:8" s="9" customFormat="1" ht="12" customHeight="1">
      <c r="A6" s="96" t="s">
        <v>89</v>
      </c>
      <c r="B6" s="97">
        <v>2991027</v>
      </c>
      <c r="C6" s="97">
        <v>2804247</v>
      </c>
      <c r="D6" s="97">
        <v>173513</v>
      </c>
      <c r="E6" s="97">
        <v>13262</v>
      </c>
    </row>
    <row r="7" spans="1:8" s="9" customFormat="1" ht="3.75" customHeight="1">
      <c r="A7" s="98"/>
      <c r="B7" s="95"/>
      <c r="C7" s="95"/>
      <c r="D7" s="95"/>
      <c r="E7" s="95"/>
    </row>
    <row r="8" spans="1:8" s="7" customFormat="1" ht="12" customHeight="1">
      <c r="A8" s="99" t="s">
        <v>263</v>
      </c>
      <c r="B8" s="100" t="s">
        <v>73</v>
      </c>
      <c r="C8" s="100" t="s">
        <v>74</v>
      </c>
      <c r="D8" s="100" t="s">
        <v>75</v>
      </c>
      <c r="E8" s="100" t="s">
        <v>76</v>
      </c>
      <c r="H8" s="45"/>
    </row>
    <row r="9" spans="1:8" s="7" customFormat="1" ht="12" customHeight="1">
      <c r="A9" s="99" t="s">
        <v>69</v>
      </c>
      <c r="B9" s="100" t="s">
        <v>77</v>
      </c>
      <c r="C9" s="100" t="s">
        <v>78</v>
      </c>
      <c r="D9" s="100" t="s">
        <v>79</v>
      </c>
      <c r="E9" s="100" t="s">
        <v>80</v>
      </c>
      <c r="H9" s="45"/>
    </row>
    <row r="10" spans="1:8" s="7" customFormat="1" ht="12" customHeight="1">
      <c r="A10" s="99" t="s">
        <v>71</v>
      </c>
      <c r="B10" s="100" t="s">
        <v>81</v>
      </c>
      <c r="C10" s="100" t="s">
        <v>82</v>
      </c>
      <c r="D10" s="100" t="s">
        <v>83</v>
      </c>
      <c r="E10" s="100" t="s">
        <v>84</v>
      </c>
      <c r="H10" s="45"/>
    </row>
    <row r="11" spans="1:8" s="7" customFormat="1" ht="12" customHeight="1">
      <c r="A11" s="99" t="s">
        <v>379</v>
      </c>
      <c r="B11" s="100" t="s">
        <v>95</v>
      </c>
      <c r="C11" s="100" t="s">
        <v>96</v>
      </c>
      <c r="D11" s="100" t="s">
        <v>97</v>
      </c>
      <c r="E11" s="100" t="s">
        <v>98</v>
      </c>
      <c r="H11" s="45"/>
    </row>
    <row r="12" spans="1:8" s="7" customFormat="1" ht="12" customHeight="1">
      <c r="A12" s="99" t="s">
        <v>56</v>
      </c>
      <c r="B12" s="100" t="s">
        <v>99</v>
      </c>
      <c r="C12" s="100" t="s">
        <v>100</v>
      </c>
      <c r="D12" s="100" t="s">
        <v>101</v>
      </c>
      <c r="E12" s="100" t="s">
        <v>102</v>
      </c>
      <c r="H12" s="45"/>
    </row>
    <row r="13" spans="1:8" s="7" customFormat="1" ht="12" customHeight="1">
      <c r="A13" s="99" t="s">
        <v>422</v>
      </c>
      <c r="B13" s="100" t="s">
        <v>103</v>
      </c>
      <c r="C13" s="100" t="s">
        <v>104</v>
      </c>
      <c r="D13" s="100" t="s">
        <v>105</v>
      </c>
      <c r="E13" s="100" t="s">
        <v>106</v>
      </c>
      <c r="H13" s="45"/>
    </row>
    <row r="14" spans="1:8" s="7" customFormat="1" ht="12" customHeight="1">
      <c r="A14" s="99" t="s">
        <v>59</v>
      </c>
      <c r="B14" s="100" t="s">
        <v>107</v>
      </c>
      <c r="C14" s="100" t="s">
        <v>108</v>
      </c>
      <c r="D14" s="100" t="s">
        <v>109</v>
      </c>
      <c r="E14" s="100" t="s">
        <v>110</v>
      </c>
      <c r="H14" s="45"/>
    </row>
    <row r="15" spans="1:8" s="7" customFormat="1" ht="12" customHeight="1">
      <c r="A15" s="99" t="s">
        <v>60</v>
      </c>
      <c r="B15" s="100" t="s">
        <v>111</v>
      </c>
      <c r="C15" s="100" t="s">
        <v>112</v>
      </c>
      <c r="D15" s="100" t="s">
        <v>113</v>
      </c>
      <c r="E15" s="100" t="s">
        <v>114</v>
      </c>
      <c r="H15" s="45"/>
    </row>
    <row r="16" spans="1:8" s="7" customFormat="1" ht="12" customHeight="1">
      <c r="A16" s="99" t="s">
        <v>62</v>
      </c>
      <c r="B16" s="100" t="s">
        <v>115</v>
      </c>
      <c r="C16" s="100" t="s">
        <v>116</v>
      </c>
      <c r="D16" s="100" t="s">
        <v>117</v>
      </c>
      <c r="E16" s="100" t="s">
        <v>118</v>
      </c>
      <c r="H16" s="45"/>
    </row>
    <row r="17" spans="1:8" s="7" customFormat="1" ht="12" customHeight="1">
      <c r="A17" s="99" t="s">
        <v>64</v>
      </c>
      <c r="B17" s="100" t="s">
        <v>119</v>
      </c>
      <c r="C17" s="100" t="s">
        <v>120</v>
      </c>
      <c r="D17" s="100" t="s">
        <v>121</v>
      </c>
      <c r="E17" s="100" t="s">
        <v>122</v>
      </c>
      <c r="H17" s="45"/>
    </row>
    <row r="18" spans="1:8" s="7" customFormat="1" ht="12" customHeight="1">
      <c r="A18" s="99" t="s">
        <v>65</v>
      </c>
      <c r="B18" s="100" t="s">
        <v>123</v>
      </c>
      <c r="C18" s="100" t="s">
        <v>124</v>
      </c>
      <c r="D18" s="100" t="s">
        <v>125</v>
      </c>
      <c r="E18" s="100" t="s">
        <v>126</v>
      </c>
      <c r="H18" s="45"/>
    </row>
    <row r="19" spans="1:8" s="7" customFormat="1" ht="12" customHeight="1">
      <c r="A19" s="99" t="s">
        <v>66</v>
      </c>
      <c r="B19" s="100" t="s">
        <v>127</v>
      </c>
      <c r="C19" s="100" t="s">
        <v>128</v>
      </c>
      <c r="D19" s="100" t="s">
        <v>129</v>
      </c>
      <c r="E19" s="100" t="s">
        <v>130</v>
      </c>
      <c r="H19" s="45"/>
    </row>
    <row r="20" spans="1:8" s="9" customFormat="1" ht="12" customHeight="1">
      <c r="A20" s="99" t="s">
        <v>67</v>
      </c>
      <c r="B20" s="100" t="s">
        <v>131</v>
      </c>
      <c r="C20" s="100" t="s">
        <v>132</v>
      </c>
      <c r="D20" s="100" t="s">
        <v>133</v>
      </c>
      <c r="E20" s="100" t="s">
        <v>134</v>
      </c>
      <c r="H20" s="59"/>
    </row>
    <row r="21" spans="1:8" s="9" customFormat="1" ht="12" customHeight="1">
      <c r="A21" s="99" t="s">
        <v>69</v>
      </c>
      <c r="B21" s="100" t="s">
        <v>135</v>
      </c>
      <c r="C21" s="100" t="s">
        <v>136</v>
      </c>
      <c r="D21" s="100" t="s">
        <v>137</v>
      </c>
      <c r="E21" s="100" t="s">
        <v>138</v>
      </c>
      <c r="H21" s="59"/>
    </row>
    <row r="22" spans="1:8" s="9" customFormat="1" ht="12" customHeight="1">
      <c r="A22" s="99" t="s">
        <v>71</v>
      </c>
      <c r="B22" s="100" t="s">
        <v>139</v>
      </c>
      <c r="C22" s="100" t="s">
        <v>140</v>
      </c>
      <c r="D22" s="100" t="s">
        <v>141</v>
      </c>
      <c r="E22" s="100" t="s">
        <v>142</v>
      </c>
      <c r="H22" s="59"/>
    </row>
    <row r="23" spans="1:8" s="9" customFormat="1" ht="12" customHeight="1">
      <c r="A23" s="99" t="s">
        <v>380</v>
      </c>
      <c r="B23" s="100" t="s">
        <v>381</v>
      </c>
      <c r="C23" s="100" t="s">
        <v>382</v>
      </c>
      <c r="D23" s="100" t="s">
        <v>383</v>
      </c>
      <c r="E23" s="100" t="s">
        <v>384</v>
      </c>
      <c r="H23" s="59"/>
    </row>
    <row r="24" spans="1:8" s="9" customFormat="1" ht="12" customHeight="1">
      <c r="A24" s="99" t="s">
        <v>56</v>
      </c>
      <c r="B24" s="100" t="s">
        <v>418</v>
      </c>
      <c r="C24" s="100" t="s">
        <v>419</v>
      </c>
      <c r="D24" s="100" t="s">
        <v>420</v>
      </c>
      <c r="E24" s="100" t="s">
        <v>421</v>
      </c>
      <c r="H24" s="59"/>
    </row>
    <row r="25" spans="1:8" s="9" customFormat="1" ht="12" customHeight="1">
      <c r="A25" s="121" t="s">
        <v>422</v>
      </c>
      <c r="B25" s="97">
        <v>3084350</v>
      </c>
      <c r="C25" s="97">
        <v>2800537</v>
      </c>
      <c r="D25" s="97">
        <v>256804</v>
      </c>
      <c r="E25" s="97">
        <v>27005</v>
      </c>
      <c r="H25" s="59"/>
    </row>
    <row r="26" spans="1:8" s="9" customFormat="1" ht="1.5" customHeight="1">
      <c r="A26" s="115"/>
      <c r="B26" s="82"/>
      <c r="C26" s="81"/>
      <c r="D26" s="81"/>
      <c r="E26" s="81"/>
      <c r="H26" s="59"/>
    </row>
    <row r="27" spans="1:8" s="10" customFormat="1" ht="12.75" customHeight="1">
      <c r="A27" s="11" t="s">
        <v>27</v>
      </c>
    </row>
    <row r="28" spans="1:8" s="11" customFormat="1" ht="12" customHeight="1">
      <c r="C28" s="55"/>
    </row>
    <row r="29" spans="1:8">
      <c r="C29" s="60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5" orientation="portrait" blackAndWhite="1" r:id="rId1"/>
  <headerFooter alignWithMargins="0"/>
  <ignoredErrors>
    <ignoredError sqref="A27 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5"/>
  <sheetViews>
    <sheetView showGridLines="0" view="pageBreakPreview" zoomScale="120" zoomScaleNormal="110" zoomScaleSheetLayoutView="120" workbookViewId="0"/>
  </sheetViews>
  <sheetFormatPr defaultRowHeight="13.5"/>
  <cols>
    <col min="1" max="1" width="11.875" style="1" customWidth="1"/>
    <col min="2" max="4" width="20.125" style="1" customWidth="1"/>
    <col min="5" max="5" width="20" style="1" customWidth="1"/>
    <col min="6" max="7" width="9.625" style="1" customWidth="1"/>
    <col min="8" max="11" width="11.875" style="1" customWidth="1"/>
    <col min="12" max="12" width="5.625" style="1" customWidth="1"/>
    <col min="13" max="16384" width="9" style="1"/>
  </cols>
  <sheetData>
    <row r="1" spans="1:7" s="49" customFormat="1" ht="24.95" customHeight="1"/>
    <row r="2" spans="1:7" ht="24.95" customHeight="1" thickBot="1">
      <c r="A2" s="16" t="s">
        <v>36</v>
      </c>
      <c r="E2" s="3" t="s">
        <v>33</v>
      </c>
      <c r="F2" s="7"/>
    </row>
    <row r="3" spans="1:7" s="4" customFormat="1" ht="12.95" customHeight="1">
      <c r="A3" s="17" t="s">
        <v>26</v>
      </c>
      <c r="B3" s="17" t="s">
        <v>43</v>
      </c>
      <c r="C3" s="20" t="s">
        <v>44</v>
      </c>
      <c r="D3" s="20" t="s">
        <v>45</v>
      </c>
      <c r="E3" s="20" t="s">
        <v>46</v>
      </c>
    </row>
    <row r="4" spans="1:7" s="7" customFormat="1" ht="3.75" customHeight="1">
      <c r="A4" s="5"/>
      <c r="B4" s="12"/>
      <c r="C4" s="12"/>
      <c r="D4" s="12"/>
      <c r="E4" s="12"/>
    </row>
    <row r="5" spans="1:7" s="7" customFormat="1" ht="12" customHeight="1">
      <c r="A5" s="77" t="s">
        <v>90</v>
      </c>
      <c r="B5" s="13">
        <v>3194874</v>
      </c>
      <c r="C5" s="13">
        <v>2576660</v>
      </c>
      <c r="D5" s="13">
        <v>452710</v>
      </c>
      <c r="E5" s="13">
        <v>165504</v>
      </c>
    </row>
    <row r="6" spans="1:7" s="7" customFormat="1" ht="12" customHeight="1">
      <c r="A6" s="91" t="s">
        <v>70</v>
      </c>
      <c r="B6" s="13">
        <v>3513732</v>
      </c>
      <c r="C6" s="13">
        <v>2837822</v>
      </c>
      <c r="D6" s="13">
        <v>498504</v>
      </c>
      <c r="E6" s="13">
        <v>177406</v>
      </c>
    </row>
    <row r="7" spans="1:7" s="88" customFormat="1" ht="12" customHeight="1">
      <c r="A7" s="124" t="s">
        <v>89</v>
      </c>
      <c r="B7" s="125">
        <v>3661526</v>
      </c>
      <c r="C7" s="125">
        <v>2969897</v>
      </c>
      <c r="D7" s="125">
        <v>508162</v>
      </c>
      <c r="E7" s="125">
        <v>183467</v>
      </c>
    </row>
    <row r="8" spans="1:7" s="9" customFormat="1" ht="7.5" customHeight="1">
      <c r="A8" s="74"/>
      <c r="B8" s="13"/>
      <c r="C8" s="13"/>
      <c r="D8" s="13"/>
      <c r="E8" s="13"/>
    </row>
    <row r="9" spans="1:7" s="83" customFormat="1" ht="12" customHeight="1">
      <c r="A9" s="137" t="s">
        <v>393</v>
      </c>
      <c r="B9" s="75" t="s">
        <v>143</v>
      </c>
      <c r="C9" s="13" t="s">
        <v>144</v>
      </c>
      <c r="D9" s="13" t="s">
        <v>145</v>
      </c>
      <c r="E9" s="13" t="s">
        <v>146</v>
      </c>
      <c r="F9" s="84"/>
      <c r="G9" s="84"/>
    </row>
    <row r="10" spans="1:7" s="83" customFormat="1" ht="12" customHeight="1">
      <c r="A10" s="137" t="s">
        <v>71</v>
      </c>
      <c r="B10" s="75" t="s">
        <v>147</v>
      </c>
      <c r="C10" s="13" t="s">
        <v>148</v>
      </c>
      <c r="D10" s="13" t="s">
        <v>149</v>
      </c>
      <c r="E10" s="13" t="s">
        <v>150</v>
      </c>
      <c r="F10" s="84"/>
      <c r="G10" s="84"/>
    </row>
    <row r="11" spans="1:7" s="83" customFormat="1" ht="12" customHeight="1">
      <c r="A11" s="137" t="s">
        <v>379</v>
      </c>
      <c r="B11" s="75" t="s">
        <v>151</v>
      </c>
      <c r="C11" s="13" t="s">
        <v>152</v>
      </c>
      <c r="D11" s="13" t="s">
        <v>153</v>
      </c>
      <c r="E11" s="13" t="s">
        <v>154</v>
      </c>
      <c r="F11" s="84"/>
      <c r="G11" s="84"/>
    </row>
    <row r="12" spans="1:7" s="83" customFormat="1" ht="12" customHeight="1">
      <c r="A12" s="137" t="s">
        <v>56</v>
      </c>
      <c r="B12" s="75" t="s">
        <v>155</v>
      </c>
      <c r="C12" s="13" t="s">
        <v>156</v>
      </c>
      <c r="D12" s="13" t="s">
        <v>157</v>
      </c>
      <c r="E12" s="13" t="s">
        <v>158</v>
      </c>
      <c r="F12" s="84"/>
      <c r="G12" s="84"/>
    </row>
    <row r="13" spans="1:7" s="83" customFormat="1" ht="12" customHeight="1">
      <c r="A13" s="137" t="s">
        <v>58</v>
      </c>
      <c r="B13" s="75" t="s">
        <v>159</v>
      </c>
      <c r="C13" s="13" t="s">
        <v>160</v>
      </c>
      <c r="D13" s="13" t="s">
        <v>161</v>
      </c>
      <c r="E13" s="13" t="s">
        <v>162</v>
      </c>
      <c r="F13" s="84"/>
      <c r="G13" s="84"/>
    </row>
    <row r="14" spans="1:7" s="83" customFormat="1" ht="12" customHeight="1">
      <c r="A14" s="137" t="s">
        <v>427</v>
      </c>
      <c r="B14" s="75" t="s">
        <v>163</v>
      </c>
      <c r="C14" s="13" t="s">
        <v>164</v>
      </c>
      <c r="D14" s="13" t="s">
        <v>165</v>
      </c>
      <c r="E14" s="13" t="s">
        <v>166</v>
      </c>
      <c r="F14" s="84"/>
      <c r="G14" s="84"/>
    </row>
    <row r="15" spans="1:7" s="83" customFormat="1" ht="12" customHeight="1">
      <c r="A15" s="137" t="s">
        <v>60</v>
      </c>
      <c r="B15" s="75" t="s">
        <v>167</v>
      </c>
      <c r="C15" s="13" t="s">
        <v>168</v>
      </c>
      <c r="D15" s="13" t="s">
        <v>169</v>
      </c>
      <c r="E15" s="13" t="s">
        <v>170</v>
      </c>
      <c r="F15" s="84"/>
      <c r="G15" s="84"/>
    </row>
    <row r="16" spans="1:7" s="83" customFormat="1" ht="12" customHeight="1">
      <c r="A16" s="137" t="s">
        <v>62</v>
      </c>
      <c r="B16" s="75" t="s">
        <v>171</v>
      </c>
      <c r="C16" s="13" t="s">
        <v>172</v>
      </c>
      <c r="D16" s="13" t="s">
        <v>173</v>
      </c>
      <c r="E16" s="13" t="s">
        <v>174</v>
      </c>
      <c r="F16" s="84"/>
      <c r="G16" s="84"/>
    </row>
    <row r="17" spans="1:11" s="83" customFormat="1" ht="12" customHeight="1">
      <c r="A17" s="137" t="s">
        <v>64</v>
      </c>
      <c r="B17" s="75" t="s">
        <v>175</v>
      </c>
      <c r="C17" s="13" t="s">
        <v>176</v>
      </c>
      <c r="D17" s="13" t="s">
        <v>177</v>
      </c>
      <c r="E17" s="13" t="s">
        <v>178</v>
      </c>
      <c r="F17" s="84"/>
      <c r="G17" s="84"/>
    </row>
    <row r="18" spans="1:11" s="83" customFormat="1" ht="12" customHeight="1">
      <c r="A18" s="137" t="s">
        <v>65</v>
      </c>
      <c r="B18" s="75" t="s">
        <v>179</v>
      </c>
      <c r="C18" s="13" t="s">
        <v>180</v>
      </c>
      <c r="D18" s="13" t="s">
        <v>181</v>
      </c>
      <c r="E18" s="13" t="s">
        <v>182</v>
      </c>
      <c r="F18" s="84"/>
      <c r="G18" s="84"/>
    </row>
    <row r="19" spans="1:11" s="83" customFormat="1" ht="12" customHeight="1">
      <c r="A19" s="137" t="s">
        <v>66</v>
      </c>
      <c r="B19" s="13" t="s">
        <v>183</v>
      </c>
      <c r="C19" s="13" t="s">
        <v>184</v>
      </c>
      <c r="D19" s="13" t="s">
        <v>185</v>
      </c>
      <c r="E19" s="13" t="s">
        <v>186</v>
      </c>
      <c r="F19" s="84"/>
      <c r="G19" s="84"/>
    </row>
    <row r="20" spans="1:11" s="83" customFormat="1" ht="12" customHeight="1">
      <c r="A20" s="137" t="s">
        <v>67</v>
      </c>
      <c r="B20" s="13" t="s">
        <v>187</v>
      </c>
      <c r="C20" s="13" t="s">
        <v>188</v>
      </c>
      <c r="D20" s="13" t="s">
        <v>189</v>
      </c>
      <c r="E20" s="13" t="s">
        <v>190</v>
      </c>
      <c r="F20" s="84"/>
      <c r="G20" s="84"/>
    </row>
    <row r="21" spans="1:11" s="9" customFormat="1" ht="12" customHeight="1">
      <c r="A21" s="137" t="s">
        <v>69</v>
      </c>
      <c r="B21" s="13" t="s">
        <v>191</v>
      </c>
      <c r="C21" s="13" t="s">
        <v>192</v>
      </c>
      <c r="D21" s="13" t="s">
        <v>193</v>
      </c>
      <c r="E21" s="13" t="s">
        <v>194</v>
      </c>
      <c r="F21" s="61"/>
      <c r="G21" s="61"/>
      <c r="H21" s="61"/>
    </row>
    <row r="22" spans="1:11" s="9" customFormat="1" ht="12" customHeight="1">
      <c r="A22" s="137" t="s">
        <v>71</v>
      </c>
      <c r="B22" s="13" t="s">
        <v>195</v>
      </c>
      <c r="C22" s="13" t="s">
        <v>196</v>
      </c>
      <c r="D22" s="13" t="s">
        <v>197</v>
      </c>
      <c r="E22" s="13" t="s">
        <v>198</v>
      </c>
      <c r="F22" s="61"/>
      <c r="G22" s="61"/>
      <c r="H22" s="61"/>
    </row>
    <row r="23" spans="1:11" s="9" customFormat="1" ht="12" customHeight="1">
      <c r="A23" s="137" t="s">
        <v>380</v>
      </c>
      <c r="B23" s="13" t="s">
        <v>199</v>
      </c>
      <c r="C23" s="13" t="s">
        <v>200</v>
      </c>
      <c r="D23" s="13" t="s">
        <v>201</v>
      </c>
      <c r="E23" s="13" t="s">
        <v>202</v>
      </c>
      <c r="F23" s="61"/>
      <c r="G23" s="61"/>
      <c r="H23" s="61"/>
    </row>
    <row r="24" spans="1:11" s="9" customFormat="1" ht="12" customHeight="1">
      <c r="A24" s="137" t="s">
        <v>56</v>
      </c>
      <c r="B24" s="13" t="s">
        <v>385</v>
      </c>
      <c r="C24" s="13" t="s">
        <v>386</v>
      </c>
      <c r="D24" s="13" t="s">
        <v>387</v>
      </c>
      <c r="E24" s="13" t="s">
        <v>388</v>
      </c>
      <c r="F24" s="61"/>
      <c r="G24" s="61"/>
      <c r="H24" s="61"/>
    </row>
    <row r="25" spans="1:11" s="9" customFormat="1" ht="12" customHeight="1">
      <c r="A25" s="137" t="s">
        <v>58</v>
      </c>
      <c r="B25" s="13" t="s">
        <v>423</v>
      </c>
      <c r="C25" s="13" t="s">
        <v>424</v>
      </c>
      <c r="D25" s="13" t="s">
        <v>425</v>
      </c>
      <c r="E25" s="13" t="s">
        <v>426</v>
      </c>
      <c r="F25" s="61"/>
      <c r="G25" s="61"/>
      <c r="H25" s="61"/>
    </row>
    <row r="26" spans="1:11" s="9" customFormat="1" ht="12" customHeight="1">
      <c r="A26" s="138" t="s">
        <v>427</v>
      </c>
      <c r="B26" s="8">
        <v>3727735</v>
      </c>
      <c r="C26" s="8">
        <v>3032435</v>
      </c>
      <c r="D26" s="8">
        <v>511490</v>
      </c>
      <c r="E26" s="8">
        <v>183810</v>
      </c>
      <c r="F26" s="61"/>
      <c r="G26" s="61"/>
      <c r="H26" s="61"/>
    </row>
    <row r="27" spans="1:11" s="14" customFormat="1" ht="6" customHeight="1">
      <c r="A27" s="63"/>
      <c r="B27" s="64"/>
      <c r="C27" s="64"/>
      <c r="D27" s="64"/>
      <c r="E27" s="64"/>
      <c r="F27" s="58"/>
      <c r="G27" s="62"/>
      <c r="H27" s="12"/>
      <c r="I27" s="12"/>
      <c r="J27" s="12"/>
      <c r="K27" s="12"/>
    </row>
    <row r="28" spans="1:11" s="10" customFormat="1" ht="11.1" customHeight="1">
      <c r="A28" s="11" t="s">
        <v>53</v>
      </c>
      <c r="C28" s="11"/>
    </row>
    <row r="29" spans="1:11" s="11" customFormat="1" ht="11.1" customHeight="1">
      <c r="A29" s="11" t="s">
        <v>87</v>
      </c>
      <c r="G29" s="13"/>
      <c r="H29" s="13"/>
      <c r="I29" s="13"/>
      <c r="J29" s="13"/>
    </row>
    <row r="30" spans="1:11" ht="11.1" customHeight="1">
      <c r="A30" s="11"/>
    </row>
    <row r="31" spans="1:11">
      <c r="B31" s="56"/>
      <c r="C31" s="56"/>
      <c r="D31" s="56"/>
    </row>
    <row r="32" spans="1:11">
      <c r="A32" s="46"/>
      <c r="B32" s="13"/>
      <c r="C32" s="13"/>
      <c r="D32" s="13"/>
      <c r="E32" s="13"/>
    </row>
    <row r="33" spans="1:5">
      <c r="A33" s="47"/>
      <c r="B33" s="13"/>
      <c r="C33" s="13"/>
      <c r="D33" s="13"/>
      <c r="E33" s="13"/>
    </row>
    <row r="34" spans="1:5">
      <c r="A34" s="46"/>
      <c r="B34" s="13"/>
      <c r="C34" s="13"/>
      <c r="D34" s="13"/>
      <c r="E34" s="13"/>
    </row>
    <row r="35" spans="1:5">
      <c r="A35" s="48"/>
      <c r="B35" s="8"/>
      <c r="C35" s="8"/>
      <c r="D35" s="8"/>
      <c r="E35" s="8"/>
    </row>
  </sheetData>
  <phoneticPr fontId="3"/>
  <printOptions gridLinesSet="0"/>
  <pageMargins left="0.59055118110236227" right="0.59055118110236227" top="0.19685039370078741" bottom="0.98425196850393704" header="0" footer="0.51181102362204722"/>
  <pageSetup paperSize="9" scale="95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50"/>
  <sheetViews>
    <sheetView showGridLines="0" view="pageBreakPreview" zoomScale="120" zoomScaleNormal="110" zoomScaleSheetLayoutView="120" workbookViewId="0"/>
  </sheetViews>
  <sheetFormatPr defaultRowHeight="13.5"/>
  <cols>
    <col min="1" max="1" width="11.875" style="1" customWidth="1"/>
    <col min="2" max="4" width="20.125" style="1" customWidth="1"/>
    <col min="5" max="5" width="20" style="1" customWidth="1"/>
    <col min="6" max="7" width="9.625" style="1" customWidth="1"/>
    <col min="8" max="11" width="6.5" style="1" customWidth="1"/>
    <col min="12" max="12" width="5.625" style="1" customWidth="1"/>
    <col min="13" max="16384" width="9" style="1"/>
  </cols>
  <sheetData>
    <row r="1" spans="1:20" s="49" customFormat="1" ht="24.95" customHeight="1"/>
    <row r="2" spans="1:20" ht="24.95" customHeight="1" thickBot="1">
      <c r="A2" s="16" t="s">
        <v>48</v>
      </c>
      <c r="E2" s="3" t="s">
        <v>33</v>
      </c>
      <c r="F2" s="7"/>
    </row>
    <row r="3" spans="1:20" s="4" customFormat="1" ht="12.95" customHeight="1">
      <c r="A3" s="17" t="s">
        <v>26</v>
      </c>
      <c r="B3" s="17" t="s">
        <v>43</v>
      </c>
      <c r="C3" s="20" t="s">
        <v>44</v>
      </c>
      <c r="D3" s="20" t="s">
        <v>45</v>
      </c>
      <c r="E3" s="20" t="s">
        <v>46</v>
      </c>
    </row>
    <row r="4" spans="1:20" s="7" customFormat="1" ht="3.75" customHeight="1">
      <c r="A4" s="5"/>
      <c r="B4" s="12"/>
      <c r="C4" s="12"/>
      <c r="D4" s="12"/>
      <c r="E4" s="12"/>
      <c r="G4" s="12"/>
    </row>
    <row r="5" spans="1:20" s="7" customFormat="1" ht="12" customHeight="1">
      <c r="A5" s="77" t="s">
        <v>90</v>
      </c>
      <c r="B5" s="13">
        <v>1642591</v>
      </c>
      <c r="C5" s="13">
        <v>1334444</v>
      </c>
      <c r="D5" s="13">
        <v>243368</v>
      </c>
      <c r="E5" s="13">
        <v>64779</v>
      </c>
      <c r="G5" s="12"/>
    </row>
    <row r="6" spans="1:20" s="7" customFormat="1" ht="12" customHeight="1">
      <c r="A6" s="77" t="s">
        <v>70</v>
      </c>
      <c r="B6" s="13">
        <v>1738428</v>
      </c>
      <c r="C6" s="13">
        <v>1404950</v>
      </c>
      <c r="D6" s="13">
        <v>261797</v>
      </c>
      <c r="E6" s="13">
        <v>71681</v>
      </c>
      <c r="G6" s="12"/>
    </row>
    <row r="7" spans="1:20" s="88" customFormat="1" ht="12" customHeight="1">
      <c r="A7" s="124" t="s">
        <v>88</v>
      </c>
      <c r="B7" s="125">
        <v>1757256</v>
      </c>
      <c r="C7" s="125">
        <v>1423962</v>
      </c>
      <c r="D7" s="125">
        <v>262191</v>
      </c>
      <c r="E7" s="125">
        <v>71103</v>
      </c>
      <c r="G7" s="89"/>
    </row>
    <row r="8" spans="1:20" s="9" customFormat="1" ht="9" customHeight="1">
      <c r="A8" s="74"/>
      <c r="B8" s="13" t="s">
        <v>35</v>
      </c>
      <c r="C8" s="13" t="s">
        <v>35</v>
      </c>
      <c r="D8" s="13" t="s">
        <v>35</v>
      </c>
      <c r="E8" s="13" t="s">
        <v>35</v>
      </c>
      <c r="G8" s="14"/>
    </row>
    <row r="9" spans="1:20" s="83" customFormat="1" ht="12" customHeight="1">
      <c r="A9" s="137" t="s">
        <v>393</v>
      </c>
      <c r="B9" s="75" t="s">
        <v>204</v>
      </c>
      <c r="C9" s="13" t="s">
        <v>205</v>
      </c>
      <c r="D9" s="13" t="s">
        <v>206</v>
      </c>
      <c r="E9" s="13" t="s">
        <v>207</v>
      </c>
      <c r="F9" s="84"/>
      <c r="G9" s="85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s="83" customFormat="1" ht="12" customHeight="1">
      <c r="A10" s="137" t="s">
        <v>71</v>
      </c>
      <c r="B10" s="75" t="s">
        <v>208</v>
      </c>
      <c r="C10" s="13" t="s">
        <v>209</v>
      </c>
      <c r="D10" s="13" t="s">
        <v>210</v>
      </c>
      <c r="E10" s="13" t="s">
        <v>211</v>
      </c>
      <c r="F10" s="84"/>
      <c r="G10" s="85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 s="83" customFormat="1" ht="12" customHeight="1">
      <c r="A11" s="137" t="s">
        <v>379</v>
      </c>
      <c r="B11" s="75" t="s">
        <v>212</v>
      </c>
      <c r="C11" s="13" t="s">
        <v>213</v>
      </c>
      <c r="D11" s="13" t="s">
        <v>214</v>
      </c>
      <c r="E11" s="13" t="s">
        <v>215</v>
      </c>
      <c r="F11" s="84"/>
      <c r="G11" s="85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0" s="83" customFormat="1" ht="12" customHeight="1">
      <c r="A12" s="137" t="s">
        <v>56</v>
      </c>
      <c r="B12" s="75" t="s">
        <v>216</v>
      </c>
      <c r="C12" s="13" t="s">
        <v>217</v>
      </c>
      <c r="D12" s="13" t="s">
        <v>218</v>
      </c>
      <c r="E12" s="13" t="s">
        <v>219</v>
      </c>
      <c r="F12" s="84"/>
      <c r="G12" s="85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spans="1:20" s="83" customFormat="1" ht="12.75" customHeight="1">
      <c r="A13" s="137" t="s">
        <v>58</v>
      </c>
      <c r="B13" s="75" t="s">
        <v>220</v>
      </c>
      <c r="C13" s="13" t="s">
        <v>221</v>
      </c>
      <c r="D13" s="13" t="s">
        <v>222</v>
      </c>
      <c r="E13" s="13" t="s">
        <v>223</v>
      </c>
      <c r="F13" s="84"/>
      <c r="G13" s="85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spans="1:20" s="83" customFormat="1" ht="12.75" customHeight="1">
      <c r="A14" s="137" t="s">
        <v>427</v>
      </c>
      <c r="B14" s="75" t="s">
        <v>224</v>
      </c>
      <c r="C14" s="13" t="s">
        <v>225</v>
      </c>
      <c r="D14" s="13" t="s">
        <v>226</v>
      </c>
      <c r="E14" s="13" t="s">
        <v>227</v>
      </c>
      <c r="F14" s="84"/>
      <c r="G14" s="85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</row>
    <row r="15" spans="1:20" s="83" customFormat="1" ht="12.75" customHeight="1">
      <c r="A15" s="137" t="s">
        <v>60</v>
      </c>
      <c r="B15" s="75" t="s">
        <v>228</v>
      </c>
      <c r="C15" s="13" t="s">
        <v>229</v>
      </c>
      <c r="D15" s="13" t="s">
        <v>230</v>
      </c>
      <c r="E15" s="13" t="s">
        <v>203</v>
      </c>
      <c r="F15" s="84"/>
      <c r="G15" s="85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</row>
    <row r="16" spans="1:20" s="83" customFormat="1" ht="12.75" customHeight="1">
      <c r="A16" s="137" t="s">
        <v>62</v>
      </c>
      <c r="B16" s="75" t="s">
        <v>231</v>
      </c>
      <c r="C16" s="13" t="s">
        <v>232</v>
      </c>
      <c r="D16" s="13" t="s">
        <v>233</v>
      </c>
      <c r="E16" s="13" t="s">
        <v>234</v>
      </c>
      <c r="F16" s="84"/>
      <c r="G16" s="85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</row>
    <row r="17" spans="1:20" s="83" customFormat="1" ht="12.75" customHeight="1">
      <c r="A17" s="137" t="s">
        <v>64</v>
      </c>
      <c r="B17" s="75" t="s">
        <v>235</v>
      </c>
      <c r="C17" s="13" t="s">
        <v>236</v>
      </c>
      <c r="D17" s="13" t="s">
        <v>237</v>
      </c>
      <c r="E17" s="13" t="s">
        <v>238</v>
      </c>
      <c r="F17" s="84"/>
      <c r="G17" s="85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</row>
    <row r="18" spans="1:20" s="83" customFormat="1" ht="12.75" customHeight="1">
      <c r="A18" s="137" t="s">
        <v>65</v>
      </c>
      <c r="B18" s="75" t="s">
        <v>239</v>
      </c>
      <c r="C18" s="13" t="s">
        <v>240</v>
      </c>
      <c r="D18" s="13" t="s">
        <v>241</v>
      </c>
      <c r="E18" s="13" t="s">
        <v>242</v>
      </c>
      <c r="F18" s="84"/>
      <c r="G18" s="85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</row>
    <row r="19" spans="1:20" s="83" customFormat="1" ht="12.75" customHeight="1">
      <c r="A19" s="137" t="s">
        <v>66</v>
      </c>
      <c r="B19" s="75" t="s">
        <v>243</v>
      </c>
      <c r="C19" s="13" t="s">
        <v>244</v>
      </c>
      <c r="D19" s="13" t="s">
        <v>245</v>
      </c>
      <c r="E19" s="13" t="s">
        <v>246</v>
      </c>
      <c r="F19" s="84"/>
      <c r="G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</row>
    <row r="20" spans="1:20" s="83" customFormat="1" ht="12.75" customHeight="1">
      <c r="A20" s="137" t="s">
        <v>67</v>
      </c>
      <c r="B20" s="75" t="s">
        <v>247</v>
      </c>
      <c r="C20" s="13" t="s">
        <v>248</v>
      </c>
      <c r="D20" s="13" t="s">
        <v>249</v>
      </c>
      <c r="E20" s="13" t="s">
        <v>250</v>
      </c>
      <c r="F20" s="84"/>
      <c r="G20" s="85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spans="1:20" s="9" customFormat="1" ht="12" customHeight="1">
      <c r="A21" s="137" t="s">
        <v>69</v>
      </c>
      <c r="B21" s="75" t="s">
        <v>251</v>
      </c>
      <c r="C21" s="13" t="s">
        <v>252</v>
      </c>
      <c r="D21" s="13" t="s">
        <v>253</v>
      </c>
      <c r="E21" s="13" t="s">
        <v>254</v>
      </c>
      <c r="F21" s="61"/>
      <c r="G21" s="58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9" customFormat="1" ht="12" customHeight="1">
      <c r="A22" s="137" t="s">
        <v>71</v>
      </c>
      <c r="B22" s="75" t="s">
        <v>255</v>
      </c>
      <c r="C22" s="13" t="s">
        <v>256</v>
      </c>
      <c r="D22" s="13" t="s">
        <v>257</v>
      </c>
      <c r="E22" s="13" t="s">
        <v>258</v>
      </c>
      <c r="F22" s="61"/>
      <c r="G22" s="58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9" customFormat="1" ht="12" customHeight="1">
      <c r="A23" s="137" t="s">
        <v>380</v>
      </c>
      <c r="B23" s="75" t="s">
        <v>259</v>
      </c>
      <c r="C23" s="13" t="s">
        <v>260</v>
      </c>
      <c r="D23" s="13" t="s">
        <v>261</v>
      </c>
      <c r="E23" s="13" t="s">
        <v>262</v>
      </c>
      <c r="F23" s="61"/>
      <c r="G23" s="58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9" customFormat="1" ht="12" customHeight="1">
      <c r="A24" s="137" t="s">
        <v>56</v>
      </c>
      <c r="B24" s="75" t="s">
        <v>389</v>
      </c>
      <c r="C24" s="13" t="s">
        <v>390</v>
      </c>
      <c r="D24" s="13" t="s">
        <v>391</v>
      </c>
      <c r="E24" s="13" t="s">
        <v>392</v>
      </c>
      <c r="F24" s="61"/>
      <c r="G24" s="5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9" customFormat="1" ht="12" customHeight="1">
      <c r="A25" s="137" t="s">
        <v>58</v>
      </c>
      <c r="B25" s="75" t="s">
        <v>428</v>
      </c>
      <c r="C25" s="13" t="s">
        <v>429</v>
      </c>
      <c r="D25" s="13" t="s">
        <v>430</v>
      </c>
      <c r="E25" s="13" t="s">
        <v>431</v>
      </c>
      <c r="F25" s="61"/>
      <c r="G25" s="58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9" customFormat="1" ht="12" customHeight="1">
      <c r="A26" s="138" t="s">
        <v>427</v>
      </c>
      <c r="B26" s="118">
        <v>1756964</v>
      </c>
      <c r="C26" s="8">
        <v>1423797</v>
      </c>
      <c r="D26" s="8">
        <v>261380</v>
      </c>
      <c r="E26" s="8">
        <v>71787</v>
      </c>
      <c r="F26" s="61"/>
      <c r="G26" s="5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9" customFormat="1" ht="6" customHeight="1">
      <c r="A27" s="63"/>
      <c r="B27" s="64"/>
      <c r="C27" s="64"/>
      <c r="D27" s="64"/>
      <c r="E27" s="64"/>
      <c r="F27" s="61"/>
      <c r="G27" s="58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0" customFormat="1" ht="11.1" customHeight="1">
      <c r="A28" s="11" t="s">
        <v>55</v>
      </c>
      <c r="C28" s="11"/>
    </row>
    <row r="29" spans="1:20" s="11" customFormat="1" ht="11.1" customHeight="1">
      <c r="A29" s="11" t="s">
        <v>87</v>
      </c>
      <c r="H29" s="11" t="s">
        <v>86</v>
      </c>
    </row>
    <row r="30" spans="1:20" ht="11.1" customHeight="1">
      <c r="A30" s="11"/>
      <c r="D30" s="56"/>
    </row>
    <row r="31" spans="1:20">
      <c r="A31" s="15"/>
      <c r="B31" s="109"/>
      <c r="C31" s="56"/>
      <c r="D31" s="56"/>
    </row>
    <row r="32" spans="1:20">
      <c r="A32" s="15"/>
      <c r="B32" s="15"/>
      <c r="C32" s="56"/>
      <c r="D32" s="56"/>
    </row>
    <row r="33" spans="1:4">
      <c r="A33" s="15"/>
      <c r="B33" s="15"/>
      <c r="D33" s="56"/>
    </row>
    <row r="34" spans="1:4">
      <c r="A34" s="15"/>
      <c r="B34" s="15"/>
    </row>
    <row r="35" spans="1:4">
      <c r="A35" s="15"/>
      <c r="B35" s="15"/>
    </row>
    <row r="36" spans="1:4">
      <c r="A36" s="15"/>
      <c r="B36" s="15"/>
    </row>
    <row r="37" spans="1:4">
      <c r="A37" s="15"/>
      <c r="B37" s="15"/>
    </row>
    <row r="38" spans="1:4">
      <c r="A38" s="15"/>
      <c r="B38" s="15"/>
    </row>
    <row r="39" spans="1:4">
      <c r="A39" s="15"/>
      <c r="B39" s="15"/>
    </row>
    <row r="40" spans="1:4">
      <c r="A40" s="15"/>
      <c r="B40" s="15"/>
    </row>
    <row r="41" spans="1:4">
      <c r="A41" s="15"/>
      <c r="B41" s="15"/>
    </row>
    <row r="42" spans="1:4">
      <c r="A42" s="15"/>
      <c r="B42" s="15"/>
    </row>
    <row r="43" spans="1:4">
      <c r="A43" s="15"/>
      <c r="B43" s="15"/>
    </row>
    <row r="44" spans="1:4">
      <c r="A44" s="15"/>
      <c r="B44" s="15"/>
    </row>
    <row r="45" spans="1:4">
      <c r="A45" s="15"/>
      <c r="B45" s="15"/>
    </row>
    <row r="46" spans="1:4">
      <c r="A46" s="15"/>
      <c r="B46" s="15"/>
    </row>
    <row r="47" spans="1:4">
      <c r="A47" s="15"/>
      <c r="B47" s="15"/>
    </row>
    <row r="48" spans="1:4">
      <c r="A48" s="15"/>
      <c r="B48" s="15"/>
    </row>
    <row r="49" spans="1:1">
      <c r="A49" s="15"/>
    </row>
    <row r="50" spans="1:1">
      <c r="A50" s="15"/>
    </row>
  </sheetData>
  <phoneticPr fontId="3"/>
  <printOptions gridLinesSet="0"/>
  <pageMargins left="0.59055118110236227" right="0.59055118110236227" top="0.19685039370078741" bottom="0.98425196850393704" header="0.51181102362204722" footer="0.51181102362204722"/>
  <pageSetup paperSize="9" scale="95" orientation="portrait" blackAndWhite="1" r:id="rId1"/>
  <headerFooter alignWithMargins="0"/>
  <ignoredErrors>
    <ignoredError sqref="B8:E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30"/>
  <sheetViews>
    <sheetView showGridLines="0" view="pageBreakPreview" zoomScale="120" zoomScaleNormal="150" zoomScaleSheetLayoutView="120" workbookViewId="0"/>
  </sheetViews>
  <sheetFormatPr defaultRowHeight="13.5"/>
  <cols>
    <col min="1" max="1" width="11.875" style="1" customWidth="1"/>
    <col min="2" max="2" width="5.625" style="1" customWidth="1"/>
    <col min="3" max="3" width="7.75" style="1" customWidth="1"/>
    <col min="4" max="4" width="5.625" style="1" customWidth="1"/>
    <col min="5" max="5" width="7.75" style="1" customWidth="1"/>
    <col min="6" max="6" width="5.625" style="1" customWidth="1"/>
    <col min="7" max="7" width="7.75" style="1" customWidth="1"/>
    <col min="8" max="8" width="5.625" style="1" customWidth="1"/>
    <col min="9" max="9" width="7.75" style="1" customWidth="1"/>
    <col min="10" max="10" width="5.625" style="1" customWidth="1"/>
    <col min="11" max="11" width="7.75" style="1" customWidth="1"/>
    <col min="12" max="12" width="5.625" style="1" customWidth="1"/>
    <col min="13" max="13" width="7.75" style="1" customWidth="1"/>
    <col min="14" max="16" width="9" style="1"/>
    <col min="17" max="17" width="9" style="1" customWidth="1"/>
    <col min="18" max="16384" width="9" style="1"/>
  </cols>
  <sheetData>
    <row r="1" spans="1:17" s="49" customFormat="1" ht="24.95" customHeight="1">
      <c r="A1" s="79"/>
      <c r="M1" s="53" t="s">
        <v>28</v>
      </c>
    </row>
    <row r="2" spans="1:17" ht="24.95" customHeight="1" thickBot="1">
      <c r="A2" s="16" t="s">
        <v>40</v>
      </c>
      <c r="H2" s="7"/>
      <c r="K2" s="7" t="s">
        <v>34</v>
      </c>
    </row>
    <row r="3" spans="1:17" s="26" customFormat="1" ht="24" customHeight="1">
      <c r="A3" s="146" t="s">
        <v>41</v>
      </c>
      <c r="B3" s="23" t="s">
        <v>1</v>
      </c>
      <c r="C3" s="24"/>
      <c r="D3" s="23" t="s">
        <v>2</v>
      </c>
      <c r="E3" s="24"/>
      <c r="F3" s="23" t="s">
        <v>3</v>
      </c>
      <c r="G3" s="24"/>
      <c r="H3" s="23" t="s">
        <v>4</v>
      </c>
      <c r="I3" s="24"/>
      <c r="J3" s="148" t="s">
        <v>50</v>
      </c>
      <c r="K3" s="149"/>
      <c r="L3" s="23" t="s">
        <v>5</v>
      </c>
      <c r="M3" s="23"/>
      <c r="P3" s="30"/>
    </row>
    <row r="4" spans="1:17" s="26" customFormat="1" ht="12.95" customHeight="1">
      <c r="A4" s="147"/>
      <c r="B4" s="43" t="s">
        <v>6</v>
      </c>
      <c r="C4" s="43" t="s">
        <v>7</v>
      </c>
      <c r="D4" s="43" t="s">
        <v>6</v>
      </c>
      <c r="E4" s="43" t="s">
        <v>7</v>
      </c>
      <c r="F4" s="43" t="s">
        <v>6</v>
      </c>
      <c r="G4" s="43" t="s">
        <v>7</v>
      </c>
      <c r="H4" s="43" t="s">
        <v>6</v>
      </c>
      <c r="I4" s="43" t="s">
        <v>7</v>
      </c>
      <c r="J4" s="43" t="s">
        <v>6</v>
      </c>
      <c r="K4" s="43" t="s">
        <v>7</v>
      </c>
      <c r="L4" s="43" t="s">
        <v>6</v>
      </c>
      <c r="M4" s="44" t="s">
        <v>7</v>
      </c>
      <c r="Q4" s="30"/>
    </row>
    <row r="5" spans="1:17" s="26" customFormat="1" ht="3.75" customHeight="1">
      <c r="A5" s="29"/>
      <c r="B5" s="30"/>
      <c r="C5" s="30"/>
      <c r="D5" s="30"/>
      <c r="E5" s="30"/>
      <c r="F5" s="30"/>
      <c r="G5" s="30"/>
      <c r="H5" s="30"/>
      <c r="I5" s="30"/>
    </row>
    <row r="6" spans="1:17" s="26" customFormat="1" ht="11.1" customHeight="1">
      <c r="A6" s="123" t="s">
        <v>91</v>
      </c>
      <c r="B6" s="7">
        <v>42</v>
      </c>
      <c r="C6" s="101">
        <v>5944</v>
      </c>
      <c r="D6" s="7">
        <v>7</v>
      </c>
      <c r="E6" s="7">
        <v>1253</v>
      </c>
      <c r="F6" s="7">
        <v>4</v>
      </c>
      <c r="G6" s="7">
        <v>400</v>
      </c>
      <c r="H6" s="119" t="s">
        <v>52</v>
      </c>
      <c r="I6" s="101" t="s">
        <v>52</v>
      </c>
      <c r="J6" s="7">
        <v>27</v>
      </c>
      <c r="K6" s="101">
        <v>3167</v>
      </c>
      <c r="L6" s="7">
        <v>4</v>
      </c>
      <c r="M6" s="102">
        <v>1124</v>
      </c>
    </row>
    <row r="7" spans="1:17" s="31" customFormat="1" ht="11.1" customHeight="1">
      <c r="A7" s="131" t="s">
        <v>92</v>
      </c>
      <c r="B7" s="129">
        <v>22</v>
      </c>
      <c r="C7" s="132">
        <v>1795</v>
      </c>
      <c r="D7" s="129">
        <v>3</v>
      </c>
      <c r="E7" s="133">
        <v>310</v>
      </c>
      <c r="F7" s="129">
        <v>2</v>
      </c>
      <c r="G7" s="129">
        <v>437</v>
      </c>
      <c r="H7" s="134">
        <v>4</v>
      </c>
      <c r="I7" s="132">
        <v>387</v>
      </c>
      <c r="J7" s="129">
        <v>13</v>
      </c>
      <c r="K7" s="132">
        <v>661</v>
      </c>
      <c r="L7" s="145" t="s">
        <v>68</v>
      </c>
      <c r="M7" s="130" t="s">
        <v>68</v>
      </c>
    </row>
    <row r="8" spans="1:17" s="31" customFormat="1" ht="6" customHeight="1">
      <c r="A8" s="74"/>
      <c r="B8" s="101">
        <f>SUM(D8,F8,H8,J8,L8)</f>
        <v>0</v>
      </c>
      <c r="C8" s="101">
        <f>SUM(E8,G8,I8,K8,M8)</f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17" s="87" customFormat="1" ht="11.1" customHeight="1">
      <c r="A9" s="51" t="s">
        <v>393</v>
      </c>
      <c r="B9" s="104">
        <v>1</v>
      </c>
      <c r="C9" s="105">
        <v>198</v>
      </c>
      <c r="D9" s="105">
        <v>1</v>
      </c>
      <c r="E9" s="105">
        <v>198</v>
      </c>
      <c r="F9" s="105" t="s">
        <v>52</v>
      </c>
      <c r="G9" s="105" t="s">
        <v>52</v>
      </c>
      <c r="H9" s="105" t="s">
        <v>52</v>
      </c>
      <c r="I9" s="105" t="s">
        <v>52</v>
      </c>
      <c r="J9" s="105" t="s">
        <v>52</v>
      </c>
      <c r="K9" s="105" t="s">
        <v>52</v>
      </c>
      <c r="L9" s="102" t="s">
        <v>52</v>
      </c>
      <c r="M9" s="102" t="s">
        <v>52</v>
      </c>
    </row>
    <row r="10" spans="1:17" s="87" customFormat="1" ht="11.1" customHeight="1">
      <c r="A10" s="51" t="s">
        <v>71</v>
      </c>
      <c r="B10" s="104">
        <v>3</v>
      </c>
      <c r="C10" s="105">
        <v>83</v>
      </c>
      <c r="D10" s="105" t="s">
        <v>52</v>
      </c>
      <c r="E10" s="105" t="s">
        <v>52</v>
      </c>
      <c r="F10" s="105" t="s">
        <v>52</v>
      </c>
      <c r="G10" s="105" t="s">
        <v>52</v>
      </c>
      <c r="H10" s="105" t="s">
        <v>52</v>
      </c>
      <c r="I10" s="105" t="s">
        <v>52</v>
      </c>
      <c r="J10" s="105">
        <v>3</v>
      </c>
      <c r="K10" s="105">
        <v>83</v>
      </c>
      <c r="L10" s="102" t="s">
        <v>52</v>
      </c>
      <c r="M10" s="102" t="s">
        <v>52</v>
      </c>
    </row>
    <row r="11" spans="1:17" s="87" customFormat="1" ht="11.1" customHeight="1">
      <c r="A11" s="51" t="s">
        <v>379</v>
      </c>
      <c r="B11" s="104">
        <v>4</v>
      </c>
      <c r="C11" s="105">
        <v>207</v>
      </c>
      <c r="D11" s="105" t="s">
        <v>52</v>
      </c>
      <c r="E11" s="105" t="s">
        <v>52</v>
      </c>
      <c r="F11" s="105" t="s">
        <v>52</v>
      </c>
      <c r="G11" s="105" t="s">
        <v>52</v>
      </c>
      <c r="H11" s="105">
        <v>1</v>
      </c>
      <c r="I11" s="105">
        <v>87</v>
      </c>
      <c r="J11" s="105">
        <v>3</v>
      </c>
      <c r="K11" s="105">
        <v>120</v>
      </c>
      <c r="L11" s="102" t="s">
        <v>52</v>
      </c>
      <c r="M11" s="102" t="s">
        <v>52</v>
      </c>
    </row>
    <row r="12" spans="1:17" s="87" customFormat="1" ht="11.1" customHeight="1">
      <c r="A12" s="51" t="s">
        <v>56</v>
      </c>
      <c r="B12" s="105">
        <v>2</v>
      </c>
      <c r="C12" s="105">
        <v>25</v>
      </c>
      <c r="D12" s="105">
        <v>1</v>
      </c>
      <c r="E12" s="105">
        <v>10</v>
      </c>
      <c r="F12" s="105" t="s">
        <v>52</v>
      </c>
      <c r="G12" s="105" t="s">
        <v>52</v>
      </c>
      <c r="H12" s="105" t="s">
        <v>52</v>
      </c>
      <c r="I12" s="105" t="s">
        <v>52</v>
      </c>
      <c r="J12" s="105">
        <v>1</v>
      </c>
      <c r="K12" s="105">
        <v>15</v>
      </c>
      <c r="L12" s="102" t="s">
        <v>52</v>
      </c>
      <c r="M12" s="102" t="s">
        <v>52</v>
      </c>
    </row>
    <row r="13" spans="1:17" s="87" customFormat="1" ht="11.1" customHeight="1">
      <c r="A13" s="51" t="s">
        <v>58</v>
      </c>
      <c r="B13" s="105">
        <v>1</v>
      </c>
      <c r="C13" s="105">
        <v>10</v>
      </c>
      <c r="D13" s="105" t="s">
        <v>52</v>
      </c>
      <c r="E13" s="105" t="s">
        <v>52</v>
      </c>
      <c r="F13" s="105" t="s">
        <v>52</v>
      </c>
      <c r="G13" s="105" t="s">
        <v>52</v>
      </c>
      <c r="H13" s="105" t="s">
        <v>52</v>
      </c>
      <c r="I13" s="105" t="s">
        <v>52</v>
      </c>
      <c r="J13" s="105">
        <v>1</v>
      </c>
      <c r="K13" s="105">
        <v>10</v>
      </c>
      <c r="L13" s="102" t="s">
        <v>52</v>
      </c>
      <c r="M13" s="102" t="s">
        <v>52</v>
      </c>
    </row>
    <row r="14" spans="1:17" s="87" customFormat="1" ht="11.1" customHeight="1">
      <c r="A14" s="51" t="s">
        <v>427</v>
      </c>
      <c r="B14" s="106">
        <v>4</v>
      </c>
      <c r="C14" s="107">
        <v>686</v>
      </c>
      <c r="D14" s="105">
        <v>1</v>
      </c>
      <c r="E14" s="105">
        <v>280</v>
      </c>
      <c r="F14" s="105" t="s">
        <v>52</v>
      </c>
      <c r="G14" s="105" t="s">
        <v>52</v>
      </c>
      <c r="H14" s="105" t="s">
        <v>52</v>
      </c>
      <c r="I14" s="105" t="s">
        <v>52</v>
      </c>
      <c r="J14" s="105">
        <v>3</v>
      </c>
      <c r="K14" s="105">
        <v>406</v>
      </c>
      <c r="L14" s="102" t="s">
        <v>52</v>
      </c>
      <c r="M14" s="102" t="s">
        <v>52</v>
      </c>
    </row>
    <row r="15" spans="1:17" s="87" customFormat="1" ht="11.1" customHeight="1">
      <c r="A15" s="51" t="s">
        <v>60</v>
      </c>
      <c r="B15" s="106">
        <v>1</v>
      </c>
      <c r="C15" s="107">
        <v>10</v>
      </c>
      <c r="D15" s="105" t="s">
        <v>52</v>
      </c>
      <c r="E15" s="105" t="s">
        <v>52</v>
      </c>
      <c r="F15" s="105" t="s">
        <v>52</v>
      </c>
      <c r="G15" s="105" t="s">
        <v>52</v>
      </c>
      <c r="H15" s="105" t="s">
        <v>52</v>
      </c>
      <c r="I15" s="105" t="s">
        <v>52</v>
      </c>
      <c r="J15" s="105">
        <v>1</v>
      </c>
      <c r="K15" s="105">
        <v>10</v>
      </c>
      <c r="L15" s="102" t="s">
        <v>52</v>
      </c>
      <c r="M15" s="102" t="s">
        <v>52</v>
      </c>
    </row>
    <row r="16" spans="1:17" s="26" customFormat="1" ht="11.1" customHeight="1">
      <c r="A16" s="51" t="s">
        <v>62</v>
      </c>
      <c r="B16" s="106">
        <v>1</v>
      </c>
      <c r="C16" s="107">
        <v>241</v>
      </c>
      <c r="D16" s="105" t="s">
        <v>52</v>
      </c>
      <c r="E16" s="105" t="s">
        <v>52</v>
      </c>
      <c r="F16" s="105">
        <v>1</v>
      </c>
      <c r="G16" s="105">
        <v>241</v>
      </c>
      <c r="H16" s="105" t="s">
        <v>52</v>
      </c>
      <c r="I16" s="105" t="s">
        <v>52</v>
      </c>
      <c r="J16" s="105" t="s">
        <v>52</v>
      </c>
      <c r="K16" s="105" t="s">
        <v>52</v>
      </c>
      <c r="L16" s="102" t="s">
        <v>52</v>
      </c>
      <c r="M16" s="102" t="s">
        <v>52</v>
      </c>
    </row>
    <row r="17" spans="1:17" s="26" customFormat="1" ht="11.1" customHeight="1">
      <c r="A17" s="51" t="s">
        <v>64</v>
      </c>
      <c r="B17" s="106">
        <v>2</v>
      </c>
      <c r="C17" s="107">
        <v>216</v>
      </c>
      <c r="D17" s="105">
        <v>1</v>
      </c>
      <c r="E17" s="105">
        <v>20</v>
      </c>
      <c r="F17" s="105">
        <v>1</v>
      </c>
      <c r="G17" s="105">
        <v>196</v>
      </c>
      <c r="H17" s="105" t="s">
        <v>52</v>
      </c>
      <c r="I17" s="105" t="s">
        <v>52</v>
      </c>
      <c r="J17" s="105" t="s">
        <v>52</v>
      </c>
      <c r="K17" s="105" t="s">
        <v>52</v>
      </c>
      <c r="L17" s="105" t="s">
        <v>52</v>
      </c>
      <c r="M17" s="105" t="s">
        <v>52</v>
      </c>
    </row>
    <row r="18" spans="1:17" s="26" customFormat="1" ht="11.1" customHeight="1">
      <c r="A18" s="51" t="s">
        <v>65</v>
      </c>
      <c r="B18" s="106">
        <v>1</v>
      </c>
      <c r="C18" s="107">
        <v>60</v>
      </c>
      <c r="D18" s="105" t="s">
        <v>52</v>
      </c>
      <c r="E18" s="105" t="s">
        <v>52</v>
      </c>
      <c r="F18" s="105" t="s">
        <v>52</v>
      </c>
      <c r="G18" s="105" t="s">
        <v>52</v>
      </c>
      <c r="H18" s="105">
        <v>1</v>
      </c>
      <c r="I18" s="105">
        <v>60</v>
      </c>
      <c r="J18" s="105" t="s">
        <v>52</v>
      </c>
      <c r="K18" s="105" t="s">
        <v>52</v>
      </c>
      <c r="L18" s="105" t="s">
        <v>52</v>
      </c>
      <c r="M18" s="105" t="s">
        <v>52</v>
      </c>
    </row>
    <row r="19" spans="1:17" s="26" customFormat="1" ht="11.1" customHeight="1">
      <c r="A19" s="51" t="s">
        <v>66</v>
      </c>
      <c r="B19" s="106" t="s">
        <v>52</v>
      </c>
      <c r="C19" s="107" t="s">
        <v>52</v>
      </c>
      <c r="D19" s="105" t="s">
        <v>52</v>
      </c>
      <c r="E19" s="105" t="s">
        <v>52</v>
      </c>
      <c r="F19" s="105" t="s">
        <v>52</v>
      </c>
      <c r="G19" s="105" t="s">
        <v>52</v>
      </c>
      <c r="H19" s="105" t="s">
        <v>52</v>
      </c>
      <c r="I19" s="105" t="s">
        <v>52</v>
      </c>
      <c r="J19" s="105" t="s">
        <v>52</v>
      </c>
      <c r="K19" s="105" t="s">
        <v>52</v>
      </c>
      <c r="L19" s="105" t="s">
        <v>52</v>
      </c>
      <c r="M19" s="105" t="s">
        <v>52</v>
      </c>
    </row>
    <row r="20" spans="1:17" s="26" customFormat="1" ht="11.1" customHeight="1">
      <c r="A20" s="51" t="s">
        <v>67</v>
      </c>
      <c r="B20" s="106">
        <v>3</v>
      </c>
      <c r="C20" s="105">
        <v>118</v>
      </c>
      <c r="D20" s="105" t="s">
        <v>52</v>
      </c>
      <c r="E20" s="105" t="s">
        <v>52</v>
      </c>
      <c r="F20" s="105" t="s">
        <v>52</v>
      </c>
      <c r="G20" s="105" t="s">
        <v>52</v>
      </c>
      <c r="H20" s="105">
        <v>1</v>
      </c>
      <c r="I20" s="105">
        <v>68</v>
      </c>
      <c r="J20" s="105">
        <v>2</v>
      </c>
      <c r="K20" s="105">
        <v>50</v>
      </c>
      <c r="L20" s="105" t="s">
        <v>52</v>
      </c>
      <c r="M20" s="105" t="s">
        <v>52</v>
      </c>
    </row>
    <row r="21" spans="1:17" s="26" customFormat="1" ht="11.1" customHeight="1">
      <c r="A21" s="51" t="s">
        <v>69</v>
      </c>
      <c r="B21" s="106">
        <v>1</v>
      </c>
      <c r="C21" s="105">
        <v>40</v>
      </c>
      <c r="D21" s="105" t="s">
        <v>52</v>
      </c>
      <c r="E21" s="105" t="s">
        <v>52</v>
      </c>
      <c r="F21" s="105" t="s">
        <v>52</v>
      </c>
      <c r="G21" s="105" t="s">
        <v>52</v>
      </c>
      <c r="H21" s="105" t="s">
        <v>52</v>
      </c>
      <c r="I21" s="105" t="s">
        <v>52</v>
      </c>
      <c r="J21" s="105">
        <v>1</v>
      </c>
      <c r="K21" s="105">
        <v>40</v>
      </c>
      <c r="L21" s="105" t="s">
        <v>52</v>
      </c>
      <c r="M21" s="105" t="s">
        <v>52</v>
      </c>
    </row>
    <row r="22" spans="1:17" s="31" customFormat="1" ht="11.1" customHeight="1">
      <c r="A22" s="51" t="s">
        <v>71</v>
      </c>
      <c r="B22" s="106">
        <v>2</v>
      </c>
      <c r="C22" s="105">
        <v>182</v>
      </c>
      <c r="D22" s="105" t="s">
        <v>52</v>
      </c>
      <c r="E22" s="105" t="s">
        <v>52</v>
      </c>
      <c r="F22" s="105" t="s">
        <v>52</v>
      </c>
      <c r="G22" s="105" t="s">
        <v>52</v>
      </c>
      <c r="H22" s="105">
        <v>1</v>
      </c>
      <c r="I22" s="105">
        <v>172</v>
      </c>
      <c r="J22" s="105">
        <v>1</v>
      </c>
      <c r="K22" s="105">
        <v>10</v>
      </c>
      <c r="L22" s="105" t="s">
        <v>52</v>
      </c>
      <c r="M22" s="105" t="s">
        <v>52</v>
      </c>
    </row>
    <row r="23" spans="1:17" s="31" customFormat="1" ht="11.1" customHeight="1">
      <c r="A23" s="51" t="s">
        <v>380</v>
      </c>
      <c r="B23" s="106">
        <v>1</v>
      </c>
      <c r="C23" s="105">
        <v>35</v>
      </c>
      <c r="D23" s="105" t="s">
        <v>52</v>
      </c>
      <c r="E23" s="105" t="s">
        <v>52</v>
      </c>
      <c r="F23" s="105" t="s">
        <v>52</v>
      </c>
      <c r="G23" s="105" t="s">
        <v>52</v>
      </c>
      <c r="H23" s="105" t="s">
        <v>52</v>
      </c>
      <c r="I23" s="105" t="s">
        <v>52</v>
      </c>
      <c r="J23" s="105">
        <v>1</v>
      </c>
      <c r="K23" s="105">
        <v>35</v>
      </c>
      <c r="L23" s="105" t="s">
        <v>52</v>
      </c>
      <c r="M23" s="105" t="s">
        <v>52</v>
      </c>
    </row>
    <row r="24" spans="1:17" s="31" customFormat="1" ht="11.1" customHeight="1">
      <c r="A24" s="51" t="s">
        <v>56</v>
      </c>
      <c r="B24" s="106">
        <v>2</v>
      </c>
      <c r="C24" s="105">
        <v>246</v>
      </c>
      <c r="D24" s="105" t="s">
        <v>52</v>
      </c>
      <c r="E24" s="105" t="s">
        <v>52</v>
      </c>
      <c r="F24" s="105" t="s">
        <v>52</v>
      </c>
      <c r="G24" s="105" t="s">
        <v>52</v>
      </c>
      <c r="H24" s="105" t="s">
        <v>52</v>
      </c>
      <c r="I24" s="105" t="s">
        <v>52</v>
      </c>
      <c r="J24" s="105">
        <v>2</v>
      </c>
      <c r="K24" s="105">
        <v>246</v>
      </c>
      <c r="L24" s="105" t="s">
        <v>52</v>
      </c>
      <c r="M24" s="105" t="s">
        <v>52</v>
      </c>
    </row>
    <row r="25" spans="1:17" s="31" customFormat="1" ht="11.1" customHeight="1">
      <c r="A25" s="51" t="s">
        <v>58</v>
      </c>
      <c r="B25" s="106">
        <v>4</v>
      </c>
      <c r="C25" s="105">
        <v>903</v>
      </c>
      <c r="D25" s="105">
        <v>1</v>
      </c>
      <c r="E25" s="105">
        <v>70</v>
      </c>
      <c r="F25" s="105" t="s">
        <v>52</v>
      </c>
      <c r="G25" s="105" t="s">
        <v>52</v>
      </c>
      <c r="H25" s="105" t="s">
        <v>52</v>
      </c>
      <c r="I25" s="105" t="s">
        <v>52</v>
      </c>
      <c r="J25" s="105">
        <v>2</v>
      </c>
      <c r="K25" s="105">
        <v>796</v>
      </c>
      <c r="L25" s="105">
        <v>1</v>
      </c>
      <c r="M25" s="105">
        <v>37</v>
      </c>
    </row>
    <row r="26" spans="1:17" s="31" customFormat="1" ht="11.1" customHeight="1">
      <c r="A26" s="122" t="s">
        <v>427</v>
      </c>
      <c r="B26" s="111">
        <v>2</v>
      </c>
      <c r="C26" s="112">
        <v>345</v>
      </c>
      <c r="D26" s="112" t="s">
        <v>436</v>
      </c>
      <c r="E26" s="112" t="s">
        <v>436</v>
      </c>
      <c r="F26" s="105" t="s">
        <v>436</v>
      </c>
      <c r="G26" s="105" t="s">
        <v>436</v>
      </c>
      <c r="H26" s="112" t="s">
        <v>436</v>
      </c>
      <c r="I26" s="112" t="s">
        <v>436</v>
      </c>
      <c r="J26" s="112">
        <v>2</v>
      </c>
      <c r="K26" s="112">
        <v>345</v>
      </c>
      <c r="L26" s="112" t="s">
        <v>436</v>
      </c>
      <c r="M26" s="112" t="s">
        <v>436</v>
      </c>
    </row>
    <row r="27" spans="1:17" s="31" customFormat="1" ht="3.75" customHeight="1">
      <c r="A27" s="69"/>
      <c r="B27" s="71"/>
      <c r="C27" s="70"/>
      <c r="D27" s="105"/>
      <c r="E27" s="105"/>
      <c r="F27" s="114"/>
      <c r="G27" s="114"/>
      <c r="H27" s="114"/>
      <c r="I27" s="114"/>
      <c r="J27" s="70"/>
      <c r="K27" s="70"/>
      <c r="L27" s="73"/>
      <c r="M27" s="73"/>
    </row>
    <row r="28" spans="1:17" s="22" customFormat="1" ht="13.5" customHeight="1">
      <c r="A28" s="150" t="s">
        <v>63</v>
      </c>
      <c r="B28" s="151"/>
      <c r="C28" s="68"/>
      <c r="D28" s="72"/>
      <c r="E28" s="72"/>
      <c r="F28" s="68"/>
      <c r="G28" s="68"/>
      <c r="H28" s="68"/>
      <c r="I28" s="68"/>
      <c r="J28" s="68"/>
      <c r="K28" s="72"/>
      <c r="M28" s="72"/>
      <c r="P28" s="68"/>
    </row>
    <row r="29" spans="1:17" s="11" customFormat="1" ht="12" customHeight="1"/>
    <row r="30" spans="1:17">
      <c r="E30" s="57"/>
      <c r="Q30" s="15"/>
    </row>
  </sheetData>
  <mergeCells count="3">
    <mergeCell ref="A3:A4"/>
    <mergeCell ref="J3:K3"/>
    <mergeCell ref="A28:B28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colBreaks count="1" manualBreakCount="1">
    <brk id="13" max="1048575" man="1"/>
  </colBreaks>
  <ignoredErrors>
    <ignoredError sqref="A8 B8:M8 A29 B29:C29 C28:I28 L29:M29 K28:M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35"/>
  <sheetViews>
    <sheetView showGridLines="0" view="pageBreakPreview" zoomScale="130" zoomScaleNormal="150" zoomScaleSheetLayoutView="130" workbookViewId="0"/>
  </sheetViews>
  <sheetFormatPr defaultRowHeight="13.5"/>
  <cols>
    <col min="1" max="1" width="11.875" style="1" customWidth="1"/>
    <col min="2" max="2" width="7.25" style="1" customWidth="1"/>
    <col min="3" max="3" width="7.5" style="1" customWidth="1"/>
    <col min="4" max="4" width="6.25" style="1" customWidth="1"/>
    <col min="5" max="5" width="7.5" style="1" customWidth="1"/>
    <col min="6" max="7" width="7.75" style="1" customWidth="1"/>
    <col min="8" max="9" width="5" style="1" customWidth="1"/>
    <col min="10" max="10" width="8.125" style="1" customWidth="1"/>
    <col min="11" max="12" width="5" style="1" customWidth="1"/>
    <col min="13" max="13" width="8.125" style="1" customWidth="1"/>
    <col min="14" max="14" width="5.625" style="1" customWidth="1"/>
    <col min="15" max="16384" width="9" style="1"/>
  </cols>
  <sheetData>
    <row r="1" spans="1:13" s="49" customFormat="1" ht="24.95" customHeight="1"/>
    <row r="2" spans="1:13" ht="24.95" customHeight="1" thickBot="1">
      <c r="A2" s="2" t="s">
        <v>37</v>
      </c>
      <c r="H2" s="7"/>
      <c r="K2" s="7"/>
    </row>
    <row r="3" spans="1:13" s="26" customFormat="1" ht="12.95" customHeight="1">
      <c r="A3" s="146" t="s">
        <v>41</v>
      </c>
      <c r="B3" s="23" t="s">
        <v>8</v>
      </c>
      <c r="C3" s="33"/>
      <c r="D3" s="23"/>
      <c r="E3" s="24"/>
      <c r="F3" s="23" t="s">
        <v>49</v>
      </c>
      <c r="G3" s="33"/>
      <c r="H3" s="23"/>
      <c r="I3" s="33"/>
      <c r="J3" s="23"/>
      <c r="K3" s="23"/>
      <c r="L3" s="23"/>
      <c r="M3" s="23"/>
    </row>
    <row r="4" spans="1:13" s="26" customFormat="1" ht="12.95" customHeight="1">
      <c r="A4" s="147"/>
      <c r="B4" s="34" t="s">
        <v>9</v>
      </c>
      <c r="C4" s="35"/>
      <c r="D4" s="34" t="s">
        <v>10</v>
      </c>
      <c r="E4" s="35"/>
      <c r="F4" s="34" t="s">
        <v>9</v>
      </c>
      <c r="G4" s="35"/>
      <c r="H4" s="34" t="s">
        <v>10</v>
      </c>
      <c r="I4" s="34"/>
      <c r="J4" s="35"/>
      <c r="K4" s="34" t="s">
        <v>11</v>
      </c>
      <c r="L4" s="34"/>
      <c r="M4" s="34"/>
    </row>
    <row r="5" spans="1:13" s="32" customFormat="1" ht="11.1" customHeight="1">
      <c r="A5" s="36"/>
      <c r="B5" s="37" t="s">
        <v>12</v>
      </c>
      <c r="C5" s="37" t="s">
        <v>13</v>
      </c>
      <c r="D5" s="37" t="s">
        <v>12</v>
      </c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15</v>
      </c>
      <c r="J5" s="38" t="s">
        <v>18</v>
      </c>
      <c r="K5" s="38" t="s">
        <v>17</v>
      </c>
      <c r="L5" s="38" t="s">
        <v>15</v>
      </c>
      <c r="M5" s="38" t="s">
        <v>18</v>
      </c>
    </row>
    <row r="6" spans="1:13" s="26" customFormat="1" ht="11.1" customHeight="1">
      <c r="A6" s="91" t="s">
        <v>93</v>
      </c>
      <c r="B6" s="92">
        <v>47630</v>
      </c>
      <c r="C6" s="92">
        <v>18398</v>
      </c>
      <c r="D6" s="92">
        <v>14</v>
      </c>
      <c r="E6" s="92">
        <v>368</v>
      </c>
      <c r="F6" s="92">
        <v>258477</v>
      </c>
      <c r="G6" s="92">
        <v>247373</v>
      </c>
      <c r="H6" s="92">
        <v>16</v>
      </c>
      <c r="I6" s="92">
        <v>25</v>
      </c>
      <c r="J6" s="92">
        <v>13213</v>
      </c>
      <c r="K6" s="92">
        <v>7</v>
      </c>
      <c r="L6" s="92">
        <v>8</v>
      </c>
      <c r="M6" s="92">
        <v>3961</v>
      </c>
    </row>
    <row r="7" spans="1:13" s="26" customFormat="1" ht="11.1" customHeight="1">
      <c r="A7" s="91" t="s">
        <v>70</v>
      </c>
      <c r="B7" s="92">
        <v>40911</v>
      </c>
      <c r="C7" s="92">
        <v>13425</v>
      </c>
      <c r="D7" s="92">
        <v>9</v>
      </c>
      <c r="E7" s="92">
        <v>808</v>
      </c>
      <c r="F7" s="92">
        <v>236567</v>
      </c>
      <c r="G7" s="92">
        <v>235989</v>
      </c>
      <c r="H7" s="92">
        <v>14</v>
      </c>
      <c r="I7" s="92">
        <v>68</v>
      </c>
      <c r="J7" s="92">
        <v>49819</v>
      </c>
      <c r="K7" s="92">
        <v>5</v>
      </c>
      <c r="L7" s="92">
        <v>6</v>
      </c>
      <c r="M7" s="92">
        <v>3069</v>
      </c>
    </row>
    <row r="8" spans="1:13" s="90" customFormat="1" ht="11.1" customHeight="1">
      <c r="A8" s="124" t="s">
        <v>92</v>
      </c>
      <c r="B8" s="126">
        <v>35882</v>
      </c>
      <c r="C8" s="126">
        <v>12298</v>
      </c>
      <c r="D8" s="126">
        <v>5</v>
      </c>
      <c r="E8" s="126">
        <v>181</v>
      </c>
      <c r="F8" s="126">
        <v>215640</v>
      </c>
      <c r="G8" s="126">
        <v>213641</v>
      </c>
      <c r="H8" s="126">
        <v>4</v>
      </c>
      <c r="I8" s="126">
        <v>15</v>
      </c>
      <c r="J8" s="126">
        <v>9336</v>
      </c>
      <c r="K8" s="126">
        <v>1</v>
      </c>
      <c r="L8" s="126">
        <v>3</v>
      </c>
      <c r="M8" s="126">
        <v>2478</v>
      </c>
    </row>
    <row r="9" spans="1:13" s="31" customFormat="1" ht="6.75" customHeight="1">
      <c r="A9" s="74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87" customFormat="1" ht="11.1" customHeight="1">
      <c r="A10" s="51" t="s">
        <v>435</v>
      </c>
      <c r="B10" s="92" t="s">
        <v>265</v>
      </c>
      <c r="C10" s="92" t="s">
        <v>266</v>
      </c>
      <c r="D10" s="92">
        <v>0</v>
      </c>
      <c r="E10" s="92">
        <v>43</v>
      </c>
      <c r="F10" s="92" t="s">
        <v>267</v>
      </c>
      <c r="G10" s="92" t="s">
        <v>268</v>
      </c>
      <c r="H10" s="92" t="s">
        <v>52</v>
      </c>
      <c r="I10" s="92" t="s">
        <v>52</v>
      </c>
      <c r="J10" s="92" t="s">
        <v>52</v>
      </c>
      <c r="K10" s="92" t="s">
        <v>52</v>
      </c>
      <c r="L10" s="92" t="s">
        <v>52</v>
      </c>
      <c r="M10" s="92" t="s">
        <v>52</v>
      </c>
    </row>
    <row r="11" spans="1:13" s="87" customFormat="1" ht="11.1" customHeight="1">
      <c r="A11" s="51" t="s">
        <v>379</v>
      </c>
      <c r="B11" s="92" t="s">
        <v>269</v>
      </c>
      <c r="C11" s="92">
        <v>965</v>
      </c>
      <c r="D11" s="92">
        <v>1</v>
      </c>
      <c r="E11" s="92">
        <v>30</v>
      </c>
      <c r="F11" s="92" t="s">
        <v>270</v>
      </c>
      <c r="G11" s="92" t="s">
        <v>271</v>
      </c>
      <c r="H11" s="92" t="s">
        <v>52</v>
      </c>
      <c r="I11" s="92" t="s">
        <v>52</v>
      </c>
      <c r="J11" s="92" t="s">
        <v>52</v>
      </c>
      <c r="K11" s="92" t="s">
        <v>52</v>
      </c>
      <c r="L11" s="92" t="s">
        <v>52</v>
      </c>
      <c r="M11" s="92" t="s">
        <v>52</v>
      </c>
    </row>
    <row r="12" spans="1:13" s="87" customFormat="1" ht="11.1" customHeight="1">
      <c r="A12" s="51" t="s">
        <v>56</v>
      </c>
      <c r="B12" s="92" t="s">
        <v>272</v>
      </c>
      <c r="C12" s="92">
        <v>864</v>
      </c>
      <c r="D12" s="92">
        <v>0</v>
      </c>
      <c r="E12" s="92">
        <v>8</v>
      </c>
      <c r="F12" s="92" t="s">
        <v>273</v>
      </c>
      <c r="G12" s="92" t="s">
        <v>274</v>
      </c>
      <c r="H12" s="92">
        <v>1</v>
      </c>
      <c r="I12" s="92">
        <v>1</v>
      </c>
      <c r="J12" s="92" t="s">
        <v>275</v>
      </c>
      <c r="K12" s="92" t="s">
        <v>52</v>
      </c>
      <c r="L12" s="92" t="s">
        <v>52</v>
      </c>
      <c r="M12" s="92" t="s">
        <v>52</v>
      </c>
    </row>
    <row r="13" spans="1:13" s="26" customFormat="1" ht="11.1" customHeight="1">
      <c r="A13" s="51" t="s">
        <v>58</v>
      </c>
      <c r="B13" s="92" t="s">
        <v>276</v>
      </c>
      <c r="C13" s="92" t="s">
        <v>277</v>
      </c>
      <c r="D13" s="92">
        <v>0</v>
      </c>
      <c r="E13" s="92">
        <v>6</v>
      </c>
      <c r="F13" s="92" t="s">
        <v>278</v>
      </c>
      <c r="G13" s="92" t="s">
        <v>279</v>
      </c>
      <c r="H13" s="92" t="s">
        <v>52</v>
      </c>
      <c r="I13" s="92" t="s">
        <v>52</v>
      </c>
      <c r="J13" s="92" t="s">
        <v>52</v>
      </c>
      <c r="K13" s="92" t="s">
        <v>52</v>
      </c>
      <c r="L13" s="92" t="s">
        <v>52</v>
      </c>
      <c r="M13" s="92" t="s">
        <v>52</v>
      </c>
    </row>
    <row r="14" spans="1:13" s="26" customFormat="1" ht="11.1" customHeight="1">
      <c r="A14" s="51" t="s">
        <v>427</v>
      </c>
      <c r="B14" s="92" t="s">
        <v>280</v>
      </c>
      <c r="C14" s="92">
        <v>989</v>
      </c>
      <c r="D14" s="92">
        <v>0</v>
      </c>
      <c r="E14" s="92">
        <v>6</v>
      </c>
      <c r="F14" s="92" t="s">
        <v>281</v>
      </c>
      <c r="G14" s="92" t="s">
        <v>282</v>
      </c>
      <c r="H14" s="92" t="s">
        <v>52</v>
      </c>
      <c r="I14" s="92" t="s">
        <v>52</v>
      </c>
      <c r="J14" s="92" t="s">
        <v>52</v>
      </c>
      <c r="K14" s="92" t="s">
        <v>52</v>
      </c>
      <c r="L14" s="92" t="s">
        <v>52</v>
      </c>
      <c r="M14" s="92" t="s">
        <v>52</v>
      </c>
    </row>
    <row r="15" spans="1:13" s="26" customFormat="1" ht="11.1" customHeight="1">
      <c r="A15" s="51" t="s">
        <v>60</v>
      </c>
      <c r="B15" s="92" t="s">
        <v>283</v>
      </c>
      <c r="C15" s="92" t="s">
        <v>264</v>
      </c>
      <c r="D15" s="92">
        <v>0</v>
      </c>
      <c r="E15" s="92">
        <v>9</v>
      </c>
      <c r="F15" s="92" t="s">
        <v>284</v>
      </c>
      <c r="G15" s="92" t="s">
        <v>285</v>
      </c>
      <c r="H15" s="92">
        <v>1</v>
      </c>
      <c r="I15" s="92">
        <v>10</v>
      </c>
      <c r="J15" s="92" t="s">
        <v>286</v>
      </c>
      <c r="K15" s="92" t="s">
        <v>52</v>
      </c>
      <c r="L15" s="92" t="s">
        <v>52</v>
      </c>
      <c r="M15" s="92" t="s">
        <v>52</v>
      </c>
    </row>
    <row r="16" spans="1:13" s="26" customFormat="1" ht="11.1" customHeight="1">
      <c r="A16" s="51" t="s">
        <v>62</v>
      </c>
      <c r="B16" s="92" t="s">
        <v>287</v>
      </c>
      <c r="C16" s="92" t="s">
        <v>288</v>
      </c>
      <c r="D16" s="92">
        <v>0</v>
      </c>
      <c r="E16" s="92">
        <v>8</v>
      </c>
      <c r="F16" s="92" t="s">
        <v>289</v>
      </c>
      <c r="G16" s="92" t="s">
        <v>290</v>
      </c>
      <c r="H16" s="92">
        <v>1</v>
      </c>
      <c r="I16" s="92">
        <v>3</v>
      </c>
      <c r="J16" s="92" t="s">
        <v>291</v>
      </c>
      <c r="K16" s="92">
        <v>1</v>
      </c>
      <c r="L16" s="92">
        <v>3</v>
      </c>
      <c r="M16" s="92" t="s">
        <v>291</v>
      </c>
    </row>
    <row r="17" spans="1:14" s="26" customFormat="1" ht="11.1" customHeight="1">
      <c r="A17" s="51" t="s">
        <v>64</v>
      </c>
      <c r="B17" s="92" t="s">
        <v>292</v>
      </c>
      <c r="C17" s="92">
        <v>862</v>
      </c>
      <c r="D17" s="92">
        <v>0</v>
      </c>
      <c r="E17" s="92">
        <v>12</v>
      </c>
      <c r="F17" s="92" t="s">
        <v>293</v>
      </c>
      <c r="G17" s="92" t="s">
        <v>294</v>
      </c>
      <c r="H17" s="92" t="s">
        <v>52</v>
      </c>
      <c r="I17" s="92" t="s">
        <v>52</v>
      </c>
      <c r="J17" s="92" t="s">
        <v>52</v>
      </c>
      <c r="K17" s="92" t="s">
        <v>52</v>
      </c>
      <c r="L17" s="92" t="s">
        <v>52</v>
      </c>
      <c r="M17" s="92" t="s">
        <v>52</v>
      </c>
    </row>
    <row r="18" spans="1:14" s="26" customFormat="1" ht="11.1" customHeight="1">
      <c r="A18" s="51" t="s">
        <v>65</v>
      </c>
      <c r="B18" s="92" t="s">
        <v>295</v>
      </c>
      <c r="C18" s="92" t="s">
        <v>296</v>
      </c>
      <c r="D18" s="92">
        <v>1</v>
      </c>
      <c r="E18" s="92">
        <v>21</v>
      </c>
      <c r="F18" s="92" t="s">
        <v>297</v>
      </c>
      <c r="G18" s="92" t="s">
        <v>298</v>
      </c>
      <c r="H18" s="92" t="s">
        <v>52</v>
      </c>
      <c r="I18" s="92" t="s">
        <v>52</v>
      </c>
      <c r="J18" s="92" t="s">
        <v>52</v>
      </c>
      <c r="K18" s="92" t="s">
        <v>52</v>
      </c>
      <c r="L18" s="92" t="s">
        <v>52</v>
      </c>
      <c r="M18" s="92" t="s">
        <v>52</v>
      </c>
    </row>
    <row r="19" spans="1:14" s="26" customFormat="1" ht="11.1" customHeight="1">
      <c r="A19" s="51" t="s">
        <v>66</v>
      </c>
      <c r="B19" s="92" t="s">
        <v>299</v>
      </c>
      <c r="C19" s="92" t="s">
        <v>300</v>
      </c>
      <c r="D19" s="92">
        <v>0</v>
      </c>
      <c r="E19" s="92">
        <v>19</v>
      </c>
      <c r="F19" s="92" t="s">
        <v>301</v>
      </c>
      <c r="G19" s="92" t="s">
        <v>302</v>
      </c>
      <c r="H19" s="92" t="s">
        <v>52</v>
      </c>
      <c r="I19" s="92" t="s">
        <v>52</v>
      </c>
      <c r="J19" s="92" t="s">
        <v>52</v>
      </c>
      <c r="K19" s="92" t="s">
        <v>52</v>
      </c>
      <c r="L19" s="92" t="s">
        <v>52</v>
      </c>
      <c r="M19" s="92" t="s">
        <v>52</v>
      </c>
    </row>
    <row r="20" spans="1:14" s="26" customFormat="1" ht="11.1" customHeight="1">
      <c r="A20" s="51" t="s">
        <v>67</v>
      </c>
      <c r="B20" s="92" t="s">
        <v>303</v>
      </c>
      <c r="C20" s="92">
        <v>826</v>
      </c>
      <c r="D20" s="92">
        <v>0</v>
      </c>
      <c r="E20" s="92">
        <v>43</v>
      </c>
      <c r="F20" s="92" t="s">
        <v>304</v>
      </c>
      <c r="G20" s="92" t="s">
        <v>305</v>
      </c>
      <c r="H20" s="92">
        <v>1</v>
      </c>
      <c r="I20" s="92">
        <v>1</v>
      </c>
      <c r="J20" s="92">
        <v>163</v>
      </c>
      <c r="K20" s="92" t="s">
        <v>52</v>
      </c>
      <c r="L20" s="92" t="s">
        <v>52</v>
      </c>
      <c r="M20" s="92" t="s">
        <v>52</v>
      </c>
    </row>
    <row r="21" spans="1:14" s="26" customFormat="1" ht="11.1" customHeight="1">
      <c r="A21" s="51" t="s">
        <v>69</v>
      </c>
      <c r="B21" s="92" t="s">
        <v>306</v>
      </c>
      <c r="C21" s="92">
        <v>965</v>
      </c>
      <c r="D21" s="92">
        <v>1</v>
      </c>
      <c r="E21" s="92">
        <v>13</v>
      </c>
      <c r="F21" s="92" t="s">
        <v>307</v>
      </c>
      <c r="G21" s="92" t="s">
        <v>308</v>
      </c>
      <c r="H21" s="92" t="s">
        <v>52</v>
      </c>
      <c r="I21" s="92" t="s">
        <v>52</v>
      </c>
      <c r="J21" s="92" t="s">
        <v>52</v>
      </c>
      <c r="K21" s="92" t="s">
        <v>52</v>
      </c>
      <c r="L21" s="92" t="s">
        <v>52</v>
      </c>
      <c r="M21" s="92" t="s">
        <v>52</v>
      </c>
    </row>
    <row r="22" spans="1:14" s="31" customFormat="1" ht="11.1" customHeight="1">
      <c r="A22" s="51" t="s">
        <v>71</v>
      </c>
      <c r="B22" s="92" t="s">
        <v>309</v>
      </c>
      <c r="C22" s="92" t="s">
        <v>310</v>
      </c>
      <c r="D22" s="92">
        <v>0</v>
      </c>
      <c r="E22" s="92">
        <v>7</v>
      </c>
      <c r="F22" s="92" t="s">
        <v>311</v>
      </c>
      <c r="G22" s="92" t="s">
        <v>312</v>
      </c>
      <c r="H22" s="92" t="s">
        <v>52</v>
      </c>
      <c r="I22" s="92" t="s">
        <v>52</v>
      </c>
      <c r="J22" s="92" t="s">
        <v>52</v>
      </c>
      <c r="K22" s="92" t="s">
        <v>52</v>
      </c>
      <c r="L22" s="92" t="s">
        <v>52</v>
      </c>
      <c r="M22" s="92" t="s">
        <v>52</v>
      </c>
    </row>
    <row r="23" spans="1:14" s="31" customFormat="1" ht="11.1" customHeight="1">
      <c r="A23" s="51" t="s">
        <v>380</v>
      </c>
      <c r="B23" s="92" t="s">
        <v>394</v>
      </c>
      <c r="C23" s="92">
        <v>937</v>
      </c>
      <c r="D23" s="92">
        <v>1</v>
      </c>
      <c r="E23" s="92">
        <v>49</v>
      </c>
      <c r="F23" s="92" t="s">
        <v>313</v>
      </c>
      <c r="G23" s="92" t="s">
        <v>314</v>
      </c>
      <c r="H23" s="92" t="s">
        <v>52</v>
      </c>
      <c r="I23" s="92" t="s">
        <v>52</v>
      </c>
      <c r="J23" s="92" t="s">
        <v>52</v>
      </c>
      <c r="K23" s="92" t="s">
        <v>52</v>
      </c>
      <c r="L23" s="92" t="s">
        <v>52</v>
      </c>
      <c r="M23" s="92" t="s">
        <v>52</v>
      </c>
    </row>
    <row r="24" spans="1:14" s="31" customFormat="1" ht="11.1" customHeight="1">
      <c r="A24" s="51" t="s">
        <v>56</v>
      </c>
      <c r="B24" s="92" t="s">
        <v>432</v>
      </c>
      <c r="C24" s="92">
        <v>790</v>
      </c>
      <c r="D24" s="92">
        <v>1</v>
      </c>
      <c r="E24" s="92">
        <v>35</v>
      </c>
      <c r="F24" s="92" t="s">
        <v>396</v>
      </c>
      <c r="G24" s="92" t="s">
        <v>397</v>
      </c>
      <c r="H24" s="3">
        <v>2</v>
      </c>
      <c r="I24" s="3">
        <v>7</v>
      </c>
      <c r="J24" s="39" t="s">
        <v>398</v>
      </c>
      <c r="K24" s="32">
        <v>1</v>
      </c>
      <c r="L24" s="32">
        <v>1</v>
      </c>
      <c r="M24" s="39">
        <v>310</v>
      </c>
    </row>
    <row r="25" spans="1:14" s="31" customFormat="1" ht="11.1" customHeight="1">
      <c r="A25" s="51" t="s">
        <v>58</v>
      </c>
      <c r="B25" s="92">
        <v>2884</v>
      </c>
      <c r="C25" s="92">
        <v>1126</v>
      </c>
      <c r="D25" s="92">
        <v>0</v>
      </c>
      <c r="E25" s="92">
        <v>38</v>
      </c>
      <c r="F25" s="92" t="s">
        <v>433</v>
      </c>
      <c r="G25" s="92" t="s">
        <v>434</v>
      </c>
      <c r="H25" s="3" t="s">
        <v>52</v>
      </c>
      <c r="I25" s="3" t="s">
        <v>52</v>
      </c>
      <c r="J25" s="92" t="s">
        <v>52</v>
      </c>
      <c r="K25" s="3" t="s">
        <v>52</v>
      </c>
      <c r="L25" s="3" t="s">
        <v>52</v>
      </c>
      <c r="M25" s="92" t="s">
        <v>52</v>
      </c>
    </row>
    <row r="26" spans="1:14" s="31" customFormat="1" ht="12" customHeight="1">
      <c r="A26" s="122" t="s">
        <v>427</v>
      </c>
      <c r="B26" s="93" t="s">
        <v>395</v>
      </c>
      <c r="C26" s="93" t="s">
        <v>395</v>
      </c>
      <c r="D26" s="93" t="s">
        <v>395</v>
      </c>
      <c r="E26" s="93" t="s">
        <v>395</v>
      </c>
      <c r="F26" s="93">
        <v>13770</v>
      </c>
      <c r="G26" s="93">
        <v>13444</v>
      </c>
      <c r="H26" s="116" t="s">
        <v>436</v>
      </c>
      <c r="I26" s="116" t="s">
        <v>436</v>
      </c>
      <c r="J26" s="93" t="s">
        <v>436</v>
      </c>
      <c r="K26" s="116" t="s">
        <v>436</v>
      </c>
      <c r="L26" s="116" t="s">
        <v>436</v>
      </c>
      <c r="M26" s="93" t="s">
        <v>436</v>
      </c>
    </row>
    <row r="27" spans="1:14" s="31" customFormat="1" ht="6" customHeight="1">
      <c r="A27" s="65"/>
      <c r="B27" s="66"/>
      <c r="C27" s="66"/>
      <c r="D27" s="66"/>
      <c r="E27" s="66"/>
      <c r="F27" s="66"/>
      <c r="G27" s="66"/>
      <c r="H27" s="67"/>
      <c r="I27" s="67"/>
      <c r="J27" s="66"/>
      <c r="K27" s="67"/>
      <c r="L27" s="67"/>
      <c r="M27" s="66"/>
    </row>
    <row r="28" spans="1:14" s="41" customFormat="1" ht="11.1" customHeight="1">
      <c r="A28" s="40" t="s">
        <v>54</v>
      </c>
    </row>
    <row r="29" spans="1:14" s="21" customFormat="1" ht="11.1" customHeight="1">
      <c r="A29" s="50" t="s">
        <v>61</v>
      </c>
    </row>
    <row r="30" spans="1:14" s="22" customFormat="1" ht="11.1" customHeight="1">
      <c r="A30" s="42"/>
    </row>
    <row r="31" spans="1:14">
      <c r="B31" s="39"/>
      <c r="C31" s="39"/>
      <c r="D31" s="39"/>
      <c r="E31" s="39"/>
      <c r="F31" s="135"/>
      <c r="G31" s="135"/>
      <c r="H31" s="135"/>
      <c r="I31" s="135"/>
      <c r="J31" s="135"/>
      <c r="K31" s="135"/>
      <c r="L31" s="135"/>
      <c r="M31" s="135"/>
      <c r="N31" s="52"/>
    </row>
    <row r="32" spans="1:14"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5:14"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5:14"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5:14">
      <c r="E35" s="52"/>
      <c r="F35" s="52"/>
      <c r="G35" s="52"/>
      <c r="H35" s="52"/>
      <c r="I35" s="52"/>
      <c r="J35" s="52"/>
      <c r="K35" s="52"/>
      <c r="L35" s="52"/>
      <c r="M35" s="52"/>
      <c r="N35" s="52"/>
    </row>
  </sheetData>
  <mergeCells count="1">
    <mergeCell ref="A3:A4"/>
  </mergeCells>
  <phoneticPr fontId="3"/>
  <printOptions gridLinesSet="0"/>
  <pageMargins left="0.59055118110236227" right="0.59055118110236227" top="0.19685039370078741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0"/>
  <sheetViews>
    <sheetView showGridLines="0" view="pageBreakPreview" zoomScale="120" zoomScaleNormal="150" zoomScaleSheetLayoutView="120" workbookViewId="0"/>
  </sheetViews>
  <sheetFormatPr defaultRowHeight="13.5"/>
  <cols>
    <col min="1" max="1" width="11.875" style="1" customWidth="1"/>
    <col min="2" max="7" width="6.625" style="1" customWidth="1"/>
    <col min="8" max="9" width="6.5" style="1" customWidth="1"/>
    <col min="10" max="11" width="6.625" style="1" customWidth="1"/>
    <col min="12" max="12" width="7" style="1" customWidth="1"/>
    <col min="13" max="13" width="7.25" style="1" customWidth="1"/>
    <col min="14" max="14" width="5.625" style="1" customWidth="1"/>
    <col min="15" max="16" width="2.625" style="1" customWidth="1"/>
    <col min="17" max="16384" width="9" style="1"/>
  </cols>
  <sheetData>
    <row r="1" spans="1:17" s="49" customFormat="1" ht="24.95" customHeight="1"/>
    <row r="2" spans="1:17" ht="24.95" customHeight="1" thickBot="1">
      <c r="A2" s="2" t="s">
        <v>38</v>
      </c>
      <c r="H2" s="7"/>
      <c r="M2" s="32" t="s">
        <v>39</v>
      </c>
    </row>
    <row r="3" spans="1:17" s="26" customFormat="1" ht="12.95" customHeight="1">
      <c r="A3" s="146" t="s">
        <v>42</v>
      </c>
      <c r="B3" s="23" t="s">
        <v>19</v>
      </c>
      <c r="C3" s="24"/>
      <c r="D3" s="23" t="s">
        <v>20</v>
      </c>
      <c r="E3" s="24"/>
      <c r="F3" s="23" t="s">
        <v>21</v>
      </c>
      <c r="G3" s="24"/>
      <c r="H3" s="23" t="s">
        <v>22</v>
      </c>
      <c r="I3" s="24"/>
      <c r="J3" s="23" t="s">
        <v>23</v>
      </c>
      <c r="K3" s="25"/>
      <c r="L3" s="23" t="s">
        <v>24</v>
      </c>
      <c r="M3" s="23"/>
    </row>
    <row r="4" spans="1:17" s="26" customFormat="1" ht="12.95" customHeight="1">
      <c r="A4" s="147"/>
      <c r="B4" s="27" t="s">
        <v>6</v>
      </c>
      <c r="C4" s="27" t="s">
        <v>7</v>
      </c>
      <c r="D4" s="27" t="s">
        <v>6</v>
      </c>
      <c r="E4" s="27" t="s">
        <v>7</v>
      </c>
      <c r="F4" s="27" t="s">
        <v>6</v>
      </c>
      <c r="G4" s="27" t="s">
        <v>7</v>
      </c>
      <c r="H4" s="27" t="s">
        <v>6</v>
      </c>
      <c r="I4" s="27" t="s">
        <v>7</v>
      </c>
      <c r="J4" s="27" t="s">
        <v>6</v>
      </c>
      <c r="K4" s="27" t="s">
        <v>7</v>
      </c>
      <c r="L4" s="27" t="s">
        <v>6</v>
      </c>
      <c r="M4" s="28" t="s">
        <v>7</v>
      </c>
    </row>
    <row r="5" spans="1:17" s="26" customFormat="1" ht="3.75" customHeight="1">
      <c r="A5" s="29"/>
      <c r="B5" s="30"/>
      <c r="C5" s="30"/>
      <c r="D5" s="30"/>
      <c r="E5" s="30"/>
      <c r="F5" s="30"/>
      <c r="G5" s="30"/>
      <c r="H5" s="30"/>
      <c r="I5" s="30"/>
    </row>
    <row r="6" spans="1:17" s="26" customFormat="1" ht="12" customHeight="1">
      <c r="A6" s="77" t="s">
        <v>402</v>
      </c>
      <c r="B6" s="103" t="s">
        <v>404</v>
      </c>
      <c r="C6" s="103" t="s">
        <v>405</v>
      </c>
      <c r="D6" s="103" t="s">
        <v>406</v>
      </c>
      <c r="E6" s="103" t="s">
        <v>407</v>
      </c>
      <c r="F6" s="103" t="s">
        <v>408</v>
      </c>
      <c r="G6" s="103" t="s">
        <v>409</v>
      </c>
      <c r="H6" s="7">
        <v>105</v>
      </c>
      <c r="I6" s="103">
        <v>933</v>
      </c>
      <c r="J6" s="7">
        <v>111</v>
      </c>
      <c r="K6" s="102">
        <v>220</v>
      </c>
      <c r="L6" s="102" t="s">
        <v>410</v>
      </c>
      <c r="M6" s="102" t="s">
        <v>411</v>
      </c>
    </row>
    <row r="7" spans="1:17" s="26" customFormat="1" ht="12" customHeight="1">
      <c r="A7" s="77" t="s">
        <v>85</v>
      </c>
      <c r="B7" s="103" t="s">
        <v>412</v>
      </c>
      <c r="C7" s="103" t="s">
        <v>413</v>
      </c>
      <c r="D7" s="103" t="s">
        <v>414</v>
      </c>
      <c r="E7" s="103" t="s">
        <v>415</v>
      </c>
      <c r="F7" s="103" t="s">
        <v>416</v>
      </c>
      <c r="G7" s="103" t="s">
        <v>417</v>
      </c>
      <c r="H7" s="7">
        <v>66</v>
      </c>
      <c r="I7" s="103">
        <v>667</v>
      </c>
      <c r="J7" s="7">
        <v>67</v>
      </c>
      <c r="K7" s="102">
        <v>187</v>
      </c>
      <c r="L7" s="102" t="s">
        <v>335</v>
      </c>
      <c r="M7" s="102" t="s">
        <v>336</v>
      </c>
    </row>
    <row r="8" spans="1:17" s="31" customFormat="1" ht="12" customHeight="1">
      <c r="A8" s="127" t="s">
        <v>403</v>
      </c>
      <c r="B8" s="128">
        <v>1358</v>
      </c>
      <c r="C8" s="128">
        <v>13431</v>
      </c>
      <c r="D8" s="128">
        <v>1546</v>
      </c>
      <c r="E8" s="128">
        <v>16656</v>
      </c>
      <c r="F8" s="128">
        <v>1677</v>
      </c>
      <c r="G8" s="128">
        <v>28287</v>
      </c>
      <c r="H8" s="129">
        <v>70</v>
      </c>
      <c r="I8" s="128">
        <v>832</v>
      </c>
      <c r="J8" s="129">
        <v>67</v>
      </c>
      <c r="K8" s="130">
        <v>235</v>
      </c>
      <c r="L8" s="130">
        <v>14262</v>
      </c>
      <c r="M8" s="130">
        <v>196358</v>
      </c>
      <c r="N8" s="54"/>
      <c r="Q8" s="76"/>
    </row>
    <row r="9" spans="1:17" s="30" customFormat="1" ht="11.1" customHeight="1">
      <c r="A9" s="91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7" s="30" customFormat="1" ht="12" customHeight="1">
      <c r="A10" s="91" t="s">
        <v>435</v>
      </c>
      <c r="B10" s="108">
        <v>484</v>
      </c>
      <c r="C10" s="102" t="s">
        <v>315</v>
      </c>
      <c r="D10" s="102">
        <v>461</v>
      </c>
      <c r="E10" s="102" t="s">
        <v>316</v>
      </c>
      <c r="F10" s="102">
        <v>382</v>
      </c>
      <c r="G10" s="102" t="s">
        <v>317</v>
      </c>
      <c r="H10" s="102">
        <v>8</v>
      </c>
      <c r="I10" s="102">
        <v>190</v>
      </c>
      <c r="J10" s="102">
        <v>169</v>
      </c>
      <c r="K10" s="102">
        <v>824</v>
      </c>
      <c r="L10" s="102" t="s">
        <v>318</v>
      </c>
      <c r="M10" s="102" t="s">
        <v>319</v>
      </c>
    </row>
    <row r="11" spans="1:17" s="30" customFormat="1" ht="12" customHeight="1">
      <c r="A11" s="91" t="s">
        <v>379</v>
      </c>
      <c r="B11" s="108">
        <v>260</v>
      </c>
      <c r="C11" s="102" t="s">
        <v>320</v>
      </c>
      <c r="D11" s="102">
        <v>241</v>
      </c>
      <c r="E11" s="102" t="s">
        <v>321</v>
      </c>
      <c r="F11" s="102">
        <v>175</v>
      </c>
      <c r="G11" s="102" t="s">
        <v>322</v>
      </c>
      <c r="H11" s="102">
        <v>1</v>
      </c>
      <c r="I11" s="102" t="s">
        <v>323</v>
      </c>
      <c r="J11" s="102">
        <v>170</v>
      </c>
      <c r="K11" s="102">
        <v>817</v>
      </c>
      <c r="L11" s="102" t="s">
        <v>324</v>
      </c>
      <c r="M11" s="102" t="s">
        <v>325</v>
      </c>
    </row>
    <row r="12" spans="1:17" s="30" customFormat="1" ht="12" customHeight="1">
      <c r="A12" s="91" t="s">
        <v>56</v>
      </c>
      <c r="B12" s="108">
        <v>410</v>
      </c>
      <c r="C12" s="102" t="s">
        <v>326</v>
      </c>
      <c r="D12" s="102">
        <v>343</v>
      </c>
      <c r="E12" s="102" t="s">
        <v>327</v>
      </c>
      <c r="F12" s="102">
        <v>215</v>
      </c>
      <c r="G12" s="102" t="s">
        <v>328</v>
      </c>
      <c r="H12" s="102">
        <v>6</v>
      </c>
      <c r="I12" s="102">
        <v>60</v>
      </c>
      <c r="J12" s="102">
        <v>176</v>
      </c>
      <c r="K12" s="102">
        <v>876</v>
      </c>
      <c r="L12" s="102" t="s">
        <v>329</v>
      </c>
      <c r="M12" s="102" t="s">
        <v>330</v>
      </c>
    </row>
    <row r="13" spans="1:17" s="30" customFormat="1" ht="12" customHeight="1">
      <c r="A13" s="91" t="s">
        <v>58</v>
      </c>
      <c r="B13" s="108" t="s">
        <v>331</v>
      </c>
      <c r="C13" s="102" t="s">
        <v>332</v>
      </c>
      <c r="D13" s="102">
        <v>688</v>
      </c>
      <c r="E13" s="102" t="s">
        <v>333</v>
      </c>
      <c r="F13" s="102">
        <v>360</v>
      </c>
      <c r="G13" s="102" t="s">
        <v>334</v>
      </c>
      <c r="H13" s="102" t="s">
        <v>52</v>
      </c>
      <c r="I13" s="102" t="s">
        <v>52</v>
      </c>
      <c r="J13" s="102">
        <v>67</v>
      </c>
      <c r="K13" s="102">
        <v>187</v>
      </c>
      <c r="L13" s="102" t="s">
        <v>335</v>
      </c>
      <c r="M13" s="102" t="s">
        <v>336</v>
      </c>
    </row>
    <row r="14" spans="1:17" s="30" customFormat="1" ht="12" customHeight="1">
      <c r="A14" s="91" t="s">
        <v>427</v>
      </c>
      <c r="B14" s="108">
        <v>72</v>
      </c>
      <c r="C14" s="102">
        <v>713</v>
      </c>
      <c r="D14" s="102">
        <v>355</v>
      </c>
      <c r="E14" s="102" t="s">
        <v>337</v>
      </c>
      <c r="F14" s="102">
        <v>388</v>
      </c>
      <c r="G14" s="102" t="s">
        <v>338</v>
      </c>
      <c r="H14" s="102">
        <v>6</v>
      </c>
      <c r="I14" s="102">
        <v>192</v>
      </c>
      <c r="J14" s="102">
        <v>73</v>
      </c>
      <c r="K14" s="102">
        <v>379</v>
      </c>
      <c r="L14" s="102" t="s">
        <v>339</v>
      </c>
      <c r="M14" s="102" t="s">
        <v>340</v>
      </c>
    </row>
    <row r="15" spans="1:17" s="30" customFormat="1" ht="12" customHeight="1">
      <c r="A15" s="91" t="s">
        <v>60</v>
      </c>
      <c r="B15" s="108">
        <v>69</v>
      </c>
      <c r="C15" s="102">
        <v>700</v>
      </c>
      <c r="D15" s="102">
        <v>79</v>
      </c>
      <c r="E15" s="102">
        <v>767</v>
      </c>
      <c r="F15" s="102">
        <v>160</v>
      </c>
      <c r="G15" s="102" t="s">
        <v>341</v>
      </c>
      <c r="H15" s="102">
        <v>6</v>
      </c>
      <c r="I15" s="102">
        <v>26</v>
      </c>
      <c r="J15" s="102">
        <v>78</v>
      </c>
      <c r="K15" s="102">
        <v>391</v>
      </c>
      <c r="L15" s="102" t="s">
        <v>342</v>
      </c>
      <c r="M15" s="102" t="s">
        <v>343</v>
      </c>
    </row>
    <row r="16" spans="1:17" s="30" customFormat="1" ht="12" customHeight="1">
      <c r="A16" s="91" t="s">
        <v>62</v>
      </c>
      <c r="B16" s="108">
        <v>110</v>
      </c>
      <c r="C16" s="102">
        <v>978</v>
      </c>
      <c r="D16" s="102">
        <v>84</v>
      </c>
      <c r="E16" s="102">
        <v>765</v>
      </c>
      <c r="F16" s="102">
        <v>123</v>
      </c>
      <c r="G16" s="102" t="s">
        <v>344</v>
      </c>
      <c r="H16" s="102">
        <v>9</v>
      </c>
      <c r="I16" s="102">
        <v>118</v>
      </c>
      <c r="J16" s="102">
        <v>87</v>
      </c>
      <c r="K16" s="102">
        <v>509</v>
      </c>
      <c r="L16" s="102" t="s">
        <v>345</v>
      </c>
      <c r="M16" s="102" t="s">
        <v>346</v>
      </c>
    </row>
    <row r="17" spans="1:13" s="30" customFormat="1" ht="12" customHeight="1">
      <c r="A17" s="91" t="s">
        <v>64</v>
      </c>
      <c r="B17" s="108">
        <v>116</v>
      </c>
      <c r="C17" s="102" t="s">
        <v>347</v>
      </c>
      <c r="D17" s="102">
        <v>100</v>
      </c>
      <c r="E17" s="102">
        <v>943</v>
      </c>
      <c r="F17" s="102">
        <v>91</v>
      </c>
      <c r="G17" s="102" t="s">
        <v>348</v>
      </c>
      <c r="H17" s="102">
        <v>5</v>
      </c>
      <c r="I17" s="102">
        <v>25</v>
      </c>
      <c r="J17" s="102">
        <v>92</v>
      </c>
      <c r="K17" s="102">
        <v>534</v>
      </c>
      <c r="L17" s="102" t="s">
        <v>349</v>
      </c>
      <c r="M17" s="102" t="s">
        <v>350</v>
      </c>
    </row>
    <row r="18" spans="1:13" s="30" customFormat="1" ht="12" customHeight="1">
      <c r="A18" s="91" t="s">
        <v>65</v>
      </c>
      <c r="B18" s="108">
        <v>122</v>
      </c>
      <c r="C18" s="102" t="s">
        <v>351</v>
      </c>
      <c r="D18" s="102">
        <v>124</v>
      </c>
      <c r="E18" s="102" t="s">
        <v>352</v>
      </c>
      <c r="F18" s="102">
        <v>140</v>
      </c>
      <c r="G18" s="102" t="s">
        <v>353</v>
      </c>
      <c r="H18" s="102">
        <v>6</v>
      </c>
      <c r="I18" s="102">
        <v>83</v>
      </c>
      <c r="J18" s="102">
        <v>98</v>
      </c>
      <c r="K18" s="102">
        <v>617</v>
      </c>
      <c r="L18" s="102" t="s">
        <v>354</v>
      </c>
      <c r="M18" s="102" t="s">
        <v>355</v>
      </c>
    </row>
    <row r="19" spans="1:13" s="30" customFormat="1" ht="12" customHeight="1">
      <c r="A19" s="91" t="s">
        <v>66</v>
      </c>
      <c r="B19" s="108">
        <v>154</v>
      </c>
      <c r="C19" s="102" t="s">
        <v>356</v>
      </c>
      <c r="D19" s="102">
        <v>134</v>
      </c>
      <c r="E19" s="102" t="s">
        <v>357</v>
      </c>
      <c r="F19" s="102">
        <v>113</v>
      </c>
      <c r="G19" s="102" t="s">
        <v>358</v>
      </c>
      <c r="H19" s="102">
        <v>5</v>
      </c>
      <c r="I19" s="102">
        <v>20</v>
      </c>
      <c r="J19" s="102">
        <v>103</v>
      </c>
      <c r="K19" s="102">
        <v>637</v>
      </c>
      <c r="L19" s="102" t="s">
        <v>359</v>
      </c>
      <c r="M19" s="102" t="s">
        <v>360</v>
      </c>
    </row>
    <row r="20" spans="1:13" s="30" customFormat="1" ht="12" customHeight="1">
      <c r="A20" s="91" t="s">
        <v>67</v>
      </c>
      <c r="B20" s="108">
        <v>142</v>
      </c>
      <c r="C20" s="102" t="s">
        <v>361</v>
      </c>
      <c r="D20" s="102">
        <v>133</v>
      </c>
      <c r="E20" s="102" t="s">
        <v>362</v>
      </c>
      <c r="F20" s="102">
        <v>110</v>
      </c>
      <c r="G20" s="102" t="s">
        <v>363</v>
      </c>
      <c r="H20" s="102">
        <v>5</v>
      </c>
      <c r="I20" s="102">
        <v>75</v>
      </c>
      <c r="J20" s="102">
        <v>107</v>
      </c>
      <c r="K20" s="102">
        <v>712</v>
      </c>
      <c r="L20" s="102" t="s">
        <v>364</v>
      </c>
      <c r="M20" s="102" t="s">
        <v>365</v>
      </c>
    </row>
    <row r="21" spans="1:13" s="30" customFormat="1" ht="12" customHeight="1">
      <c r="A21" s="91" t="s">
        <v>69</v>
      </c>
      <c r="B21" s="108">
        <v>124</v>
      </c>
      <c r="C21" s="102" t="s">
        <v>366</v>
      </c>
      <c r="D21" s="102">
        <v>111</v>
      </c>
      <c r="E21" s="102" t="s">
        <v>367</v>
      </c>
      <c r="F21" s="102">
        <v>116</v>
      </c>
      <c r="G21" s="102" t="s">
        <v>368</v>
      </c>
      <c r="H21" s="102">
        <v>7</v>
      </c>
      <c r="I21" s="102">
        <v>135</v>
      </c>
      <c r="J21" s="102">
        <v>114</v>
      </c>
      <c r="K21" s="102">
        <v>847</v>
      </c>
      <c r="L21" s="102" t="s">
        <v>369</v>
      </c>
      <c r="M21" s="102" t="s">
        <v>370</v>
      </c>
    </row>
    <row r="22" spans="1:13" s="110" customFormat="1" ht="12" customHeight="1">
      <c r="A22" s="91" t="s">
        <v>71</v>
      </c>
      <c r="B22" s="108">
        <v>114</v>
      </c>
      <c r="C22" s="102" t="s">
        <v>371</v>
      </c>
      <c r="D22" s="102">
        <v>121</v>
      </c>
      <c r="E22" s="102" t="s">
        <v>372</v>
      </c>
      <c r="F22" s="102">
        <v>142</v>
      </c>
      <c r="G22" s="102" t="s">
        <v>373</v>
      </c>
      <c r="H22" s="102">
        <v>3</v>
      </c>
      <c r="I22" s="102">
        <v>44</v>
      </c>
      <c r="J22" s="102">
        <v>117</v>
      </c>
      <c r="K22" s="102">
        <v>891</v>
      </c>
      <c r="L22" s="102" t="s">
        <v>374</v>
      </c>
      <c r="M22" s="102" t="s">
        <v>375</v>
      </c>
    </row>
    <row r="23" spans="1:13" s="110" customFormat="1" ht="12" customHeight="1">
      <c r="A23" s="91" t="s">
        <v>380</v>
      </c>
      <c r="B23" s="140">
        <v>84</v>
      </c>
      <c r="C23" s="102">
        <v>800</v>
      </c>
      <c r="D23" s="136">
        <v>74</v>
      </c>
      <c r="E23" s="102">
        <v>646</v>
      </c>
      <c r="F23" s="136">
        <v>79</v>
      </c>
      <c r="G23" s="102" t="s">
        <v>376</v>
      </c>
      <c r="H23" s="136">
        <v>5</v>
      </c>
      <c r="I23" s="143" t="s">
        <v>437</v>
      </c>
      <c r="J23" s="136">
        <v>122</v>
      </c>
      <c r="K23" s="136">
        <v>912</v>
      </c>
      <c r="L23" s="102" t="s">
        <v>377</v>
      </c>
      <c r="M23" s="102" t="s">
        <v>378</v>
      </c>
    </row>
    <row r="24" spans="1:13" s="110" customFormat="1" ht="11.25">
      <c r="A24" s="91" t="s">
        <v>56</v>
      </c>
      <c r="B24" s="140">
        <v>107</v>
      </c>
      <c r="C24" s="102" t="s">
        <v>310</v>
      </c>
      <c r="D24" s="136">
        <v>91</v>
      </c>
      <c r="E24" s="102">
        <v>686</v>
      </c>
      <c r="F24" s="30">
        <v>84</v>
      </c>
      <c r="G24" s="102" t="s">
        <v>399</v>
      </c>
      <c r="H24" s="144">
        <v>6</v>
      </c>
      <c r="I24" s="144">
        <v>45</v>
      </c>
      <c r="J24" s="30">
        <v>127</v>
      </c>
      <c r="K24" s="30">
        <v>956</v>
      </c>
      <c r="L24" s="102" t="s">
        <v>400</v>
      </c>
      <c r="M24" s="102" t="s">
        <v>401</v>
      </c>
    </row>
    <row r="25" spans="1:13" s="31" customFormat="1" ht="11.25">
      <c r="A25" s="91" t="s">
        <v>58</v>
      </c>
      <c r="B25" s="140">
        <v>144</v>
      </c>
      <c r="C25" s="102" t="s">
        <v>438</v>
      </c>
      <c r="D25" s="136">
        <v>140</v>
      </c>
      <c r="E25" s="102" t="s">
        <v>439</v>
      </c>
      <c r="F25" s="30">
        <v>131</v>
      </c>
      <c r="G25" s="102" t="s">
        <v>440</v>
      </c>
      <c r="H25" s="144">
        <v>7</v>
      </c>
      <c r="I25" s="144">
        <v>47</v>
      </c>
      <c r="J25" s="30">
        <v>67</v>
      </c>
      <c r="K25" s="136">
        <v>235</v>
      </c>
      <c r="L25" s="102" t="s">
        <v>441</v>
      </c>
      <c r="M25" s="102" t="s">
        <v>442</v>
      </c>
    </row>
    <row r="26" spans="1:13" s="31" customFormat="1" ht="11.25">
      <c r="A26" s="120" t="s">
        <v>427</v>
      </c>
      <c r="B26" s="141">
        <v>110</v>
      </c>
      <c r="C26" s="113">
        <v>1079</v>
      </c>
      <c r="D26" s="117">
        <v>95</v>
      </c>
      <c r="E26" s="113">
        <v>904</v>
      </c>
      <c r="F26" s="80">
        <v>110</v>
      </c>
      <c r="G26" s="113">
        <v>2354</v>
      </c>
      <c r="H26" s="142">
        <v>6</v>
      </c>
      <c r="I26" s="142">
        <v>21</v>
      </c>
      <c r="J26" s="80">
        <v>73</v>
      </c>
      <c r="K26" s="117">
        <v>256</v>
      </c>
      <c r="L26" s="113">
        <v>14254</v>
      </c>
      <c r="M26" s="113">
        <v>195064</v>
      </c>
    </row>
    <row r="27" spans="1:13" s="22" customFormat="1" ht="11.1" customHeight="1">
      <c r="A27" s="21" t="s">
        <v>25</v>
      </c>
    </row>
    <row r="28" spans="1:13" s="21" customFormat="1" ht="11.1" customHeight="1">
      <c r="A28" s="21" t="s">
        <v>72</v>
      </c>
    </row>
    <row r="29" spans="1:13" s="22" customFormat="1" ht="11.1" customHeight="1">
      <c r="A29" s="21" t="s">
        <v>57</v>
      </c>
    </row>
    <row r="30" spans="1:13" ht="9.75" customHeight="1">
      <c r="A30" s="21" t="s">
        <v>51</v>
      </c>
    </row>
  </sheetData>
  <mergeCells count="1">
    <mergeCell ref="A3:A4"/>
  </mergeCells>
  <phoneticPr fontId="3"/>
  <printOptions gridLinesSet="0"/>
  <pageMargins left="0.78740157480314965" right="0.39370078740157483" top="0.55118110236220474" bottom="0.19685039370078741" header="0.51181102362204722" footer="0.11811023622047244"/>
  <pageSetup paperSize="9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24 預金者別預金残高</vt:lpstr>
      <vt:lpstr>25 金融機関別預金残高</vt:lpstr>
      <vt:lpstr>26 金融機関別貸出残高</vt:lpstr>
      <vt:lpstr>27 業種別倒産状況</vt:lpstr>
      <vt:lpstr>28 手形交換状況 </vt:lpstr>
      <vt:lpstr>29 信用保証協会保証状況</vt:lpstr>
      <vt:lpstr>'26 金融機関別貸出残高'!Print_Area</vt:lpstr>
      <vt:lpstr>'27 業種別倒産状況'!Print_Area</vt:lpstr>
      <vt:lpstr>'28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佐賀県</dc:creator>
  <cp:lastModifiedBy>Administrator</cp:lastModifiedBy>
  <cp:lastPrinted>2022-05-31T07:53:23Z</cp:lastPrinted>
  <dcterms:created xsi:type="dcterms:W3CDTF">1997-01-08T22:48:59Z</dcterms:created>
  <dcterms:modified xsi:type="dcterms:W3CDTF">2022-05-31T07:53:31Z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