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7679D906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4統計佐賀\R4.4月分\"/>
    </mc:Choice>
  </mc:AlternateContent>
  <xr:revisionPtr revIDLastSave="0" documentId="13_ncr:40109_{7111DC2D-A6E8-42E2-9AB6-8F137D59A880}" xr6:coauthVersionLast="45" xr6:coauthVersionMax="45" xr10:uidLastSave="{00000000-0000-0000-0000-000000000000}"/>
  <bookViews>
    <workbookView xWindow="28680" yWindow="-120" windowWidth="29040" windowHeight="15840" activeTab="1"/>
  </bookViews>
  <sheets>
    <sheet name="22高速道路利用状況" sheetId="4" r:id="rId1"/>
    <sheet name="23 自動車保有台数" sheetId="5" r:id="rId2"/>
  </sheets>
  <definedNames>
    <definedName name="_xlnm.Print_Area" localSheetId="0">'22高速道路利用状況'!$A$1:$M$32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5" l="1"/>
  <c r="N9" i="5"/>
</calcChain>
</file>

<file path=xl/sharedStrings.xml><?xml version="1.0" encoding="utf-8"?>
<sst xmlns="http://schemas.openxmlformats.org/spreadsheetml/2006/main" count="370" uniqueCount="313">
  <si>
    <t>鳥   栖 I･C</t>
  </si>
  <si>
    <t>東 脊 振 I･C</t>
  </si>
  <si>
    <t>佐賀大和 I･C</t>
  </si>
  <si>
    <t>多   久 I･C</t>
  </si>
  <si>
    <t>嬉   野 I･C</t>
  </si>
  <si>
    <t>流入</t>
  </si>
  <si>
    <t>流出</t>
  </si>
  <si>
    <t xml:space="preserve">      保      有      台      数</t>
  </si>
  <si>
    <t xml:space="preserve">   (単位:台)</t>
  </si>
  <si>
    <t>貨        物        自        動        車</t>
  </si>
  <si>
    <t>乗          用          車</t>
  </si>
  <si>
    <t>二     輪     車</t>
  </si>
  <si>
    <t>小計</t>
  </si>
  <si>
    <t>普通車</t>
  </si>
  <si>
    <t>被牽引車</t>
  </si>
  <si>
    <t>軽四輪車</t>
  </si>
  <si>
    <t>特  殊  車</t>
  </si>
  <si>
    <t>特種用途車</t>
    <rPh sb="1" eb="2">
      <t>シュ</t>
    </rPh>
    <phoneticPr fontId="3"/>
  </si>
  <si>
    <t xml:space="preserve"> (単位:百台)</t>
    <rPh sb="5" eb="6">
      <t>ヒャク</t>
    </rPh>
    <phoneticPr fontId="3"/>
  </si>
  <si>
    <t>年度・月</t>
    <rPh sb="0" eb="2">
      <t>ネンド</t>
    </rPh>
    <rPh sb="3" eb="4">
      <t>ツキ</t>
    </rPh>
    <phoneticPr fontId="3"/>
  </si>
  <si>
    <t xml:space="preserve">  22  高速道路インターチェンジ別利用状況</t>
    <phoneticPr fontId="3"/>
  </si>
  <si>
    <t xml:space="preserve">  23      種       類       別       自       動       車</t>
    <phoneticPr fontId="3"/>
  </si>
  <si>
    <t>小型車1)</t>
    <phoneticPr fontId="3"/>
  </si>
  <si>
    <t>軽自動車2)</t>
  </si>
  <si>
    <t>小型車1)</t>
  </si>
  <si>
    <t>小型二輪車3)</t>
  </si>
  <si>
    <t>軽二輪車4)</t>
  </si>
  <si>
    <t>年度末・月末</t>
    <rPh sb="0" eb="3">
      <t>ネンドマツ</t>
    </rPh>
    <rPh sb="4" eb="6">
      <t>ゲツマツ</t>
    </rPh>
    <phoneticPr fontId="3"/>
  </si>
  <si>
    <t>総数</t>
    <rPh sb="0" eb="2">
      <t>ソウスウ</t>
    </rPh>
    <phoneticPr fontId="3"/>
  </si>
  <si>
    <t>乗合自動車</t>
    <rPh sb="0" eb="2">
      <t>ノリアイ</t>
    </rPh>
    <rPh sb="2" eb="5">
      <t>ジドウシャ</t>
    </rPh>
    <phoneticPr fontId="3"/>
  </si>
  <si>
    <t xml:space="preserve">         </t>
    <phoneticPr fontId="3"/>
  </si>
  <si>
    <t xml:space="preserve">  資料:九州運輸局「自動車保有車両数」</t>
    <rPh sb="11" eb="14">
      <t>ジドウシャ</t>
    </rPh>
    <rPh sb="14" eb="16">
      <t>ホユウ</t>
    </rPh>
    <phoneticPr fontId="3"/>
  </si>
  <si>
    <t>武雄北方 I･C</t>
    <phoneticPr fontId="3"/>
  </si>
  <si>
    <t xml:space="preserve">  資料:西日本高速道路株式会社</t>
    <rPh sb="5" eb="6">
      <t>ニシ</t>
    </rPh>
    <rPh sb="6" eb="8">
      <t>ニホン</t>
    </rPh>
    <rPh sb="8" eb="10">
      <t>コウソク</t>
    </rPh>
    <rPh sb="10" eb="12">
      <t>ドウロ</t>
    </rPh>
    <rPh sb="12" eb="16">
      <t>カブシキガイシャ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</si>
  <si>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</si>
  <si>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</si>
  <si>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</si>
  <si>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</si>
  <si>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</si>
  <si>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</si>
  <si>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9</t>
  </si>
  <si>
    <t>平成30年 1月</t>
    <rPh sb="0" eb="2">
      <t>ヘイセイ</t>
    </rPh>
    <phoneticPr fontId="3"/>
  </si>
  <si>
    <t xml:space="preserve">         8</t>
  </si>
  <si>
    <t xml:space="preserve">        11</t>
  </si>
  <si>
    <t xml:space="preserve">        12</t>
  </si>
  <si>
    <t xml:space="preserve">        10</t>
  </si>
  <si>
    <t xml:space="preserve"> 　 29</t>
    <phoneticPr fontId="3"/>
  </si>
  <si>
    <t>平成31年 1月</t>
    <rPh sb="0" eb="2">
      <t>ヘイセイ</t>
    </rPh>
    <phoneticPr fontId="3"/>
  </si>
  <si>
    <t>平成29年10月</t>
    <rPh sb="0" eb="2">
      <t>ヘイセイ</t>
    </rPh>
    <phoneticPr fontId="3"/>
  </si>
  <si>
    <t xml:space="preserve">         3</t>
    <phoneticPr fontId="3"/>
  </si>
  <si>
    <t xml:space="preserve">    (注) 1)三輪車を含む。　2)特殊車及び三輪車を含む。　3)小型二輪車とは、250cc以上の二輪車のことである。　4)軽二輪車とは、125cc以上250cc未満の二輪車のことである。</t>
    <phoneticPr fontId="3"/>
  </si>
  <si>
    <t>平成28年度</t>
    <rPh sb="0" eb="1">
      <t>ヘイセイ</t>
    </rPh>
    <rPh sb="4" eb="6">
      <t>ネンド</t>
    </rPh>
    <phoneticPr fontId="3"/>
  </si>
  <si>
    <t xml:space="preserve"> 　 30</t>
    <phoneticPr fontId="3"/>
  </si>
  <si>
    <t xml:space="preserve">    (注1) 鳥栖I･Cは第一､第二インターの合計。</t>
    <phoneticPr fontId="3"/>
  </si>
  <si>
    <t>令和元</t>
    <rPh sb="0" eb="2">
      <t>レイワ</t>
    </rPh>
    <rPh sb="2" eb="3">
      <t>モト</t>
    </rPh>
    <phoneticPr fontId="3"/>
  </si>
  <si>
    <t xml:space="preserve">    (注2) 年度計は表中の単純合計。</t>
    <rPh sb="9" eb="11">
      <t>ネンド</t>
    </rPh>
    <rPh sb="11" eb="12">
      <t>ケイ</t>
    </rPh>
    <rPh sb="13" eb="15">
      <t>ヒョウチュウ</t>
    </rPh>
    <rPh sb="16" eb="18">
      <t>タンジュン</t>
    </rPh>
    <rPh sb="18" eb="20">
      <t>ゴウケイ</t>
    </rPh>
    <phoneticPr fontId="3"/>
  </si>
  <si>
    <t>令和 3年 1月</t>
    <rPh sb="0" eb="1">
      <t>レイ</t>
    </rPh>
    <rPh sb="1" eb="2">
      <t>ワ</t>
    </rPh>
    <rPh sb="4" eb="5">
      <t>ネン</t>
    </rPh>
    <phoneticPr fontId="3"/>
  </si>
  <si>
    <t>平成30年度末</t>
    <phoneticPr fontId="3"/>
  </si>
  <si>
    <t>　　 2</t>
    <phoneticPr fontId="3"/>
  </si>
  <si>
    <t xml:space="preserve">    (注3) 平成31年4月分より公表されなくなった。</t>
    <rPh sb="9" eb="11">
      <t>ヘイセイ</t>
    </rPh>
    <rPh sb="13" eb="14">
      <t>ネン</t>
    </rPh>
    <rPh sb="15" eb="16">
      <t>ガツ</t>
    </rPh>
    <rPh sb="16" eb="17">
      <t>ブン</t>
    </rPh>
    <phoneticPr fontId="3"/>
  </si>
  <si>
    <t>平成30年度末</t>
  </si>
  <si>
    <t>　　 2</t>
  </si>
  <si>
    <t>令和 2年 9月</t>
    <rPh sb="0" eb="1">
      <t>レイ</t>
    </rPh>
    <rPh sb="1" eb="2">
      <t>ワ</t>
    </rPh>
    <rPh sb="4" eb="5">
      <t>ネン</t>
    </rPh>
    <phoneticPr fontId="3"/>
  </si>
  <si>
    <t>令和 4年 1月</t>
    <phoneticPr fontId="3"/>
  </si>
  <si>
    <t xml:space="preserve">         2</t>
    <phoneticPr fontId="3"/>
  </si>
  <si>
    <t xml:space="preserve">         2</t>
    <phoneticPr fontId="3"/>
  </si>
  <si>
    <t>686 963</t>
  </si>
  <si>
    <t>137 195</t>
  </si>
  <si>
    <t>18 729</t>
  </si>
  <si>
    <t>26 831</t>
  </si>
  <si>
    <t>1 314</t>
  </si>
  <si>
    <t>90 321</t>
  </si>
  <si>
    <t>2 009</t>
  </si>
  <si>
    <t>512 681</t>
  </si>
  <si>
    <t>127 469</t>
  </si>
  <si>
    <t>135 062</t>
  </si>
  <si>
    <t>250 150</t>
  </si>
  <si>
    <t>12 113</t>
  </si>
  <si>
    <t>22 965</t>
  </si>
  <si>
    <t>13 556</t>
  </si>
  <si>
    <t>9 409</t>
  </si>
  <si>
    <t>687 609</t>
  </si>
  <si>
    <t>137 275</t>
  </si>
  <si>
    <t>18 726</t>
  </si>
  <si>
    <t>1 323</t>
  </si>
  <si>
    <t>90 395</t>
  </si>
  <si>
    <t>2 004</t>
  </si>
  <si>
    <t>513 085</t>
  </si>
  <si>
    <t>127 875</t>
  </si>
  <si>
    <t>134 911</t>
  </si>
  <si>
    <t>250 299</t>
  </si>
  <si>
    <t>12 144</t>
  </si>
  <si>
    <t>23 101</t>
  </si>
  <si>
    <t>13 617</t>
  </si>
  <si>
    <t>9 484</t>
  </si>
  <si>
    <t>688 158</t>
  </si>
  <si>
    <t>137 400</t>
  </si>
  <si>
    <t>18 753</t>
  </si>
  <si>
    <t>26 838</t>
  </si>
  <si>
    <t>1 326</t>
  </si>
  <si>
    <t>90 483</t>
  </si>
  <si>
    <t>1 993</t>
  </si>
  <si>
    <t>513 436</t>
  </si>
  <si>
    <t>128 231</t>
  </si>
  <si>
    <t>134 685</t>
  </si>
  <si>
    <t>250 520</t>
  </si>
  <si>
    <t>12 141</t>
  </si>
  <si>
    <t>23 188</t>
  </si>
  <si>
    <t>13 664</t>
  </si>
  <si>
    <t>9 524</t>
  </si>
  <si>
    <t>688 718</t>
  </si>
  <si>
    <t>137 523</t>
  </si>
  <si>
    <t>18 801</t>
  </si>
  <si>
    <t>26 853</t>
  </si>
  <si>
    <t>1 327</t>
  </si>
  <si>
    <t>90 542</t>
  </si>
  <si>
    <t>1 997</t>
  </si>
  <si>
    <t>513 727</t>
  </si>
  <si>
    <t>128 678</t>
  </si>
  <si>
    <t>134 434</t>
  </si>
  <si>
    <t>250 615</t>
  </si>
  <si>
    <t>12 189</t>
  </si>
  <si>
    <t>23 282</t>
  </si>
  <si>
    <t>13 729</t>
  </si>
  <si>
    <t>9 553</t>
  </si>
  <si>
    <t>689 247</t>
  </si>
  <si>
    <t>137 525</t>
  </si>
  <si>
    <t>18 823</t>
  </si>
  <si>
    <t>26 857</t>
  </si>
  <si>
    <t>1 324</t>
  </si>
  <si>
    <t>90 521</t>
  </si>
  <si>
    <t>1 981</t>
  </si>
  <si>
    <t>514 221</t>
  </si>
  <si>
    <t>129 050</t>
  </si>
  <si>
    <t>134 209</t>
  </si>
  <si>
    <t>250 962</t>
  </si>
  <si>
    <t>12 219</t>
  </si>
  <si>
    <t>23 301</t>
  </si>
  <si>
    <t>13 728</t>
  </si>
  <si>
    <t>9 573</t>
  </si>
  <si>
    <t>689 657</t>
  </si>
  <si>
    <t>137 407</t>
  </si>
  <si>
    <t>18 822</t>
  </si>
  <si>
    <t>26 851</t>
  </si>
  <si>
    <t>1 321</t>
  </si>
  <si>
    <t>90 413</t>
  </si>
  <si>
    <t>1 978</t>
  </si>
  <si>
    <t>514 672</t>
  </si>
  <si>
    <t>129 447</t>
  </si>
  <si>
    <t>134 030</t>
  </si>
  <si>
    <t>251 195</t>
  </si>
  <si>
    <t>12 237</t>
  </si>
  <si>
    <t>23 363</t>
  </si>
  <si>
    <t>13 763</t>
  </si>
  <si>
    <t>9 600</t>
  </si>
  <si>
    <t>684 250</t>
  </si>
  <si>
    <t>136 390</t>
  </si>
  <si>
    <t>18 811</t>
  </si>
  <si>
    <t>26 797</t>
  </si>
  <si>
    <t>1 329</t>
  </si>
  <si>
    <t>89 453</t>
  </si>
  <si>
    <t>1 954</t>
  </si>
  <si>
    <t>510 678</t>
  </si>
  <si>
    <t>129 269</t>
  </si>
  <si>
    <t>132 868</t>
  </si>
  <si>
    <t>248 541</t>
  </si>
  <si>
    <t>12 215</t>
  </si>
  <si>
    <t>23 013</t>
  </si>
  <si>
    <t>13 552</t>
  </si>
  <si>
    <t>9 461</t>
  </si>
  <si>
    <t>686 162</t>
  </si>
  <si>
    <t>136 774</t>
  </si>
  <si>
    <t>18 844</t>
  </si>
  <si>
    <t>26 792</t>
  </si>
  <si>
    <t>1 341</t>
  </si>
  <si>
    <t>89 797</t>
  </si>
  <si>
    <t>1 952</t>
  </si>
  <si>
    <t>511 941</t>
  </si>
  <si>
    <t>129 478</t>
  </si>
  <si>
    <t>132 905</t>
  </si>
  <si>
    <t>249 558</t>
  </si>
  <si>
    <t>12 210</t>
  </si>
  <si>
    <t>23 285</t>
  </si>
  <si>
    <t>13 681</t>
  </si>
  <si>
    <t>9 604</t>
  </si>
  <si>
    <t>686 865</t>
  </si>
  <si>
    <t>136 936</t>
  </si>
  <si>
    <t>18 891</t>
  </si>
  <si>
    <t>26 787</t>
  </si>
  <si>
    <t>1 342</t>
  </si>
  <si>
    <t>89 916</t>
  </si>
  <si>
    <t>1 953</t>
  </si>
  <si>
    <t>512 374</t>
  </si>
  <si>
    <t>129 727</t>
  </si>
  <si>
    <t>132 648</t>
  </si>
  <si>
    <t>249 999</t>
  </si>
  <si>
    <t>23 383</t>
  </si>
  <si>
    <t>13 723</t>
  </si>
  <si>
    <t>9 660</t>
  </si>
  <si>
    <t>687 683</t>
  </si>
  <si>
    <t>137 035</t>
  </si>
  <si>
    <t>18 915</t>
  </si>
  <si>
    <t>26 805</t>
  </si>
  <si>
    <t>1 334</t>
  </si>
  <si>
    <t>89 981</t>
  </si>
  <si>
    <t>1 945</t>
  </si>
  <si>
    <t>512 933</t>
  </si>
  <si>
    <t>130 125</t>
  </si>
  <si>
    <t>132 412</t>
  </si>
  <si>
    <t>250 396</t>
  </si>
  <si>
    <t>12 238</t>
  </si>
  <si>
    <t>23 532</t>
  </si>
  <si>
    <t>13 805</t>
  </si>
  <si>
    <t>9 727</t>
  </si>
  <si>
    <t>688 948</t>
  </si>
  <si>
    <t>137 221</t>
  </si>
  <si>
    <t>18 926</t>
  </si>
  <si>
    <t>26 794</t>
  </si>
  <si>
    <t>1 339</t>
  </si>
  <si>
    <t>90 162</t>
  </si>
  <si>
    <t>1 942</t>
  </si>
  <si>
    <t>513 823</t>
  </si>
  <si>
    <t>130 637</t>
  </si>
  <si>
    <t>132 348</t>
  </si>
  <si>
    <t>250 838</t>
  </si>
  <si>
    <t>12 271</t>
  </si>
  <si>
    <t>23 691</t>
  </si>
  <si>
    <t>13 907</t>
  </si>
  <si>
    <t>9 784</t>
  </si>
  <si>
    <t>689 253</t>
  </si>
  <si>
    <t>137 212</t>
  </si>
  <si>
    <t>18 939</t>
  </si>
  <si>
    <t>26 786</t>
  </si>
  <si>
    <t>90 145</t>
  </si>
  <si>
    <t>1 934</t>
  </si>
  <si>
    <t>514 046</t>
  </si>
  <si>
    <t>130 946</t>
  </si>
  <si>
    <t>132 126</t>
  </si>
  <si>
    <t>250 974</t>
  </si>
  <si>
    <t>12 270</t>
  </si>
  <si>
    <t>23 791</t>
  </si>
  <si>
    <t>13 974</t>
  </si>
  <si>
    <t>9 817</t>
  </si>
  <si>
    <t>689 258</t>
  </si>
  <si>
    <t>137 249</t>
  </si>
  <si>
    <t>18 904</t>
  </si>
  <si>
    <t>1 371</t>
  </si>
  <si>
    <t>90 187</t>
  </si>
  <si>
    <t>1 924</t>
  </si>
  <si>
    <t>513 916</t>
  </si>
  <si>
    <t>131 204</t>
  </si>
  <si>
    <t>131 765</t>
  </si>
  <si>
    <t>250 947</t>
  </si>
  <si>
    <t>12 265</t>
  </si>
  <si>
    <t>23 904</t>
  </si>
  <si>
    <t>14 028</t>
  </si>
  <si>
    <t>9 876</t>
  </si>
  <si>
    <t>689 325</t>
  </si>
  <si>
    <t>137 234</t>
  </si>
  <si>
    <t>18 895</t>
  </si>
  <si>
    <t>90 181</t>
  </si>
  <si>
    <t>1 915</t>
  </si>
  <si>
    <t>513 879</t>
  </si>
  <si>
    <t>131 391</t>
  </si>
  <si>
    <t>131 424</t>
  </si>
  <si>
    <t>251 064</t>
  </si>
  <si>
    <t>12 283</t>
  </si>
  <si>
    <t>24 014</t>
  </si>
  <si>
    <t>14 107</t>
  </si>
  <si>
    <t>9 907</t>
  </si>
  <si>
    <t>690 074</t>
  </si>
  <si>
    <t>137 345</t>
  </si>
  <si>
    <t>18 955</t>
  </si>
  <si>
    <t>1 374</t>
  </si>
  <si>
    <t>90 230</t>
  </si>
  <si>
    <t>1 920</t>
  </si>
  <si>
    <t>514 360</t>
  </si>
  <si>
    <t>131 774</t>
  </si>
  <si>
    <t>131 302</t>
  </si>
  <si>
    <t>251 284</t>
  </si>
  <si>
    <t>12 311</t>
  </si>
  <si>
    <t>24 138</t>
  </si>
  <si>
    <t>14 194</t>
  </si>
  <si>
    <t>9 944</t>
  </si>
  <si>
    <t>690 527</t>
  </si>
  <si>
    <t>137 368</t>
  </si>
  <si>
    <t>18 976</t>
  </si>
  <si>
    <t>1 376</t>
  </si>
  <si>
    <t>90 222</t>
  </si>
  <si>
    <t>1 925</t>
  </si>
  <si>
    <t>514 652</t>
  </si>
  <si>
    <t>132 157</t>
  </si>
  <si>
    <t>131 201</t>
  </si>
  <si>
    <t>251 294</t>
  </si>
  <si>
    <t>12 342</t>
  </si>
  <si>
    <t>24 240</t>
  </si>
  <si>
    <t>14 282</t>
  </si>
  <si>
    <t>9 958</t>
  </si>
  <si>
    <t>690 616</t>
  </si>
  <si>
    <t>137 430</t>
  </si>
  <si>
    <t>18 978</t>
  </si>
  <si>
    <t>26 780</t>
  </si>
  <si>
    <t>1 380</t>
  </si>
  <si>
    <t>90 292</t>
  </si>
  <si>
    <t>1 913</t>
  </si>
  <si>
    <t>514 594</t>
  </si>
  <si>
    <t>132 313</t>
  </si>
  <si>
    <t>130 973</t>
  </si>
  <si>
    <t>251 308</t>
  </si>
  <si>
    <t>12 350</t>
  </si>
  <si>
    <t>24 329</t>
  </si>
  <si>
    <t>14 331</t>
  </si>
  <si>
    <t>9 998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</si>
</sst>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"/>
    <numFmt numFmtId="177" formatCode="#\ 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9"/>
      <name val="ＭＳ ゴシック"/>
      <family val="3"/>
      <charset val="128"/>
    </font>
    <font>
      <b/>
      <i/>
      <sz val="12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87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/>
    <xf numFmtId="0" fontId="5" fillId="0" borderId="1" xfId="3" applyFont="1" applyFill="1" applyBorder="1"/>
    <xf numFmtId="0" fontId="5" fillId="0" borderId="0" xfId="3" applyFont="1" applyFill="1" applyBorder="1"/>
    <xf numFmtId="0" fontId="6" fillId="0" borderId="0" xfId="3" applyFont="1" applyFill="1"/>
    <xf numFmtId="176" fontId="5" fillId="0" borderId="0" xfId="1" applyNumberFormat="1" applyFont="1" applyFill="1" applyProtection="1"/>
    <xf numFmtId="176" fontId="6" fillId="0" borderId="0" xfId="3" applyNumberFormat="1" applyFont="1" applyFill="1"/>
    <xf numFmtId="176" fontId="2" fillId="0" borderId="0" xfId="3" applyNumberFormat="1" applyFill="1"/>
    <xf numFmtId="176" fontId="5" fillId="0" borderId="0" xfId="1" applyNumberFormat="1" applyFont="1" applyFill="1" applyProtection="1">
      <protection locked="0"/>
    </xf>
    <xf numFmtId="0" fontId="5" fillId="0" borderId="1" xfId="3" applyFont="1" applyFill="1" applyBorder="1" applyProtection="1">
      <protection locked="0"/>
    </xf>
    <xf numFmtId="176" fontId="6" fillId="0" borderId="0" xfId="1" applyNumberFormat="1" applyFont="1" applyFill="1" applyProtection="1"/>
    <xf numFmtId="176" fontId="6" fillId="0" borderId="0" xfId="1" applyNumberFormat="1" applyFont="1" applyFill="1" applyBorder="1" applyProtection="1"/>
    <xf numFmtId="176" fontId="7" fillId="0" borderId="0" xfId="1" applyNumberFormat="1" applyFont="1" applyFill="1" applyBorder="1" applyProtection="1"/>
    <xf numFmtId="0" fontId="7" fillId="0" borderId="0" xfId="3" applyFont="1" applyFill="1"/>
    <xf numFmtId="176" fontId="7" fillId="0" borderId="0" xfId="1" applyNumberFormat="1" applyFont="1" applyFill="1" applyProtection="1"/>
    <xf numFmtId="0" fontId="8" fillId="0" borderId="0" xfId="3" applyFont="1" applyFill="1"/>
    <xf numFmtId="0" fontId="9" fillId="0" borderId="0" xfId="3" applyFont="1" applyFill="1"/>
    <xf numFmtId="0" fontId="6" fillId="0" borderId="2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/>
    </xf>
    <xf numFmtId="0" fontId="6" fillId="0" borderId="2" xfId="3" applyFont="1" applyFill="1" applyBorder="1" applyAlignment="1">
      <alignment horizontal="centerContinuous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justifyLastLine="1"/>
    </xf>
    <xf numFmtId="0" fontId="6" fillId="0" borderId="6" xfId="3" applyFont="1" applyFill="1" applyBorder="1" applyAlignment="1">
      <alignment horizontal="distributed" vertical="center" justifyLastLine="1"/>
    </xf>
    <xf numFmtId="176" fontId="8" fillId="0" borderId="0" xfId="3" applyNumberFormat="1" applyFont="1" applyFill="1"/>
    <xf numFmtId="0" fontId="6" fillId="0" borderId="7" xfId="3" applyFont="1" applyFill="1" applyBorder="1" applyAlignment="1">
      <alignment horizontal="centerContinuous" vertical="center"/>
    </xf>
    <xf numFmtId="0" fontId="6" fillId="0" borderId="7" xfId="3" applyFont="1" applyFill="1" applyBorder="1" applyAlignment="1">
      <alignment horizontal="centerContinuous"/>
    </xf>
    <xf numFmtId="0" fontId="6" fillId="0" borderId="8" xfId="3" applyFont="1" applyFill="1" applyBorder="1" applyAlignment="1">
      <alignment horizontal="centerContinuous"/>
    </xf>
    <xf numFmtId="0" fontId="6" fillId="0" borderId="9" xfId="3" applyFont="1" applyFill="1" applyBorder="1" applyAlignment="1">
      <alignment horizontal="centerContinuous" vertical="center"/>
    </xf>
    <xf numFmtId="0" fontId="6" fillId="0" borderId="0" xfId="3" applyFont="1" applyFill="1" applyAlignment="1">
      <alignment vertical="center"/>
    </xf>
    <xf numFmtId="0" fontId="6" fillId="0" borderId="8" xfId="3" applyFont="1" applyFill="1" applyBorder="1" applyAlignment="1">
      <alignment horizontal="distributed" vertical="center" justifyLastLine="1"/>
    </xf>
    <xf numFmtId="0" fontId="6" fillId="0" borderId="10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wrapText="1" justifyLastLine="1"/>
    </xf>
    <xf numFmtId="0" fontId="6" fillId="0" borderId="0" xfId="3" applyFont="1" applyFill="1" applyAlignment="1">
      <alignment horizontal="right"/>
    </xf>
    <xf numFmtId="176" fontId="6" fillId="0" borderId="0" xfId="1" applyNumberFormat="1" applyFont="1" applyFill="1" applyProtection="1">
      <protection locked="0"/>
    </xf>
    <xf numFmtId="176" fontId="6" fillId="0" borderId="0" xfId="1" applyNumberFormat="1" applyFont="1" applyFill="1" applyBorder="1" applyProtection="1">
      <protection locked="0"/>
    </xf>
    <xf numFmtId="177" fontId="6" fillId="0" borderId="0" xfId="3" applyNumberFormat="1" applyFont="1" applyFill="1"/>
    <xf numFmtId="176" fontId="7" fillId="0" borderId="0" xfId="1" applyNumberFormat="1" applyFont="1" applyFill="1" applyBorder="1" applyProtection="1">
      <protection locked="0"/>
    </xf>
    <xf numFmtId="177" fontId="7" fillId="0" borderId="0" xfId="3" applyNumberFormat="1" applyFont="1" applyFill="1"/>
    <xf numFmtId="49" fontId="7" fillId="0" borderId="0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ill="1" applyBorder="1"/>
    <xf numFmtId="177" fontId="2" fillId="0" borderId="0" xfId="3" applyNumberFormat="1" applyFill="1"/>
    <xf numFmtId="0" fontId="8" fillId="0" borderId="0" xfId="3" applyFont="1" applyFill="1" applyBorder="1"/>
    <xf numFmtId="0" fontId="9" fillId="0" borderId="0" xfId="3" applyFont="1" applyFill="1" applyBorder="1"/>
    <xf numFmtId="49" fontId="7" fillId="0" borderId="11" xfId="2" quotePrefix="1" applyNumberFormat="1" applyFont="1" applyFill="1" applyBorder="1" applyAlignment="1" applyProtection="1">
      <alignment horizontal="center" vertical="center"/>
      <protection locked="0"/>
    </xf>
    <xf numFmtId="176" fontId="7" fillId="0" borderId="11" xfId="1" applyNumberFormat="1" applyFont="1" applyFill="1" applyBorder="1" applyProtection="1">
      <protection locked="0"/>
    </xf>
    <xf numFmtId="177" fontId="7" fillId="0" borderId="11" xfId="3" applyNumberFormat="1" applyFont="1" applyFill="1" applyBorder="1"/>
    <xf numFmtId="49" fontId="7" fillId="0" borderId="11" xfId="3" quotePrefix="1" applyNumberFormat="1" applyFont="1" applyFill="1" applyBorder="1" applyAlignment="1" applyProtection="1">
      <alignment horizontal="center"/>
      <protection locked="0"/>
    </xf>
    <xf numFmtId="176" fontId="7" fillId="0" borderId="11" xfId="1" applyNumberFormat="1" applyFont="1" applyFill="1" applyBorder="1" applyProtection="1"/>
    <xf numFmtId="0" fontId="12" fillId="0" borderId="0" xfId="3" applyFont="1" applyFill="1" applyAlignment="1">
      <alignment vertical="top"/>
    </xf>
    <xf numFmtId="176" fontId="7" fillId="0" borderId="0" xfId="1" applyNumberFormat="1" applyFont="1" applyFill="1" applyProtection="1">
      <protection locked="0"/>
    </xf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176" fontId="5" fillId="0" borderId="0" xfId="1" applyNumberFormat="1" applyFont="1" applyFill="1" applyBorder="1" applyAlignment="1" applyProtection="1">
      <alignment horizontal="right"/>
      <protection locked="0"/>
    </xf>
    <xf numFmtId="49" fontId="10" fillId="0" borderId="1" xfId="3" quotePrefix="1" applyNumberFormat="1" applyFont="1" applyFill="1" applyBorder="1" applyAlignment="1" applyProtection="1">
      <alignment horizontal="left"/>
      <protection locked="0"/>
    </xf>
    <xf numFmtId="176" fontId="10" fillId="0" borderId="0" xfId="1" applyNumberFormat="1" applyFont="1" applyFill="1" applyBorder="1" applyAlignment="1" applyProtection="1">
      <alignment horizontal="right"/>
      <protection locked="0"/>
    </xf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Border="1" applyAlignment="1" applyProtection="1">
      <protection locked="0"/>
    </xf>
    <xf numFmtId="0" fontId="0" fillId="0" borderId="0" xfId="0" applyFont="1" applyFill="1"/>
    <xf numFmtId="0" fontId="11" fillId="0" borderId="0" xfId="3" applyFont="1" applyFill="1" applyAlignment="1">
      <alignment vertical="top"/>
    </xf>
    <xf numFmtId="0" fontId="2" fillId="0" borderId="0" xfId="3" applyFont="1" applyFill="1"/>
    <xf numFmtId="176" fontId="2" fillId="0" borderId="0" xfId="3" applyNumberFormat="1" applyFont="1" applyFill="1"/>
    <xf numFmtId="176" fontId="10" fillId="0" borderId="0" xfId="1" applyNumberFormat="1" applyFont="1" applyFill="1" applyBorder="1" applyAlignment="1" applyProtection="1">
      <protection locked="0"/>
    </xf>
    <xf numFmtId="0" fontId="5" fillId="0" borderId="12" xfId="3" applyFont="1" applyFill="1" applyBorder="1"/>
    <xf numFmtId="176" fontId="5" fillId="0" borderId="1" xfId="1" applyNumberFormat="1" applyFont="1" applyFill="1" applyBorder="1" applyProtection="1"/>
    <xf numFmtId="176" fontId="5" fillId="0" borderId="1" xfId="1" applyNumberFormat="1" applyFont="1" applyFill="1" applyBorder="1" applyProtection="1">
      <protection locked="0"/>
    </xf>
    <xf numFmtId="49" fontId="10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10" fillId="2" borderId="0" xfId="1" applyNumberFormat="1" applyFont="1" applyFill="1" applyProtection="1"/>
    <xf numFmtId="176" fontId="10" fillId="2" borderId="1" xfId="1" applyNumberFormat="1" applyFont="1" applyFill="1" applyBorder="1" applyProtection="1"/>
    <xf numFmtId="176" fontId="5" fillId="0" borderId="0" xfId="1" applyNumberFormat="1" applyFont="1" applyFill="1" applyAlignment="1" applyProtection="1">
      <alignment horizontal="right"/>
    </xf>
    <xf numFmtId="0" fontId="5" fillId="0" borderId="13" xfId="3" applyFont="1" applyFill="1" applyBorder="1"/>
    <xf numFmtId="49" fontId="5" fillId="0" borderId="14" xfId="3" quotePrefix="1" applyNumberFormat="1" applyFont="1" applyFill="1" applyBorder="1" applyAlignment="1" applyProtection="1">
      <alignment horizontal="left"/>
      <protection locked="0"/>
    </xf>
    <xf numFmtId="49" fontId="10" fillId="0" borderId="14" xfId="3" quotePrefix="1" applyNumberFormat="1" applyFont="1" applyFill="1" applyBorder="1" applyAlignment="1" applyProtection="1">
      <alignment horizontal="left"/>
      <protection locked="0"/>
    </xf>
    <xf numFmtId="0" fontId="5" fillId="0" borderId="14" xfId="3" applyFont="1" applyFill="1" applyBorder="1" applyProtection="1">
      <protection locked="0"/>
    </xf>
    <xf numFmtId="49" fontId="10" fillId="0" borderId="15" xfId="3" quotePrefix="1" applyNumberFormat="1" applyFont="1" applyFill="1" applyBorder="1" applyAlignment="1" applyProtection="1">
      <alignment horizontal="left"/>
      <protection locked="0"/>
    </xf>
    <xf numFmtId="0" fontId="6" fillId="0" borderId="8" xfId="3" applyFont="1" applyFill="1" applyBorder="1" applyAlignment="1">
      <alignment horizontal="distributed" vertical="center" justifyLastLine="1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16" xfId="3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6" fillId="0" borderId="9" xfId="3" applyFont="1" applyFill="1" applyBorder="1" applyAlignment="1">
      <alignment horizontal="distributed" vertical="center" justifyLastLine="1"/>
    </xf>
    <xf numFmtId="0" fontId="0" fillId="0" borderId="15" xfId="0" applyFont="1" applyFill="1" applyBorder="1" applyAlignment="1">
      <alignment horizontal="distributed" vertical="center" justifyLastLine="1"/>
    </xf>
    <xf numFmtId="0" fontId="4" fillId="0" borderId="17" xfId="3" applyFont="1" applyFill="1" applyBorder="1" applyAlignment="1">
      <alignment vertical="top"/>
    </xf>
    <xf numFmtId="0" fontId="0" fillId="0" borderId="17" xfId="0" applyBorder="1" applyAlignment="1"/>
    <xf numFmtId="176" fontId="5" fillId="0" borderId="1" xfId="1" applyNumberFormat="1" applyFont="1" applyFill="1" applyBorder="1" applyAlignment="1" applyProtection="1">
      <alignment horizontal="right"/>
    </xf>
    <xf numFmtId="176" fontId="10" fillId="0" borderId="0" xfId="1" applyNumberFormat="1" applyFont="1" applyFill="1" applyAlignment="1" applyProtection="1">
      <alignment horizontal="right"/>
    </xf>
    <xf numFmtId="176" fontId="10" fillId="0" borderId="4" xfId="1" applyNumberFormat="1" applyFont="1" applyFill="1" applyBorder="1" applyAlignment="1" applyProtection="1">
      <alignment horizontal="right"/>
    </xf>
  </cellXfs>
  <cellStyles count="4">
    <cellStyle name="桁区切り" xfId="1" builtinId="6"/>
    <cellStyle name="標準" xfId="0" builtinId="0"/>
    <cellStyle name="標準_ts06_denryoku_2004_03" xfId="2"/>
    <cellStyle name="標準_ts07_unyu_2004_0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view="pageBreakPreview" zoomScale="120" zoomScaleNormal="150" zoomScaleSheetLayoutView="120" workbookViewId="0">
      <selection activeCell="G35" sqref="G35"/>
    </sheetView>
  </sheetViews>
  <sheetFormatPr defaultRowHeight="13.5"/>
  <cols>
    <col min="1" max="1" width="11.25" style="1" customWidth="1"/>
    <col min="2" max="7" width="6.75" style="1" customWidth="1"/>
    <col min="8" max="9" width="6.625" style="1" customWidth="1"/>
    <col min="10" max="13" width="6.75" style="1" customWidth="1"/>
    <col min="14" max="14" width="5.625" style="1" customWidth="1"/>
    <col min="15" max="16384" width="9" style="1"/>
  </cols>
  <sheetData>
    <row r="1" spans="1:14" ht="24.95" customHeight="1">
      <c r="A1" s="51"/>
    </row>
    <row r="2" spans="1:14" ht="24.95" customHeight="1" thickBot="1">
      <c r="A2" s="2" t="s">
        <v>20</v>
      </c>
      <c r="J2" s="3"/>
      <c r="M2" s="35" t="s">
        <v>18</v>
      </c>
    </row>
    <row r="3" spans="1:14" s="6" customFormat="1" ht="15.75" customHeight="1">
      <c r="A3" s="76" t="s">
        <v>19</v>
      </c>
      <c r="B3" s="19" t="s">
        <v>0</v>
      </c>
      <c r="C3" s="20"/>
      <c r="D3" s="19" t="s">
        <v>1</v>
      </c>
      <c r="E3" s="21"/>
      <c r="F3" s="19" t="s">
        <v>2</v>
      </c>
      <c r="G3" s="20"/>
      <c r="H3" s="19" t="s">
        <v>3</v>
      </c>
      <c r="I3" s="21"/>
      <c r="J3" s="19" t="s">
        <v>32</v>
      </c>
      <c r="K3" s="21"/>
      <c r="L3" s="19" t="s">
        <v>4</v>
      </c>
      <c r="M3" s="22"/>
    </row>
    <row r="4" spans="1:14" s="6" customFormat="1" ht="15.75" customHeight="1">
      <c r="A4" s="77"/>
      <c r="B4" s="23" t="s">
        <v>5</v>
      </c>
      <c r="C4" s="24" t="s">
        <v>6</v>
      </c>
      <c r="D4" s="23" t="s">
        <v>5</v>
      </c>
      <c r="E4" s="24" t="s">
        <v>6</v>
      </c>
      <c r="F4" s="23" t="s">
        <v>5</v>
      </c>
      <c r="G4" s="24" t="s">
        <v>6</v>
      </c>
      <c r="H4" s="23" t="s">
        <v>5</v>
      </c>
      <c r="I4" s="24" t="s">
        <v>6</v>
      </c>
      <c r="J4" s="23" t="s">
        <v>5</v>
      </c>
      <c r="K4" s="24" t="s">
        <v>6</v>
      </c>
      <c r="L4" s="23" t="s">
        <v>5</v>
      </c>
      <c r="M4" s="25" t="s">
        <v>6</v>
      </c>
    </row>
    <row r="5" spans="1:14" s="3" customFormat="1" ht="3.75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4" s="6" customFormat="1" ht="11.45" customHeight="1">
      <c r="A6" s="53" t="s">
        <v>51</v>
      </c>
      <c r="B6" s="54">
        <v>46442</v>
      </c>
      <c r="C6" s="54">
        <v>44622</v>
      </c>
      <c r="D6" s="54">
        <v>16744</v>
      </c>
      <c r="E6" s="54">
        <v>16671</v>
      </c>
      <c r="F6" s="54">
        <v>27196</v>
      </c>
      <c r="G6" s="54">
        <v>27640</v>
      </c>
      <c r="H6" s="54">
        <v>9229</v>
      </c>
      <c r="I6" s="54">
        <v>9531</v>
      </c>
      <c r="J6" s="54">
        <v>14423</v>
      </c>
      <c r="K6" s="54">
        <v>13850</v>
      </c>
      <c r="L6" s="54">
        <v>6217</v>
      </c>
      <c r="M6" s="54">
        <v>6444</v>
      </c>
      <c r="N6" s="36"/>
    </row>
    <row r="7" spans="1:14" s="6" customFormat="1" ht="11.45" customHeight="1">
      <c r="A7" s="53" t="s">
        <v>46</v>
      </c>
      <c r="B7" s="54">
        <v>47562</v>
      </c>
      <c r="C7" s="54">
        <v>45686</v>
      </c>
      <c r="D7" s="54">
        <v>17237</v>
      </c>
      <c r="E7" s="54">
        <v>16671</v>
      </c>
      <c r="F7" s="54">
        <v>27273</v>
      </c>
      <c r="G7" s="54">
        <v>27777</v>
      </c>
      <c r="H7" s="54">
        <v>9467</v>
      </c>
      <c r="I7" s="54">
        <v>9811</v>
      </c>
      <c r="J7" s="54">
        <v>14886</v>
      </c>
      <c r="K7" s="54">
        <v>14188</v>
      </c>
      <c r="L7" s="54">
        <v>6392</v>
      </c>
      <c r="M7" s="54">
        <v>6616</v>
      </c>
      <c r="N7" s="36"/>
    </row>
    <row r="8" spans="1:14" s="15" customFormat="1" ht="11.45" customHeight="1">
      <c r="A8" s="55" t="s">
        <v>52</v>
      </c>
      <c r="B8" s="56">
        <v>48262</v>
      </c>
      <c r="C8" s="56">
        <v>46292</v>
      </c>
      <c r="D8" s="56">
        <v>17654</v>
      </c>
      <c r="E8" s="56">
        <v>17665</v>
      </c>
      <c r="F8" s="56">
        <v>26043</v>
      </c>
      <c r="G8" s="56">
        <v>26392</v>
      </c>
      <c r="H8" s="56">
        <v>9225</v>
      </c>
      <c r="I8" s="56">
        <v>9412</v>
      </c>
      <c r="J8" s="56">
        <v>14972</v>
      </c>
      <c r="K8" s="56">
        <v>14393</v>
      </c>
      <c r="L8" s="56">
        <v>6683</v>
      </c>
      <c r="M8" s="56">
        <v>6914</v>
      </c>
      <c r="N8" s="52"/>
    </row>
    <row r="9" spans="1:14" s="3" customFormat="1" ht="7.5" customHeight="1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s="6" customFormat="1" ht="11.45" customHeight="1">
      <c r="A10" s="57" t="s">
        <v>48</v>
      </c>
      <c r="B10" s="54">
        <v>3820</v>
      </c>
      <c r="C10" s="58">
        <v>3647</v>
      </c>
      <c r="D10" s="58">
        <v>1379</v>
      </c>
      <c r="E10" s="58">
        <v>1375</v>
      </c>
      <c r="F10" s="58">
        <v>2190</v>
      </c>
      <c r="G10" s="58">
        <v>2226</v>
      </c>
      <c r="H10" s="58">
        <v>754</v>
      </c>
      <c r="I10" s="58">
        <v>777</v>
      </c>
      <c r="J10" s="58">
        <v>1195</v>
      </c>
      <c r="K10" s="58">
        <v>1150</v>
      </c>
      <c r="L10" s="58">
        <v>496</v>
      </c>
      <c r="M10" s="58">
        <v>516</v>
      </c>
    </row>
    <row r="11" spans="1:14" s="6" customFormat="1" ht="11.45" customHeight="1">
      <c r="A11" s="57" t="s">
        <v>43</v>
      </c>
      <c r="B11" s="54">
        <v>3959</v>
      </c>
      <c r="C11" s="58">
        <v>3774</v>
      </c>
      <c r="D11" s="58">
        <v>1434</v>
      </c>
      <c r="E11" s="58">
        <v>1430</v>
      </c>
      <c r="F11" s="58">
        <v>2243</v>
      </c>
      <c r="G11" s="58">
        <v>2286</v>
      </c>
      <c r="H11" s="58">
        <v>779</v>
      </c>
      <c r="I11" s="58">
        <v>803</v>
      </c>
      <c r="J11" s="58">
        <v>1261</v>
      </c>
      <c r="K11" s="58">
        <v>1204</v>
      </c>
      <c r="L11" s="58">
        <v>519</v>
      </c>
      <c r="M11" s="58">
        <v>533</v>
      </c>
    </row>
    <row r="12" spans="1:14" s="6" customFormat="1" ht="11.45" customHeight="1">
      <c r="A12" s="57" t="s">
        <v>44</v>
      </c>
      <c r="B12" s="54">
        <v>4124</v>
      </c>
      <c r="C12" s="58">
        <v>3983</v>
      </c>
      <c r="D12" s="58">
        <v>1526</v>
      </c>
      <c r="E12" s="58">
        <v>1539</v>
      </c>
      <c r="F12" s="58">
        <v>2446</v>
      </c>
      <c r="G12" s="58">
        <v>2529</v>
      </c>
      <c r="H12" s="58">
        <v>841</v>
      </c>
      <c r="I12" s="58">
        <v>881</v>
      </c>
      <c r="J12" s="58">
        <v>1359</v>
      </c>
      <c r="K12" s="58">
        <v>1306</v>
      </c>
      <c r="L12" s="58">
        <v>552</v>
      </c>
      <c r="M12" s="58">
        <v>564</v>
      </c>
    </row>
    <row r="13" spans="1:14" s="6" customFormat="1" ht="11.45" customHeight="1">
      <c r="A13" s="57" t="s">
        <v>41</v>
      </c>
      <c r="B13" s="54">
        <v>3857</v>
      </c>
      <c r="C13" s="58">
        <v>3703</v>
      </c>
      <c r="D13" s="58">
        <v>1364</v>
      </c>
      <c r="E13" s="58">
        <v>1370</v>
      </c>
      <c r="F13" s="58">
        <v>2152</v>
      </c>
      <c r="G13" s="58">
        <v>2177</v>
      </c>
      <c r="H13" s="58">
        <v>735</v>
      </c>
      <c r="I13" s="58">
        <v>756</v>
      </c>
      <c r="J13" s="58">
        <v>1226</v>
      </c>
      <c r="K13" s="58">
        <v>1144</v>
      </c>
      <c r="L13" s="58">
        <v>534</v>
      </c>
      <c r="M13" s="58">
        <v>546</v>
      </c>
    </row>
    <row r="14" spans="1:14" s="6" customFormat="1" ht="11.45" customHeight="1">
      <c r="A14" s="57" t="s">
        <v>34</v>
      </c>
      <c r="B14" s="54">
        <v>3376</v>
      </c>
      <c r="C14" s="58">
        <v>3262</v>
      </c>
      <c r="D14" s="58">
        <v>1273</v>
      </c>
      <c r="E14" s="58">
        <v>1272</v>
      </c>
      <c r="F14" s="58">
        <v>1952</v>
      </c>
      <c r="G14" s="58">
        <v>1981</v>
      </c>
      <c r="H14" s="58">
        <v>678</v>
      </c>
      <c r="I14" s="58">
        <v>704</v>
      </c>
      <c r="J14" s="58">
        <v>1050</v>
      </c>
      <c r="K14" s="58">
        <v>1019</v>
      </c>
      <c r="L14" s="58">
        <v>480</v>
      </c>
      <c r="M14" s="58">
        <v>505</v>
      </c>
    </row>
    <row r="15" spans="1:14" s="6" customFormat="1" ht="11.45" customHeight="1">
      <c r="A15" s="57" t="s">
        <v>35</v>
      </c>
      <c r="B15" s="54">
        <v>4265</v>
      </c>
      <c r="C15" s="58">
        <v>4151</v>
      </c>
      <c r="D15" s="58">
        <v>1561</v>
      </c>
      <c r="E15" s="58">
        <v>1567</v>
      </c>
      <c r="F15" s="58">
        <v>2425</v>
      </c>
      <c r="G15" s="58">
        <v>2477</v>
      </c>
      <c r="H15" s="58">
        <v>842</v>
      </c>
      <c r="I15" s="58">
        <v>871</v>
      </c>
      <c r="J15" s="58">
        <v>1314</v>
      </c>
      <c r="K15" s="58">
        <v>1264</v>
      </c>
      <c r="L15" s="58">
        <v>569</v>
      </c>
      <c r="M15" s="58">
        <v>594</v>
      </c>
    </row>
    <row r="16" spans="1:14" s="6" customFormat="1" ht="11.45" customHeight="1">
      <c r="A16" s="57" t="s">
        <v>36</v>
      </c>
      <c r="B16" s="54">
        <v>3939</v>
      </c>
      <c r="C16" s="58">
        <v>3734</v>
      </c>
      <c r="D16" s="58">
        <v>1431</v>
      </c>
      <c r="E16" s="58">
        <v>1420</v>
      </c>
      <c r="F16" s="58">
        <v>2140</v>
      </c>
      <c r="G16" s="58">
        <v>2165</v>
      </c>
      <c r="H16" s="58">
        <v>755</v>
      </c>
      <c r="I16" s="58">
        <v>763</v>
      </c>
      <c r="J16" s="58">
        <v>1258</v>
      </c>
      <c r="K16" s="58">
        <v>1223</v>
      </c>
      <c r="L16" s="58">
        <v>574</v>
      </c>
      <c r="M16" s="58">
        <v>606</v>
      </c>
    </row>
    <row r="17" spans="1:13" s="6" customFormat="1" ht="11.45" customHeight="1">
      <c r="A17" s="57" t="s">
        <v>37</v>
      </c>
      <c r="B17" s="54">
        <v>3976</v>
      </c>
      <c r="C17" s="58">
        <v>3761</v>
      </c>
      <c r="D17" s="58">
        <v>1469</v>
      </c>
      <c r="E17" s="58">
        <v>1462</v>
      </c>
      <c r="F17" s="58">
        <v>2194</v>
      </c>
      <c r="G17" s="58">
        <v>2190</v>
      </c>
      <c r="H17" s="58">
        <v>787</v>
      </c>
      <c r="I17" s="58">
        <v>796</v>
      </c>
      <c r="J17" s="58">
        <v>1255</v>
      </c>
      <c r="K17" s="58">
        <v>1192</v>
      </c>
      <c r="L17" s="58">
        <v>604</v>
      </c>
      <c r="M17" s="58">
        <v>629</v>
      </c>
    </row>
    <row r="18" spans="1:13" s="6" customFormat="1" ht="11.45" customHeight="1">
      <c r="A18" s="57" t="s">
        <v>38</v>
      </c>
      <c r="B18" s="54">
        <v>3858</v>
      </c>
      <c r="C18" s="58">
        <v>3690</v>
      </c>
      <c r="D18" s="58">
        <v>1358</v>
      </c>
      <c r="E18" s="58">
        <v>1352</v>
      </c>
      <c r="F18" s="58">
        <v>2053</v>
      </c>
      <c r="G18" s="58">
        <v>2082</v>
      </c>
      <c r="H18" s="58">
        <v>720</v>
      </c>
      <c r="I18" s="58">
        <v>737</v>
      </c>
      <c r="J18" s="58">
        <v>1112</v>
      </c>
      <c r="K18" s="58">
        <v>1073</v>
      </c>
      <c r="L18" s="58">
        <v>503</v>
      </c>
      <c r="M18" s="58">
        <v>515</v>
      </c>
    </row>
    <row r="19" spans="1:13" s="6" customFormat="1" ht="11.45" customHeight="1">
      <c r="A19" s="57" t="s">
        <v>39</v>
      </c>
      <c r="B19" s="54">
        <v>4022</v>
      </c>
      <c r="C19" s="58">
        <v>3787</v>
      </c>
      <c r="D19" s="58">
        <v>1391</v>
      </c>
      <c r="E19" s="58">
        <v>1426</v>
      </c>
      <c r="F19" s="58">
        <v>2110</v>
      </c>
      <c r="G19" s="58">
        <v>2175</v>
      </c>
      <c r="H19" s="58">
        <v>746</v>
      </c>
      <c r="I19" s="58">
        <v>768</v>
      </c>
      <c r="J19" s="58">
        <v>1167</v>
      </c>
      <c r="K19" s="58">
        <v>1126</v>
      </c>
      <c r="L19" s="58">
        <v>524</v>
      </c>
      <c r="M19" s="58">
        <v>538</v>
      </c>
    </row>
    <row r="20" spans="1:13" s="6" customFormat="1" ht="11.45" customHeight="1">
      <c r="A20" s="57" t="s">
        <v>42</v>
      </c>
      <c r="B20" s="54">
        <v>4425</v>
      </c>
      <c r="C20" s="58">
        <v>4243</v>
      </c>
      <c r="D20" s="58">
        <v>1579</v>
      </c>
      <c r="E20" s="58">
        <v>1563</v>
      </c>
      <c r="F20" s="58">
        <v>2392</v>
      </c>
      <c r="G20" s="58">
        <v>2424</v>
      </c>
      <c r="H20" s="58">
        <v>866</v>
      </c>
      <c r="I20" s="58">
        <v>880</v>
      </c>
      <c r="J20" s="58">
        <v>1402</v>
      </c>
      <c r="K20" s="58">
        <v>1353</v>
      </c>
      <c r="L20" s="58">
        <v>604</v>
      </c>
      <c r="M20" s="58">
        <v>618</v>
      </c>
    </row>
    <row r="21" spans="1:13" s="6" customFormat="1" ht="11.45" customHeight="1">
      <c r="A21" s="57" t="s">
        <v>40</v>
      </c>
      <c r="B21" s="54">
        <v>3909</v>
      </c>
      <c r="C21" s="58">
        <v>3758</v>
      </c>
      <c r="D21" s="58">
        <v>1414</v>
      </c>
      <c r="E21" s="58">
        <v>1407</v>
      </c>
      <c r="F21" s="58">
        <v>2110</v>
      </c>
      <c r="G21" s="58">
        <v>2135</v>
      </c>
      <c r="H21" s="58">
        <v>738</v>
      </c>
      <c r="I21" s="58">
        <v>750</v>
      </c>
      <c r="J21" s="58">
        <v>1214</v>
      </c>
      <c r="K21" s="58">
        <v>1158</v>
      </c>
      <c r="L21" s="58">
        <v>533</v>
      </c>
      <c r="M21" s="58">
        <v>552</v>
      </c>
    </row>
    <row r="22" spans="1:13" s="15" customFormat="1" ht="11.45" customHeight="1">
      <c r="A22" s="57" t="s">
        <v>45</v>
      </c>
      <c r="B22" s="54">
        <v>4077</v>
      </c>
      <c r="C22" s="58">
        <v>3932</v>
      </c>
      <c r="D22" s="58">
        <v>1534</v>
      </c>
      <c r="E22" s="58">
        <v>1504</v>
      </c>
      <c r="F22" s="58">
        <v>2193</v>
      </c>
      <c r="G22" s="58">
        <v>2209</v>
      </c>
      <c r="H22" s="58">
        <v>789</v>
      </c>
      <c r="I22" s="58">
        <v>797</v>
      </c>
      <c r="J22" s="58">
        <v>1307</v>
      </c>
      <c r="K22" s="58">
        <v>1252</v>
      </c>
      <c r="L22" s="58">
        <v>547</v>
      </c>
      <c r="M22" s="58">
        <v>565</v>
      </c>
    </row>
    <row r="23" spans="1:13" s="15" customFormat="1" ht="11.45" customHeight="1">
      <c r="A23" s="57" t="s">
        <v>43</v>
      </c>
      <c r="B23" s="54">
        <v>4234</v>
      </c>
      <c r="C23" s="58">
        <v>4060</v>
      </c>
      <c r="D23" s="58">
        <v>1610</v>
      </c>
      <c r="E23" s="58">
        <v>1625</v>
      </c>
      <c r="F23" s="58">
        <v>2348</v>
      </c>
      <c r="G23" s="58">
        <v>2383</v>
      </c>
      <c r="H23" s="58">
        <v>840</v>
      </c>
      <c r="I23" s="58">
        <v>869</v>
      </c>
      <c r="J23" s="58">
        <v>1343</v>
      </c>
      <c r="K23" s="58">
        <v>1294</v>
      </c>
      <c r="L23" s="58">
        <v>581</v>
      </c>
      <c r="M23" s="58">
        <v>602</v>
      </c>
    </row>
    <row r="24" spans="1:13" s="15" customFormat="1" ht="11.45" customHeight="1">
      <c r="A24" s="57" t="s">
        <v>44</v>
      </c>
      <c r="B24" s="54">
        <v>4182</v>
      </c>
      <c r="C24" s="58">
        <v>4074</v>
      </c>
      <c r="D24" s="58">
        <v>1537</v>
      </c>
      <c r="E24" s="58">
        <v>1561</v>
      </c>
      <c r="F24" s="58">
        <v>2203</v>
      </c>
      <c r="G24" s="58">
        <v>2248</v>
      </c>
      <c r="H24" s="58">
        <v>779</v>
      </c>
      <c r="I24" s="58">
        <v>795</v>
      </c>
      <c r="J24" s="58">
        <v>1250</v>
      </c>
      <c r="K24" s="58">
        <v>1222</v>
      </c>
      <c r="L24" s="58">
        <v>563</v>
      </c>
      <c r="M24" s="58">
        <v>589</v>
      </c>
    </row>
    <row r="25" spans="1:13" s="15" customFormat="1" ht="11.45" customHeight="1">
      <c r="A25" s="57" t="s">
        <v>47</v>
      </c>
      <c r="B25" s="54">
        <v>3885</v>
      </c>
      <c r="C25" s="58">
        <v>3769</v>
      </c>
      <c r="D25" s="58">
        <v>1425</v>
      </c>
      <c r="E25" s="58">
        <v>1424</v>
      </c>
      <c r="F25" s="58">
        <v>2079</v>
      </c>
      <c r="G25" s="58">
        <v>2095</v>
      </c>
      <c r="H25" s="58">
        <v>725</v>
      </c>
      <c r="I25" s="58">
        <v>736</v>
      </c>
      <c r="J25" s="58">
        <v>1246</v>
      </c>
      <c r="K25" s="58">
        <v>1177</v>
      </c>
      <c r="L25" s="58">
        <v>562</v>
      </c>
      <c r="M25" s="58">
        <v>574</v>
      </c>
    </row>
    <row r="26" spans="1:13" s="15" customFormat="1" ht="11.45" customHeight="1">
      <c r="A26" s="57" t="s">
        <v>34</v>
      </c>
      <c r="B26" s="54">
        <v>3548</v>
      </c>
      <c r="C26" s="58">
        <v>3417</v>
      </c>
      <c r="D26" s="58">
        <v>1341</v>
      </c>
      <c r="E26" s="58">
        <v>1345</v>
      </c>
      <c r="F26" s="58">
        <v>1934</v>
      </c>
      <c r="G26" s="58">
        <v>1960</v>
      </c>
      <c r="H26" s="58">
        <v>684</v>
      </c>
      <c r="I26" s="58">
        <v>700</v>
      </c>
      <c r="J26" s="58">
        <v>1119</v>
      </c>
      <c r="K26" s="58">
        <v>1075</v>
      </c>
      <c r="L26" s="58">
        <v>512</v>
      </c>
      <c r="M26" s="58">
        <v>529</v>
      </c>
    </row>
    <row r="27" spans="1:13" s="15" customFormat="1" ht="11.45" customHeight="1">
      <c r="A27" s="67" t="s">
        <v>49</v>
      </c>
      <c r="B27" s="56">
        <v>4207</v>
      </c>
      <c r="C27" s="63">
        <v>4067</v>
      </c>
      <c r="D27" s="63">
        <v>1565</v>
      </c>
      <c r="E27" s="63">
        <v>1576</v>
      </c>
      <c r="F27" s="63">
        <v>2287</v>
      </c>
      <c r="G27" s="63">
        <v>2326</v>
      </c>
      <c r="H27" s="63">
        <v>796</v>
      </c>
      <c r="I27" s="63">
        <v>821</v>
      </c>
      <c r="J27" s="63">
        <v>1299</v>
      </c>
      <c r="K27" s="63">
        <v>1248</v>
      </c>
      <c r="L27" s="63">
        <v>576</v>
      </c>
      <c r="M27" s="63">
        <v>597</v>
      </c>
    </row>
    <row r="28" spans="1:13" s="15" customFormat="1" ht="3" customHeight="1">
      <c r="A28" s="46"/>
      <c r="B28" s="47"/>
      <c r="C28" s="47"/>
      <c r="D28" s="47"/>
      <c r="E28" s="47"/>
      <c r="F28" s="47"/>
      <c r="G28" s="47"/>
      <c r="H28" s="47"/>
      <c r="I28" s="48"/>
      <c r="J28" s="47"/>
      <c r="K28" s="47"/>
      <c r="L28" s="47"/>
      <c r="M28" s="47"/>
    </row>
    <row r="29" spans="1:13" s="18" customFormat="1" ht="11.1" customHeight="1">
      <c r="A29" s="17" t="s">
        <v>33</v>
      </c>
      <c r="D29" s="45"/>
    </row>
    <row r="30" spans="1:13" s="17" customFormat="1" ht="11.1" customHeight="1">
      <c r="A30" s="17" t="s">
        <v>53</v>
      </c>
    </row>
    <row r="31" spans="1:13">
      <c r="A31" s="17" t="s">
        <v>55</v>
      </c>
      <c r="B31" s="39"/>
      <c r="C31" s="39"/>
      <c r="D31" s="39"/>
      <c r="E31" s="39"/>
      <c r="F31" s="39"/>
      <c r="G31" s="39"/>
      <c r="H31" s="39"/>
      <c r="I31" s="40"/>
      <c r="J31" s="39"/>
      <c r="K31" s="39"/>
      <c r="L31" s="39"/>
      <c r="M31" s="39"/>
    </row>
    <row r="32" spans="1:13">
      <c r="A32" s="17" t="s">
        <v>59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2:13">
      <c r="B33" s="37"/>
      <c r="C33" s="37"/>
      <c r="D33" s="37"/>
      <c r="E33" s="37"/>
      <c r="F33" s="37"/>
      <c r="G33" s="37"/>
      <c r="H33" s="37"/>
      <c r="I33" s="38"/>
      <c r="J33" s="37"/>
      <c r="K33" s="37"/>
      <c r="L33" s="37"/>
      <c r="M33" s="37"/>
    </row>
    <row r="34" spans="2:13">
      <c r="B34" s="37"/>
      <c r="C34" s="37"/>
      <c r="D34" s="37"/>
      <c r="E34" s="37"/>
      <c r="F34" s="37"/>
      <c r="G34" s="37"/>
      <c r="H34" s="37"/>
      <c r="I34" s="38"/>
      <c r="J34" s="37"/>
      <c r="K34" s="37"/>
      <c r="L34" s="37"/>
      <c r="M34" s="37"/>
    </row>
    <row r="35" spans="2:13">
      <c r="B35" s="9"/>
      <c r="C35" s="9"/>
      <c r="D35" s="9"/>
      <c r="F35" s="9"/>
      <c r="G35" s="9"/>
      <c r="H35" s="9"/>
      <c r="I35" s="43"/>
      <c r="J35" s="9"/>
      <c r="K35" s="9"/>
      <c r="L35" s="9"/>
      <c r="M35" s="9"/>
    </row>
    <row r="37" spans="2:13">
      <c r="C37" s="41"/>
      <c r="D37" s="42"/>
    </row>
  </sheetData>
  <mergeCells count="1">
    <mergeCell ref="A3:A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showGridLines="0" tabSelected="1" zoomScale="120" zoomScaleNormal="120" zoomScaleSheetLayoutView="120" workbookViewId="0">
      <selection activeCell="A27" sqref="A27"/>
    </sheetView>
  </sheetViews>
  <sheetFormatPr defaultRowHeight="13.5"/>
  <cols>
    <col min="1" max="1" width="12.5" style="61" customWidth="1"/>
    <col min="2" max="5" width="11.625" style="61" customWidth="1"/>
    <col min="6" max="6" width="15.25" style="61" customWidth="1"/>
    <col min="7" max="7" width="12.125" style="61" customWidth="1"/>
    <col min="8" max="16" width="11.625" style="61" customWidth="1"/>
    <col min="17" max="17" width="12.25" style="61" customWidth="1"/>
    <col min="18" max="16384" width="9" style="61"/>
  </cols>
  <sheetData>
    <row r="1" spans="1:18" ht="24.95" customHeight="1">
      <c r="A1" s="59"/>
      <c r="B1" s="60"/>
    </row>
    <row r="2" spans="1:18" ht="24.95" customHeight="1" thickBot="1">
      <c r="A2" s="82" t="s">
        <v>21</v>
      </c>
      <c r="B2" s="83"/>
      <c r="C2" s="83"/>
      <c r="D2" s="83"/>
      <c r="E2" s="83"/>
      <c r="F2" s="83"/>
      <c r="G2" s="2" t="s">
        <v>7</v>
      </c>
      <c r="J2" s="3"/>
      <c r="Q2" s="3" t="s">
        <v>8</v>
      </c>
    </row>
    <row r="3" spans="1:18" s="6" customFormat="1" ht="16.149999999999999" customHeight="1">
      <c r="A3" s="76" t="s">
        <v>27</v>
      </c>
      <c r="B3" s="78" t="s">
        <v>28</v>
      </c>
      <c r="C3" s="27" t="s">
        <v>9</v>
      </c>
      <c r="D3" s="28"/>
      <c r="E3" s="28"/>
      <c r="F3" s="28"/>
      <c r="G3" s="29"/>
      <c r="H3" s="78" t="s">
        <v>29</v>
      </c>
      <c r="I3" s="30" t="s">
        <v>10</v>
      </c>
      <c r="J3" s="28"/>
      <c r="K3" s="28"/>
      <c r="L3" s="29"/>
      <c r="M3" s="32" t="s">
        <v>17</v>
      </c>
      <c r="N3" s="27" t="s">
        <v>11</v>
      </c>
      <c r="O3" s="28"/>
      <c r="P3" s="29"/>
      <c r="Q3" s="80" t="s">
        <v>27</v>
      </c>
    </row>
    <row r="4" spans="1:18" s="31" customFormat="1" ht="15.75" customHeight="1">
      <c r="A4" s="77"/>
      <c r="B4" s="79"/>
      <c r="C4" s="23" t="s">
        <v>12</v>
      </c>
      <c r="D4" s="24" t="s">
        <v>13</v>
      </c>
      <c r="E4" s="24" t="s">
        <v>22</v>
      </c>
      <c r="F4" s="24" t="s">
        <v>14</v>
      </c>
      <c r="G4" s="24" t="s">
        <v>23</v>
      </c>
      <c r="H4" s="79"/>
      <c r="I4" s="33" t="s">
        <v>12</v>
      </c>
      <c r="J4" s="24" t="s">
        <v>13</v>
      </c>
      <c r="K4" s="24" t="s">
        <v>24</v>
      </c>
      <c r="L4" s="24" t="s">
        <v>15</v>
      </c>
      <c r="M4" s="23" t="s">
        <v>16</v>
      </c>
      <c r="N4" s="23" t="s">
        <v>12</v>
      </c>
      <c r="O4" s="34" t="s">
        <v>25</v>
      </c>
      <c r="P4" s="24" t="s">
        <v>26</v>
      </c>
      <c r="Q4" s="81"/>
      <c r="R4" s="6"/>
    </row>
    <row r="5" spans="1:18" s="3" customFormat="1" ht="3.75" customHeight="1">
      <c r="A5" s="4"/>
      <c r="P5" s="64"/>
      <c r="Q5" s="71"/>
      <c r="R5" s="6"/>
    </row>
    <row r="6" spans="1:18" s="6" customFormat="1" ht="11.1" customHeight="1">
      <c r="A6" s="53" t="s">
        <v>57</v>
      </c>
      <c r="B6" s="7">
        <v>678827</v>
      </c>
      <c r="C6" s="7">
        <v>135997</v>
      </c>
      <c r="D6" s="7">
        <v>18419</v>
      </c>
      <c r="E6" s="7">
        <v>27115</v>
      </c>
      <c r="F6" s="7">
        <v>1261</v>
      </c>
      <c r="G6" s="7">
        <v>89202</v>
      </c>
      <c r="H6" s="7">
        <v>2084</v>
      </c>
      <c r="I6" s="7">
        <v>506626</v>
      </c>
      <c r="J6" s="7">
        <v>121290</v>
      </c>
      <c r="K6" s="7">
        <v>139398</v>
      </c>
      <c r="L6" s="7">
        <v>245938</v>
      </c>
      <c r="M6" s="7">
        <v>11995</v>
      </c>
      <c r="N6" s="7">
        <v>22125</v>
      </c>
      <c r="O6" s="7">
        <v>12942</v>
      </c>
      <c r="P6" s="65">
        <v>9183</v>
      </c>
      <c r="Q6" s="72" t="s">
        <v>60</v>
      </c>
    </row>
    <row r="7" spans="1:18" s="6" customFormat="1" ht="11.1" customHeight="1">
      <c r="A7" s="53" t="s">
        <v>54</v>
      </c>
      <c r="B7" s="7">
        <v>681506</v>
      </c>
      <c r="C7" s="7">
        <v>136301</v>
      </c>
      <c r="D7" s="7">
        <v>18561</v>
      </c>
      <c r="E7" s="7">
        <v>26827</v>
      </c>
      <c r="F7" s="7">
        <v>1309</v>
      </c>
      <c r="G7" s="7">
        <v>89604</v>
      </c>
      <c r="H7" s="7">
        <v>2025</v>
      </c>
      <c r="I7" s="7">
        <v>508919</v>
      </c>
      <c r="J7" s="7">
        <v>125384</v>
      </c>
      <c r="K7" s="7">
        <v>135901</v>
      </c>
      <c r="L7" s="7">
        <v>247634</v>
      </c>
      <c r="M7" s="7">
        <v>12107</v>
      </c>
      <c r="N7" s="7">
        <v>22154</v>
      </c>
      <c r="O7" s="7">
        <v>13150</v>
      </c>
      <c r="P7" s="65">
        <v>9004</v>
      </c>
      <c r="Q7" s="72" t="s">
        <v>54</v>
      </c>
    </row>
    <row r="8" spans="1:18" s="15" customFormat="1" ht="11.1" customHeight="1">
      <c r="A8" s="55" t="s">
        <v>58</v>
      </c>
      <c r="B8" s="68">
        <v>684250</v>
      </c>
      <c r="C8" s="68">
        <v>136390</v>
      </c>
      <c r="D8" s="68">
        <v>18811</v>
      </c>
      <c r="E8" s="68">
        <v>26797</v>
      </c>
      <c r="F8" s="68">
        <v>1329</v>
      </c>
      <c r="G8" s="68">
        <v>89453</v>
      </c>
      <c r="H8" s="68">
        <v>1954</v>
      </c>
      <c r="I8" s="68">
        <v>510678</v>
      </c>
      <c r="J8" s="68">
        <v>129269</v>
      </c>
      <c r="K8" s="68">
        <v>132868</v>
      </c>
      <c r="L8" s="68">
        <v>248541</v>
      </c>
      <c r="M8" s="68">
        <v>12215</v>
      </c>
      <c r="N8" s="68">
        <v>23013</v>
      </c>
      <c r="O8" s="68">
        <v>13552</v>
      </c>
      <c r="P8" s="69">
        <v>9461</v>
      </c>
      <c r="Q8" s="73" t="s">
        <v>61</v>
      </c>
      <c r="R8" s="6"/>
    </row>
    <row r="9" spans="1:18" s="3" customFormat="1" ht="3.75" customHeight="1">
      <c r="A9" s="11"/>
      <c r="B9" s="7"/>
      <c r="C9" s="7"/>
      <c r="D9" s="10"/>
      <c r="E9" s="10"/>
      <c r="F9" s="10"/>
      <c r="G9" s="10"/>
      <c r="H9" s="10"/>
      <c r="I9" s="7">
        <f>SUM(J9:L9)</f>
        <v>0</v>
      </c>
      <c r="J9" s="10"/>
      <c r="K9" s="10"/>
      <c r="L9" s="10"/>
      <c r="M9" s="10"/>
      <c r="N9" s="7">
        <f>SUM(O9:P9)</f>
        <v>0</v>
      </c>
      <c r="O9" s="10"/>
      <c r="P9" s="66"/>
      <c r="Q9" s="74"/>
      <c r="R9" s="6"/>
    </row>
    <row r="10" spans="1:18" s="6" customFormat="1" ht="11.1" customHeight="1">
      <c r="A10" s="53" t="s">
        <v>62</v>
      </c>
      <c r="B10" s="70" t="s">
        <v>66</v>
      </c>
      <c r="C10" s="70" t="s">
        <v>67</v>
      </c>
      <c r="D10" s="70" t="s">
        <v>68</v>
      </c>
      <c r="E10" s="70" t="s">
        <v>69</v>
      </c>
      <c r="F10" s="70" t="s">
        <v>70</v>
      </c>
      <c r="G10" s="70" t="s">
        <v>71</v>
      </c>
      <c r="H10" s="70" t="s">
        <v>72</v>
      </c>
      <c r="I10" s="70" t="s">
        <v>73</v>
      </c>
      <c r="J10" s="70" t="s">
        <v>74</v>
      </c>
      <c r="K10" s="70" t="s">
        <v>75</v>
      </c>
      <c r="L10" s="70" t="s">
        <v>76</v>
      </c>
      <c r="M10" s="70" t="s">
        <v>77</v>
      </c>
      <c r="N10" s="70" t="s">
        <v>78</v>
      </c>
      <c r="O10" s="70" t="s">
        <v>79</v>
      </c>
      <c r="P10" s="84" t="s">
        <v>80</v>
      </c>
      <c r="Q10" s="72" t="s">
        <v>62</v>
      </c>
    </row>
    <row r="11" spans="1:18" s="6" customFormat="1" ht="11.1" customHeight="1">
      <c r="A11" s="53" t="s">
        <v>45</v>
      </c>
      <c r="B11" s="70" t="s">
        <v>81</v>
      </c>
      <c r="C11" s="70" t="s">
        <v>82</v>
      </c>
      <c r="D11" s="70" t="s">
        <v>83</v>
      </c>
      <c r="E11" s="70" t="s">
        <v>69</v>
      </c>
      <c r="F11" s="70" t="s">
        <v>84</v>
      </c>
      <c r="G11" s="70" t="s">
        <v>85</v>
      </c>
      <c r="H11" s="70" t="s">
        <v>86</v>
      </c>
      <c r="I11" s="70" t="s">
        <v>87</v>
      </c>
      <c r="J11" s="70" t="s">
        <v>88</v>
      </c>
      <c r="K11" s="70" t="s">
        <v>89</v>
      </c>
      <c r="L11" s="70" t="s">
        <v>90</v>
      </c>
      <c r="M11" s="70" t="s">
        <v>91</v>
      </c>
      <c r="N11" s="70" t="s">
        <v>92</v>
      </c>
      <c r="O11" s="70" t="s">
        <v>93</v>
      </c>
      <c r="P11" s="84" t="s">
        <v>94</v>
      </c>
      <c r="Q11" s="72" t="s">
        <v>45</v>
      </c>
    </row>
    <row r="12" spans="1:18" s="6" customFormat="1" ht="11.1" customHeight="1">
      <c r="A12" s="53" t="s">
        <v>43</v>
      </c>
      <c r="B12" s="70" t="s">
        <v>95</v>
      </c>
      <c r="C12" s="70" t="s">
        <v>96</v>
      </c>
      <c r="D12" s="70" t="s">
        <v>97</v>
      </c>
      <c r="E12" s="70" t="s">
        <v>98</v>
      </c>
      <c r="F12" s="70" t="s">
        <v>99</v>
      </c>
      <c r="G12" s="70" t="s">
        <v>100</v>
      </c>
      <c r="H12" s="70" t="s">
        <v>101</v>
      </c>
      <c r="I12" s="70" t="s">
        <v>102</v>
      </c>
      <c r="J12" s="70" t="s">
        <v>103</v>
      </c>
      <c r="K12" s="70" t="s">
        <v>104</v>
      </c>
      <c r="L12" s="70" t="s">
        <v>105</v>
      </c>
      <c r="M12" s="70" t="s">
        <v>106</v>
      </c>
      <c r="N12" s="70" t="s">
        <v>107</v>
      </c>
      <c r="O12" s="70" t="s">
        <v>108</v>
      </c>
      <c r="P12" s="84" t="s">
        <v>109</v>
      </c>
      <c r="Q12" s="72" t="s">
        <v>43</v>
      </c>
    </row>
    <row r="13" spans="1:18" s="6" customFormat="1" ht="11.1" customHeight="1">
      <c r="A13" s="53" t="s">
        <v>44</v>
      </c>
      <c r="B13" s="70" t="s">
        <v>110</v>
      </c>
      <c r="C13" s="70" t="s">
        <v>111</v>
      </c>
      <c r="D13" s="70" t="s">
        <v>112</v>
      </c>
      <c r="E13" s="70" t="s">
        <v>113</v>
      </c>
      <c r="F13" s="70" t="s">
        <v>114</v>
      </c>
      <c r="G13" s="70" t="s">
        <v>115</v>
      </c>
      <c r="H13" s="70" t="s">
        <v>116</v>
      </c>
      <c r="I13" s="70" t="s">
        <v>117</v>
      </c>
      <c r="J13" s="70" t="s">
        <v>118</v>
      </c>
      <c r="K13" s="70" t="s">
        <v>119</v>
      </c>
      <c r="L13" s="70" t="s">
        <v>120</v>
      </c>
      <c r="M13" s="70" t="s">
        <v>121</v>
      </c>
      <c r="N13" s="70" t="s">
        <v>122</v>
      </c>
      <c r="O13" s="70" t="s">
        <v>123</v>
      </c>
      <c r="P13" s="84" t="s">
        <v>124</v>
      </c>
      <c r="Q13" s="72" t="s">
        <v>44</v>
      </c>
    </row>
    <row r="14" spans="1:18" s="6" customFormat="1" ht="11.1" customHeight="1">
      <c r="A14" s="53" t="s">
        <v>56</v>
      </c>
      <c r="B14" s="70" t="s">
        <v>125</v>
      </c>
      <c r="C14" s="70" t="s">
        <v>126</v>
      </c>
      <c r="D14" s="70" t="s">
        <v>127</v>
      </c>
      <c r="E14" s="70" t="s">
        <v>128</v>
      </c>
      <c r="F14" s="70" t="s">
        <v>129</v>
      </c>
      <c r="G14" s="70" t="s">
        <v>130</v>
      </c>
      <c r="H14" s="70" t="s">
        <v>131</v>
      </c>
      <c r="I14" s="70" t="s">
        <v>132</v>
      </c>
      <c r="J14" s="70" t="s">
        <v>133</v>
      </c>
      <c r="K14" s="70" t="s">
        <v>134</v>
      </c>
      <c r="L14" s="70" t="s">
        <v>135</v>
      </c>
      <c r="M14" s="70" t="s">
        <v>136</v>
      </c>
      <c r="N14" s="70" t="s">
        <v>137</v>
      </c>
      <c r="O14" s="70" t="s">
        <v>138</v>
      </c>
      <c r="P14" s="84" t="s">
        <v>139</v>
      </c>
      <c r="Q14" s="72" t="s">
        <v>56</v>
      </c>
    </row>
    <row r="15" spans="1:18" s="6" customFormat="1" ht="11.1" customHeight="1">
      <c r="A15" s="53" t="s">
        <v>64</v>
      </c>
      <c r="B15" s="70" t="s">
        <v>140</v>
      </c>
      <c r="C15" s="70" t="s">
        <v>141</v>
      </c>
      <c r="D15" s="70" t="s">
        <v>142</v>
      </c>
      <c r="E15" s="70" t="s">
        <v>143</v>
      </c>
      <c r="F15" s="70" t="s">
        <v>144</v>
      </c>
      <c r="G15" s="70" t="s">
        <v>145</v>
      </c>
      <c r="H15" s="70" t="s">
        <v>146</v>
      </c>
      <c r="I15" s="70" t="s">
        <v>147</v>
      </c>
      <c r="J15" s="70" t="s">
        <v>148</v>
      </c>
      <c r="K15" s="70" t="s">
        <v>149</v>
      </c>
      <c r="L15" s="70" t="s">
        <v>150</v>
      </c>
      <c r="M15" s="70" t="s">
        <v>151</v>
      </c>
      <c r="N15" s="70" t="s">
        <v>152</v>
      </c>
      <c r="O15" s="70" t="s">
        <v>153</v>
      </c>
      <c r="P15" s="84" t="s">
        <v>154</v>
      </c>
      <c r="Q15" s="72" t="s">
        <v>64</v>
      </c>
    </row>
    <row r="16" spans="1:18" s="6" customFormat="1" ht="11.1" customHeight="1">
      <c r="A16" s="53" t="s">
        <v>35</v>
      </c>
      <c r="B16" s="70" t="s">
        <v>155</v>
      </c>
      <c r="C16" s="70" t="s">
        <v>156</v>
      </c>
      <c r="D16" s="70" t="s">
        <v>157</v>
      </c>
      <c r="E16" s="70" t="s">
        <v>158</v>
      </c>
      <c r="F16" s="70" t="s">
        <v>159</v>
      </c>
      <c r="G16" s="70" t="s">
        <v>160</v>
      </c>
      <c r="H16" s="70" t="s">
        <v>161</v>
      </c>
      <c r="I16" s="70" t="s">
        <v>162</v>
      </c>
      <c r="J16" s="70" t="s">
        <v>163</v>
      </c>
      <c r="K16" s="70" t="s">
        <v>164</v>
      </c>
      <c r="L16" s="70" t="s">
        <v>165</v>
      </c>
      <c r="M16" s="70" t="s">
        <v>166</v>
      </c>
      <c r="N16" s="70" t="s">
        <v>167</v>
      </c>
      <c r="O16" s="70" t="s">
        <v>168</v>
      </c>
      <c r="P16" s="84" t="s">
        <v>169</v>
      </c>
      <c r="Q16" s="72" t="s">
        <v>35</v>
      </c>
    </row>
    <row r="17" spans="1:18" s="6" customFormat="1" ht="11.1" customHeight="1">
      <c r="A17" s="53" t="s">
        <v>36</v>
      </c>
      <c r="B17" s="70" t="s">
        <v>170</v>
      </c>
      <c r="C17" s="70" t="s">
        <v>171</v>
      </c>
      <c r="D17" s="70" t="s">
        <v>172</v>
      </c>
      <c r="E17" s="70" t="s">
        <v>173</v>
      </c>
      <c r="F17" s="70" t="s">
        <v>174</v>
      </c>
      <c r="G17" s="70" t="s">
        <v>175</v>
      </c>
      <c r="H17" s="70" t="s">
        <v>176</v>
      </c>
      <c r="I17" s="70" t="s">
        <v>177</v>
      </c>
      <c r="J17" s="70" t="s">
        <v>178</v>
      </c>
      <c r="K17" s="70" t="s">
        <v>179</v>
      </c>
      <c r="L17" s="70" t="s">
        <v>180</v>
      </c>
      <c r="M17" s="70" t="s">
        <v>181</v>
      </c>
      <c r="N17" s="70" t="s">
        <v>182</v>
      </c>
      <c r="O17" s="70" t="s">
        <v>183</v>
      </c>
      <c r="P17" s="84" t="s">
        <v>184</v>
      </c>
      <c r="Q17" s="72" t="s">
        <v>36</v>
      </c>
    </row>
    <row r="18" spans="1:18" s="6" customFormat="1" ht="11.1" customHeight="1">
      <c r="A18" s="53" t="s">
        <v>37</v>
      </c>
      <c r="B18" s="70" t="s">
        <v>185</v>
      </c>
      <c r="C18" s="70" t="s">
        <v>186</v>
      </c>
      <c r="D18" s="70" t="s">
        <v>187</v>
      </c>
      <c r="E18" s="70" t="s">
        <v>188</v>
      </c>
      <c r="F18" s="70" t="s">
        <v>189</v>
      </c>
      <c r="G18" s="70" t="s">
        <v>190</v>
      </c>
      <c r="H18" s="70" t="s">
        <v>191</v>
      </c>
      <c r="I18" s="70" t="s">
        <v>192</v>
      </c>
      <c r="J18" s="70" t="s">
        <v>193</v>
      </c>
      <c r="K18" s="70" t="s">
        <v>194</v>
      </c>
      <c r="L18" s="70" t="s">
        <v>195</v>
      </c>
      <c r="M18" s="70" t="s">
        <v>136</v>
      </c>
      <c r="N18" s="70" t="s">
        <v>196</v>
      </c>
      <c r="O18" s="70" t="s">
        <v>197</v>
      </c>
      <c r="P18" s="84" t="s">
        <v>198</v>
      </c>
      <c r="Q18" s="72" t="s">
        <v>37</v>
      </c>
    </row>
    <row r="19" spans="1:18" s="6" customFormat="1" ht="11.1" customHeight="1">
      <c r="A19" s="53" t="s">
        <v>38</v>
      </c>
      <c r="B19" s="70" t="s">
        <v>199</v>
      </c>
      <c r="C19" s="70" t="s">
        <v>200</v>
      </c>
      <c r="D19" s="70" t="s">
        <v>201</v>
      </c>
      <c r="E19" s="70" t="s">
        <v>202</v>
      </c>
      <c r="F19" s="70" t="s">
        <v>203</v>
      </c>
      <c r="G19" s="70" t="s">
        <v>204</v>
      </c>
      <c r="H19" s="70" t="s">
        <v>205</v>
      </c>
      <c r="I19" s="70" t="s">
        <v>206</v>
      </c>
      <c r="J19" s="70" t="s">
        <v>207</v>
      </c>
      <c r="K19" s="70" t="s">
        <v>208</v>
      </c>
      <c r="L19" s="70" t="s">
        <v>209</v>
      </c>
      <c r="M19" s="70" t="s">
        <v>210</v>
      </c>
      <c r="N19" s="70" t="s">
        <v>211</v>
      </c>
      <c r="O19" s="70" t="s">
        <v>212</v>
      </c>
      <c r="P19" s="84" t="s">
        <v>213</v>
      </c>
      <c r="Q19" s="72" t="s">
        <v>38</v>
      </c>
    </row>
    <row r="20" spans="1:18" s="6" customFormat="1" ht="11.1" customHeight="1">
      <c r="A20" s="53" t="s">
        <v>39</v>
      </c>
      <c r="B20" s="70" t="s">
        <v>214</v>
      </c>
      <c r="C20" s="70" t="s">
        <v>215</v>
      </c>
      <c r="D20" s="70" t="s">
        <v>216</v>
      </c>
      <c r="E20" s="70" t="s">
        <v>217</v>
      </c>
      <c r="F20" s="70" t="s">
        <v>218</v>
      </c>
      <c r="G20" s="70" t="s">
        <v>219</v>
      </c>
      <c r="H20" s="70" t="s">
        <v>220</v>
      </c>
      <c r="I20" s="70" t="s">
        <v>221</v>
      </c>
      <c r="J20" s="70" t="s">
        <v>222</v>
      </c>
      <c r="K20" s="70" t="s">
        <v>223</v>
      </c>
      <c r="L20" s="70" t="s">
        <v>224</v>
      </c>
      <c r="M20" s="70" t="s">
        <v>225</v>
      </c>
      <c r="N20" s="70" t="s">
        <v>226</v>
      </c>
      <c r="O20" s="70" t="s">
        <v>227</v>
      </c>
      <c r="P20" s="84" t="s">
        <v>228</v>
      </c>
      <c r="Q20" s="72" t="s">
        <v>39</v>
      </c>
    </row>
    <row r="21" spans="1:18" s="6" customFormat="1" ht="11.1" customHeight="1">
      <c r="A21" s="53" t="s">
        <v>42</v>
      </c>
      <c r="B21" s="70" t="s">
        <v>229</v>
      </c>
      <c r="C21" s="70" t="s">
        <v>230</v>
      </c>
      <c r="D21" s="70" t="s">
        <v>231</v>
      </c>
      <c r="E21" s="70" t="s">
        <v>232</v>
      </c>
      <c r="F21" s="70" t="s">
        <v>189</v>
      </c>
      <c r="G21" s="70" t="s">
        <v>233</v>
      </c>
      <c r="H21" s="70" t="s">
        <v>234</v>
      </c>
      <c r="I21" s="70" t="s">
        <v>235</v>
      </c>
      <c r="J21" s="70" t="s">
        <v>236</v>
      </c>
      <c r="K21" s="70" t="s">
        <v>237</v>
      </c>
      <c r="L21" s="70" t="s">
        <v>238</v>
      </c>
      <c r="M21" s="70" t="s">
        <v>239</v>
      </c>
      <c r="N21" s="70" t="s">
        <v>240</v>
      </c>
      <c r="O21" s="70" t="s">
        <v>241</v>
      </c>
      <c r="P21" s="84" t="s">
        <v>242</v>
      </c>
      <c r="Q21" s="72" t="s">
        <v>42</v>
      </c>
    </row>
    <row r="22" spans="1:18" s="15" customFormat="1" ht="11.1" customHeight="1">
      <c r="A22" s="53" t="s">
        <v>40</v>
      </c>
      <c r="B22" s="70" t="s">
        <v>243</v>
      </c>
      <c r="C22" s="70" t="s">
        <v>244</v>
      </c>
      <c r="D22" s="70" t="s">
        <v>245</v>
      </c>
      <c r="E22" s="70" t="s">
        <v>188</v>
      </c>
      <c r="F22" s="70" t="s">
        <v>246</v>
      </c>
      <c r="G22" s="70" t="s">
        <v>247</v>
      </c>
      <c r="H22" s="70" t="s">
        <v>248</v>
      </c>
      <c r="I22" s="70" t="s">
        <v>249</v>
      </c>
      <c r="J22" s="70" t="s">
        <v>250</v>
      </c>
      <c r="K22" s="70" t="s">
        <v>251</v>
      </c>
      <c r="L22" s="70" t="s">
        <v>252</v>
      </c>
      <c r="M22" s="70" t="s">
        <v>253</v>
      </c>
      <c r="N22" s="70" t="s">
        <v>254</v>
      </c>
      <c r="O22" s="70" t="s">
        <v>255</v>
      </c>
      <c r="P22" s="84" t="s">
        <v>256</v>
      </c>
      <c r="Q22" s="72" t="s">
        <v>40</v>
      </c>
      <c r="R22" s="6"/>
    </row>
    <row r="23" spans="1:18" s="15" customFormat="1" ht="11.1" customHeight="1">
      <c r="A23" s="53" t="s">
        <v>45</v>
      </c>
      <c r="B23" s="70" t="s">
        <v>257</v>
      </c>
      <c r="C23" s="70" t="s">
        <v>258</v>
      </c>
      <c r="D23" s="70" t="s">
        <v>259</v>
      </c>
      <c r="E23" s="70" t="s">
        <v>188</v>
      </c>
      <c r="F23" s="70" t="s">
        <v>246</v>
      </c>
      <c r="G23" s="70" t="s">
        <v>260</v>
      </c>
      <c r="H23" s="70" t="s">
        <v>261</v>
      </c>
      <c r="I23" s="70" t="s">
        <v>262</v>
      </c>
      <c r="J23" s="70" t="s">
        <v>263</v>
      </c>
      <c r="K23" s="70" t="s">
        <v>264</v>
      </c>
      <c r="L23" s="70" t="s">
        <v>265</v>
      </c>
      <c r="M23" s="70" t="s">
        <v>266</v>
      </c>
      <c r="N23" s="70" t="s">
        <v>267</v>
      </c>
      <c r="O23" s="70" t="s">
        <v>268</v>
      </c>
      <c r="P23" s="84" t="s">
        <v>269</v>
      </c>
      <c r="Q23" s="72" t="s">
        <v>45</v>
      </c>
      <c r="R23" s="6"/>
    </row>
    <row r="24" spans="1:18" s="15" customFormat="1" ht="11.1" customHeight="1">
      <c r="A24" s="53" t="s">
        <v>43</v>
      </c>
      <c r="B24" s="70" t="s">
        <v>270</v>
      </c>
      <c r="C24" s="70" t="s">
        <v>271</v>
      </c>
      <c r="D24" s="70" t="s">
        <v>272</v>
      </c>
      <c r="E24" s="70" t="s">
        <v>232</v>
      </c>
      <c r="F24" s="70" t="s">
        <v>273</v>
      </c>
      <c r="G24" s="70" t="s">
        <v>274</v>
      </c>
      <c r="H24" s="70" t="s">
        <v>275</v>
      </c>
      <c r="I24" s="70" t="s">
        <v>276</v>
      </c>
      <c r="J24" s="70" t="s">
        <v>277</v>
      </c>
      <c r="K24" s="70" t="s">
        <v>278</v>
      </c>
      <c r="L24" s="70" t="s">
        <v>279</v>
      </c>
      <c r="M24" s="70" t="s">
        <v>280</v>
      </c>
      <c r="N24" s="70" t="s">
        <v>281</v>
      </c>
      <c r="O24" s="70" t="s">
        <v>282</v>
      </c>
      <c r="P24" s="84" t="s">
        <v>283</v>
      </c>
      <c r="Q24" s="72" t="s">
        <v>43</v>
      </c>
      <c r="R24" s="6"/>
    </row>
    <row r="25" spans="1:18" s="15" customFormat="1" ht="11.1" customHeight="1">
      <c r="A25" s="53" t="s">
        <v>44</v>
      </c>
      <c r="B25" s="70" t="s">
        <v>284</v>
      </c>
      <c r="C25" s="70" t="s">
        <v>285</v>
      </c>
      <c r="D25" s="70" t="s">
        <v>286</v>
      </c>
      <c r="E25" s="70" t="s">
        <v>217</v>
      </c>
      <c r="F25" s="70" t="s">
        <v>287</v>
      </c>
      <c r="G25" s="70" t="s">
        <v>288</v>
      </c>
      <c r="H25" s="70" t="s">
        <v>289</v>
      </c>
      <c r="I25" s="70" t="s">
        <v>290</v>
      </c>
      <c r="J25" s="70" t="s">
        <v>291</v>
      </c>
      <c r="K25" s="70" t="s">
        <v>292</v>
      </c>
      <c r="L25" s="70" t="s">
        <v>293</v>
      </c>
      <c r="M25" s="70" t="s">
        <v>294</v>
      </c>
      <c r="N25" s="70" t="s">
        <v>295</v>
      </c>
      <c r="O25" s="70" t="s">
        <v>296</v>
      </c>
      <c r="P25" s="84" t="s">
        <v>297</v>
      </c>
      <c r="Q25" s="72" t="s">
        <v>44</v>
      </c>
      <c r="R25" s="6"/>
    </row>
    <row r="26" spans="1:18" s="15" customFormat="1" ht="11.1" customHeight="1">
      <c r="A26" s="53" t="s">
        <v>63</v>
      </c>
      <c r="B26" s="70" t="s">
        <v>298</v>
      </c>
      <c r="C26" s="70" t="s">
        <v>299</v>
      </c>
      <c r="D26" s="70" t="s">
        <v>300</v>
      </c>
      <c r="E26" s="70" t="s">
        <v>301</v>
      </c>
      <c r="F26" s="70" t="s">
        <v>302</v>
      </c>
      <c r="G26" s="70" t="s">
        <v>303</v>
      </c>
      <c r="H26" s="70" t="s">
        <v>304</v>
      </c>
      <c r="I26" s="70" t="s">
        <v>305</v>
      </c>
      <c r="J26" s="70" t="s">
        <v>306</v>
      </c>
      <c r="K26" s="70" t="s">
        <v>307</v>
      </c>
      <c r="L26" s="70" t="s">
        <v>308</v>
      </c>
      <c r="M26" s="70" t="s">
        <v>309</v>
      </c>
      <c r="N26" s="70" t="s">
        <v>310</v>
      </c>
      <c r="O26" s="70" t="s">
        <v>311</v>
      </c>
      <c r="P26" s="84" t="s">
        <v>312</v>
      </c>
      <c r="Q26" s="72" t="s">
        <v>63</v>
      </c>
      <c r="R26" s="6"/>
    </row>
    <row r="27" spans="1:18" s="15" customFormat="1" ht="11.1" customHeight="1">
      <c r="A27" s="55" t="s">
        <v>65</v>
      </c>
      <c r="B27" s="85">
        <v>691002</v>
      </c>
      <c r="C27" s="85">
        <v>137472</v>
      </c>
      <c r="D27" s="85">
        <v>18982</v>
      </c>
      <c r="E27" s="85">
        <v>26780</v>
      </c>
      <c r="F27" s="85">
        <v>1371</v>
      </c>
      <c r="G27" s="85">
        <v>90339</v>
      </c>
      <c r="H27" s="85">
        <v>1905</v>
      </c>
      <c r="I27" s="85">
        <v>514877</v>
      </c>
      <c r="J27" s="85">
        <v>132600</v>
      </c>
      <c r="K27" s="85">
        <v>130749</v>
      </c>
      <c r="L27" s="85">
        <v>251528</v>
      </c>
      <c r="M27" s="85">
        <v>12350</v>
      </c>
      <c r="N27" s="85">
        <v>24398</v>
      </c>
      <c r="O27" s="85">
        <v>14385</v>
      </c>
      <c r="P27" s="86">
        <v>10013</v>
      </c>
      <c r="Q27" s="75" t="s">
        <v>65</v>
      </c>
      <c r="R27" s="6"/>
    </row>
    <row r="28" spans="1:18" s="15" customFormat="1" ht="3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49"/>
      <c r="R28" s="6"/>
    </row>
    <row r="29" spans="1:18" s="17" customFormat="1" ht="11.25" customHeight="1">
      <c r="A29" s="17" t="s">
        <v>31</v>
      </c>
      <c r="C29" s="26"/>
      <c r="I29" s="26"/>
      <c r="N29" s="26"/>
      <c r="R29" s="44"/>
    </row>
    <row r="30" spans="1:18" s="17" customFormat="1" ht="11.25" customHeight="1">
      <c r="A30" s="17" t="s">
        <v>50</v>
      </c>
      <c r="H30" s="26"/>
      <c r="N30" s="26"/>
      <c r="O30" s="26"/>
    </row>
    <row r="31" spans="1:18" s="17" customFormat="1" ht="11.25" customHeight="1">
      <c r="A31" s="17" t="s">
        <v>30</v>
      </c>
      <c r="C31" s="26"/>
      <c r="I31" s="26"/>
      <c r="K31" s="26"/>
      <c r="N31" s="26"/>
      <c r="O31" s="26"/>
    </row>
    <row r="32" spans="1:18" s="17" customFormat="1" ht="11.25" customHeight="1">
      <c r="B32" s="26"/>
      <c r="C32" s="26"/>
      <c r="E32" s="26"/>
      <c r="M32" s="26"/>
      <c r="P32" s="26"/>
    </row>
    <row r="33" spans="2:17" s="17" customFormat="1" ht="11.25" customHeight="1">
      <c r="B33" s="26"/>
      <c r="C33" s="26"/>
      <c r="D33" s="26"/>
      <c r="E33" s="26"/>
      <c r="I33" s="26"/>
      <c r="K33" s="26"/>
      <c r="M33" s="26"/>
    </row>
    <row r="34" spans="2:17" ht="11.25" customHeight="1">
      <c r="B34" s="8"/>
      <c r="C34" s="62"/>
      <c r="D34" s="62"/>
      <c r="E34" s="62"/>
      <c r="I34" s="62"/>
      <c r="J34" s="62"/>
      <c r="L34" s="62"/>
    </row>
    <row r="35" spans="2:17" ht="15.75" customHeight="1">
      <c r="B35" s="8"/>
      <c r="C35" s="12"/>
      <c r="D35" s="12"/>
      <c r="E35" s="12"/>
      <c r="F35" s="12"/>
      <c r="G35" s="16"/>
      <c r="H35" s="12"/>
      <c r="I35" s="12"/>
      <c r="J35" s="12"/>
      <c r="K35" s="12"/>
      <c r="L35" s="12"/>
      <c r="M35" s="12"/>
      <c r="N35" s="12"/>
      <c r="O35" s="12"/>
      <c r="P35" s="12"/>
      <c r="Q35" s="13"/>
    </row>
    <row r="36" spans="2:17" ht="11.25" customHeight="1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3"/>
    </row>
    <row r="37" spans="2:17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/>
    </row>
    <row r="38" spans="2:17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3"/>
    </row>
    <row r="39" spans="2:17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/>
    </row>
    <row r="40" spans="2:17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3"/>
    </row>
    <row r="41" spans="2:17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3"/>
    </row>
    <row r="42" spans="2:17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3"/>
    </row>
    <row r="43" spans="2:17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3"/>
    </row>
    <row r="44" spans="2:17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3"/>
    </row>
    <row r="45" spans="2:17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3"/>
    </row>
    <row r="46" spans="2:17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4"/>
    </row>
  </sheetData>
  <mergeCells count="5">
    <mergeCell ref="A3:A4"/>
    <mergeCell ref="B3:B4"/>
    <mergeCell ref="Q3:Q4"/>
    <mergeCell ref="H3:H4"/>
    <mergeCell ref="A2:F2"/>
  </mergeCells>
  <phoneticPr fontId="3"/>
  <printOptions gridLinesSet="0"/>
  <pageMargins left="0.39370078740157483" right="0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A9:P9 S9 B29 R29:S29 Q30:Q31 R30:S31 B30:G30 Q29 A31:N31 P31 O29:P29 J29:M29 D29:H29 P30 J30:M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22高速道路利用状況</vt:lpstr>
      <vt:lpstr>23 自動車保有台数</vt:lpstr>
      <vt:lpstr>'22高速道路利用状況'!Print_Area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Administrator</cp:lastModifiedBy>
  <cp:lastPrinted>2022-04-13T01:17:43Z</cp:lastPrinted>
  <dcterms:created xsi:type="dcterms:W3CDTF">1997-01-08T22:48:59Z</dcterms:created>
  <dcterms:modified xsi:type="dcterms:W3CDTF">2022-04-13T01:17:50Z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