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AF3327C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4\R4.11\"/>
    </mc:Choice>
  </mc:AlternateContent>
  <xr:revisionPtr revIDLastSave="0" documentId="13_ncr:101_{43708E00-3769-4225-AB9E-3F4DA896B3E3}"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9"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<sst xmlns="http://schemas.openxmlformats.org/spreadsheetml/2006/main" count="922" uniqueCount="512">
  <si>
    <t>年  月</t>
    <phoneticPr fontId="7"/>
  </si>
  <si>
    <t>九　州</t>
    <phoneticPr fontId="7"/>
  </si>
  <si>
    <t>全　国</t>
    <phoneticPr fontId="7"/>
  </si>
  <si>
    <t>　年  月</t>
    <phoneticPr fontId="7"/>
  </si>
  <si>
    <t>全 　国</t>
    <phoneticPr fontId="7"/>
  </si>
  <si>
    <t>全　 国</t>
    <phoneticPr fontId="7"/>
  </si>
  <si>
    <t>佐 賀</t>
    <phoneticPr fontId="7"/>
  </si>
  <si>
    <t>九 州</t>
    <phoneticPr fontId="7"/>
  </si>
  <si>
    <t>全 国</t>
    <phoneticPr fontId="7"/>
  </si>
  <si>
    <t>唐 津</t>
    <phoneticPr fontId="7"/>
  </si>
  <si>
    <t>武 雄</t>
    <phoneticPr fontId="7"/>
  </si>
  <si>
    <t>鳥 栖</t>
    <phoneticPr fontId="7"/>
  </si>
  <si>
    <t>鹿 島</t>
    <phoneticPr fontId="7"/>
  </si>
  <si>
    <t>指　 　　　数</t>
    <phoneticPr fontId="7"/>
  </si>
  <si>
    <t>　　</t>
    <phoneticPr fontId="7"/>
  </si>
  <si>
    <t>（２）住宅建設</t>
    <rPh sb="3" eb="5">
      <t>ジュウタク</t>
    </rPh>
    <rPh sb="5" eb="7">
      <t>ケンセツ</t>
    </rPh>
    <phoneticPr fontId="7"/>
  </si>
  <si>
    <t>年　月</t>
    <rPh sb="0" eb="1">
      <t>ネン</t>
    </rPh>
    <rPh sb="2" eb="3">
      <t>ツキ</t>
    </rPh>
    <phoneticPr fontId="7"/>
  </si>
  <si>
    <t>８頁</t>
    <rPh sb="1" eb="2">
      <t>ページ</t>
    </rPh>
    <phoneticPr fontId="6"/>
  </si>
  <si>
    <t>１０頁</t>
    <rPh sb="2" eb="3">
      <t>ページ</t>
    </rPh>
    <phoneticPr fontId="6"/>
  </si>
  <si>
    <t>１２頁</t>
    <rPh sb="2" eb="3">
      <t>ページ</t>
    </rPh>
    <phoneticPr fontId="6"/>
  </si>
  <si>
    <t>１３頁</t>
    <rPh sb="2" eb="3">
      <t>ページ</t>
    </rPh>
    <phoneticPr fontId="6"/>
  </si>
  <si>
    <t>１４頁</t>
    <rPh sb="2" eb="3">
      <t>ページ</t>
    </rPh>
    <phoneticPr fontId="6"/>
  </si>
  <si>
    <t>１５頁</t>
    <rPh sb="2" eb="3">
      <t>ページ</t>
    </rPh>
    <phoneticPr fontId="6"/>
  </si>
  <si>
    <t>　　　（注） 表中のｐは速報値、ｒは確報値を表す。</t>
    <rPh sb="18" eb="20">
      <t>カクホウ</t>
    </rPh>
    <phoneticPr fontId="6"/>
  </si>
  <si>
    <t>佐賀県の動向</t>
  </si>
  <si>
    <t>項　　　　目</t>
    <rPh sb="0" eb="1">
      <t>コウ</t>
    </rPh>
    <rPh sb="5" eb="6">
      <t>メ</t>
    </rPh>
    <phoneticPr fontId="6"/>
  </si>
  <si>
    <t>対象月</t>
    <rPh sb="0" eb="2">
      <t>タイショウ</t>
    </rPh>
    <rPh sb="2" eb="3">
      <t>ツキ</t>
    </rPh>
    <phoneticPr fontId="6"/>
  </si>
  <si>
    <t>数　　値</t>
    <rPh sb="0" eb="1">
      <t>カズ</t>
    </rPh>
    <rPh sb="3" eb="4">
      <t>アタイ</t>
    </rPh>
    <phoneticPr fontId="6"/>
  </si>
  <si>
    <t>県内需要</t>
    <rPh sb="0" eb="2">
      <t>ケンナイ</t>
    </rPh>
    <rPh sb="2" eb="4">
      <t>ジュヨウ</t>
    </rPh>
    <phoneticPr fontId="6"/>
  </si>
  <si>
    <t>個人消費</t>
    <rPh sb="0" eb="2">
      <t>コジン</t>
    </rPh>
    <rPh sb="2" eb="4">
      <t>ショウヒ</t>
    </rPh>
    <phoneticPr fontId="6"/>
  </si>
  <si>
    <t>台</t>
    <rPh sb="0" eb="1">
      <t>ダイ</t>
    </rPh>
    <phoneticPr fontId="6"/>
  </si>
  <si>
    <t>住宅建設</t>
    <rPh sb="0" eb="2">
      <t>ジュウタク</t>
    </rPh>
    <rPh sb="2" eb="4">
      <t>ケンセツ</t>
    </rPh>
    <phoneticPr fontId="6"/>
  </si>
  <si>
    <t>戸</t>
    <rPh sb="0" eb="1">
      <t>コ</t>
    </rPh>
    <phoneticPr fontId="6"/>
  </si>
  <si>
    <t>公共工事</t>
    <rPh sb="0" eb="2">
      <t>コウキョウ</t>
    </rPh>
    <rPh sb="2" eb="4">
      <t>コウジ</t>
    </rPh>
    <phoneticPr fontId="6"/>
  </si>
  <si>
    <t>生産</t>
    <rPh sb="0" eb="2">
      <t>セイサン</t>
    </rPh>
    <phoneticPr fontId="6"/>
  </si>
  <si>
    <t>雇用</t>
    <rPh sb="0" eb="2">
      <t>コヨウ</t>
    </rPh>
    <phoneticPr fontId="6"/>
  </si>
  <si>
    <t>倍</t>
    <rPh sb="0" eb="1">
      <t>バイ</t>
    </rPh>
    <phoneticPr fontId="6"/>
  </si>
  <si>
    <t>企業倒産</t>
    <rPh sb="0" eb="2">
      <t>キギョウ</t>
    </rPh>
    <rPh sb="2" eb="4">
      <t>トウサン</t>
    </rPh>
    <phoneticPr fontId="6"/>
  </si>
  <si>
    <t>倒産件数（当月）</t>
    <rPh sb="0" eb="2">
      <t>トウサン</t>
    </rPh>
    <rPh sb="2" eb="4">
      <t>ケンスウ</t>
    </rPh>
    <rPh sb="5" eb="7">
      <t>トウゲツ</t>
    </rPh>
    <phoneticPr fontId="6"/>
  </si>
  <si>
    <t>件</t>
    <rPh sb="0" eb="1">
      <t>ケン</t>
    </rPh>
    <phoneticPr fontId="6"/>
  </si>
  <si>
    <t>負債金額（当月）</t>
    <rPh sb="0" eb="2">
      <t>フサイ</t>
    </rPh>
    <rPh sb="2" eb="4">
      <t>キンガク</t>
    </rPh>
    <rPh sb="5" eb="7">
      <t>トウゲツ</t>
    </rPh>
    <phoneticPr fontId="6"/>
  </si>
  <si>
    <t>物価</t>
    <rPh sb="0" eb="2">
      <t>ブッカ</t>
    </rPh>
    <phoneticPr fontId="6"/>
  </si>
  <si>
    <t>金融</t>
    <rPh sb="0" eb="2">
      <t>キンユウ</t>
    </rPh>
    <phoneticPr fontId="6"/>
  </si>
  <si>
    <t>景気動向指数</t>
    <rPh sb="0" eb="2">
      <t>ケイキ</t>
    </rPh>
    <rPh sb="2" eb="4">
      <t>ドウコウ</t>
    </rPh>
    <rPh sb="4" eb="6">
      <t>シスウ</t>
    </rPh>
    <phoneticPr fontId="6"/>
  </si>
  <si>
    <t>先行指数</t>
    <rPh sb="0" eb="2">
      <t>センコウ</t>
    </rPh>
    <rPh sb="2" eb="4">
      <t>シスウ</t>
    </rPh>
    <phoneticPr fontId="6"/>
  </si>
  <si>
    <t>一致指数</t>
    <rPh sb="0" eb="2">
      <t>イッチ</t>
    </rPh>
    <rPh sb="2" eb="4">
      <t>シスウ</t>
    </rPh>
    <phoneticPr fontId="6"/>
  </si>
  <si>
    <t>遅行指数</t>
    <rPh sb="0" eb="1">
      <t>チ</t>
    </rPh>
    <rPh sb="1" eb="2">
      <t>コウ</t>
    </rPh>
    <rPh sb="2" eb="4">
      <t>シスウ</t>
    </rPh>
    <phoneticPr fontId="6"/>
  </si>
  <si>
    <t>全国の動向</t>
  </si>
  <si>
    <t>大型小売店販売額</t>
  </si>
  <si>
    <t>前月比</t>
  </si>
  <si>
    <t xml:space="preserve"> </t>
  </si>
  <si>
    <t>普通車</t>
  </si>
  <si>
    <t>軽自動車</t>
  </si>
  <si>
    <t>有効求人倍率</t>
  </si>
  <si>
    <t>消費者物価指数</t>
  </si>
  <si>
    <t>年</t>
    <rPh sb="0" eb="1">
      <t>ネン</t>
    </rPh>
    <phoneticPr fontId="7"/>
  </si>
  <si>
    <t>（１）個人消費</t>
    <rPh sb="3" eb="5">
      <t>コジン</t>
    </rPh>
    <rPh sb="5" eb="7">
      <t>ショウヒ</t>
    </rPh>
    <phoneticPr fontId="7"/>
  </si>
  <si>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</si>
  <si>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</si>
  <si>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</si>
  <si>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</si>
  <si>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</si>
  <si>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</si>
  <si>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</si>
  <si>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</si>
  <si>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</si>
  <si>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</si>
  <si>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</si>
  <si>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</si>
  <si>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</si>
  <si>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</si>
  <si>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</si>
  <si>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</si>
  <si>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</si>
  <si>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</si>
  <si>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</si>
  <si>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</si>
  <si>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</si>
  <si>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</si>
  <si>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</si>
  <si>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</si>
  <si>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</si>
  <si>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</si>
  <si>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</si>
  <si>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</si>
  <si>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</si>
  <si>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</si>
  <si>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</si>
  <si>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</si>
  <si>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</si>
  <si>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</si>
  <si>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</si>
  <si>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6"/>
  </si>
  <si>
    <t>新 設 住 宅 
着 工 戸 数</t>
    <rPh sb="0" eb="1">
      <t>シン</t>
    </rPh>
    <rPh sb="2" eb="3">
      <t>セツ</t>
    </rPh>
    <rPh sb="4" eb="5">
      <t>ジュウ</t>
    </rPh>
    <rPh sb="6" eb="7">
      <t>タク</t>
    </rPh>
    <rPh sb="9" eb="10">
      <t>キ</t>
    </rPh>
    <rPh sb="11" eb="12">
      <t>タクミ</t>
    </rPh>
    <rPh sb="13" eb="14">
      <t>ト</t>
    </rPh>
    <rPh sb="15" eb="16">
      <t>カズ</t>
    </rPh>
    <phoneticPr fontId="6"/>
  </si>
  <si>
    <t>既存店
販売額</t>
    <rPh sb="0" eb="3">
      <t>キゾンテン</t>
    </rPh>
    <rPh sb="4" eb="7">
      <t>ハンバイガク</t>
    </rPh>
    <phoneticPr fontId="6"/>
  </si>
  <si>
    <t>　 〃   (累計)</t>
    <rPh sb="7" eb="9">
      <t>ルイケイ</t>
    </rPh>
    <phoneticPr fontId="6"/>
  </si>
  <si>
    <t>２　主要統計の動き</t>
    <phoneticPr fontId="7"/>
  </si>
  <si>
    <t>年度</t>
    <rPh sb="0" eb="2">
      <t>ネンド</t>
    </rPh>
    <phoneticPr fontId="6"/>
  </si>
  <si>
    <t>（４）鉱工業生産（続き）</t>
    <phoneticPr fontId="7"/>
  </si>
  <si>
    <t>年</t>
    <rPh sb="0" eb="1">
      <t>ネン</t>
    </rPh>
    <phoneticPr fontId="6"/>
  </si>
  <si>
    <t>年平均</t>
    <rPh sb="0" eb="1">
      <t>ネン</t>
    </rPh>
    <rPh sb="1" eb="3">
      <t>ヘイキン</t>
    </rPh>
    <phoneticPr fontId="7"/>
  </si>
  <si>
    <t>（件、百万円、％）</t>
    <phoneticPr fontId="6"/>
  </si>
  <si>
    <t>九  州</t>
    <phoneticPr fontId="7"/>
  </si>
  <si>
    <t>全  国</t>
    <phoneticPr fontId="7"/>
  </si>
  <si>
    <t xml:space="preserve">　総    数  </t>
    <phoneticPr fontId="6"/>
  </si>
  <si>
    <t>九  州</t>
    <phoneticPr fontId="7"/>
  </si>
  <si>
    <t>全  国</t>
    <phoneticPr fontId="7"/>
  </si>
  <si>
    <t>総  数</t>
    <phoneticPr fontId="6"/>
  </si>
  <si>
    <t>年  月</t>
    <phoneticPr fontId="7"/>
  </si>
  <si>
    <t xml:space="preserve">　戸    数  </t>
    <phoneticPr fontId="7"/>
  </si>
  <si>
    <t>九  州</t>
    <phoneticPr fontId="7"/>
  </si>
  <si>
    <t>全  国</t>
    <phoneticPr fontId="7"/>
  </si>
  <si>
    <t>前月比</t>
    <phoneticPr fontId="7"/>
  </si>
  <si>
    <t>　請負金額</t>
    <phoneticPr fontId="6"/>
  </si>
  <si>
    <t>前月比</t>
    <phoneticPr fontId="7"/>
  </si>
  <si>
    <t>※パートタイムを含む。</t>
    <phoneticPr fontId="7"/>
  </si>
  <si>
    <t>佐  賀  県</t>
    <phoneticPr fontId="7"/>
  </si>
  <si>
    <t>件 数</t>
    <phoneticPr fontId="7"/>
  </si>
  <si>
    <t>佐 賀 市</t>
    <phoneticPr fontId="7"/>
  </si>
  <si>
    <t xml:space="preserve"> 銀 行</t>
    <phoneticPr fontId="7"/>
  </si>
  <si>
    <t>信 用</t>
    <phoneticPr fontId="7"/>
  </si>
  <si>
    <t>金 庫</t>
    <phoneticPr fontId="7"/>
  </si>
  <si>
    <t>組 合</t>
    <phoneticPr fontId="7"/>
  </si>
  <si>
    <t>全 国</t>
    <phoneticPr fontId="7"/>
  </si>
  <si>
    <t>（百万円、％）</t>
    <phoneticPr fontId="6"/>
  </si>
  <si>
    <t>（台､％）</t>
    <phoneticPr fontId="6"/>
  </si>
  <si>
    <t>（戸､％）</t>
    <phoneticPr fontId="6"/>
  </si>
  <si>
    <t>（百万円､ ％）</t>
    <phoneticPr fontId="6"/>
  </si>
  <si>
    <t>（％）</t>
    <phoneticPr fontId="6"/>
  </si>
  <si>
    <t>（％）</t>
    <phoneticPr fontId="7"/>
  </si>
  <si>
    <t>（時間、％）</t>
    <phoneticPr fontId="6"/>
  </si>
  <si>
    <t>（倍）</t>
    <phoneticPr fontId="6"/>
  </si>
  <si>
    <t>（億円、％）</t>
    <phoneticPr fontId="6"/>
  </si>
  <si>
    <t>合 計</t>
    <phoneticPr fontId="6"/>
  </si>
  <si>
    <t>乗   用   車
新規登録台数</t>
    <rPh sb="0" eb="1">
      <t>ジョウ</t>
    </rPh>
    <rPh sb="4" eb="5">
      <t>ヨウ</t>
    </rPh>
    <rPh sb="8" eb="9">
      <t>クルマ</t>
    </rPh>
    <rPh sb="10" eb="12">
      <t>シンキ</t>
    </rPh>
    <rPh sb="12" eb="14">
      <t>トウロク</t>
    </rPh>
    <rPh sb="14" eb="16">
      <t>ダイスウ</t>
    </rPh>
    <phoneticPr fontId="6"/>
  </si>
  <si>
    <t xml:space="preserve">全　店
販売額　　　   </t>
    <rPh sb="0" eb="1">
      <t>ゼン</t>
    </rPh>
    <rPh sb="2" eb="3">
      <t>テン</t>
    </rPh>
    <rPh sb="4" eb="7">
      <t>ハンバイガク</t>
    </rPh>
    <phoneticPr fontId="6"/>
  </si>
  <si>
    <t>年　月</t>
    <phoneticPr fontId="7"/>
  </si>
  <si>
    <t>対 前 年 同 月 増 減 率</t>
    <phoneticPr fontId="7"/>
  </si>
  <si>
    <t>内     訳</t>
    <phoneticPr fontId="6"/>
  </si>
  <si>
    <t>在      庫</t>
    <phoneticPr fontId="6"/>
  </si>
  <si>
    <t>金 額</t>
    <phoneticPr fontId="7"/>
  </si>
  <si>
    <t>年 月 末</t>
    <rPh sb="4" eb="5">
      <t>スエ</t>
    </rPh>
    <phoneticPr fontId="7"/>
  </si>
  <si>
    <t>厚生労働省『一般職業紹介状況』</t>
    <rPh sb="0" eb="2">
      <t>コウセイ</t>
    </rPh>
    <rPh sb="2" eb="5">
      <t>ロウドウショウ</t>
    </rPh>
    <phoneticPr fontId="7"/>
  </si>
  <si>
    <t>対　前　月　増　減　率</t>
    <phoneticPr fontId="6"/>
  </si>
  <si>
    <t>対 前 年 同 月 増 減 率</t>
    <phoneticPr fontId="6"/>
  </si>
  <si>
    <t>月</t>
    <rPh sb="0" eb="1">
      <t>ツキ</t>
    </rPh>
    <phoneticPr fontId="6"/>
  </si>
  <si>
    <t>佐賀県主要経済統計速報</t>
  </si>
  <si>
    <t>１頁</t>
  </si>
  <si>
    <t>４頁</t>
    <rPh sb="1" eb="2">
      <t>ページ</t>
    </rPh>
    <phoneticPr fontId="6"/>
  </si>
  <si>
    <t>６頁</t>
    <rPh sb="1" eb="2">
      <t>ページ</t>
    </rPh>
    <phoneticPr fontId="6"/>
  </si>
  <si>
    <t>７頁</t>
    <rPh sb="1" eb="2">
      <t>ページ</t>
    </rPh>
    <phoneticPr fontId="6"/>
  </si>
  <si>
    <t>（％）</t>
  </si>
  <si>
    <t>九　州</t>
  </si>
  <si>
    <t>全　国</t>
  </si>
  <si>
    <t>※増減率は指数をベ－スとする。</t>
  </si>
  <si>
    <t>（人）</t>
  </si>
  <si>
    <t>（世帯）</t>
  </si>
  <si>
    <t>世 帯 数</t>
  </si>
  <si>
    <t>（５）雇用労働</t>
    <phoneticPr fontId="7"/>
  </si>
  <si>
    <t xml:space="preserve">所定外労働時間数     </t>
    <phoneticPr fontId="7"/>
  </si>
  <si>
    <t>（５）雇用労働（続き）</t>
    <phoneticPr fontId="7"/>
  </si>
  <si>
    <t>（６）企業倒産</t>
    <phoneticPr fontId="7"/>
  </si>
  <si>
    <t>（７）物　価</t>
    <phoneticPr fontId="7"/>
  </si>
  <si>
    <t>消費者物価指数</t>
    <phoneticPr fontId="7"/>
  </si>
  <si>
    <t>（８）金　融</t>
    <phoneticPr fontId="7"/>
  </si>
  <si>
    <t>金融機関別貸出残高(佐賀県)</t>
    <phoneticPr fontId="7"/>
  </si>
  <si>
    <t>（９）人　口</t>
    <rPh sb="5" eb="6">
      <t>クチ</t>
    </rPh>
    <phoneticPr fontId="7"/>
  </si>
  <si>
    <t>２頁</t>
  </si>
  <si>
    <t>企業倒産件数、負債金額</t>
  </si>
  <si>
    <t>企業倒産件数、負債金額</t>
    <phoneticPr fontId="7"/>
  </si>
  <si>
    <t>鉱工業出荷、在庫指数（季節調整済）　　</t>
    <rPh sb="11" eb="13">
      <t>キセツ</t>
    </rPh>
    <rPh sb="13" eb="15">
      <t>チョウセイ</t>
    </rPh>
    <rPh sb="15" eb="16">
      <t>ズ</t>
    </rPh>
    <phoneticPr fontId="7"/>
  </si>
  <si>
    <t>人口、世帯</t>
  </si>
  <si>
    <t>人口、世帯</t>
    <phoneticPr fontId="7"/>
  </si>
  <si>
    <t>３頁</t>
  </si>
  <si>
    <t>５頁</t>
    <rPh sb="1" eb="2">
      <t>ページ</t>
    </rPh>
    <phoneticPr fontId="6"/>
  </si>
  <si>
    <t>９頁</t>
    <rPh sb="1" eb="2">
      <t>ページ</t>
    </rPh>
    <phoneticPr fontId="6"/>
  </si>
  <si>
    <t>１１頁</t>
    <rPh sb="2" eb="3">
      <t>ページ</t>
    </rPh>
    <phoneticPr fontId="6"/>
  </si>
  <si>
    <t>１ 概　　況　</t>
    <rPh sb="2" eb="3">
      <t>オオムネ</t>
    </rPh>
    <rPh sb="5" eb="6">
      <t>イワン</t>
    </rPh>
    <phoneticPr fontId="6"/>
  </si>
  <si>
    <t>鉱工業生産指数</t>
    <rPh sb="5" eb="7">
      <t>シスウ</t>
    </rPh>
    <phoneticPr fontId="6"/>
  </si>
  <si>
    <t>鉱工業出荷、在庫指数</t>
    <rPh sb="0" eb="3">
      <t>コウコウギョウ</t>
    </rPh>
    <phoneticPr fontId="6"/>
  </si>
  <si>
    <t>陶磁器生産、出荷高</t>
  </si>
  <si>
    <t>金融機関別貸出残高</t>
  </si>
  <si>
    <t>貸出約定平均金利</t>
  </si>
  <si>
    <t>九州の動向</t>
  </si>
  <si>
    <t>（参考）</t>
    <rPh sb="1" eb="3">
      <t>サンコウ</t>
    </rPh>
    <phoneticPr fontId="6"/>
  </si>
  <si>
    <t>〈 目  次 〉</t>
    <phoneticPr fontId="6"/>
  </si>
  <si>
    <t>・佐賀県の動向</t>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</si>
  <si>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</si>
  <si>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</si>
  <si>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</si>
  <si>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</si>
  <si>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</si>
  <si>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</si>
  <si>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</si>
  <si>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</si>
  <si>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</si>
  <si>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</si>
  <si>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佐賀県経営支援本部統計調査課</t>
    <rPh sb="3" eb="5">
      <t>ケイエイ</t>
    </rPh>
    <rPh sb="5" eb="7">
      <t>シエン</t>
    </rPh>
    <rPh sb="7" eb="9">
      <t>ホンブ</t>
    </rPh>
    <phoneticPr fontId="6"/>
  </si>
  <si>
    <t>月</t>
    <rPh sb="0" eb="1">
      <t>ガツ</t>
    </rPh>
    <phoneticPr fontId="6"/>
  </si>
  <si>
    <t>佐賀県全店</t>
    <rPh sb="0" eb="3">
      <t>サガケン</t>
    </rPh>
    <rPh sb="3" eb="4">
      <t>ゼン</t>
    </rPh>
    <rPh sb="4" eb="5">
      <t>ミセ</t>
    </rPh>
    <phoneticPr fontId="7"/>
  </si>
  <si>
    <t xml:space="preserve">  全 店 販 売 額</t>
    <rPh sb="2" eb="3">
      <t>ゼン</t>
    </rPh>
    <rPh sb="4" eb="5">
      <t>テン</t>
    </rPh>
    <rPh sb="6" eb="7">
      <t>ハン</t>
    </rPh>
    <phoneticPr fontId="6"/>
  </si>
  <si>
    <t>佐賀県</t>
    <rPh sb="2" eb="3">
      <t>ケン</t>
    </rPh>
    <phoneticPr fontId="7"/>
  </si>
  <si>
    <t>九州の動向</t>
    <rPh sb="0" eb="2">
      <t>キュウシュウ</t>
    </rPh>
    <rPh sb="3" eb="5">
      <t>ドウコウ</t>
    </rPh>
    <phoneticPr fontId="6"/>
  </si>
  <si>
    <t>佐賀県</t>
    <rPh sb="2" eb="3">
      <t>ケン</t>
    </rPh>
    <phoneticPr fontId="6"/>
  </si>
  <si>
    <t>佐　賀　県</t>
    <rPh sb="4" eb="5">
      <t>ケン</t>
    </rPh>
    <phoneticPr fontId="6"/>
  </si>
  <si>
    <t>※四捨五入の関係で累計額が内訳と一致しない場合がある。九州には沖縄を含む。</t>
    <rPh sb="27" eb="29">
      <t>キュウシュウ</t>
    </rPh>
    <rPh sb="31" eb="33">
      <t>オキナワ</t>
    </rPh>
    <rPh sb="34" eb="35">
      <t>フク</t>
    </rPh>
    <phoneticPr fontId="6"/>
  </si>
  <si>
    <t>佐賀労働局『一般職業紹介状況』</t>
    <rPh sb="0" eb="2">
      <t>サガ</t>
    </rPh>
    <rPh sb="2" eb="4">
      <t>ロウドウ</t>
    </rPh>
    <rPh sb="4" eb="5">
      <t>キョク</t>
    </rPh>
    <phoneticPr fontId="7"/>
  </si>
  <si>
    <t>※パートタイムを含む。九州には沖縄を含む。</t>
    <rPh sb="11" eb="13">
      <t>キュウシュウ</t>
    </rPh>
    <rPh sb="15" eb="17">
      <t>オキナワ</t>
    </rPh>
    <rPh sb="18" eb="19">
      <t>フク</t>
    </rPh>
    <phoneticPr fontId="7"/>
  </si>
  <si>
    <t>佐賀労働局『一般職業紹介状況』</t>
    <rPh sb="6" eb="8">
      <t>イッパン</t>
    </rPh>
    <rPh sb="8" eb="10">
      <t>ショクギョウ</t>
    </rPh>
    <rPh sb="10" eb="12">
      <t>ショウカイ</t>
    </rPh>
    <rPh sb="12" eb="14">
      <t>ジョウキョウ</t>
    </rPh>
    <phoneticPr fontId="7"/>
  </si>
  <si>
    <t>（株）東京商工リサーチ『全国企業倒産状況』</t>
    <rPh sb="1" eb="2">
      <t>カブ</t>
    </rPh>
    <rPh sb="12" eb="14">
      <t>ゼンコク</t>
    </rPh>
    <rPh sb="14" eb="16">
      <t>キギョウ</t>
    </rPh>
    <rPh sb="16" eb="18">
      <t>トウサン</t>
    </rPh>
    <rPh sb="18" eb="20">
      <t>ジョウキョウ</t>
    </rPh>
    <phoneticPr fontId="7"/>
  </si>
  <si>
    <t>※負債金額１千万円以上。九州には沖縄を含む。</t>
    <rPh sb="12" eb="14">
      <t>キュウシュウ</t>
    </rPh>
    <rPh sb="16" eb="18">
      <t>オキナワ</t>
    </rPh>
    <rPh sb="19" eb="20">
      <t>フク</t>
    </rPh>
    <phoneticPr fontId="7"/>
  </si>
  <si>
    <t>※九州には沖縄（那覇市）を含む。</t>
    <rPh sb="1" eb="3">
      <t>キュウシュウ</t>
    </rPh>
    <rPh sb="5" eb="7">
      <t>オキナワ</t>
    </rPh>
    <rPh sb="8" eb="11">
      <t>ナハシ</t>
    </rPh>
    <rPh sb="13" eb="14">
      <t>フク</t>
    </rPh>
    <phoneticPr fontId="6"/>
  </si>
  <si>
    <t>※暦年値は各年12月を採用。</t>
    <phoneticPr fontId="6"/>
  </si>
  <si>
    <t>西日本建設業保証(株)</t>
    <phoneticPr fontId="6"/>
  </si>
  <si>
    <t>消費者物価指数（佐賀市）</t>
    <rPh sb="0" eb="3">
      <t>ショウヒシャ</t>
    </rPh>
    <rPh sb="3" eb="5">
      <t>ブッカ</t>
    </rPh>
    <rPh sb="5" eb="7">
      <t>シスウ</t>
    </rPh>
    <rPh sb="8" eb="11">
      <t>サガシ</t>
    </rPh>
    <phoneticPr fontId="6"/>
  </si>
  <si>
    <t>(参考)　</t>
    <phoneticPr fontId="6"/>
  </si>
  <si>
    <r>
      <t>　本県経済の最近の動向</t>
    </r>
    <r>
      <rPr>
        <b/>
        <sz val="10.5"/>
        <rFont val="ＭＳ ゴシック"/>
        <family val="3"/>
        <charset val="128"/>
      </rPr>
      <t>（対前年同月比）</t>
    </r>
    <r>
      <rPr>
        <sz val="10.5"/>
        <rFont val="ＭＳ 明朝"/>
        <family val="1"/>
        <charset val="128"/>
      </rPr>
      <t>をみると、</t>
    </r>
    <phoneticPr fontId="6"/>
  </si>
  <si>
    <t>（１）総論</t>
    <phoneticPr fontId="6"/>
  </si>
  <si>
    <t>（３）企業活動と雇用情勢</t>
    <phoneticPr fontId="6"/>
  </si>
  <si>
    <t>（４）物価と金融情勢</t>
    <phoneticPr fontId="6"/>
  </si>
  <si>
    <t>全国：日本銀行『金融経済統計月報』</t>
    <phoneticPr fontId="6"/>
  </si>
  <si>
    <t>※年平均の指数及び対前年同月増減率は原指数</t>
    <rPh sb="2" eb="4">
      <t>ヘイキン</t>
    </rPh>
    <phoneticPr fontId="7"/>
  </si>
  <si>
    <t>・</t>
    <phoneticPr fontId="6"/>
  </si>
  <si>
    <t>全国の動向</t>
    <phoneticPr fontId="7"/>
  </si>
  <si>
    <t>20年</t>
    <rPh sb="2" eb="3">
      <t>ネン</t>
    </rPh>
    <phoneticPr fontId="6"/>
  </si>
  <si>
    <t>１６頁</t>
    <rPh sb="2" eb="3">
      <t>ページ</t>
    </rPh>
    <phoneticPr fontId="6"/>
  </si>
  <si>
    <t xml:space="preserve">３ 佐賀県景気動向指数 </t>
    <phoneticPr fontId="6"/>
  </si>
  <si>
    <t>３ 佐賀県景気動向指数</t>
    <rPh sb="2" eb="5">
      <t>サガケン</t>
    </rPh>
    <rPh sb="5" eb="7">
      <t>ケイキ</t>
    </rPh>
    <rPh sb="7" eb="9">
      <t>ドウコウ</t>
    </rPh>
    <rPh sb="9" eb="11">
      <t>シスウ</t>
    </rPh>
    <phoneticPr fontId="6"/>
  </si>
  <si>
    <t>◆ 一致指数</t>
    <rPh sb="2" eb="4">
      <t>イッチ</t>
    </rPh>
    <rPh sb="4" eb="6">
      <t>シスウ</t>
    </rPh>
    <phoneticPr fontId="6"/>
  </si>
  <si>
    <t>◆ 遅行指数</t>
    <rPh sb="2" eb="4">
      <t>チコウ</t>
    </rPh>
    <rPh sb="4" eb="6">
      <t>シスウ</t>
    </rPh>
    <phoneticPr fontId="6"/>
  </si>
  <si>
    <t>〈個別指標の動向〉</t>
  </si>
  <si>
    <t>保ち合い（０）</t>
  </si>
  <si>
    <t>新規求人数</t>
  </si>
  <si>
    <t>採用系列数</t>
  </si>
  <si>
    <t>拡張系列数</t>
  </si>
  <si>
    <t>鉱工業出荷指数 (総合)</t>
  </si>
  <si>
    <t>《遅行系列》</t>
    <rPh sb="1" eb="3">
      <t>チコウ</t>
    </rPh>
    <rPh sb="3" eb="5">
      <t>ケイレツ</t>
    </rPh>
    <phoneticPr fontId="6"/>
  </si>
  <si>
    <t xml:space="preserve"> 　 今月の累積ＤＩ＝先月の累積ＤＩ＋（今月のＤＩ－５０）</t>
    <rPh sb="6" eb="8">
      <t>ルイセキ</t>
    </rPh>
    <rPh sb="14" eb="16">
      <t>ルイセキ</t>
    </rPh>
    <phoneticPr fontId="6"/>
  </si>
  <si>
    <t>－</t>
  </si>
  <si>
    <t>１　概　況　</t>
    <phoneticPr fontId="6"/>
  </si>
  <si>
    <t>24</t>
  </si>
  <si>
    <t>佐賀県主要経済統計速報</t>
    <phoneticPr fontId="6"/>
  </si>
  <si>
    <t>〈 目  次 〉</t>
    <phoneticPr fontId="6"/>
  </si>
  <si>
    <t>・佐賀県の動向</t>
    <rPh sb="1" eb="4">
      <t>サガケン</t>
    </rPh>
    <rPh sb="5" eb="7">
      <t>ドウコウ</t>
    </rPh>
    <phoneticPr fontId="6"/>
  </si>
  <si>
    <t>（参考）全国の動向</t>
    <rPh sb="1" eb="3">
      <t>サンコウ</t>
    </rPh>
    <rPh sb="4" eb="6">
      <t>ゼンコク</t>
    </rPh>
    <rPh sb="7" eb="9">
      <t>ドウコウ</t>
    </rPh>
    <phoneticPr fontId="6"/>
  </si>
  <si>
    <t>　　　　九州の動向</t>
    <rPh sb="7" eb="9">
      <t>ドウコウ</t>
    </rPh>
    <phoneticPr fontId="6"/>
  </si>
  <si>
    <t>２ 主要統計の動き</t>
    <phoneticPr fontId="6"/>
  </si>
  <si>
    <t>（１）個人消費</t>
    <phoneticPr fontId="6"/>
  </si>
  <si>
    <t>（２）住宅建設</t>
    <phoneticPr fontId="6"/>
  </si>
  <si>
    <t>（３）公共工事</t>
    <phoneticPr fontId="6"/>
  </si>
  <si>
    <t>（４）鉱工業生産</t>
    <phoneticPr fontId="6"/>
  </si>
  <si>
    <t>（５）雇用労働</t>
    <phoneticPr fontId="6"/>
  </si>
  <si>
    <t>（６）企業倒産</t>
    <phoneticPr fontId="6"/>
  </si>
  <si>
    <t>（７）物　　価</t>
    <phoneticPr fontId="6"/>
  </si>
  <si>
    <t>（８）金　　融</t>
    <phoneticPr fontId="6"/>
  </si>
  <si>
    <t>（９）人　　口</t>
    <phoneticPr fontId="6"/>
  </si>
  <si>
    <t xml:space="preserve">３ 佐賀県景気動向指数 </t>
  </si>
  <si>
    <t>（９）人　　口</t>
    <phoneticPr fontId="6"/>
  </si>
  <si>
    <t>※普通車には小型車を含む。</t>
    <phoneticPr fontId="6"/>
  </si>
  <si>
    <t>前月比 ・増減分</t>
    <rPh sb="0" eb="3">
      <t>ゼンゲツヒ</t>
    </rPh>
    <rPh sb="5" eb="7">
      <t>ゾウゲン</t>
    </rPh>
    <rPh sb="7" eb="8">
      <t>ブン</t>
    </rPh>
    <phoneticPr fontId="6"/>
  </si>
  <si>
    <t>〈累積DIグラフ〉</t>
  </si>
  <si>
    <t>21年</t>
    <rPh sb="2" eb="3">
      <t>ネン</t>
    </rPh>
    <phoneticPr fontId="6"/>
  </si>
  <si>
    <t>年平均</t>
    <phoneticPr fontId="6"/>
  </si>
  <si>
    <r>
      <t>(逆)</t>
    </r>
    <r>
      <rPr>
        <sz val="9"/>
        <rFont val="ＭＳ Ｐ明朝"/>
        <family val="1"/>
        <charset val="128"/>
      </rPr>
      <t>は逆サイクルを示す。</t>
    </r>
    <rPh sb="4" eb="5">
      <t>ギャク</t>
    </rPh>
    <rPh sb="10" eb="11">
      <t>シメ</t>
    </rPh>
    <phoneticPr fontId="6"/>
  </si>
  <si>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6"/>
  </si>
  <si>
    <t>有効求人倍率(受理地別)(季節調整済)</t>
    <rPh sb="7" eb="9">
      <t>ジュリ</t>
    </rPh>
    <rPh sb="9" eb="10">
      <t>チ</t>
    </rPh>
    <rPh sb="10" eb="11">
      <t>ベツ</t>
    </rPh>
    <phoneticPr fontId="7"/>
  </si>
  <si>
    <t>地区別有効求人倍率(受理地別)（原数値）</t>
    <rPh sb="10" eb="12">
      <t>ジュリ</t>
    </rPh>
    <rPh sb="12" eb="13">
      <t>チ</t>
    </rPh>
    <rPh sb="13" eb="14">
      <t>ベツ</t>
    </rPh>
    <phoneticPr fontId="6"/>
  </si>
  <si>
    <t>有効求人倍率(就業地別)(季節調整済)</t>
    <rPh sb="7" eb="9">
      <t>シュウギョウ</t>
    </rPh>
    <rPh sb="9" eb="10">
      <t>チ</t>
    </rPh>
    <rPh sb="10" eb="11">
      <t>ベツ</t>
    </rPh>
    <phoneticPr fontId="7"/>
  </si>
  <si>
    <t>１１・１２頁</t>
    <rPh sb="5" eb="6">
      <t>ページ</t>
    </rPh>
    <phoneticPr fontId="6"/>
  </si>
  <si>
    <t>１７頁</t>
    <rPh sb="2" eb="3">
      <t>ページ</t>
    </rPh>
    <phoneticPr fontId="6"/>
  </si>
  <si>
    <t>r</t>
  </si>
  <si>
    <t>統計分析課『消費者物価指数』</t>
    <rPh sb="2" eb="4">
      <t>ブンセキ</t>
    </rPh>
    <rPh sb="4" eb="5">
      <t>カ</t>
    </rPh>
    <phoneticPr fontId="7"/>
  </si>
  <si>
    <t>（注）企業倒産状況の矢印は、数値と逆方向を示す。</t>
    <phoneticPr fontId="6"/>
  </si>
  <si>
    <t>対前年同月比・
 増　　減　　分</t>
    <rPh sb="0" eb="1">
      <t>タイ</t>
    </rPh>
    <rPh sb="1" eb="3">
      <t>ゼンネン</t>
    </rPh>
    <rPh sb="3" eb="6">
      <t>ドウゲツヒ</t>
    </rPh>
    <rPh sb="9" eb="10">
      <t>ゾウ</t>
    </rPh>
    <rPh sb="12" eb="13">
      <t>ゲン</t>
    </rPh>
    <rPh sb="15" eb="16">
      <t>ブン</t>
    </rPh>
    <phoneticPr fontId="6"/>
  </si>
  <si>
    <t>・・・・</t>
  </si>
  <si>
    <t>※ シャドー部分は景気後退期を示す。</t>
    <phoneticPr fontId="6"/>
  </si>
  <si>
    <t>23年</t>
    <rPh sb="2" eb="3">
      <t>ネン</t>
    </rPh>
    <phoneticPr fontId="6"/>
  </si>
  <si>
    <t>年平均</t>
    <phoneticPr fontId="6"/>
  </si>
  <si>
    <t>22年</t>
    <rPh sb="2" eb="3">
      <t>ネン</t>
    </rPh>
    <phoneticPr fontId="6"/>
  </si>
  <si>
    <t>百貨店・スーパー販売額</t>
    <rPh sb="0" eb="3">
      <t>ヒャッカテン</t>
    </rPh>
    <rPh sb="8" eb="10">
      <t>ハンバイ</t>
    </rPh>
    <phoneticPr fontId="6"/>
  </si>
  <si>
    <t>百貨店・スーパー販売額</t>
    <rPh sb="0" eb="3">
      <t>ヒャッカテン</t>
    </rPh>
    <phoneticPr fontId="6"/>
  </si>
  <si>
    <t>百貨店・スーパー販売額</t>
    <rPh sb="0" eb="3">
      <t>ヒャッカテン</t>
    </rPh>
    <rPh sb="8" eb="11">
      <t>ハンバイガク</t>
    </rPh>
    <phoneticPr fontId="6"/>
  </si>
  <si>
    <t>ハローワーク別有効求人倍率</t>
    <phoneticPr fontId="6"/>
  </si>
  <si>
    <t>（２）消費・投資等の需要動向</t>
    <rPh sb="8" eb="9">
      <t>ナド</t>
    </rPh>
    <phoneticPr fontId="6"/>
  </si>
  <si>
    <t>1 総論</t>
    <rPh sb="2" eb="4">
      <t>ソウロン</t>
    </rPh>
    <phoneticPr fontId="6"/>
  </si>
  <si>
    <t>2 個人消費</t>
    <rPh sb="2" eb="4">
      <t>コジン</t>
    </rPh>
    <rPh sb="4" eb="6">
      <t>ショウヒ</t>
    </rPh>
    <phoneticPr fontId="6"/>
  </si>
  <si>
    <t>3 住宅投資</t>
    <rPh sb="2" eb="4">
      <t>ジュウタク</t>
    </rPh>
    <rPh sb="4" eb="6">
      <t>トウシ</t>
    </rPh>
    <phoneticPr fontId="6"/>
  </si>
  <si>
    <t>4 公共投資</t>
    <rPh sb="2" eb="4">
      <t>コウキョウ</t>
    </rPh>
    <rPh sb="4" eb="6">
      <t>トウシ</t>
    </rPh>
    <phoneticPr fontId="6"/>
  </si>
  <si>
    <t>5 設備投資</t>
    <rPh sb="2" eb="4">
      <t>セツビ</t>
    </rPh>
    <rPh sb="4" eb="6">
      <t>トウシ</t>
    </rPh>
    <phoneticPr fontId="6"/>
  </si>
  <si>
    <t>6 輸出</t>
    <rPh sb="2" eb="4">
      <t>ユシュツ</t>
    </rPh>
    <phoneticPr fontId="6"/>
  </si>
  <si>
    <t>7 生産</t>
    <rPh sb="2" eb="4">
      <t>セイサン</t>
    </rPh>
    <phoneticPr fontId="6"/>
  </si>
  <si>
    <t>8 雇用・所得</t>
    <rPh sb="2" eb="4">
      <t>コヨウ</t>
    </rPh>
    <rPh sb="5" eb="7">
      <t>ショトク</t>
    </rPh>
    <phoneticPr fontId="6"/>
  </si>
  <si>
    <t>9 物価</t>
    <rPh sb="2" eb="4">
      <t>ブッカ</t>
    </rPh>
    <phoneticPr fontId="6"/>
  </si>
  <si>
    <t>10 金融</t>
    <rPh sb="3" eb="5">
      <t>キンユウ</t>
    </rPh>
    <phoneticPr fontId="6"/>
  </si>
  <si>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6"/>
  </si>
  <si>
    <t>鉱工業生産指数（注）</t>
    <rPh sb="8" eb="9">
      <t>チュウ</t>
    </rPh>
    <phoneticPr fontId="6"/>
  </si>
  <si>
    <t>有効求人倍率・就業地別(〃)</t>
    <rPh sb="0" eb="2">
      <t>ユウコウ</t>
    </rPh>
    <rPh sb="2" eb="4">
      <t>キュウジン</t>
    </rPh>
    <rPh sb="4" eb="6">
      <t>バイリツ</t>
    </rPh>
    <rPh sb="7" eb="9">
      <t>シュウギョウ</t>
    </rPh>
    <rPh sb="9" eb="10">
      <t>チ</t>
    </rPh>
    <rPh sb="10" eb="11">
      <t>ベツ</t>
    </rPh>
    <phoneticPr fontId="6"/>
  </si>
  <si>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6"/>
  </si>
  <si>
    <t>人口</t>
    <rPh sb="0" eb="2">
      <t>ジンコウ</t>
    </rPh>
    <phoneticPr fontId="6"/>
  </si>
  <si>
    <t>推計人口</t>
    <rPh sb="0" eb="2">
      <t>スイケイ</t>
    </rPh>
    <rPh sb="2" eb="4">
      <t>ジンコウ</t>
    </rPh>
    <phoneticPr fontId="6"/>
  </si>
  <si>
    <t>推計世帯数</t>
    <rPh sb="0" eb="2">
      <t>スイケイ</t>
    </rPh>
    <rPh sb="2" eb="5">
      <t>セタイスウ</t>
    </rPh>
    <phoneticPr fontId="6"/>
  </si>
  <si>
    <t>人</t>
    <rPh sb="0" eb="1">
      <t>ニン</t>
    </rPh>
    <phoneticPr fontId="6"/>
  </si>
  <si>
    <t>世帯</t>
    <rPh sb="0" eb="2">
      <t>セタイ</t>
    </rPh>
    <phoneticPr fontId="6"/>
  </si>
  <si>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6"/>
  </si>
  <si>
    <t>佐賀：統計分析課『毎月勤労統計調査（地方調査）』（事業所規模30人以上）</t>
    <rPh sb="5" eb="7">
      <t>ブンセキ</t>
    </rPh>
    <rPh sb="7" eb="8">
      <t>カ</t>
    </rPh>
    <rPh sb="15" eb="17">
      <t>チョウサ</t>
    </rPh>
    <rPh sb="18" eb="20">
      <t>チホウ</t>
    </rPh>
    <rPh sb="20" eb="22">
      <t>チョウサ</t>
    </rPh>
    <phoneticPr fontId="7"/>
  </si>
  <si>
    <t>地方銀行</t>
    <rPh sb="0" eb="2">
      <t>チホウ</t>
    </rPh>
    <rPh sb="2" eb="4">
      <t>ギンコウ</t>
    </rPh>
    <phoneticPr fontId="7"/>
  </si>
  <si>
    <t>全 国</t>
    <rPh sb="0" eb="1">
      <t>ゼン</t>
    </rPh>
    <rPh sb="2" eb="3">
      <t>クニ</t>
    </rPh>
    <phoneticPr fontId="6"/>
  </si>
  <si>
    <t>全国：日本銀行『貸出約定</t>
    <rPh sb="0" eb="2">
      <t>ゼンコク</t>
    </rPh>
    <rPh sb="3" eb="5">
      <t>ニホン</t>
    </rPh>
    <rPh sb="5" eb="7">
      <t>ギンコウ</t>
    </rPh>
    <rPh sb="8" eb="10">
      <t>カシダシ</t>
    </rPh>
    <rPh sb="10" eb="11">
      <t>ヤク</t>
    </rPh>
    <rPh sb="11" eb="12">
      <t>ジョウ</t>
    </rPh>
    <phoneticPr fontId="7"/>
  </si>
  <si>
    <t>　　　平均金利の推移』</t>
    <phoneticPr fontId="6"/>
  </si>
  <si>
    <t>※貸出約定平均金利には</t>
    <phoneticPr fontId="6"/>
  </si>
  <si>
    <t>　当座貸越を含む。</t>
    <phoneticPr fontId="6"/>
  </si>
  <si>
    <t>佐賀：（一社）佐賀県銀行協会、佐賀県信用金庫協会、佐賀県信用組合協会提供</t>
    <rPh sb="4" eb="5">
      <t>１</t>
    </rPh>
    <rPh sb="9" eb="10">
      <t>ケン</t>
    </rPh>
    <rPh sb="17" eb="18">
      <t>ケン</t>
    </rPh>
    <rPh sb="22" eb="24">
      <t>キョウカイ</t>
    </rPh>
    <rPh sb="34" eb="36">
      <t>テイキョウ</t>
    </rPh>
    <phoneticPr fontId="7"/>
  </si>
  <si>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</si>
  <si>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</si>
  <si>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7"/>
  </si>
  <si>
    <t xml:space="preserve"> 25年</t>
    <rPh sb="3" eb="4">
      <t>ネン</t>
    </rPh>
    <phoneticPr fontId="6"/>
  </si>
  <si>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6"/>
  </si>
  <si>
    <t>〈カレントDIグラフ〉</t>
    <phoneticPr fontId="6"/>
  </si>
  <si>
    <t>・先行指数</t>
  </si>
  <si>
    <t>・・・</t>
  </si>
  <si>
    <t>・一致指数</t>
  </si>
  <si>
    <t>・遅行指数</t>
  </si>
  <si>
    <t>－ となった指標</t>
    <phoneticPr fontId="6"/>
  </si>
  <si>
    <t>百万円</t>
    <rPh sb="0" eb="3">
      <t>ヒャクマンエン</t>
    </rPh>
    <phoneticPr fontId="6"/>
  </si>
  <si>
    <t>全国：厚生労働省『　　 　〃 　  　（全国調査）』 (      　〃　  　　）（再集計値）</t>
    <rPh sb="3" eb="5">
      <t>コウセイ</t>
    </rPh>
    <rPh sb="20" eb="22">
      <t>ゼンコク</t>
    </rPh>
    <rPh sb="22" eb="24">
      <t>チョウサ</t>
    </rPh>
    <rPh sb="43" eb="46">
      <t>サイシュウケイ</t>
    </rPh>
    <rPh sb="46" eb="47">
      <t>チ</t>
    </rPh>
    <phoneticPr fontId="7"/>
  </si>
  <si>
    <t>H27=100</t>
    <phoneticPr fontId="6"/>
  </si>
  <si>
    <t>H27＝100</t>
    <phoneticPr fontId="6"/>
  </si>
  <si>
    <t>年平均</t>
    <rPh sb="0" eb="3">
      <t>ネンヘイキン</t>
    </rPh>
    <phoneticPr fontId="6"/>
  </si>
  <si>
    <t>年平均</t>
    <phoneticPr fontId="6"/>
  </si>
  <si>
    <t>p</t>
  </si>
  <si>
    <t>＋ となった指標</t>
  </si>
  <si>
    <t xml:space="preserve">《先行系列》 </t>
  </si>
  <si>
    <t>指　　数</t>
  </si>
  <si>
    <t xml:space="preserve">《一致系列》 </t>
  </si>
  <si>
    <t>令和元</t>
    <rPh sb="0" eb="2">
      <t>レイワ</t>
    </rPh>
    <rPh sb="2" eb="3">
      <t>ガン</t>
    </rPh>
    <phoneticPr fontId="6"/>
  </si>
  <si>
    <t>平成25</t>
    <rPh sb="0" eb="2">
      <t>ヘイセイ</t>
    </rPh>
    <phoneticPr fontId="6"/>
  </si>
  <si>
    <t>令和元</t>
    <rPh sb="0" eb="2">
      <t>レイワ</t>
    </rPh>
    <rPh sb="2" eb="3">
      <t>ゲン</t>
    </rPh>
    <phoneticPr fontId="6"/>
  </si>
  <si>
    <t>　　30</t>
  </si>
  <si>
    <t>百万円</t>
    <rPh sb="0" eb="2">
      <t>ヒャクマン</t>
    </rPh>
    <rPh sb="2" eb="3">
      <t>エン</t>
    </rPh>
    <phoneticPr fontId="6"/>
  </si>
  <si>
    <t>億円</t>
    <rPh sb="0" eb="1">
      <t>オク</t>
    </rPh>
    <rPh sb="1" eb="2">
      <t>エン</t>
    </rPh>
    <phoneticPr fontId="6"/>
  </si>
  <si>
    <t xml:space="preserve">佐賀：統計分析課『佐賀県鉱工業指数月報』　平成27年=100  </t>
    <rPh sb="5" eb="7">
      <t>ブンセキ</t>
    </rPh>
    <rPh sb="7" eb="8">
      <t>カ</t>
    </rPh>
    <rPh sb="21" eb="23">
      <t>ヘイセイ</t>
    </rPh>
    <rPh sb="25" eb="26">
      <t>ネン</t>
    </rPh>
    <phoneticPr fontId="7"/>
  </si>
  <si>
    <t>統計分析課『佐賀県鉱工業指数月報』　平成27年=100</t>
    <rPh sb="2" eb="4">
      <t>ブンセキ</t>
    </rPh>
    <rPh sb="4" eb="5">
      <t>カ</t>
    </rPh>
    <phoneticPr fontId="7"/>
  </si>
  <si>
    <t>（倍）</t>
    <phoneticPr fontId="6"/>
  </si>
  <si>
    <t>貸出約定平均
金利</t>
    <phoneticPr fontId="7"/>
  </si>
  <si>
    <t>（年利％）</t>
    <phoneticPr fontId="6"/>
  </si>
  <si>
    <t>佐賀県政策部統計分析課</t>
    <rPh sb="3" eb="5">
      <t>セイサク</t>
    </rPh>
    <rPh sb="5" eb="6">
      <t>ブ</t>
    </rPh>
    <rPh sb="6" eb="8">
      <t>トウケイ</t>
    </rPh>
    <rPh sb="8" eb="10">
      <t>ブンセキ</t>
    </rPh>
    <phoneticPr fontId="6"/>
  </si>
  <si>
    <t>銀行貸出残高(☆)</t>
  </si>
  <si>
    <t>鉱工業在庫率 (生産財･逆)</t>
  </si>
  <si>
    <t>不渡手形金額 (逆)</t>
  </si>
  <si>
    <t>就職率</t>
  </si>
  <si>
    <t>鉱工業生産指数 (総合)</t>
  </si>
  <si>
    <t>大型店売上高(☆)</t>
  </si>
  <si>
    <t>企業倒産件数(逆)</t>
  </si>
  <si>
    <t>手形交換金額(☆)</t>
  </si>
  <si>
    <t>着工建築物床面積(産業用)</t>
  </si>
  <si>
    <t>年平均</t>
    <rPh sb="0" eb="1">
      <t>ネン</t>
    </rPh>
    <rPh sb="1" eb="3">
      <t>ヘイキン</t>
    </rPh>
    <phoneticPr fontId="6"/>
  </si>
  <si>
    <t>令和元年</t>
    <rPh sb="3" eb="4">
      <t>ネン</t>
    </rPh>
    <phoneticPr fontId="6"/>
  </si>
  <si>
    <t>　　　　 10</t>
    <phoneticPr fontId="6"/>
  </si>
  <si>
    <t>金融機関(銀行)貸出残高</t>
    <phoneticPr fontId="6"/>
  </si>
  <si>
    <t>　　　　 11</t>
    <phoneticPr fontId="6"/>
  </si>
  <si>
    <t>月</t>
    <phoneticPr fontId="6"/>
  </si>
  <si>
    <t>　　 2</t>
    <phoneticPr fontId="6"/>
  </si>
  <si>
    <t>　　　　 12</t>
    <phoneticPr fontId="6"/>
  </si>
  <si>
    <t>◆ 先行指数</t>
    <phoneticPr fontId="6"/>
  </si>
  <si>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</si>
  <si>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6"/>
  </si>
  <si>
    <t>　　　（注） 表中のｐは速報値、ｒは確報値または改定値を表す。</t>
    <rPh sb="18" eb="20">
      <t>カクホウ</t>
    </rPh>
    <rPh sb="24" eb="26">
      <t>カイテイ</t>
    </rPh>
    <rPh sb="26" eb="27">
      <t>アタイ</t>
    </rPh>
    <phoneticPr fontId="6"/>
  </si>
  <si>
    <t>　　　（注） 表中のｐは速報値、ｒは確報値または改定値を表す。</t>
    <phoneticPr fontId="6"/>
  </si>
  <si>
    <t>　 　　　 2</t>
    <phoneticPr fontId="6"/>
  </si>
  <si>
    <t>　　　　　2</t>
    <phoneticPr fontId="6"/>
  </si>
  <si>
    <t>輸入総額(唐津港＋伊万里港)</t>
  </si>
  <si>
    <t>百万円</t>
    <rPh sb="0" eb="1">
      <t>ヒャク</t>
    </rPh>
    <rPh sb="1" eb="2">
      <t>マン</t>
    </rPh>
    <rPh sb="2" eb="3">
      <t>エン</t>
    </rPh>
    <phoneticPr fontId="6"/>
  </si>
  <si>
    <t>　 　　　 3</t>
    <phoneticPr fontId="6"/>
  </si>
  <si>
    <t>　　　　　3</t>
    <phoneticPr fontId="6"/>
  </si>
  <si>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6"/>
  </si>
  <si>
    <t>　　　　　4</t>
    <phoneticPr fontId="6"/>
  </si>
  <si>
    <t>　 　　　 4</t>
    <phoneticPr fontId="6"/>
  </si>
  <si>
    <t>鉱工業生産指数 (生産財)</t>
  </si>
  <si>
    <t>　 　　　 5</t>
    <phoneticPr fontId="6"/>
  </si>
  <si>
    <t>　　　　　5</t>
    <phoneticPr fontId="6"/>
  </si>
  <si>
    <t>有効求人倍率(就業地別）</t>
  </si>
  <si>
    <t>　 　　　 6</t>
    <phoneticPr fontId="6"/>
  </si>
  <si>
    <t>令和元年度</t>
    <rPh sb="0" eb="2">
      <t>レイワ</t>
    </rPh>
    <rPh sb="2" eb="3">
      <t>ガン</t>
    </rPh>
    <rPh sb="3" eb="5">
      <t>ネンド</t>
    </rPh>
    <phoneticPr fontId="6"/>
  </si>
  <si>
    <t>　　　　　6</t>
    <phoneticPr fontId="6"/>
  </si>
  <si>
    <t>　 　　　 7</t>
    <phoneticPr fontId="6"/>
  </si>
  <si>
    <t>令和2年＝100</t>
    <rPh sb="0" eb="2">
      <t>レイワ</t>
    </rPh>
    <phoneticPr fontId="6"/>
  </si>
  <si>
    <t>　　　　　7</t>
    <phoneticPr fontId="6"/>
  </si>
  <si>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6"/>
  </si>
  <si>
    <t>　 　　　 8</t>
    <phoneticPr fontId="6"/>
  </si>
  <si>
    <t>　　　　　8</t>
    <phoneticPr fontId="6"/>
  </si>
  <si>
    <t>　 　　　 9</t>
    <phoneticPr fontId="6"/>
  </si>
  <si>
    <t>　　　　　9</t>
    <phoneticPr fontId="6"/>
  </si>
  <si>
    <r>
      <t>④</t>
    </r>
    <r>
      <rPr>
        <b/>
        <sz val="10.5"/>
        <rFont val="ＭＳ ゴシック"/>
        <family val="3"/>
        <charset val="128"/>
      </rPr>
      <t>倒産件数</t>
    </r>
    <r>
      <rPr>
        <sz val="10.5"/>
        <rFont val="ＭＳ 明朝"/>
        <family val="1"/>
        <charset val="128"/>
      </rPr>
      <t>は、おおむね横ばいとなっている。</t>
    </r>
    <phoneticPr fontId="6"/>
  </si>
  <si>
    <t>　 　　　10</t>
    <phoneticPr fontId="6"/>
  </si>
  <si>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7"/>
  </si>
  <si>
    <t>　 　　　11</t>
    <phoneticPr fontId="6"/>
  </si>
  <si>
    <t>平成29</t>
    <rPh sb="0" eb="2">
      <t>ヘイセイ</t>
    </rPh>
    <phoneticPr fontId="6"/>
  </si>
  <si>
    <t>　 　　　12</t>
    <phoneticPr fontId="6"/>
  </si>
  <si>
    <t>平成29年</t>
    <rPh sb="0" eb="2">
      <t>ヘイセイ</t>
    </rPh>
    <rPh sb="4" eb="5">
      <t>ネン</t>
    </rPh>
    <phoneticPr fontId="6"/>
  </si>
  <si>
    <t>　　 3</t>
    <phoneticPr fontId="6"/>
  </si>
  <si>
    <t>　 　4年　1月</t>
    <rPh sb="4" eb="5">
      <t>ネン</t>
    </rPh>
    <rPh sb="7" eb="8">
      <t>ガツ</t>
    </rPh>
    <phoneticPr fontId="6"/>
  </si>
  <si>
    <r>
      <t>③</t>
    </r>
    <r>
      <rPr>
        <b/>
        <sz val="10.5"/>
        <rFont val="ＭＳ ゴシック"/>
        <family val="3"/>
        <charset val="128"/>
      </rPr>
      <t>企業の業況判断</t>
    </r>
    <r>
      <rPr>
        <sz val="10.5"/>
        <rFont val="ＭＳ 明朝"/>
        <family val="1"/>
        <charset val="128"/>
      </rPr>
      <t>は、持ち直しの動
きに足踏みがみられる。</t>
    </r>
    <rPh sb="1" eb="3">
      <t>キギョウ</t>
    </rPh>
    <rPh sb="4" eb="6">
      <t>ギョウキョウ</t>
    </rPh>
    <rPh sb="6" eb="8">
      <t>ハンダン</t>
    </rPh>
    <rPh sb="10" eb="11">
      <t>モ</t>
    </rPh>
    <rPh sb="12" eb="13">
      <t>ナオ</t>
    </rPh>
    <rPh sb="15" eb="16">
      <t>ドウ</t>
    </rPh>
    <rPh sb="19" eb="20">
      <t>アシ</t>
    </rPh>
    <rPh sb="20" eb="21">
      <t>ブ</t>
    </rPh>
    <phoneticPr fontId="7"/>
  </si>
  <si>
    <t>　</t>
    <phoneticPr fontId="21"/>
  </si>
  <si>
    <t xml:space="preserve"> -0.0 </t>
    <phoneticPr fontId="6"/>
  </si>
  <si>
    <t>令和2年平均=100</t>
    <rPh sb="0" eb="2">
      <t>レイワ</t>
    </rPh>
    <rPh sb="3" eb="4">
      <t>ネン</t>
    </rPh>
    <rPh sb="4" eb="6">
      <t>ヘイキン</t>
    </rPh>
    <phoneticPr fontId="7"/>
  </si>
  <si>
    <t>-0.0</t>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</si>
  <si>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</si>
  <si>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7"/>
  </si>
  <si>
    <t>既存店</t>
    <rPh sb="0" eb="2">
      <t>キゾン</t>
    </rPh>
    <rPh sb="2" eb="3">
      <t>テン</t>
    </rPh>
    <phoneticPr fontId="7"/>
  </si>
  <si>
    <t>消費者物価指数(☆)</t>
  </si>
  <si>
    <t>鉱工業在庫指数 (総合)</t>
  </si>
  <si>
    <t>常用雇用指数</t>
  </si>
  <si>
    <t>雇用保険受給実人員(逆)</t>
  </si>
  <si>
    <t>陶磁器生産重量</t>
  </si>
  <si>
    <t>銀行預貸率</t>
  </si>
  <si>
    <r>
      <t>③</t>
    </r>
    <r>
      <rPr>
        <b/>
        <sz val="10.5"/>
        <rFont val="ＭＳ ゴシック"/>
        <family val="3"/>
        <charset val="128"/>
      </rPr>
      <t>住宅建設</t>
    </r>
    <r>
      <rPr>
        <sz val="10.5"/>
        <rFont val="ＭＳ 明朝"/>
        <family val="1"/>
        <charset val="128"/>
      </rPr>
      <t>は、底堅い動きとなっている。</t>
    </r>
    <phoneticPr fontId="6"/>
  </si>
  <si>
    <r>
      <t>②</t>
    </r>
    <r>
      <rPr>
        <b/>
        <sz val="10.5"/>
        <rFont val="ＭＳ ゴシック"/>
        <family val="3"/>
        <charset val="128"/>
      </rPr>
      <t>企業収益</t>
    </r>
    <r>
      <rPr>
        <sz val="10.5"/>
        <rFont val="ＭＳ 明朝"/>
        <family val="1"/>
        <charset val="128"/>
      </rPr>
      <t>は、一部に弱さがみられるものの、総じてみれば改善している。</t>
    </r>
    <rPh sb="21" eb="22">
      <t>ソウ</t>
    </rPh>
    <rPh sb="27" eb="29">
      <t>カイゼン</t>
    </rPh>
    <phoneticPr fontId="6"/>
  </si>
  <si>
    <t>令和 3</t>
    <rPh sb="0" eb="2">
      <t>レイワ</t>
    </rPh>
    <phoneticPr fontId="6"/>
  </si>
  <si>
    <t>令和3</t>
    <phoneticPr fontId="6"/>
  </si>
  <si>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6"/>
  </si>
  <si>
    <t>赤字となっている。</t>
    <phoneticPr fontId="6"/>
  </si>
  <si>
    <r>
      <t>⑤</t>
    </r>
    <r>
      <rPr>
        <b/>
        <sz val="10.5"/>
        <rFont val="ＭＳ ゴシック"/>
        <family val="3"/>
        <charset val="128"/>
      </rPr>
      <t>雇用情勢</t>
    </r>
    <r>
      <rPr>
        <sz val="10.5"/>
        <rFont val="ＭＳ 明朝"/>
        <family val="1"/>
        <charset val="128"/>
      </rPr>
      <t>は、持ち直している。</t>
    </r>
    <phoneticPr fontId="6"/>
  </si>
  <si>
    <r>
      <t>①</t>
    </r>
    <r>
      <rPr>
        <b/>
        <sz val="10.5"/>
        <rFont val="ＭＳ ゴシック"/>
        <family val="3"/>
        <charset val="128"/>
      </rPr>
      <t>消費者物価</t>
    </r>
    <r>
      <rPr>
        <sz val="10.5"/>
        <rFont val="ＭＳ 明朝"/>
        <family val="1"/>
        <charset val="128"/>
      </rPr>
      <t>は、上昇している。</t>
    </r>
    <rPh sb="1" eb="4">
      <t>ショウヒシャ</t>
    </rPh>
    <phoneticPr fontId="6"/>
  </si>
  <si>
    <t>平成29年度</t>
    <rPh sb="0" eb="2">
      <t>ヘイセイ</t>
    </rPh>
    <rPh sb="4" eb="6">
      <t>ネンド</t>
    </rPh>
    <phoneticPr fontId="6"/>
  </si>
  <si>
    <t>令和3</t>
    <rPh sb="0" eb="2">
      <t>レイワ</t>
    </rPh>
    <phoneticPr fontId="6"/>
  </si>
  <si>
    <r>
      <t>①</t>
    </r>
    <r>
      <rPr>
        <b/>
        <sz val="10.5"/>
        <rFont val="ＭＳ ゴシック"/>
        <family val="3"/>
        <charset val="128"/>
      </rPr>
      <t>生産</t>
    </r>
    <r>
      <rPr>
        <sz val="10.5"/>
        <rFont val="ＭＳ 明朝"/>
        <family val="1"/>
        <charset val="128"/>
      </rPr>
      <t>は、持ち直しの動きがみられる。</t>
    </r>
    <phoneticPr fontId="6"/>
  </si>
  <si>
    <t>※九州、全国の指数（対前年同月増減率）は普通車と軽自動車の合計。九州には沖縄を含まない。</t>
    <rPh sb="32" eb="34">
      <t>キュウシュウ</t>
    </rPh>
    <rPh sb="36" eb="38">
      <t>オキナワ</t>
    </rPh>
    <rPh sb="39" eb="40">
      <t>フク</t>
    </rPh>
    <phoneticPr fontId="6"/>
  </si>
  <si>
    <t>平成30</t>
    <rPh sb="0" eb="2">
      <t>ヘイセイ</t>
    </rPh>
    <phoneticPr fontId="6"/>
  </si>
  <si>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6"/>
  </si>
  <si>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t>
    </r>
    <rPh sb="27" eb="28">
      <t>ヨコ</t>
    </rPh>
    <rPh sb="37" eb="39">
      <t>ボウエキ</t>
    </rPh>
    <phoneticPr fontId="6"/>
  </si>
  <si>
    <t>４か月振り</t>
  </si>
  <si>
    <t>３か月連続</t>
  </si>
  <si>
    <t>２か月振り</t>
  </si>
  <si>
    <t>３か月振り</t>
  </si>
  <si>
    <t>２か月連続</t>
  </si>
  <si>
    <t>７か月連続</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</si>
  <si>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6"/>
  </si>
  <si>
    <r>
      <t>　9月は</t>
    </r>
    <r>
      <rPr>
        <sz val="11"/>
        <rFont val="ＭＳ 明朝"/>
        <family val="1"/>
        <charset val="128"/>
      </rPr>
      <t>、102.3で前年同月比2.5％増となった。また、前月比は0.5％増であった。</t>
    </r>
    <rPh sb="20" eb="21">
      <t>ゾウ</t>
    </rPh>
    <rPh sb="37" eb="38">
      <t>ゾウ</t>
    </rPh>
    <phoneticPr fontId="6"/>
  </si>
  <si>
    <t>（２０２２年11月号）</t>
    <phoneticPr fontId="6"/>
  </si>
  <si>
    <t>令和４年(2022年)11月30日 発行</t>
    <rPh sb="0" eb="2">
      <t>レイワ</t>
    </rPh>
    <rPh sb="9" eb="10">
      <t>ネン</t>
    </rPh>
    <rPh sb="17" eb="18">
      <t>ヒ</t>
    </rPh>
    <phoneticPr fontId="6"/>
  </si>
  <si>
    <t xml:space="preserve"> 令和3年  4月</t>
    <rPh sb="1" eb="3">
      <t>レイワ</t>
    </rPh>
    <rPh sb="4" eb="5">
      <t>ネン</t>
    </rPh>
    <rPh sb="8" eb="9">
      <t>ガツ</t>
    </rPh>
    <phoneticPr fontId="6"/>
  </si>
  <si>
    <r>
      <t>　9月は</t>
    </r>
    <r>
      <rPr>
        <sz val="11"/>
        <rFont val="ＭＳ 明朝"/>
        <family val="1"/>
        <charset val="128"/>
      </rPr>
      <t>、1.35倍で前年同月を0.07ポイント上回り、18ヵ月連続で前年同月を上回った。また、前月比は0.02ポイント上回った。</t>
    </r>
    <rPh sb="24" eb="26">
      <t>ウワマワ</t>
    </rPh>
    <rPh sb="31" eb="32">
      <t>ゲツ</t>
    </rPh>
    <rPh sb="32" eb="34">
      <t>レンゾク</t>
    </rPh>
    <rPh sb="40" eb="42">
      <t>ウワマワ</t>
    </rPh>
    <rPh sb="60" eb="61">
      <t>ウエ</t>
    </rPh>
    <phoneticPr fontId="6"/>
  </si>
  <si>
    <r>
      <t>　9月は</t>
    </r>
    <r>
      <rPr>
        <sz val="11"/>
        <rFont val="ＭＳ 明朝"/>
        <family val="1"/>
        <charset val="128"/>
      </rPr>
      <t>、1.56倍で前年同月を0.12ポイント上回り、17ヵ月連続で前年同月を上回った。また、前月比は0.02ポイント上回った。</t>
    </r>
    <rPh sb="24" eb="25">
      <t>ウエ</t>
    </rPh>
    <rPh sb="32" eb="34">
      <t>レンゾク</t>
    </rPh>
    <rPh sb="40" eb="41">
      <t>ウエ</t>
    </rPh>
    <rPh sb="60" eb="62">
      <t>ウワマワ</t>
    </rPh>
    <phoneticPr fontId="6"/>
  </si>
  <si>
    <r>
      <t>　9月は</t>
    </r>
    <r>
      <rPr>
        <sz val="11"/>
        <rFont val="ＭＳ 明朝"/>
        <family val="1"/>
        <charset val="128"/>
      </rPr>
      <t>、435戸で前年同月比5.3％増となり、2ヵ月連続で前年同月を上回った。また、前月比は5.0％減となった。</t>
    </r>
    <rPh sb="14" eb="15">
      <t>クラ</t>
    </rPh>
    <rPh sb="19" eb="20">
      <t>ゾウ</t>
    </rPh>
    <rPh sb="26" eb="27">
      <t>ツキ</t>
    </rPh>
    <rPh sb="27" eb="29">
      <t>レンゾク</t>
    </rPh>
    <rPh sb="30" eb="32">
      <t>ゼンネン</t>
    </rPh>
    <rPh sb="35" eb="36">
      <t>ウエ</t>
    </rPh>
    <rPh sb="51" eb="52">
      <t>ゲン</t>
    </rPh>
    <phoneticPr fontId="6"/>
  </si>
  <si>
    <r>
      <t>　10月は</t>
    </r>
    <r>
      <rPr>
        <sz val="11"/>
        <rFont val="ＭＳ 明朝"/>
        <family val="1"/>
        <charset val="128"/>
      </rPr>
      <t>、79億44百万円で前年同月比54.0％減となり、3ヵ月連続で前年同月を下回った。また、前月比は22.2％減となった。</t>
    </r>
    <rPh sb="25" eb="26">
      <t>ゲン</t>
    </rPh>
    <rPh sb="32" eb="33">
      <t>ゲツ</t>
    </rPh>
    <rPh sb="33" eb="35">
      <t>レンゾク</t>
    </rPh>
    <rPh sb="36" eb="38">
      <t>ゼンネン</t>
    </rPh>
    <rPh sb="38" eb="40">
      <t>ドウゲツ</t>
    </rPh>
    <rPh sb="41" eb="43">
      <t>シタマワ</t>
    </rPh>
    <rPh sb="58" eb="59">
      <t>ゲン</t>
    </rPh>
    <phoneticPr fontId="6"/>
  </si>
  <si>
    <t>　10月は、倒産件数1件、負債金額1億77百万円、前年同月と比べて件数は2件減で、金額は59百万円上回った。また、前月と比べて件数は同水準で、金額は1億17百万円上回った。</t>
    <rPh sb="6" eb="8">
      <t>トウサン</t>
    </rPh>
    <rPh sb="8" eb="10">
      <t>ケンスウ</t>
    </rPh>
    <rPh sb="11" eb="12">
      <t>ケン</t>
    </rPh>
    <rPh sb="13" eb="15">
      <t>フサイ</t>
    </rPh>
    <rPh sb="15" eb="17">
      <t>キンガク</t>
    </rPh>
    <rPh sb="18" eb="19">
      <t>オク</t>
    </rPh>
    <rPh sb="21" eb="24">
      <t>ヒャクマンエン</t>
    </rPh>
    <rPh sb="25" eb="27">
      <t>ゼンネン</t>
    </rPh>
    <rPh sb="27" eb="29">
      <t>ドウゲツ</t>
    </rPh>
    <rPh sb="30" eb="31">
      <t>クラ</t>
    </rPh>
    <rPh sb="33" eb="35">
      <t>ケンスウ</t>
    </rPh>
    <rPh sb="37" eb="38">
      <t>ケン</t>
    </rPh>
    <rPh sb="38" eb="39">
      <t>ゲン</t>
    </rPh>
    <rPh sb="41" eb="43">
      <t>キンガク</t>
    </rPh>
    <rPh sb="46" eb="49">
      <t>ヒャクマンエン</t>
    </rPh>
    <rPh sb="49" eb="51">
      <t>ウワマワ</t>
    </rPh>
    <rPh sb="57" eb="59">
      <t>ゼンゲツ</t>
    </rPh>
    <rPh sb="60" eb="61">
      <t>クラ</t>
    </rPh>
    <rPh sb="63" eb="65">
      <t>ケンスウ</t>
    </rPh>
    <rPh sb="66" eb="69">
      <t>ドウスイジュン</t>
    </rPh>
    <rPh sb="71" eb="73">
      <t>キンガク</t>
    </rPh>
    <rPh sb="75" eb="76">
      <t>オク</t>
    </rPh>
    <rPh sb="78" eb="81">
      <t>ヒャクマンエン</t>
    </rPh>
    <rPh sb="81" eb="83">
      <t>ウワマワ</t>
    </rPh>
    <phoneticPr fontId="6"/>
  </si>
  <si>
    <t>　9月は、既存店（当年及び前年とも調査対象となった店舗）での比較は、前年同月比4.2%増となり、3ヵ月連続で前年同月を上回った。
  全店(調査対象が新設の店舗を含む)の販売額は48億55百万円で前年同月比6.8%増となり、3ヵ月連続で前年同月を上回った。</t>
    <rPh sb="43" eb="44">
      <t>ゾウ</t>
    </rPh>
    <rPh sb="51" eb="53">
      <t>レンゾク</t>
    </rPh>
    <rPh sb="54" eb="55">
      <t>シタ</t>
    </rPh>
    <rPh sb="59" eb="60">
      <t>ウエ</t>
    </rPh>
    <rPh sb="82" eb="83">
      <t>ヒャク</t>
    </rPh>
    <rPh sb="94" eb="95">
      <t>ヒャク</t>
    </rPh>
    <rPh sb="96" eb="97">
      <t>ゲン</t>
    </rPh>
    <rPh sb="102" eb="103">
      <t>ゲン</t>
    </rPh>
    <rPh sb="107" eb="108">
      <t>ゾウ</t>
    </rPh>
    <rPh sb="115" eb="117">
      <t>レンゾク</t>
    </rPh>
    <rPh sb="118" eb="119">
      <t>シタ</t>
    </rPh>
    <rPh sb="123" eb="124">
      <t>ウエ</t>
    </rPh>
    <rPh sb="124" eb="125">
      <t>マワ</t>
    </rPh>
    <phoneticPr fontId="6"/>
  </si>
  <si>
    <t>　9月は、92.1で前年同月比4.0％減となり、4ヵ月連続で前年同月を下回った。</t>
    <rPh sb="19" eb="20">
      <t>ゲン</t>
    </rPh>
    <rPh sb="26" eb="27">
      <t>ゲツ</t>
    </rPh>
    <rPh sb="27" eb="29">
      <t>レンゾク</t>
    </rPh>
    <rPh sb="34" eb="35">
      <t>シタ</t>
    </rPh>
    <rPh sb="35" eb="36">
      <t>シタ</t>
    </rPh>
    <phoneticPr fontId="7"/>
  </si>
  <si>
    <t>　九州・沖縄の景気は、持ち直している。
　最終需要の動向をみると、個人消費は、持ち直している。公共投資は、高水準で推移している。設備投資は、全体として増加している。住宅投資は、横ばい圏内の動きとなっている。輸出は、持ち直している。
　こうした中で、生産は、持ち直している。雇用・所得情勢をみると、一部に弱い動きがみられるが、全体としては緩やかに改善している。
　先行きについては、新型コロナウイルス感染症や原材料価格等の上昇、海外の金融・経済動向、供給面の制約が、当地の経済金融情勢に与える影響等に留意する必要がある。</t>
    <phoneticPr fontId="6"/>
  </si>
  <si>
    <t>個人消費は、持ち直している。</t>
    <rPh sb="0" eb="2">
      <t>コジン</t>
    </rPh>
    <rPh sb="2" eb="4">
      <t>ショウヒ</t>
    </rPh>
    <rPh sb="6" eb="7">
      <t>モ</t>
    </rPh>
    <rPh sb="8" eb="9">
      <t>ナオ</t>
    </rPh>
    <phoneticPr fontId="6"/>
  </si>
  <si>
    <t>住宅投資は、横ばい圏内の動きとなっている。
９月の新設住宅着工戸数は、持家の減少を主因に前年を下回った。</t>
    <phoneticPr fontId="6"/>
  </si>
  <si>
    <t>公共投資は、高水準で推移している。
10月の公共工事請負金額は、県発注分の減少を主因に前年を下回った。</t>
    <phoneticPr fontId="6"/>
  </si>
  <si>
    <t>設備投資は、全体として増加している。
９月の建築物着工床面積（民間非居住用、後方３か月移動平均）は、前年を上回った。</t>
    <phoneticPr fontId="6"/>
  </si>
  <si>
    <t>輸出は、持ち直している。
10月の輸出額（九州経済圏）は、前年を上回った。</t>
    <phoneticPr fontId="6"/>
  </si>
  <si>
    <t>生産（鉱工業生産）は、持ち直している。</t>
    <phoneticPr fontId="6"/>
  </si>
  <si>
    <t>雇用・所得情勢をみると、一部に弱い動きがみられるが、全体としては緩やかに改善している。
労働需給をみると、有効求人倍率は緩やかに改善している。
８月の雇用者所得総額は、現金給与総額の増加を主因に前年を上回った。</t>
    <phoneticPr fontId="6"/>
  </si>
  <si>
    <t>10 月の消費者物価（九州地区、生鮮食品を除く総合）は、前年を上回った（10 月：＋3.1％）。</t>
    <phoneticPr fontId="6"/>
  </si>
  <si>
    <t>９月の預金残高をみると、個人預金を中心に前年を上回った。</t>
    <phoneticPr fontId="6"/>
  </si>
  <si>
    <t>９月の貸出残高をみると、個人向けを中心に前年を上回った。</t>
    <phoneticPr fontId="6"/>
  </si>
  <si>
    <t>10月の企業倒産をみると、件数は前年を上回ったものの、負債総額は前年を下回った。</t>
    <phoneticPr fontId="6"/>
  </si>
  <si>
    <t>（以上、日本銀行福岡支店｢九州・沖縄の金融経済概況（2022年11月）」2022年11月21日）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6"/>
  </si>
  <si>
    <t>令和 3年  5月</t>
    <rPh sb="0" eb="2">
      <t>レイワ</t>
    </rPh>
    <rPh sb="4" eb="5">
      <t>ネン</t>
    </rPh>
    <rPh sb="8" eb="9">
      <t>ガツ</t>
    </rPh>
    <phoneticPr fontId="6"/>
  </si>
  <si>
    <r>
      <t>　10月の銀行貸出残高は</t>
    </r>
    <r>
      <rPr>
        <sz val="11"/>
        <rFont val="ＭＳ 明朝"/>
        <family val="1"/>
        <charset val="128"/>
      </rPr>
      <t>、1兆4,411億円で前年同月比2.3％増となり、33ヵ月連続で前年同月を上回った。また、前月比は、0.0％減となった。</t>
    </r>
    <rPh sb="32" eb="33">
      <t>ゾウ</t>
    </rPh>
    <rPh sb="41" eb="43">
      <t>レンゾク</t>
    </rPh>
    <rPh sb="49" eb="50">
      <t>ウエ</t>
    </rPh>
    <rPh sb="66" eb="67">
      <t>ゲン</t>
    </rPh>
    <phoneticPr fontId="6"/>
  </si>
  <si>
    <t>　景気は、緩やかに持ち直している。
・個人消費は、緩やかに持ち直している。
・設備投資は、持ち直している。
・輸出は、おおむね横ばいとなっている。
・生産は、持ち直しの動きがみられる。
・企業収益は、一部に弱さがみられるものの、総じてみれば改善している。企業の業況判断は、持ち直しの動きに足踏みがみられる。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phoneticPr fontId="7"/>
  </si>
  <si>
    <r>
      <t>④</t>
    </r>
    <r>
      <rPr>
        <b/>
        <sz val="10.5"/>
        <rFont val="ＭＳ ゴシック"/>
        <family val="3"/>
        <charset val="128"/>
      </rPr>
      <t>公共投資</t>
    </r>
    <r>
      <rPr>
        <sz val="10.5"/>
        <rFont val="ＭＳ 明朝"/>
        <family val="1"/>
        <charset val="128"/>
      </rPr>
      <t>は、底堅く推移している。</t>
    </r>
    <phoneticPr fontId="6"/>
  </si>
  <si>
    <t>（以上、内閣府｢月例経済報告 （令和4年11月）｣ 令和4年11月24日）</t>
    <rPh sb="8" eb="10">
      <t>ゲツレイ</t>
    </rPh>
    <rPh sb="10" eb="12">
      <t>ケイザイ</t>
    </rPh>
    <rPh sb="12" eb="14">
      <t>ホウコク</t>
    </rPh>
    <rPh sb="16" eb="18">
      <t>レイワ</t>
    </rPh>
    <rPh sb="19" eb="20">
      <t>ネン</t>
    </rPh>
    <rPh sb="25" eb="27">
      <t>レイワ</t>
    </rPh>
    <phoneticPr fontId="6"/>
  </si>
  <si>
    <t>（５）国の景気動向指数（令和４年９月分ＣＩ・平成２７年=100）</t>
    <rPh sb="12" eb="14">
      <t>レイワ</t>
    </rPh>
    <rPh sb="17" eb="18">
      <t>ガツ</t>
    </rPh>
    <rPh sb="18" eb="19">
      <t>ブン</t>
    </rPh>
    <rPh sb="22" eb="24">
      <t>ヘイセイ</t>
    </rPh>
    <rPh sb="26" eb="27">
      <t>ネン</t>
    </rPh>
    <phoneticPr fontId="6"/>
  </si>
  <si>
    <t>前月と比較して3.8ポイント下落</t>
    <rPh sb="14" eb="16">
      <t>ゲラク</t>
    </rPh>
    <phoneticPr fontId="7"/>
  </si>
  <si>
    <t>前月と比較して0.4ポイント下落</t>
    <phoneticPr fontId="7"/>
  </si>
  <si>
    <t>前月と比較して0.4ポイント上昇</t>
    <rPh sb="14" eb="16">
      <t>ジョウショウ</t>
    </rPh>
    <phoneticPr fontId="7"/>
  </si>
  <si>
    <t>（以上、内閣府経済社会総合研究所｢景気動向指数｣（改訂値）令和4年11月24日）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ツキ</t>
    </rPh>
    <rPh sb="38" eb="39">
      <t>ニチ</t>
    </rPh>
    <phoneticPr fontId="6"/>
  </si>
  <si>
    <r>
      <t>②</t>
    </r>
    <r>
      <rPr>
        <b/>
        <sz val="10.5"/>
        <rFont val="ＭＳ ゴシック"/>
        <family val="3"/>
        <charset val="128"/>
      </rPr>
      <t>株価（日経平均株価）</t>
    </r>
    <r>
      <rPr>
        <sz val="10.5"/>
        <rFont val="ＭＳ 明朝"/>
        <family val="1"/>
        <charset val="128"/>
      </rPr>
      <t>は、27,400 円台から 28,200 円台まで上昇した後、27,900 円台まで下落した。</t>
    </r>
    <r>
      <rPr>
        <b/>
        <sz val="10.5"/>
        <rFont val="ＭＳ ゴシック"/>
        <family val="3"/>
        <charset val="128"/>
      </rPr>
      <t>対米ドル円レート（インターバンク直物中心相場）</t>
    </r>
    <r>
      <rPr>
        <sz val="10.5"/>
        <rFont val="ＭＳ 明朝"/>
        <family val="1"/>
        <charset val="128"/>
      </rPr>
      <t>は、148 円台から 139 円台まで円高方向に推移した後、140 円台まで円安方向に推移した。</t>
    </r>
    <rPh sb="108" eb="109">
      <t>アト</t>
    </rPh>
    <rPh sb="120" eb="122">
      <t>ホウコウ</t>
    </rPh>
    <rPh sb="123" eb="125">
      <t>スイイ</t>
    </rPh>
    <phoneticPr fontId="7"/>
  </si>
  <si>
    <t>１ 令和4年9月の動向</t>
    <rPh sb="2" eb="4">
      <t>レイワ</t>
    </rPh>
    <rPh sb="7" eb="8">
      <t>ガツ</t>
    </rPh>
    <phoneticPr fontId="6"/>
  </si>
  <si>
    <t>2か月振りに50％を上回った。</t>
  </si>
  <si>
    <t>5か月振りに50％を下回った。</t>
  </si>
  <si>
    <t>２か月連続で50％を上回った。</t>
  </si>
  <si>
    <t>５か月振り</t>
  </si>
  <si>
    <t>８か月振り</t>
  </si>
  <si>
    <t>　　・需要面では、百貨店・スーパー販売額（9月）は、全店販売額が3ヵ月連続で上回った。</t>
    <rPh sb="9" eb="12">
      <t>ヒャッカテン</t>
    </rPh>
    <rPh sb="28" eb="30">
      <t>ハンバイ</t>
    </rPh>
    <rPh sb="30" eb="31">
      <t>ガク</t>
    </rPh>
    <rPh sb="35" eb="37">
      <t>レンゾク</t>
    </rPh>
    <rPh sb="38" eb="40">
      <t>ウワマワ</t>
    </rPh>
    <phoneticPr fontId="6"/>
  </si>
  <si>
    <t>　　　　　　　　　新設住宅着工戸数（9月）は、2ヵ月連続で上回った。</t>
    <rPh sb="26" eb="28">
      <t>レンゾク</t>
    </rPh>
    <rPh sb="29" eb="31">
      <t>ウワマワ</t>
    </rPh>
    <phoneticPr fontId="6"/>
  </si>
  <si>
    <t>　　　　　　　　　公共工事前払保証請負金額（10月）は、3ヵ月連続で下回った。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6">
      <t>シタマワ</t>
    </rPh>
    <phoneticPr fontId="6"/>
  </si>
  <si>
    <t>　　・雇用面では、有効求人倍率(就業地別)（9月）は、17ヵ月連続で上回った。</t>
    <rPh sb="16" eb="18">
      <t>シュウギョウ</t>
    </rPh>
    <rPh sb="18" eb="19">
      <t>チ</t>
    </rPh>
    <rPh sb="19" eb="20">
      <t>ベツ</t>
    </rPh>
    <rPh sb="31" eb="33">
      <t>レンゾク</t>
    </rPh>
    <rPh sb="34" eb="35">
      <t>ウエ</t>
    </rPh>
    <phoneticPr fontId="6"/>
  </si>
  <si>
    <t>　　・企業倒産件数（10月）は2件減で、負債金額（10月）は4ヵ月連続で上回った。</t>
    <rPh sb="7" eb="9">
      <t>ケンスウ</t>
    </rPh>
    <rPh sb="16" eb="17">
      <t>ケン</t>
    </rPh>
    <rPh sb="17" eb="18">
      <t>ゲン</t>
    </rPh>
    <rPh sb="20" eb="21">
      <t>ゲン</t>
    </rPh>
    <rPh sb="23" eb="25">
      <t>フサイ</t>
    </rPh>
    <rPh sb="27" eb="28">
      <t>ガツ</t>
    </rPh>
    <rPh sb="33" eb="35">
      <t>レンゾク</t>
    </rPh>
    <rPh sb="36" eb="38">
      <t>ウワマワ</t>
    </rPh>
    <rPh sb="39" eb="40">
      <t>シタ</t>
    </rPh>
    <rPh sb="40" eb="41">
      <t>マワ</t>
    </rPh>
    <phoneticPr fontId="6"/>
  </si>
  <si>
    <t>　　・金融機関（銀行）貸出残高（10月）は、33ヵ月連続で上回った。</t>
    <rPh sb="3" eb="5">
      <t>キンユウ</t>
    </rPh>
    <rPh sb="5" eb="7">
      <t>キカン</t>
    </rPh>
    <rPh sb="8" eb="10">
      <t>ギンコウ</t>
    </rPh>
    <rPh sb="11" eb="13">
      <t>カシダシ</t>
    </rPh>
    <rPh sb="13" eb="15">
      <t>ザンダカ</t>
    </rPh>
    <rPh sb="26" eb="28">
      <t>レンゾク</t>
    </rPh>
    <rPh sb="29" eb="30">
      <t>ウエ</t>
    </rPh>
    <phoneticPr fontId="6"/>
  </si>
  <si>
    <t>48億55</t>
    <rPh sb="2" eb="3">
      <t>オク</t>
    </rPh>
    <phoneticPr fontId="6"/>
  </si>
  <si>
    <t>79億44</t>
    <rPh sb="2" eb="3">
      <t>オク</t>
    </rPh>
    <phoneticPr fontId="6"/>
  </si>
  <si>
    <t>1億77</t>
    <rPh sb="1" eb="2">
      <t>オク</t>
    </rPh>
    <phoneticPr fontId="6"/>
  </si>
  <si>
    <t>28億65</t>
    <rPh sb="2" eb="3">
      <t>オク</t>
    </rPh>
    <phoneticPr fontId="6"/>
  </si>
  <si>
    <t>59百万円</t>
    <rPh sb="2" eb="4">
      <t>ヒャクマン</t>
    </rPh>
    <phoneticPr fontId="6"/>
  </si>
  <si>
    <t>12億92百万円</t>
    <rPh sb="2" eb="3">
      <t>オク</t>
    </rPh>
    <rPh sb="5" eb="8">
      <t>ヒャクマンエン</t>
    </rPh>
    <phoneticPr fontId="6"/>
  </si>
  <si>
    <t>1兆4,411</t>
    <rPh sb="1" eb="2">
      <t>チョウ</t>
    </rPh>
    <phoneticPr fontId="6"/>
  </si>
  <si>
    <t>1億17百万円</t>
    <rPh sb="1" eb="2">
      <t>オク</t>
    </rPh>
    <rPh sb="4" eb="7">
      <t>ヒャクマンエン</t>
    </rPh>
    <phoneticPr fontId="6"/>
  </si>
  <si>
    <r>
      <t>　9月は</t>
    </r>
    <r>
      <rPr>
        <sz val="10"/>
        <rFont val="ＭＳ 明朝"/>
        <family val="1"/>
        <charset val="128"/>
      </rPr>
      <t>、90.8で前年同月比5.0％増となり、3ヵ月連続で前年同月を上回った。また、前月比は7.9％減となった。</t>
    </r>
    <rPh sb="19" eb="20">
      <t>ゾウ</t>
    </rPh>
    <rPh sb="27" eb="29">
      <t>レンゾク</t>
    </rPh>
    <rPh sb="30" eb="32">
      <t>ゼンネン</t>
    </rPh>
    <rPh sb="35" eb="36">
      <t>ウエ</t>
    </rPh>
    <rPh sb="51" eb="52">
      <t>ゲン</t>
    </rPh>
    <phoneticPr fontId="6"/>
  </si>
  <si>
    <t>　　・生産面では、鉱工業生産指数（9月）は、3ヵ月連続で上回った。</t>
    <rPh sb="25" eb="27">
      <t>レンゾク</t>
    </rPh>
    <rPh sb="28" eb="29">
      <t>ウエ</t>
    </rPh>
    <phoneticPr fontId="6"/>
  </si>
  <si>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7"/>
  </si>
  <si>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7"/>
  </si>
  <si>
    <r>
      <t>　10月は</t>
    </r>
    <r>
      <rPr>
        <sz val="11"/>
        <rFont val="ＭＳ 明朝"/>
        <family val="1"/>
        <charset val="128"/>
      </rPr>
      <t>、1,998台で前年同月比19.7％増となり、2ヵ月連続で前年同月を上回った。また、前月比は5.5％減となった。</t>
    </r>
    <rPh sb="23" eb="24">
      <t>ゾウ</t>
    </rPh>
    <rPh sb="31" eb="33">
      <t>レンゾク</t>
    </rPh>
    <rPh sb="39" eb="40">
      <t>ウエ</t>
    </rPh>
    <rPh sb="55" eb="56">
      <t>ゲン</t>
    </rPh>
    <phoneticPr fontId="6"/>
  </si>
  <si>
    <t>　　　　　　　　　乗用車新規登録台数（10月）は、2ヵ月連続で上回った。　　</t>
    <rPh sb="9" eb="12">
      <t>ジョウヨウシャ</t>
    </rPh>
    <rPh sb="12" eb="14">
      <t>シンキ</t>
    </rPh>
    <rPh sb="28" eb="30">
      <t>レンゾク</t>
    </rPh>
    <rPh sb="31" eb="32">
      <t>ウエ</t>
    </rPh>
    <phoneticPr fontId="6"/>
  </si>
  <si>
    <t>年</t>
    <rPh sb="0" eb="1">
      <t>ネン</t>
    </rPh>
    <phoneticPr fontId="115"/>
  </si>
  <si>
    <t>月</t>
    <rPh sb="0" eb="1">
      <t>ガツ</t>
    </rPh>
    <phoneticPr fontId="115"/>
  </si>
  <si>
    <r>
      <t>　11月は</t>
    </r>
    <r>
      <rPr>
        <sz val="11"/>
        <rFont val="ＭＳ 明朝"/>
        <family val="1"/>
        <charset val="128"/>
      </rPr>
      <t>、800,138人で、前年同月比5,308人の減少となり、平成9年5月以降連続して、前年同月を下回った。また、前月比373人減少した。</t>
    </r>
    <rPh sb="67" eb="69">
      <t>ゲンショウ</t>
    </rPh>
    <phoneticPr fontId="115"/>
  </si>
  <si>
    <t>　11月は、317,354世帯で、前年同月比2,611世帯の増加となった。また、前月比50世帯増加した。</t>
    <phoneticPr fontId="6"/>
  </si>
  <si>
    <t>r    801,036</t>
    <phoneticPr fontId="6"/>
  </si>
  <si>
    <t>r     358</t>
    <phoneticPr fontId="6"/>
  </si>
  <si>
    <t>r   -6,516</t>
    <phoneticPr fontId="6"/>
  </si>
  <si>
    <t>r     205</t>
    <phoneticPr fontId="6"/>
  </si>
  <si>
    <t xml:space="preserve">統計分析課『佐賀県の推計人口』 </t>
    <rPh sb="2" eb="4">
      <t>ブンセキ</t>
    </rPh>
    <rPh sb="4" eb="5">
      <t>カ</t>
    </rPh>
    <phoneticPr fontId="7"/>
  </si>
  <si>
    <t>※年値は各年10月1日現在、月値は各月1日現在。</t>
    <phoneticPr fontId="6"/>
  </si>
  <si>
    <t>※出典資料の修正に伴い、令和4年5月の人口、その対前月増減数、対前年増減数、令和4年6月の対前月増減数を</t>
    <rPh sb="1" eb="5">
      <t>シュッテンシリョウ</t>
    </rPh>
    <rPh sb="6" eb="8">
      <t>シュウセイ</t>
    </rPh>
    <rPh sb="9" eb="10">
      <t>トモナ</t>
    </rPh>
    <rPh sb="12" eb="14">
      <t>レイワ</t>
    </rPh>
    <rPh sb="15" eb="16">
      <t>ネン</t>
    </rPh>
    <rPh sb="17" eb="18">
      <t>ガツ</t>
    </rPh>
    <rPh sb="19" eb="21">
      <t>ジンコウ</t>
    </rPh>
    <rPh sb="24" eb="27">
      <t>タイゼンゲツ</t>
    </rPh>
    <rPh sb="27" eb="30">
      <t>ゾウゲンスウ</t>
    </rPh>
    <rPh sb="31" eb="34">
      <t>タイゼンネン</t>
    </rPh>
    <rPh sb="34" eb="37">
      <t>ゾウゲンスウ</t>
    </rPh>
    <rPh sb="45" eb="48">
      <t>タイゼンゲツ</t>
    </rPh>
    <rPh sb="48" eb="51">
      <t>ゾウゲンスウ</t>
    </rPh>
    <phoneticPr fontId="6"/>
  </si>
  <si>
    <t>改定している。（令和5年2月28日）</t>
    <phoneticPr fontId="6"/>
  </si>
  <si>
    <t>（人口）</t>
    <rPh sb="1" eb="3">
      <t>ジンコウ</t>
    </rPh>
    <phoneticPr fontId="6"/>
  </si>
  <si>
    <t>（世帯）</t>
    <rPh sb="1" eb="3">
      <t>セタイ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</si>
</sst>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12"/>
      <name val="ＭＳ ゴシック"/>
      <family val="3"/>
      <charset val="128"/>
    </font>
    <font>
      <b/>
      <sz val="13"/>
      <color theme="3"/>
      <name val="ＭＳ Ｐゴシック"/>
      <family val="2"/>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xf numFmtId="0" fontId="19" fillId="0" borderId="0"/>
    <xf numFmtId="0" fontId="22" fillId="0" borderId="0"/>
    <xf numFmtId="0" fontId="9"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3" fillId="0" borderId="0" applyFont="0" applyFill="0" applyBorder="0" applyAlignment="0" applyProtection="0">
      <alignment vertical="center"/>
    </xf>
    <xf numFmtId="0" fontId="4"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xf numFmtId="0" fontId="87"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4" fillId="0" borderId="0">
      <alignment vertical="center"/>
    </xf>
    <xf numFmtId="0" fontId="113" fillId="0" borderId="0">
      <alignment vertical="center"/>
    </xf>
    <xf numFmtId="0" fontId="4" fillId="0" borderId="0">
      <alignment vertical="center"/>
    </xf>
    <xf numFmtId="0" fontId="113"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235">
    <xf numFmtId="0" fontId="0" fillId="0" borderId="0" xfId="0"/>
    <xf numFmtId="0" fontId="22" fillId="0" borderId="0" xfId="10" applyFill="1"/>
    <xf numFmtId="0" fontId="8" fillId="0" borderId="0" xfId="10" applyFont="1" applyFill="1"/>
    <xf numFmtId="0" fontId="0" fillId="0" borderId="0" xfId="0" applyFill="1"/>
    <xf numFmtId="0" fontId="8" fillId="0" borderId="1" xfId="10" applyFont="1" applyFill="1" applyBorder="1" applyAlignment="1">
      <alignment vertical="center"/>
    </xf>
    <xf numFmtId="0" fontId="8" fillId="0" borderId="2" xfId="10" applyFont="1" applyFill="1" applyBorder="1" applyAlignment="1">
      <alignment horizontal="centerContinuous" vertical="center"/>
    </xf>
    <xf numFmtId="49" fontId="8" fillId="0" borderId="3" xfId="10" applyNumberFormat="1" applyFont="1" applyFill="1" applyBorder="1" applyAlignment="1">
      <alignment horizontal="centerContinuous" vertical="center"/>
    </xf>
    <xf numFmtId="0" fontId="8" fillId="0" borderId="4" xfId="10" applyFont="1" applyFill="1" applyBorder="1" applyAlignment="1">
      <alignment horizontal="center" vertical="center"/>
    </xf>
    <xf numFmtId="0" fontId="8" fillId="0" borderId="5" xfId="10" applyFont="1" applyFill="1" applyBorder="1"/>
    <xf numFmtId="38" fontId="8" fillId="0" borderId="5" xfId="3" applyFont="1" applyFill="1" applyBorder="1"/>
    <xf numFmtId="0" fontId="22" fillId="0" borderId="0" xfId="10" applyFont="1" applyFill="1"/>
    <xf numFmtId="0" fontId="8" fillId="0" borderId="0" xfId="10" applyNumberFormat="1" applyFont="1" applyFill="1" applyBorder="1" applyAlignment="1">
      <alignment horizontal="center"/>
    </xf>
    <xf numFmtId="0" fontId="8" fillId="0" borderId="0" xfId="10" applyFont="1" applyFill="1" applyBorder="1"/>
    <xf numFmtId="38" fontId="8" fillId="0" borderId="0" xfId="3" applyFont="1" applyFill="1"/>
    <xf numFmtId="38" fontId="9" fillId="0" borderId="0" xfId="3" applyFont="1" applyFill="1" applyAlignment="1">
      <alignment horizontal="center"/>
    </xf>
    <xf numFmtId="38" fontId="9" fillId="0" borderId="0" xfId="3" applyFont="1" applyFill="1"/>
    <xf numFmtId="38" fontId="8" fillId="0" borderId="0" xfId="3" applyFont="1" applyFill="1" applyBorder="1"/>
    <xf numFmtId="38" fontId="8" fillId="0" borderId="6" xfId="3" applyFont="1" applyFill="1" applyBorder="1"/>
    <xf numFmtId="38" fontId="8" fillId="0" borderId="7" xfId="3" applyFont="1" applyFill="1" applyBorder="1"/>
    <xf numFmtId="38" fontId="8" fillId="0" borderId="8" xfId="3" applyFont="1" applyFill="1" applyBorder="1"/>
    <xf numFmtId="38" fontId="8" fillId="0" borderId="1" xfId="3" applyFont="1" applyFill="1" applyBorder="1"/>
    <xf numFmtId="38" fontId="9" fillId="0" borderId="8" xfId="3" applyFont="1" applyFill="1" applyBorder="1"/>
    <xf numFmtId="0" fontId="8" fillId="0" borderId="0" xfId="9" applyFont="1" applyFill="1"/>
    <xf numFmtId="0" fontId="18" fillId="0" borderId="0" xfId="9" applyFont="1" applyFill="1"/>
    <xf numFmtId="0" fontId="8" fillId="0" borderId="6" xfId="9" applyFont="1" applyFill="1" applyBorder="1"/>
    <xf numFmtId="0" fontId="8" fillId="0" borderId="7" xfId="9" applyFont="1" applyFill="1" applyBorder="1"/>
    <xf numFmtId="0" fontId="8" fillId="0" borderId="8" xfId="9" applyFont="1" applyFill="1" applyBorder="1"/>
    <xf numFmtId="0" fontId="8" fillId="0" borderId="0" xfId="9" applyFont="1" applyFill="1" applyBorder="1"/>
    <xf numFmtId="0" fontId="8" fillId="0" borderId="3" xfId="9" applyFont="1" applyFill="1" applyBorder="1"/>
    <xf numFmtId="0" fontId="8" fillId="0" borderId="9" xfId="9" applyFont="1" applyFill="1" applyBorder="1"/>
    <xf numFmtId="0" fontId="5" fillId="0" borderId="0" xfId="0" applyFont="1" applyFill="1"/>
    <xf numFmtId="49" fontId="18" fillId="0" borderId="0" xfId="9" applyNumberFormat="1" applyFont="1" applyFill="1"/>
    <xf numFmtId="0" fontId="18" fillId="0" borderId="0" xfId="9" applyFont="1" applyFill="1" applyBorder="1"/>
    <xf numFmtId="0" fontId="18" fillId="0" borderId="7" xfId="9" applyFont="1" applyFill="1" applyBorder="1"/>
    <xf numFmtId="0" fontId="18" fillId="0" borderId="1" xfId="9" applyFont="1" applyFill="1" applyBorder="1"/>
    <xf numFmtId="0" fontId="18" fillId="0" borderId="5" xfId="9" applyFont="1" applyFill="1" applyBorder="1"/>
    <xf numFmtId="0" fontId="18" fillId="0" borderId="9" xfId="9" applyFont="1" applyFill="1" applyBorder="1"/>
    <xf numFmtId="0" fontId="18" fillId="0" borderId="10" xfId="9" applyFont="1" applyFill="1" applyBorder="1"/>
    <xf numFmtId="49" fontId="8" fillId="0" borderId="0" xfId="0" applyNumberFormat="1" applyFont="1" applyFill="1"/>
    <xf numFmtId="0" fontId="8" fillId="0" borderId="0" xfId="0" applyFont="1" applyFill="1"/>
    <xf numFmtId="0" fontId="8" fillId="0" borderId="0" xfId="0" applyFont="1" applyFill="1" applyAlignment="1">
      <alignment horizontal="right"/>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xf numFmtId="0" fontId="8" fillId="0" borderId="7" xfId="0" applyFont="1" applyFill="1" applyBorder="1"/>
    <xf numFmtId="0" fontId="8" fillId="0" borderId="0" xfId="0" applyFont="1" applyFill="1" applyBorder="1"/>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vertical="center"/>
    </xf>
    <xf numFmtId="0" fontId="18" fillId="0" borderId="9" xfId="0" applyFont="1" applyFill="1" applyBorder="1" applyAlignment="1">
      <alignment vertical="center"/>
    </xf>
    <xf numFmtId="0" fontId="8" fillId="0" borderId="6" xfId="0" applyFont="1" applyFill="1" applyBorder="1"/>
    <xf numFmtId="0" fontId="8" fillId="0" borderId="3" xfId="0" applyFont="1" applyFill="1" applyBorder="1"/>
    <xf numFmtId="0" fontId="8" fillId="0" borderId="9" xfId="0" applyFont="1" applyFill="1" applyBorder="1"/>
    <xf numFmtId="0" fontId="18" fillId="0" borderId="0" xfId="0" applyFont="1" applyFill="1"/>
    <xf numFmtId="0" fontId="18" fillId="0" borderId="0" xfId="0" applyFont="1" applyFill="1" applyBorder="1"/>
    <xf numFmtId="0" fontId="18" fillId="0" borderId="6" xfId="0" applyFont="1" applyFill="1" applyBorder="1"/>
    <xf numFmtId="0" fontId="18" fillId="0" borderId="7" xfId="0" applyFont="1" applyFill="1" applyBorder="1"/>
    <xf numFmtId="0" fontId="8" fillId="0" borderId="1" xfId="0" applyFont="1" applyFill="1" applyBorder="1"/>
    <xf numFmtId="0" fontId="8" fillId="0" borderId="12" xfId="0" applyFont="1" applyFill="1" applyBorder="1" applyAlignment="1">
      <alignment vertical="center"/>
    </xf>
    <xf numFmtId="0" fontId="18" fillId="0" borderId="8" xfId="0" applyFont="1" applyFill="1" applyBorder="1"/>
    <xf numFmtId="0" fontId="8" fillId="0" borderId="5" xfId="0" applyFont="1" applyFill="1" applyBorder="1"/>
    <xf numFmtId="0" fontId="8" fillId="0" borderId="13" xfId="0" applyFont="1" applyFill="1" applyBorder="1" applyAlignment="1">
      <alignment horizontal="center" vertical="center"/>
    </xf>
    <xf numFmtId="0" fontId="8" fillId="0" borderId="10" xfId="0" applyFont="1" applyFill="1" applyBorder="1"/>
    <xf numFmtId="0" fontId="8" fillId="0" borderId="0" xfId="0" applyFont="1" applyFill="1" applyAlignment="1">
      <alignment vertical="center"/>
    </xf>
    <xf numFmtId="0" fontId="8" fillId="0" borderId="13" xfId="0" applyFont="1" applyFill="1" applyBorder="1" applyAlignment="1">
      <alignment vertical="center"/>
    </xf>
    <xf numFmtId="49" fontId="18" fillId="0" borderId="8" xfId="0" applyNumberFormat="1"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18" fillId="0" borderId="3" xfId="0" applyFont="1" applyFill="1" applyBorder="1" applyAlignment="1">
      <alignment vertical="center"/>
    </xf>
    <xf numFmtId="0" fontId="8" fillId="0" borderId="12" xfId="0" applyFont="1" applyFill="1" applyBorder="1"/>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vertical="center"/>
    </xf>
    <xf numFmtId="0" fontId="8" fillId="0" borderId="5"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vertical="center"/>
    </xf>
    <xf numFmtId="49" fontId="8" fillId="0" borderId="7" xfId="0" applyNumberFormat="1" applyFont="1" applyFill="1" applyBorder="1"/>
    <xf numFmtId="0" fontId="8" fillId="0" borderId="14" xfId="10" applyFont="1" applyFill="1" applyBorder="1" applyAlignment="1">
      <alignment horizontal="center" vertical="center"/>
    </xf>
    <xf numFmtId="0" fontId="8" fillId="0" borderId="3" xfId="10" applyFont="1" applyFill="1" applyBorder="1" applyAlignment="1">
      <alignment horizontal="center" vertical="center"/>
    </xf>
    <xf numFmtId="0" fontId="8" fillId="0" borderId="9" xfId="10" applyFont="1" applyFill="1" applyBorder="1"/>
    <xf numFmtId="0" fontId="8" fillId="0" borderId="9" xfId="10" applyFont="1" applyFill="1" applyBorder="1" applyAlignment="1">
      <alignment horizontal="right"/>
    </xf>
    <xf numFmtId="0" fontId="8" fillId="0" borderId="6" xfId="10" applyFont="1" applyFill="1" applyBorder="1" applyAlignment="1">
      <alignment horizontal="left" vertical="center"/>
    </xf>
    <xf numFmtId="0" fontId="8" fillId="0" borderId="0" xfId="10" applyFont="1" applyFill="1" applyBorder="1" applyAlignment="1">
      <alignment horizontal="left" vertical="center"/>
    </xf>
    <xf numFmtId="0" fontId="8" fillId="0" borderId="14" xfId="10" applyFont="1" applyFill="1" applyBorder="1" applyAlignment="1">
      <alignment horizontal="distributed" vertical="center"/>
    </xf>
    <xf numFmtId="0" fontId="8" fillId="0" borderId="11" xfId="10" applyFont="1" applyFill="1" applyBorder="1" applyAlignment="1">
      <alignment horizontal="center" vertical="center"/>
    </xf>
    <xf numFmtId="0" fontId="8" fillId="0" borderId="8" xfId="10" applyFont="1" applyFill="1" applyBorder="1"/>
    <xf numFmtId="0" fontId="8" fillId="0" borderId="3" xfId="10" applyFont="1" applyFill="1" applyBorder="1"/>
    <xf numFmtId="38" fontId="8" fillId="0" borderId="6" xfId="3" applyFont="1" applyFill="1" applyBorder="1" applyAlignment="1">
      <alignment vertical="center"/>
    </xf>
    <xf numFmtId="38" fontId="8" fillId="0" borderId="7" xfId="3" applyFont="1" applyFill="1" applyBorder="1" applyAlignment="1">
      <alignment vertical="center"/>
    </xf>
    <xf numFmtId="38" fontId="8" fillId="0" borderId="3" xfId="3" applyFont="1" applyFill="1" applyBorder="1" applyAlignment="1">
      <alignment vertical="center"/>
    </xf>
    <xf numFmtId="38" fontId="8" fillId="0" borderId="9" xfId="3" applyFont="1" applyFill="1" applyBorder="1" applyAlignment="1">
      <alignment vertical="center"/>
    </xf>
    <xf numFmtId="0" fontId="5" fillId="0" borderId="0" xfId="0" applyFont="1" applyFill="1" applyAlignment="1">
      <alignment vertical="center"/>
    </xf>
    <xf numFmtId="38" fontId="24" fillId="0" borderId="0" xfId="3" applyFont="1" applyFill="1"/>
    <xf numFmtId="38" fontId="30" fillId="0" borderId="0" xfId="3" applyFont="1" applyFill="1"/>
    <xf numFmtId="38" fontId="30" fillId="0" borderId="0" xfId="3" applyFont="1" applyFill="1" applyAlignment="1">
      <alignment horizontal="center"/>
    </xf>
    <xf numFmtId="0" fontId="5" fillId="0" borderId="0" xfId="0" applyFont="1" applyFill="1" applyAlignment="1">
      <alignment horizontal="center"/>
    </xf>
    <xf numFmtId="0" fontId="5" fillId="0" borderId="0" xfId="0" applyFont="1" applyFill="1" applyBorder="1"/>
    <xf numFmtId="49" fontId="8" fillId="0" borderId="3" xfId="0" applyNumberFormat="1" applyFont="1" applyFill="1" applyBorder="1" applyAlignment="1">
      <alignment horizontal="center" vertical="center"/>
    </xf>
    <xf numFmtId="38" fontId="8" fillId="0" borderId="8" xfId="3" applyFont="1" applyFill="1" applyBorder="1" applyAlignment="1">
      <alignment vertical="center"/>
    </xf>
    <xf numFmtId="38" fontId="8" fillId="0" borderId="0" xfId="3" applyFont="1" applyFill="1" applyBorder="1" applyAlignment="1">
      <alignment vertical="center"/>
    </xf>
    <xf numFmtId="38" fontId="8" fillId="0" borderId="0" xfId="3" applyFont="1" applyFill="1" applyBorder="1" applyAlignment="1">
      <alignment horizontal="right" vertical="center"/>
    </xf>
    <xf numFmtId="183" fontId="8" fillId="0" borderId="0" xfId="3" applyNumberFormat="1" applyFont="1" applyFill="1" applyBorder="1" applyAlignment="1">
      <alignment horizontal="right" vertical="center"/>
    </xf>
    <xf numFmtId="183" fontId="8" fillId="0" borderId="8"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185" fontId="8" fillId="0" borderId="0" xfId="3" applyNumberFormat="1" applyFont="1" applyFill="1" applyBorder="1" applyAlignment="1">
      <alignment horizontal="right" vertical="center"/>
    </xf>
    <xf numFmtId="38" fontId="8" fillId="0" borderId="13" xfId="3" applyFont="1" applyFill="1" applyBorder="1" applyAlignment="1">
      <alignment vertical="center"/>
    </xf>
    <xf numFmtId="183" fontId="8" fillId="0" borderId="5" xfId="10" applyNumberFormat="1" applyFont="1" applyFill="1" applyBorder="1" applyAlignment="1">
      <alignment vertical="center"/>
    </xf>
    <xf numFmtId="3" fontId="8" fillId="0" borderId="13" xfId="10" applyNumberFormat="1" applyFont="1" applyFill="1" applyBorder="1" applyAlignment="1">
      <alignment vertical="center"/>
    </xf>
    <xf numFmtId="179" fontId="8" fillId="0" borderId="13" xfId="0" applyNumberFormat="1" applyFont="1" applyFill="1" applyBorder="1" applyAlignment="1">
      <alignment vertical="center"/>
    </xf>
    <xf numFmtId="0" fontId="8" fillId="0" borderId="8" xfId="10" applyFont="1" applyFill="1" applyBorder="1" applyAlignment="1">
      <alignment vertical="center"/>
    </xf>
    <xf numFmtId="0" fontId="8" fillId="0" borderId="0" xfId="10" applyFont="1" applyFill="1" applyBorder="1" applyAlignment="1">
      <alignment vertical="center"/>
    </xf>
    <xf numFmtId="0" fontId="8" fillId="0" borderId="3" xfId="10" applyFont="1" applyFill="1" applyBorder="1" applyAlignment="1">
      <alignment vertical="center"/>
    </xf>
    <xf numFmtId="0" fontId="8" fillId="0" borderId="9" xfId="10" applyFont="1" applyFill="1" applyBorder="1" applyAlignment="1">
      <alignment vertical="center"/>
    </xf>
    <xf numFmtId="3" fontId="8" fillId="0" borderId="14" xfId="0" applyNumberFormat="1" applyFont="1" applyFill="1" applyBorder="1" applyAlignment="1">
      <alignment vertical="center"/>
    </xf>
    <xf numFmtId="179" fontId="8" fillId="0" borderId="14" xfId="0" applyNumberFormat="1" applyFont="1" applyFill="1" applyBorder="1" applyAlignment="1">
      <alignment vertical="center"/>
    </xf>
    <xf numFmtId="38" fontId="8" fillId="0" borderId="14" xfId="3" applyFont="1" applyFill="1" applyBorder="1" applyAlignment="1">
      <alignment vertical="center"/>
    </xf>
    <xf numFmtId="183" fontId="8" fillId="0" borderId="10" xfId="10" applyNumberFormat="1" applyFont="1" applyFill="1" applyBorder="1" applyAlignment="1">
      <alignment vertical="center"/>
    </xf>
    <xf numFmtId="183" fontId="8" fillId="0" borderId="14" xfId="11" quotePrefix="1" applyNumberFormat="1" applyFont="1" applyFill="1" applyBorder="1" applyAlignment="1">
      <alignment horizontal="right" vertical="center"/>
    </xf>
    <xf numFmtId="0" fontId="8" fillId="0" borderId="6" xfId="10" applyFont="1" applyFill="1" applyBorder="1" applyAlignment="1">
      <alignment vertical="center"/>
    </xf>
    <xf numFmtId="0" fontId="8" fillId="0" borderId="8" xfId="9" applyFont="1" applyFill="1" applyBorder="1" applyAlignment="1">
      <alignment vertical="center"/>
    </xf>
    <xf numFmtId="0" fontId="8" fillId="0" borderId="0" xfId="9" applyFont="1" applyFill="1" applyBorder="1" applyAlignment="1">
      <alignment vertical="center"/>
    </xf>
    <xf numFmtId="179" fontId="8" fillId="0" borderId="13" xfId="9" applyNumberFormat="1" applyFont="1" applyFill="1" applyBorder="1" applyAlignment="1">
      <alignment vertical="center"/>
    </xf>
    <xf numFmtId="49" fontId="8" fillId="0" borderId="5" xfId="0" applyNumberFormat="1" applyFont="1" applyFill="1" applyBorder="1" applyAlignment="1">
      <alignment horizontal="left" vertical="center"/>
    </xf>
    <xf numFmtId="179" fontId="8" fillId="0" borderId="8"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0" xfId="0" applyFont="1" applyFill="1" applyAlignment="1">
      <alignment vertical="center"/>
    </xf>
    <xf numFmtId="0" fontId="18" fillId="0" borderId="10" xfId="0" applyFont="1" applyFill="1" applyBorder="1" applyAlignment="1">
      <alignment vertical="center"/>
    </xf>
    <xf numFmtId="0" fontId="8" fillId="0" borderId="6" xfId="0" applyFont="1" applyFill="1" applyBorder="1" applyAlignment="1">
      <alignment vertical="center"/>
    </xf>
    <xf numFmtId="49" fontId="8" fillId="0" borderId="13" xfId="0" applyNumberFormat="1" applyFont="1" applyFill="1" applyBorder="1" applyAlignment="1">
      <alignment horizontal="left" vertical="center"/>
    </xf>
    <xf numFmtId="3" fontId="8" fillId="0" borderId="13" xfId="0" applyNumberFormat="1" applyFont="1" applyFill="1" applyBorder="1" applyAlignment="1">
      <alignment horizontal="right" vertical="center"/>
    </xf>
    <xf numFmtId="49" fontId="8" fillId="0" borderId="8" xfId="0" applyNumberFormat="1" applyFont="1" applyFill="1" applyBorder="1" applyAlignment="1">
      <alignment horizontal="left" vertical="center"/>
    </xf>
    <xf numFmtId="38" fontId="18" fillId="0" borderId="0" xfId="0" applyNumberFormat="1" applyFont="1" applyFill="1" applyBorder="1" applyAlignment="1">
      <alignment vertical="center"/>
    </xf>
    <xf numFmtId="49" fontId="8" fillId="0" borderId="5" xfId="0" applyNumberFormat="1" applyFont="1" applyFill="1" applyBorder="1" applyAlignment="1">
      <alignment vertical="center"/>
    </xf>
    <xf numFmtId="0" fontId="18" fillId="0" borderId="1" xfId="0" applyFont="1" applyFill="1" applyBorder="1" applyAlignment="1">
      <alignment vertical="center"/>
    </xf>
    <xf numFmtId="0" fontId="18" fillId="0" borderId="5" xfId="0" applyFont="1" applyFill="1" applyBorder="1" applyAlignment="1">
      <alignment vertical="center"/>
    </xf>
    <xf numFmtId="179" fontId="8" fillId="0" borderId="5" xfId="0" applyNumberFormat="1" applyFont="1" applyFill="1" applyBorder="1" applyAlignment="1">
      <alignment vertical="center"/>
    </xf>
    <xf numFmtId="49" fontId="8" fillId="0" borderId="3" xfId="0" applyNumberFormat="1" applyFont="1" applyFill="1" applyBorder="1" applyAlignment="1">
      <alignment horizontal="left" vertical="center"/>
    </xf>
    <xf numFmtId="2" fontId="8" fillId="0" borderId="3" xfId="0" applyNumberFormat="1" applyFont="1" applyFill="1" applyBorder="1" applyAlignment="1">
      <alignment horizontal="right" vertical="center"/>
    </xf>
    <xf numFmtId="2" fontId="8" fillId="0" borderId="10" xfId="0" applyNumberFormat="1" applyFont="1" applyFill="1" applyBorder="1" applyAlignment="1">
      <alignment vertical="center"/>
    </xf>
    <xf numFmtId="2" fontId="8" fillId="0" borderId="3" xfId="0" applyNumberFormat="1" applyFont="1" applyFill="1" applyBorder="1" applyAlignment="1">
      <alignment vertical="center"/>
    </xf>
    <xf numFmtId="179" fontId="8" fillId="0" borderId="8"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9" xfId="0" applyNumberFormat="1" applyFont="1" applyFill="1" applyBorder="1" applyAlignment="1">
      <alignment vertical="center"/>
    </xf>
    <xf numFmtId="0" fontId="8" fillId="0" borderId="15" xfId="0" applyFont="1" applyFill="1" applyBorder="1" applyAlignment="1">
      <alignment vertical="center"/>
    </xf>
    <xf numFmtId="3" fontId="8" fillId="0" borderId="0" xfId="0" applyNumberFormat="1" applyFont="1" applyFill="1" applyBorder="1" applyAlignment="1">
      <alignment horizontal="right" vertical="center"/>
    </xf>
    <xf numFmtId="0" fontId="18" fillId="0" borderId="11" xfId="0" applyFont="1" applyFill="1" applyBorder="1" applyAlignment="1">
      <alignment horizontal="center" vertical="center" shrinkToFit="1"/>
    </xf>
    <xf numFmtId="38" fontId="23" fillId="0" borderId="0" xfId="3" applyFont="1" applyFill="1"/>
    <xf numFmtId="185" fontId="9" fillId="0" borderId="0" xfId="3" applyNumberFormat="1" applyFont="1" applyFill="1" applyBorder="1" applyAlignment="1">
      <alignment horizontal="right"/>
    </xf>
    <xf numFmtId="38" fontId="9" fillId="0" borderId="0" xfId="3" applyFont="1" applyFill="1" applyBorder="1"/>
    <xf numFmtId="0" fontId="8" fillId="0" borderId="7" xfId="10" applyFont="1" applyFill="1" applyBorder="1" applyAlignment="1">
      <alignment vertical="center"/>
    </xf>
    <xf numFmtId="0" fontId="8" fillId="0" borderId="10" xfId="10" applyFont="1" applyFill="1" applyBorder="1" applyAlignment="1">
      <alignment vertical="center"/>
    </xf>
    <xf numFmtId="0" fontId="8" fillId="0" borderId="6" xfId="10" applyFont="1" applyFill="1" applyBorder="1"/>
    <xf numFmtId="0" fontId="8" fillId="0" borderId="7" xfId="10" applyFont="1" applyFill="1" applyBorder="1"/>
    <xf numFmtId="0" fontId="5" fillId="0" borderId="1" xfId="0" applyFont="1" applyFill="1" applyBorder="1"/>
    <xf numFmtId="0" fontId="5" fillId="0" borderId="5" xfId="0" applyFont="1" applyFill="1" applyBorder="1"/>
    <xf numFmtId="0" fontId="8" fillId="0" borderId="10" xfId="10" applyFont="1" applyFill="1" applyBorder="1"/>
    <xf numFmtId="0" fontId="8" fillId="0" borderId="1" xfId="10" applyFont="1" applyFill="1" applyBorder="1"/>
    <xf numFmtId="0" fontId="5" fillId="0" borderId="10" xfId="0" applyFont="1" applyFill="1" applyBorder="1"/>
    <xf numFmtId="0" fontId="19" fillId="0" borderId="0" xfId="9" applyFont="1" applyFill="1"/>
    <xf numFmtId="0" fontId="19" fillId="0" borderId="0" xfId="9" applyFont="1" applyFill="1" applyAlignment="1">
      <alignment vertical="center"/>
    </xf>
    <xf numFmtId="0" fontId="5" fillId="0" borderId="0" xfId="0" applyFont="1" applyFill="1" applyBorder="1" applyAlignment="1">
      <alignment vertical="center"/>
    </xf>
    <xf numFmtId="0" fontId="23" fillId="0" borderId="0" xfId="9" applyNumberFormat="1" applyFont="1" applyFill="1" applyBorder="1" applyAlignment="1">
      <alignment horizontal="center"/>
    </xf>
    <xf numFmtId="0" fontId="5" fillId="0" borderId="7" xfId="0" applyFont="1" applyFill="1" applyBorder="1"/>
    <xf numFmtId="0" fontId="5" fillId="0" borderId="9" xfId="0" applyFont="1" applyFill="1" applyBorder="1"/>
    <xf numFmtId="0" fontId="5" fillId="0" borderId="8" xfId="0" applyFont="1" applyFill="1" applyBorder="1"/>
    <xf numFmtId="0" fontId="5" fillId="0" borderId="3" xfId="0" applyFont="1" applyFill="1" applyBorder="1"/>
    <xf numFmtId="0" fontId="5" fillId="0" borderId="0" xfId="0" applyFont="1" applyFill="1" applyAlignment="1">
      <alignment horizontal="left" vertical="center"/>
    </xf>
    <xf numFmtId="0" fontId="5" fillId="0" borderId="12" xfId="0" applyFont="1" applyFill="1" applyBorder="1"/>
    <xf numFmtId="3" fontId="5" fillId="0" borderId="0" xfId="0" applyNumberFormat="1" applyFont="1" applyFill="1" applyBorder="1"/>
    <xf numFmtId="0" fontId="5" fillId="0" borderId="0" xfId="0" applyFont="1" applyFill="1" applyBorder="1" applyAlignment="1">
      <alignment horizontal="center" vertical="center"/>
    </xf>
    <xf numFmtId="0" fontId="5" fillId="0" borderId="10" xfId="0" applyFont="1" applyFill="1" applyBorder="1" applyAlignment="1">
      <alignment vertical="center"/>
    </xf>
    <xf numFmtId="3" fontId="5" fillId="0" borderId="0" xfId="0" applyNumberFormat="1" applyFont="1" applyFill="1" applyBorder="1" applyAlignment="1">
      <alignment vertical="center"/>
    </xf>
    <xf numFmtId="38" fontId="8" fillId="0" borderId="0" xfId="3" applyFont="1" applyFill="1" applyAlignment="1">
      <alignment horizontal="right"/>
    </xf>
    <xf numFmtId="186" fontId="5" fillId="0" borderId="0" xfId="0" applyNumberFormat="1" applyFont="1" applyFill="1" applyAlignment="1">
      <alignment vertical="center"/>
    </xf>
    <xf numFmtId="180" fontId="9" fillId="0" borderId="0" xfId="3" applyNumberFormat="1" applyFont="1" applyFill="1"/>
    <xf numFmtId="38" fontId="18" fillId="0" borderId="0" xfId="3" applyFont="1" applyFill="1" applyAlignment="1">
      <alignment vertical="center"/>
    </xf>
    <xf numFmtId="49" fontId="18" fillId="0" borderId="6" xfId="10" quotePrefix="1" applyNumberFormat="1" applyFont="1" applyFill="1" applyBorder="1" applyAlignment="1">
      <alignment horizontal="left" vertical="center"/>
    </xf>
    <xf numFmtId="0" fontId="18" fillId="0" borderId="7" xfId="10" applyFont="1" applyFill="1" applyBorder="1" applyAlignment="1">
      <alignment vertical="center"/>
    </xf>
    <xf numFmtId="0" fontId="18" fillId="0" borderId="1" xfId="10" applyFont="1" applyFill="1" applyBorder="1" applyAlignment="1">
      <alignment vertical="center"/>
    </xf>
    <xf numFmtId="0" fontId="18" fillId="0" borderId="0" xfId="10" applyFont="1" applyFill="1" applyBorder="1" applyAlignment="1">
      <alignment vertical="center"/>
    </xf>
    <xf numFmtId="0" fontId="18" fillId="0" borderId="5" xfId="10" applyFont="1" applyFill="1" applyBorder="1" applyAlignment="1">
      <alignment vertical="center"/>
    </xf>
    <xf numFmtId="0" fontId="18" fillId="0" borderId="0" xfId="10" applyFont="1" applyFill="1" applyAlignment="1">
      <alignment vertical="center"/>
    </xf>
    <xf numFmtId="0" fontId="18" fillId="0" borderId="0" xfId="9" applyFont="1" applyFill="1" applyAlignment="1">
      <alignment vertical="center"/>
    </xf>
    <xf numFmtId="49" fontId="18" fillId="0" borderId="6" xfId="0" applyNumberFormat="1" applyFont="1" applyFill="1" applyBorder="1" applyAlignment="1">
      <alignment vertical="center"/>
    </xf>
    <xf numFmtId="49" fontId="18" fillId="0" borderId="3" xfId="0" applyNumberFormat="1" applyFont="1" applyFill="1" applyBorder="1" applyAlignment="1">
      <alignment vertical="center"/>
    </xf>
    <xf numFmtId="179" fontId="18" fillId="0" borderId="7" xfId="0" applyNumberFormat="1" applyFont="1" applyFill="1" applyBorder="1" applyAlignment="1">
      <alignment vertical="center"/>
    </xf>
    <xf numFmtId="179" fontId="18" fillId="0" borderId="1" xfId="0" applyNumberFormat="1" applyFont="1" applyFill="1" applyBorder="1" applyAlignment="1">
      <alignment vertical="center"/>
    </xf>
    <xf numFmtId="49" fontId="18" fillId="0" borderId="7" xfId="0" applyNumberFormat="1" applyFont="1" applyFill="1" applyBorder="1" applyAlignment="1">
      <alignment vertical="center"/>
    </xf>
    <xf numFmtId="0" fontId="18" fillId="0" borderId="13" xfId="0" applyFont="1" applyFill="1" applyBorder="1" applyAlignment="1">
      <alignment vertical="center"/>
    </xf>
    <xf numFmtId="3" fontId="18" fillId="0" borderId="0" xfId="0" applyNumberFormat="1" applyFont="1" applyFill="1" applyBorder="1" applyAlignment="1">
      <alignment vertical="center"/>
    </xf>
    <xf numFmtId="0" fontId="11" fillId="0" borderId="0" xfId="0" applyFont="1" applyFill="1" applyAlignment="1">
      <alignment horizontal="left"/>
    </xf>
    <xf numFmtId="0" fontId="24" fillId="0" borderId="0" xfId="0" applyFont="1" applyFill="1" applyAlignment="1">
      <alignment horizontal="left"/>
    </xf>
    <xf numFmtId="0" fontId="29" fillId="0" borderId="0" xfId="0" applyFont="1" applyFill="1" applyAlignment="1"/>
    <xf numFmtId="0" fontId="5" fillId="0" borderId="0" xfId="0" applyFont="1" applyFill="1" applyAlignment="1"/>
    <xf numFmtId="0" fontId="11" fillId="0" borderId="0" xfId="0" applyFont="1" applyFill="1" applyAlignment="1"/>
    <xf numFmtId="49" fontId="11" fillId="0" borderId="0" xfId="0" applyNumberFormat="1" applyFont="1" applyFill="1" applyAlignment="1">
      <alignment horizontal="center"/>
    </xf>
    <xf numFmtId="49" fontId="1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0" fontId="5" fillId="0" borderId="0" xfId="0" applyFont="1" applyFill="1" applyAlignment="1">
      <alignment horizontal="left"/>
    </xf>
    <xf numFmtId="49" fontId="14" fillId="0" borderId="0" xfId="0" applyNumberFormat="1" applyFont="1" applyFill="1" applyAlignment="1">
      <alignment horizontal="left"/>
    </xf>
    <xf numFmtId="49" fontId="14" fillId="0" borderId="0" xfId="0" applyNumberFormat="1" applyFont="1" applyFill="1" applyAlignment="1">
      <alignment horizontal="left" vertical="center"/>
    </xf>
    <xf numFmtId="0" fontId="25" fillId="0" borderId="0" xfId="0" applyFont="1" applyFill="1" applyBorder="1" applyAlignment="1">
      <alignment horizontal="center" wrapText="1"/>
    </xf>
    <xf numFmtId="0" fontId="5" fillId="0" borderId="0" xfId="0" applyFont="1" applyFill="1" applyAlignment="1">
      <alignment horizontal="right" wrapText="1"/>
    </xf>
    <xf numFmtId="0" fontId="5" fillId="0" borderId="0" xfId="0" applyFont="1" applyFill="1" applyAlignment="1">
      <alignment horizontal="justify" wrapText="1"/>
    </xf>
    <xf numFmtId="49" fontId="26" fillId="0" borderId="0" xfId="0" applyNumberFormat="1" applyFont="1" applyFill="1" applyBorder="1" applyAlignment="1">
      <alignment horizontal="center" vertical="center" wrapText="1"/>
    </xf>
    <xf numFmtId="0" fontId="5" fillId="0" borderId="0" xfId="0" applyFont="1" applyFill="1" applyAlignment="1">
      <alignment horizontal="justify" vertical="center" wrapText="1"/>
    </xf>
    <xf numFmtId="49" fontId="27" fillId="0" borderId="0" xfId="0" applyNumberFormat="1" applyFont="1" applyFill="1" applyBorder="1" applyAlignment="1">
      <alignment horizontal="center" wrapText="1"/>
    </xf>
    <xf numFmtId="49" fontId="27" fillId="0" borderId="0" xfId="0" applyNumberFormat="1" applyFont="1" applyFill="1" applyBorder="1" applyAlignment="1">
      <alignment horizontal="center" vertical="center" wrapText="1"/>
    </xf>
    <xf numFmtId="0" fontId="5" fillId="0" borderId="0" xfId="0" applyFont="1" applyFill="1" applyBorder="1" applyAlignment="1">
      <alignment horizontal="justify" wrapText="1"/>
    </xf>
    <xf numFmtId="49" fontId="27" fillId="0" borderId="9" xfId="0" applyNumberFormat="1" applyFont="1" applyFill="1" applyBorder="1" applyAlignment="1">
      <alignment horizontal="center" vertical="center" wrapText="1"/>
    </xf>
    <xf numFmtId="49" fontId="27" fillId="0" borderId="9" xfId="0" applyNumberFormat="1" applyFont="1" applyFill="1" applyBorder="1" applyAlignment="1">
      <alignment horizontal="left" vertical="center" wrapText="1"/>
    </xf>
    <xf numFmtId="49" fontId="27" fillId="0" borderId="9" xfId="0" applyNumberFormat="1" applyFont="1" applyFill="1" applyBorder="1" applyAlignment="1">
      <alignment horizontal="justify" vertical="center" wrapText="1"/>
    </xf>
    <xf numFmtId="0" fontId="5" fillId="0" borderId="0" xfId="0" applyFont="1" applyFill="1" applyBorder="1" applyAlignment="1">
      <alignment horizontal="justify" vertical="center" wrapText="1"/>
    </xf>
    <xf numFmtId="0" fontId="31"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28"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right" vertical="center" wrapText="1"/>
    </xf>
    <xf numFmtId="0" fontId="5" fillId="0" borderId="0" xfId="0" applyFont="1"/>
    <xf numFmtId="0" fontId="5" fillId="0" borderId="0" xfId="0" applyFont="1" applyBorder="1"/>
    <xf numFmtId="0" fontId="10" fillId="0" borderId="0" xfId="0" applyFont="1" applyAlignment="1"/>
    <xf numFmtId="0" fontId="5" fillId="0" borderId="0" xfId="0" applyFont="1" applyAlignment="1">
      <alignment vertical="center"/>
    </xf>
    <xf numFmtId="0" fontId="8" fillId="0" borderId="8" xfId="0" applyFont="1" applyBorder="1"/>
    <xf numFmtId="0" fontId="8" fillId="0" borderId="0" xfId="0" applyFont="1"/>
    <xf numFmtId="0" fontId="8" fillId="0" borderId="6" xfId="0" applyFont="1" applyBorder="1"/>
    <xf numFmtId="0" fontId="8" fillId="0" borderId="7" xfId="0" applyFont="1" applyBorder="1"/>
    <xf numFmtId="0" fontId="8" fillId="0" borderId="1" xfId="0" applyFont="1" applyBorder="1"/>
    <xf numFmtId="0" fontId="8" fillId="0" borderId="0" xfId="0" applyFont="1" applyBorder="1"/>
    <xf numFmtId="0" fontId="8" fillId="0" borderId="5" xfId="0" applyFont="1" applyBorder="1"/>
    <xf numFmtId="0" fontId="18" fillId="0" borderId="8" xfId="0" applyFont="1" applyBorder="1"/>
    <xf numFmtId="0" fontId="8" fillId="0" borderId="3" xfId="0" applyFont="1" applyBorder="1"/>
    <xf numFmtId="0" fontId="8" fillId="0" borderId="9" xfId="0" applyFont="1" applyBorder="1"/>
    <xf numFmtId="0" fontId="8" fillId="0" borderId="10" xfId="0" applyFont="1" applyBorder="1"/>
    <xf numFmtId="0" fontId="8"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8" fillId="0" borderId="11" xfId="0" applyFont="1" applyBorder="1" applyAlignment="1">
      <alignment horizontal="center" vertical="center"/>
    </xf>
    <xf numFmtId="0" fontId="8" fillId="0" borderId="0" xfId="0" applyFont="1" applyAlignment="1">
      <alignment horizontal="right"/>
    </xf>
    <xf numFmtId="0" fontId="20" fillId="0" borderId="0" xfId="0" applyFont="1" applyAlignment="1">
      <alignment horizontal="center"/>
    </xf>
    <xf numFmtId="38" fontId="38" fillId="0" borderId="0" xfId="3" applyFont="1" applyFill="1"/>
    <xf numFmtId="38" fontId="39" fillId="0" borderId="0" xfId="3" applyFont="1" applyFill="1" applyBorder="1"/>
    <xf numFmtId="49" fontId="38" fillId="0" borderId="0" xfId="10" applyNumberFormat="1" applyFont="1" applyFill="1"/>
    <xf numFmtId="49" fontId="39" fillId="0" borderId="0" xfId="10" applyNumberFormat="1" applyFont="1" applyFill="1"/>
    <xf numFmtId="49" fontId="38" fillId="0" borderId="0" xfId="9" applyNumberFormat="1" applyFont="1" applyFill="1"/>
    <xf numFmtId="49" fontId="39" fillId="0" borderId="0" xfId="9" applyNumberFormat="1" applyFont="1" applyFill="1"/>
    <xf numFmtId="49" fontId="39" fillId="0" borderId="0" xfId="0" applyNumberFormat="1" applyFont="1" applyFill="1"/>
    <xf numFmtId="58" fontId="18" fillId="0" borderId="0" xfId="0" quotePrefix="1" applyNumberFormat="1" applyFont="1" applyBorder="1" applyAlignment="1">
      <alignment vertical="center"/>
    </xf>
    <xf numFmtId="0" fontId="43" fillId="0" borderId="0" xfId="0" applyFont="1" applyAlignment="1">
      <alignment horizontal="center"/>
    </xf>
    <xf numFmtId="0" fontId="45" fillId="0" borderId="0" xfId="0" applyFont="1" applyFill="1" applyAlignment="1">
      <alignment horizontal="left"/>
    </xf>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10" fillId="2" borderId="22" xfId="0" applyFont="1" applyFill="1" applyBorder="1" applyAlignment="1">
      <alignment horizontal="center"/>
    </xf>
    <xf numFmtId="0" fontId="5" fillId="2" borderId="0" xfId="0" applyFont="1" applyFill="1" applyBorder="1"/>
    <xf numFmtId="0" fontId="5" fillId="2" borderId="22" xfId="0" applyFont="1" applyFill="1" applyBorder="1"/>
    <xf numFmtId="0" fontId="5" fillId="2" borderId="21" xfId="0" applyFont="1" applyFill="1" applyBorder="1" applyAlignment="1">
      <alignment vertical="center"/>
    </xf>
    <xf numFmtId="0" fontId="5" fillId="2" borderId="0" xfId="0" applyFont="1" applyFill="1" applyBorder="1" applyAlignment="1">
      <alignment vertical="center"/>
    </xf>
    <xf numFmtId="0" fontId="11" fillId="2" borderId="0" xfId="0" applyFont="1" applyFill="1" applyBorder="1" applyAlignment="1">
      <alignment vertical="center"/>
    </xf>
    <xf numFmtId="0" fontId="5" fillId="2" borderId="22" xfId="0" applyFont="1" applyFill="1" applyBorder="1" applyAlignment="1">
      <alignment vertical="center"/>
    </xf>
    <xf numFmtId="0" fontId="11" fillId="2" borderId="21" xfId="0" applyFont="1" applyFill="1" applyBorder="1" applyAlignment="1">
      <alignment vertical="center"/>
    </xf>
    <xf numFmtId="0" fontId="11" fillId="2" borderId="0" xfId="0" applyFont="1" applyFill="1" applyBorder="1" applyAlignment="1">
      <alignment horizontal="right" vertical="center"/>
    </xf>
    <xf numFmtId="0" fontId="46" fillId="2" borderId="0" xfId="2" applyFont="1" applyFill="1" applyBorder="1" applyAlignment="1" applyProtection="1">
      <alignment vertical="center"/>
    </xf>
    <xf numFmtId="0" fontId="5" fillId="2" borderId="22" xfId="0" applyFont="1" applyFill="1" applyBorder="1" applyAlignment="1">
      <alignment horizontal="right" vertical="center"/>
    </xf>
    <xf numFmtId="0" fontId="8" fillId="2" borderId="0" xfId="0" applyFont="1" applyFill="1" applyBorder="1"/>
    <xf numFmtId="0" fontId="5" fillId="2" borderId="23" xfId="0" applyFont="1" applyFill="1" applyBorder="1"/>
    <xf numFmtId="0" fontId="5" fillId="2" borderId="24" xfId="0" applyFont="1" applyFill="1" applyBorder="1"/>
    <xf numFmtId="0" fontId="5" fillId="2" borderId="25" xfId="0" applyFont="1" applyFill="1" applyBorder="1"/>
    <xf numFmtId="0" fontId="16" fillId="2" borderId="0" xfId="0" applyFont="1" applyFill="1" applyBorder="1" applyAlignment="1">
      <alignment horizontal="left" vertical="center"/>
    </xf>
    <xf numFmtId="0" fontId="28" fillId="2" borderId="0" xfId="0" applyFont="1" applyFill="1" applyBorder="1" applyAlignment="1">
      <alignment vertical="center"/>
    </xf>
    <xf numFmtId="0" fontId="11" fillId="2" borderId="0" xfId="0" applyFont="1" applyFill="1" applyAlignment="1">
      <alignment horizontal="right" vertical="center"/>
    </xf>
    <xf numFmtId="0" fontId="16" fillId="2" borderId="0" xfId="0" applyFont="1" applyFill="1" applyBorder="1" applyAlignment="1">
      <alignment vertical="center"/>
    </xf>
    <xf numFmtId="0" fontId="29" fillId="0" borderId="0" xfId="0" applyFont="1" applyFill="1" applyAlignment="1">
      <alignment horizontal="left"/>
    </xf>
    <xf numFmtId="38" fontId="8" fillId="0" borderId="5" xfId="3"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horizontal="left" vertical="center"/>
    </xf>
    <xf numFmtId="49" fontId="5" fillId="0" borderId="7" xfId="0" applyNumberFormat="1" applyFont="1" applyFill="1" applyBorder="1"/>
    <xf numFmtId="0" fontId="40" fillId="0" borderId="0" xfId="0" applyFont="1" applyAlignment="1">
      <alignment horizontal="center"/>
    </xf>
    <xf numFmtId="49" fontId="36" fillId="0" borderId="0" xfId="0" applyNumberFormat="1" applyFont="1" applyFill="1" applyBorder="1" applyAlignment="1">
      <alignment horizontal="center" wrapText="1"/>
    </xf>
    <xf numFmtId="0" fontId="11" fillId="0" borderId="0" xfId="0" applyFont="1" applyFill="1" applyAlignment="1">
      <alignment horizontal="left" wrapText="1"/>
    </xf>
    <xf numFmtId="0" fontId="16" fillId="0" borderId="0" xfId="0" applyFont="1" applyFill="1" applyAlignment="1">
      <alignment wrapText="1"/>
    </xf>
    <xf numFmtId="49" fontId="27" fillId="0" borderId="0" xfId="0" applyNumberFormat="1" applyFont="1" applyFill="1" applyBorder="1" applyAlignment="1">
      <alignment horizontal="justify" vertical="center" wrapText="1"/>
    </xf>
    <xf numFmtId="0" fontId="18" fillId="0" borderId="0" xfId="0" applyFont="1" applyFill="1" applyBorder="1" applyAlignment="1">
      <alignment horizontal="center" vertical="center" wrapText="1"/>
    </xf>
    <xf numFmtId="0" fontId="9" fillId="0" borderId="0" xfId="0" applyFont="1" applyFill="1" applyBorder="1" applyAlignment="1">
      <alignment vertical="center" wrapText="1"/>
    </xf>
    <xf numFmtId="176" fontId="18" fillId="0" borderId="0" xfId="0" applyNumberFormat="1" applyFont="1" applyFill="1" applyBorder="1" applyAlignment="1">
      <alignment horizontal="left" vertical="center" wrapText="1"/>
    </xf>
    <xf numFmtId="179" fontId="8" fillId="0" borderId="0" xfId="0" applyNumberFormat="1" applyFont="1" applyFill="1" applyBorder="1" applyAlignment="1">
      <alignment vertical="center"/>
    </xf>
    <xf numFmtId="0" fontId="9" fillId="0" borderId="0" xfId="0" applyFont="1" applyFill="1" applyAlignment="1">
      <alignment vertical="center"/>
    </xf>
    <xf numFmtId="49" fontId="8" fillId="0" borderId="14" xfId="0" applyNumberFormat="1" applyFont="1" applyFill="1" applyBorder="1" applyAlignment="1">
      <alignment horizontal="left" vertical="center"/>
    </xf>
    <xf numFmtId="0" fontId="11" fillId="0" borderId="7" xfId="0" applyFont="1" applyFill="1" applyBorder="1"/>
    <xf numFmtId="0" fontId="11" fillId="0" borderId="0" xfId="0" applyFont="1" applyFill="1" applyBorder="1"/>
    <xf numFmtId="3" fontId="8" fillId="0" borderId="13" xfId="9" applyNumberFormat="1" applyFont="1" applyFill="1" applyBorder="1" applyAlignment="1">
      <alignment vertical="center"/>
    </xf>
    <xf numFmtId="0" fontId="18" fillId="0" borderId="9" xfId="9" applyFont="1" applyFill="1" applyBorder="1" applyAlignment="1">
      <alignment vertical="center"/>
    </xf>
    <xf numFmtId="0" fontId="18" fillId="0" borderId="10" xfId="9" applyFont="1" applyFill="1" applyBorder="1" applyAlignment="1">
      <alignment vertical="center"/>
    </xf>
    <xf numFmtId="49" fontId="18" fillId="0" borderId="3" xfId="9" applyNumberFormat="1" applyFont="1" applyFill="1" applyBorder="1" applyAlignment="1">
      <alignment vertical="center"/>
    </xf>
    <xf numFmtId="0" fontId="49" fillId="0" borderId="28" xfId="0" applyFont="1" applyFill="1" applyBorder="1" applyAlignment="1">
      <alignment horizontal="center" vertical="center" wrapText="1"/>
    </xf>
    <xf numFmtId="0" fontId="8" fillId="0" borderId="11" xfId="0" applyFont="1" applyFill="1" applyBorder="1" applyAlignment="1">
      <alignment horizontal="center" vertical="center" shrinkToFit="1"/>
    </xf>
    <xf numFmtId="49" fontId="18" fillId="0" borderId="6" xfId="9" applyNumberFormat="1" applyFont="1" applyFill="1" applyBorder="1" applyAlignment="1">
      <alignment vertical="center"/>
    </xf>
    <xf numFmtId="0" fontId="18" fillId="0" borderId="7" xfId="9" applyFont="1" applyFill="1" applyBorder="1" applyAlignment="1">
      <alignment vertical="center"/>
    </xf>
    <xf numFmtId="0" fontId="18" fillId="0" borderId="1" xfId="9" applyFont="1" applyFill="1" applyBorder="1" applyAlignment="1">
      <alignment vertical="center"/>
    </xf>
    <xf numFmtId="186" fontId="18" fillId="0" borderId="0" xfId="1" applyNumberFormat="1" applyFont="1" applyFill="1" applyBorder="1" applyAlignment="1">
      <alignment vertical="center"/>
    </xf>
    <xf numFmtId="10" fontId="18" fillId="0" borderId="0" xfId="1" applyNumberFormat="1" applyFont="1" applyFill="1" applyBorder="1" applyAlignment="1">
      <alignment vertical="center"/>
    </xf>
    <xf numFmtId="0" fontId="52" fillId="0" borderId="0" xfId="0" applyFont="1" applyFill="1" applyAlignment="1">
      <alignment vertical="center"/>
    </xf>
    <xf numFmtId="0" fontId="18" fillId="0" borderId="6" xfId="0" applyFont="1" applyBorder="1"/>
    <xf numFmtId="0" fontId="18" fillId="0" borderId="3" xfId="0" applyFont="1" applyBorder="1"/>
    <xf numFmtId="0" fontId="8" fillId="0" borderId="7" xfId="9" applyFont="1" applyFill="1" applyBorder="1" applyAlignment="1">
      <alignment vertical="center"/>
    </xf>
    <xf numFmtId="0" fontId="11" fillId="0" borderId="0" xfId="0" applyFont="1" applyBorder="1"/>
    <xf numFmtId="0" fontId="11" fillId="0" borderId="0" xfId="9" applyFont="1" applyFill="1" applyBorder="1"/>
    <xf numFmtId="0" fontId="11" fillId="0" borderId="0" xfId="10" applyFont="1" applyFill="1" applyBorder="1"/>
    <xf numFmtId="38" fontId="11" fillId="0" borderId="0" xfId="3" applyFont="1" applyFill="1" applyBorder="1"/>
    <xf numFmtId="0" fontId="11" fillId="0"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5" fillId="0" borderId="27" xfId="0" applyFont="1" applyFill="1" applyBorder="1" applyAlignment="1">
      <alignment horizontal="center" vertical="center" wrapText="1"/>
    </xf>
    <xf numFmtId="176" fontId="8" fillId="0" borderId="29" xfId="0" applyNumberFormat="1" applyFont="1" applyFill="1" applyBorder="1" applyAlignment="1">
      <alignment horizontal="center" vertical="center" wrapText="1"/>
    </xf>
    <xf numFmtId="0" fontId="53" fillId="0" borderId="0" xfId="9" applyFont="1" applyFill="1" applyAlignment="1">
      <alignment vertical="center"/>
    </xf>
    <xf numFmtId="0" fontId="51" fillId="0" borderId="0" xfId="0" applyFont="1" applyFill="1" applyBorder="1" applyAlignment="1">
      <alignment vertical="center"/>
    </xf>
    <xf numFmtId="179" fontId="8" fillId="0" borderId="10" xfId="0" applyNumberFormat="1" applyFont="1" applyFill="1" applyBorder="1" applyAlignment="1">
      <alignment vertical="center"/>
    </xf>
    <xf numFmtId="49" fontId="13" fillId="0" borderId="0" xfId="0" applyNumberFormat="1" applyFont="1" applyFill="1" applyAlignment="1">
      <alignment horizontal="left" vertical="center"/>
    </xf>
    <xf numFmtId="0" fontId="5" fillId="0" borderId="0" xfId="0" applyFont="1" applyFill="1" applyAlignment="1">
      <alignment vertical="top"/>
    </xf>
    <xf numFmtId="0" fontId="11" fillId="0" borderId="0" xfId="0" applyFont="1" applyFill="1" applyAlignment="1">
      <alignment vertical="top"/>
    </xf>
    <xf numFmtId="49" fontId="13" fillId="0" borderId="0" xfId="0" applyNumberFormat="1" applyFont="1" applyFill="1" applyAlignment="1">
      <alignment horizontal="right" vertical="top"/>
    </xf>
    <xf numFmtId="0" fontId="11" fillId="0" borderId="0" xfId="8" applyFont="1" applyFill="1" applyAlignment="1">
      <alignment horizontal="left" vertical="top"/>
    </xf>
    <xf numFmtId="0" fontId="11" fillId="0" borderId="0" xfId="8" applyFont="1" applyFill="1" applyAlignment="1">
      <alignment vertical="top"/>
    </xf>
    <xf numFmtId="49" fontId="11" fillId="0" borderId="0" xfId="0" applyNumberFormat="1" applyFont="1" applyFill="1" applyAlignment="1">
      <alignment horizontal="center" vertical="top"/>
    </xf>
    <xf numFmtId="179" fontId="8" fillId="0" borderId="9" xfId="0" applyNumberFormat="1" applyFont="1" applyFill="1" applyBorder="1" applyAlignment="1">
      <alignment vertical="center"/>
    </xf>
    <xf numFmtId="179" fontId="8" fillId="0" borderId="3" xfId="0" applyNumberFormat="1" applyFont="1" applyFill="1" applyBorder="1" applyAlignment="1">
      <alignment vertical="center"/>
    </xf>
    <xf numFmtId="187" fontId="8" fillId="0" borderId="30" xfId="0" applyNumberFormat="1" applyFont="1" applyFill="1" applyBorder="1" applyAlignment="1">
      <alignment horizontal="right" vertical="center" wrapText="1"/>
    </xf>
    <xf numFmtId="187" fontId="8" fillId="0" borderId="31" xfId="0" applyNumberFormat="1" applyFont="1" applyFill="1" applyBorder="1" applyAlignment="1">
      <alignment horizontal="right" vertical="center" wrapText="1"/>
    </xf>
    <xf numFmtId="0" fontId="31" fillId="0" borderId="32" xfId="0" applyFont="1" applyFill="1" applyBorder="1" applyAlignment="1">
      <alignment horizontal="center" vertical="center" wrapText="1"/>
    </xf>
    <xf numFmtId="49" fontId="8" fillId="0" borderId="33" xfId="0" applyNumberFormat="1" applyFont="1" applyFill="1" applyBorder="1" applyAlignment="1">
      <alignment horizontal="center" vertical="center" wrapText="1"/>
    </xf>
    <xf numFmtId="176" fontId="8" fillId="0" borderId="34" xfId="0" applyNumberFormat="1" applyFont="1" applyFill="1" applyBorder="1" applyAlignment="1">
      <alignment horizontal="center" vertical="center" wrapText="1"/>
    </xf>
    <xf numFmtId="49" fontId="13" fillId="3" borderId="0" xfId="0" applyNumberFormat="1" applyFont="1" applyFill="1" applyAlignment="1">
      <alignment horizontal="right" vertical="top"/>
    </xf>
    <xf numFmtId="0" fontId="93" fillId="0" borderId="0" xfId="0" applyFont="1" applyFill="1" applyAlignment="1">
      <alignment horizontal="left"/>
    </xf>
    <xf numFmtId="179" fontId="8" fillId="0" borderId="13" xfId="10" applyNumberFormat="1" applyFont="1" applyFill="1" applyBorder="1" applyAlignment="1">
      <alignment vertical="center"/>
    </xf>
    <xf numFmtId="0" fontId="52" fillId="0" borderId="3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4" fillId="0" borderId="0" xfId="0" applyFont="1"/>
    <xf numFmtId="0" fontId="55" fillId="0" borderId="0" xfId="0" applyFont="1"/>
    <xf numFmtId="0" fontId="56" fillId="0" borderId="0" xfId="0" applyFont="1"/>
    <xf numFmtId="0" fontId="58" fillId="0" borderId="0" xfId="0" applyFont="1"/>
    <xf numFmtId="0" fontId="20" fillId="0" borderId="0" xfId="0" applyFont="1" applyAlignment="1">
      <alignment horizontal="center" vertical="center"/>
    </xf>
    <xf numFmtId="0" fontId="48" fillId="0" borderId="0" xfId="0" applyFont="1"/>
    <xf numFmtId="0" fontId="4" fillId="0" borderId="0" xfId="0" applyFont="1"/>
    <xf numFmtId="0" fontId="68" fillId="0" borderId="0" xfId="0" applyFont="1"/>
    <xf numFmtId="0" fontId="77" fillId="0" borderId="0" xfId="0" applyFont="1"/>
    <xf numFmtId="0" fontId="5" fillId="0" borderId="35" xfId="0" applyFont="1" applyFill="1" applyBorder="1" applyAlignment="1">
      <alignment horizontal="center" vertical="center" wrapText="1"/>
    </xf>
    <xf numFmtId="182" fontId="8" fillId="0" borderId="0" xfId="0" applyNumberFormat="1" applyFont="1" applyFill="1" applyBorder="1" applyAlignment="1">
      <alignment horizontal="right" vertical="center"/>
    </xf>
    <xf numFmtId="179" fontId="8" fillId="0" borderId="14" xfId="9" applyNumberFormat="1" applyFont="1" applyFill="1" applyBorder="1" applyAlignment="1">
      <alignment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vertical="center"/>
    </xf>
    <xf numFmtId="0" fontId="11" fillId="0" borderId="0" xfId="0" applyFont="1" applyFill="1" applyBorder="1" applyAlignment="1">
      <alignment horizontal="left" vertical="center" wrapText="1"/>
    </xf>
    <xf numFmtId="0" fontId="0" fillId="0" borderId="0" xfId="0" applyFill="1" applyBorder="1" applyAlignment="1">
      <alignment wrapText="1"/>
    </xf>
    <xf numFmtId="0" fontId="49" fillId="0" borderId="34" xfId="0" applyFont="1" applyFill="1" applyBorder="1" applyAlignment="1">
      <alignment horizontal="center" vertical="center" wrapText="1"/>
    </xf>
    <xf numFmtId="38" fontId="8" fillId="0" borderId="1" xfId="3" applyFont="1" applyFill="1" applyBorder="1" applyAlignment="1">
      <alignment horizontal="right" vertical="center"/>
    </xf>
    <xf numFmtId="183" fontId="8" fillId="0" borderId="6" xfId="3" applyNumberFormat="1" applyFont="1" applyFill="1" applyBorder="1" applyAlignment="1">
      <alignment horizontal="right" vertical="center"/>
    </xf>
    <xf numFmtId="183" fontId="8" fillId="0" borderId="1" xfId="3" applyNumberFormat="1" applyFont="1" applyFill="1" applyBorder="1" applyAlignment="1">
      <alignment horizontal="right" vertical="center"/>
    </xf>
    <xf numFmtId="38" fontId="8" fillId="0" borderId="7" xfId="3" applyFont="1" applyFill="1" applyBorder="1" applyAlignment="1">
      <alignment horizontal="right" vertical="center"/>
    </xf>
    <xf numFmtId="183" fontId="8" fillId="0" borderId="7" xfId="3" applyNumberFormat="1" applyFont="1" applyFill="1" applyBorder="1" applyAlignment="1">
      <alignment horizontal="right" vertical="center"/>
    </xf>
    <xf numFmtId="38" fontId="18" fillId="0" borderId="8" xfId="3" applyFont="1" applyFill="1" applyBorder="1" applyAlignment="1">
      <alignment vertical="center"/>
    </xf>
    <xf numFmtId="38" fontId="18" fillId="0" borderId="0" xfId="3" applyFont="1" applyFill="1" applyBorder="1" applyAlignment="1">
      <alignment vertical="center"/>
    </xf>
    <xf numFmtId="38" fontId="18" fillId="0" borderId="5" xfId="3" applyFont="1" applyFill="1" applyBorder="1" applyAlignment="1">
      <alignment vertical="center"/>
    </xf>
    <xf numFmtId="49" fontId="8" fillId="0" borderId="0" xfId="10" applyNumberFormat="1" applyFont="1" applyFill="1" applyBorder="1" applyAlignment="1">
      <alignment vertical="center"/>
    </xf>
    <xf numFmtId="183" fontId="8" fillId="0" borderId="0" xfId="10" applyNumberFormat="1" applyFont="1" applyFill="1" applyBorder="1" applyAlignment="1">
      <alignment vertical="center"/>
    </xf>
    <xf numFmtId="183" fontId="8" fillId="0" borderId="0" xfId="3" applyNumberFormat="1" applyFont="1" applyFill="1" applyBorder="1" applyAlignment="1">
      <alignment vertical="center"/>
    </xf>
    <xf numFmtId="3" fontId="8" fillId="0" borderId="15" xfId="10" applyNumberFormat="1" applyFont="1" applyFill="1" applyBorder="1" applyAlignment="1">
      <alignment vertical="center"/>
    </xf>
    <xf numFmtId="183" fontId="8" fillId="0" borderId="1" xfId="10" applyNumberFormat="1" applyFont="1" applyFill="1" applyBorder="1" applyAlignment="1">
      <alignment vertical="center"/>
    </xf>
    <xf numFmtId="183" fontId="8" fillId="0" borderId="9" xfId="10" applyNumberFormat="1" applyFont="1" applyFill="1" applyBorder="1" applyAlignment="1">
      <alignment vertical="center"/>
    </xf>
    <xf numFmtId="183" fontId="8" fillId="0" borderId="9" xfId="3" applyNumberFormat="1" applyFont="1" applyFill="1" applyBorder="1" applyAlignment="1">
      <alignment vertical="center"/>
    </xf>
    <xf numFmtId="183" fontId="8" fillId="0" borderId="7" xfId="10" applyNumberFormat="1" applyFont="1" applyFill="1" applyBorder="1" applyAlignment="1">
      <alignment vertical="center"/>
    </xf>
    <xf numFmtId="183" fontId="8" fillId="0" borderId="15" xfId="10" applyNumberFormat="1" applyFont="1" applyFill="1" applyBorder="1" applyAlignment="1">
      <alignment vertical="center"/>
    </xf>
    <xf numFmtId="183" fontId="8" fillId="0" borderId="13" xfId="10" applyNumberFormat="1" applyFont="1" applyFill="1" applyBorder="1" applyAlignment="1">
      <alignment vertical="center"/>
    </xf>
    <xf numFmtId="183" fontId="8" fillId="0" borderId="14" xfId="10" applyNumberFormat="1" applyFont="1" applyFill="1" applyBorder="1" applyAlignment="1">
      <alignment vertical="center"/>
    </xf>
    <xf numFmtId="38" fontId="8" fillId="0" borderId="15" xfId="3" applyFont="1" applyFill="1" applyBorder="1" applyAlignment="1">
      <alignment vertical="center"/>
    </xf>
    <xf numFmtId="3" fontId="8" fillId="0" borderId="0" xfId="10" applyNumberFormat="1" applyFont="1" applyFill="1" applyBorder="1" applyAlignment="1">
      <alignment vertical="center"/>
    </xf>
    <xf numFmtId="0" fontId="8" fillId="0" borderId="15" xfId="10" applyFont="1" applyFill="1" applyBorder="1" applyAlignment="1">
      <alignment vertical="center"/>
    </xf>
    <xf numFmtId="0" fontId="8" fillId="0" borderId="13" xfId="10" applyFont="1" applyFill="1" applyBorder="1" applyAlignment="1">
      <alignment vertical="center"/>
    </xf>
    <xf numFmtId="49" fontId="8" fillId="0" borderId="0" xfId="10" applyNumberFormat="1" applyFont="1" applyFill="1" applyBorder="1" applyAlignment="1">
      <alignment horizontal="left" vertical="center"/>
    </xf>
    <xf numFmtId="179" fontId="8" fillId="0" borderId="0" xfId="10" applyNumberFormat="1" applyFont="1" applyFill="1" applyBorder="1" applyAlignment="1">
      <alignment vertical="center"/>
    </xf>
    <xf numFmtId="179" fontId="8" fillId="0" borderId="7" xfId="10" applyNumberFormat="1" applyFont="1" applyFill="1" applyBorder="1" applyAlignment="1">
      <alignment vertical="center"/>
    </xf>
    <xf numFmtId="179" fontId="8" fillId="0" borderId="15" xfId="10" applyNumberFormat="1" applyFont="1" applyFill="1" applyBorder="1" applyAlignment="1">
      <alignment vertical="center"/>
    </xf>
    <xf numFmtId="188" fontId="8" fillId="0" borderId="13" xfId="10" applyNumberFormat="1" applyFont="1" applyFill="1" applyBorder="1" applyAlignment="1">
      <alignment vertical="center"/>
    </xf>
    <xf numFmtId="179" fontId="8" fillId="0" borderId="14" xfId="10" applyNumberFormat="1" applyFont="1" applyFill="1" applyBorder="1" applyAlignment="1">
      <alignment vertical="center"/>
    </xf>
    <xf numFmtId="49" fontId="8" fillId="0" borderId="7" xfId="10" applyNumberFormat="1" applyFont="1" applyFill="1" applyBorder="1" applyAlignment="1">
      <alignment vertical="center"/>
    </xf>
    <xf numFmtId="0" fontId="8" fillId="0" borderId="14" xfId="10" applyFont="1" applyFill="1" applyBorder="1" applyAlignment="1">
      <alignment vertical="center"/>
    </xf>
    <xf numFmtId="179" fontId="8" fillId="0" borderId="0" xfId="9" applyNumberFormat="1" applyFont="1" applyFill="1" applyBorder="1" applyAlignment="1">
      <alignment vertical="center"/>
    </xf>
    <xf numFmtId="179" fontId="8" fillId="0" borderId="15" xfId="9" applyNumberFormat="1" applyFont="1" applyFill="1" applyBorder="1" applyAlignment="1">
      <alignment vertical="center"/>
    </xf>
    <xf numFmtId="3" fontId="8" fillId="0" borderId="15" xfId="9" applyNumberFormat="1" applyFont="1" applyFill="1" applyBorder="1" applyAlignment="1">
      <alignment vertical="center"/>
    </xf>
    <xf numFmtId="3" fontId="8" fillId="0" borderId="0" xfId="9" applyNumberFormat="1" applyFont="1" applyFill="1" applyBorder="1" applyAlignment="1">
      <alignment vertical="center"/>
    </xf>
    <xf numFmtId="0" fontId="8" fillId="0" borderId="6" xfId="9" applyFont="1" applyFill="1" applyBorder="1" applyAlignment="1">
      <alignment vertical="center"/>
    </xf>
    <xf numFmtId="0" fontId="8" fillId="0" borderId="3" xfId="9" applyFont="1" applyFill="1" applyBorder="1" applyAlignment="1">
      <alignment vertical="center"/>
    </xf>
    <xf numFmtId="0" fontId="8" fillId="0" borderId="9" xfId="9" applyFont="1" applyFill="1" applyBorder="1" applyAlignment="1">
      <alignment vertical="center"/>
    </xf>
    <xf numFmtId="179" fontId="8" fillId="0" borderId="0" xfId="0" applyNumberFormat="1" applyFont="1" applyFill="1" applyBorder="1" applyAlignment="1"/>
    <xf numFmtId="0" fontId="8" fillId="0" borderId="9" xfId="0" applyFont="1" applyFill="1" applyBorder="1" applyAlignment="1">
      <alignment horizontal="right" vertical="center"/>
    </xf>
    <xf numFmtId="49" fontId="8" fillId="0" borderId="9" xfId="0" applyNumberFormat="1" applyFont="1" applyFill="1" applyBorder="1" applyAlignment="1">
      <alignment horizontal="left" vertical="center"/>
    </xf>
    <xf numFmtId="2" fontId="8" fillId="0" borderId="9" xfId="0" applyNumberFormat="1" applyFont="1" applyFill="1" applyBorder="1" applyAlignment="1">
      <alignment vertical="center"/>
    </xf>
    <xf numFmtId="2" fontId="8" fillId="0" borderId="10" xfId="0" applyNumberFormat="1" applyFont="1" applyFill="1" applyBorder="1" applyAlignment="1">
      <alignment horizontal="right" vertical="center"/>
    </xf>
    <xf numFmtId="49" fontId="8" fillId="0" borderId="1" xfId="0" applyNumberFormat="1" applyFont="1" applyFill="1" applyBorder="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1" xfId="0" applyNumberFormat="1" applyFont="1" applyFill="1" applyBorder="1" applyAlignment="1">
      <alignment vertical="center"/>
    </xf>
    <xf numFmtId="38" fontId="8" fillId="0" borderId="0" xfId="3"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3" fontId="8" fillId="0" borderId="15"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38" fontId="8" fillId="0" borderId="7" xfId="3" applyNumberFormat="1" applyFont="1" applyFill="1" applyBorder="1" applyAlignment="1">
      <alignment horizontal="right" vertical="center"/>
    </xf>
    <xf numFmtId="49" fontId="8" fillId="0" borderId="7" xfId="0" applyNumberFormat="1" applyFont="1" applyFill="1" applyBorder="1" applyAlignment="1">
      <alignment horizontal="left" vertical="center"/>
    </xf>
    <xf numFmtId="181" fontId="8" fillId="0" borderId="15" xfId="3" applyNumberFormat="1" applyFont="1" applyFill="1" applyBorder="1" applyAlignment="1">
      <alignment vertical="center"/>
    </xf>
    <xf numFmtId="181" fontId="8" fillId="0" borderId="13" xfId="3" applyNumberFormat="1" applyFont="1" applyFill="1" applyBorder="1" applyAlignment="1">
      <alignment vertical="center"/>
    </xf>
    <xf numFmtId="185" fontId="8" fillId="0" borderId="7" xfId="3" applyNumberFormat="1" applyFont="1" applyFill="1" applyBorder="1" applyAlignment="1">
      <alignment horizontal="right" vertical="center"/>
    </xf>
    <xf numFmtId="49" fontId="8" fillId="0" borderId="1" xfId="9" applyNumberFormat="1" applyFont="1" applyFill="1" applyBorder="1" applyAlignment="1">
      <alignment vertical="center"/>
    </xf>
    <xf numFmtId="49" fontId="8" fillId="0" borderId="5" xfId="9" applyNumberFormat="1" applyFont="1" applyFill="1" applyBorder="1" applyAlignment="1">
      <alignment vertical="center"/>
    </xf>
    <xf numFmtId="49" fontId="8" fillId="0" borderId="5" xfId="11" applyNumberFormat="1" applyFont="1" applyFill="1" applyBorder="1" applyAlignment="1">
      <alignment vertical="center"/>
    </xf>
    <xf numFmtId="49" fontId="8" fillId="0" borderId="10" xfId="11" applyNumberFormat="1" applyFont="1" applyFill="1" applyBorder="1" applyAlignment="1">
      <alignment vertical="center"/>
    </xf>
    <xf numFmtId="182" fontId="8" fillId="0" borderId="13" xfId="9" quotePrefix="1" applyNumberFormat="1" applyFont="1" applyFill="1" applyBorder="1" applyAlignment="1">
      <alignment horizontal="right" vertical="center"/>
    </xf>
    <xf numFmtId="182" fontId="8" fillId="0" borderId="14" xfId="9" quotePrefix="1" applyNumberFormat="1" applyFont="1" applyFill="1" applyBorder="1" applyAlignment="1">
      <alignment horizontal="right" vertical="center"/>
    </xf>
    <xf numFmtId="3" fontId="8" fillId="0" borderId="7" xfId="9" applyNumberFormat="1" applyFont="1" applyFill="1" applyBorder="1" applyAlignment="1">
      <alignment vertical="center"/>
    </xf>
    <xf numFmtId="179" fontId="8" fillId="0" borderId="7" xfId="9" applyNumberFormat="1" applyFont="1" applyFill="1" applyBorder="1" applyAlignment="1">
      <alignment vertical="center"/>
    </xf>
    <xf numFmtId="179" fontId="8" fillId="0" borderId="9" xfId="9" applyNumberFormat="1" applyFont="1" applyFill="1" applyBorder="1" applyAlignment="1">
      <alignment vertical="center"/>
    </xf>
    <xf numFmtId="0" fontId="5" fillId="0" borderId="6" xfId="0" applyFont="1" applyBorder="1"/>
    <xf numFmtId="0" fontId="5" fillId="0" borderId="7" xfId="0" applyFont="1" applyBorder="1"/>
    <xf numFmtId="0" fontId="5" fillId="0" borderId="1" xfId="0" applyFont="1" applyBorder="1"/>
    <xf numFmtId="0" fontId="5" fillId="0" borderId="8" xfId="0" applyFont="1" applyBorder="1"/>
    <xf numFmtId="0" fontId="10" fillId="0" borderId="5" xfId="0" applyFont="1" applyBorder="1" applyAlignment="1">
      <alignment horizontal="center"/>
    </xf>
    <xf numFmtId="0" fontId="5" fillId="0" borderId="5" xfId="0" applyFont="1" applyBorder="1"/>
    <xf numFmtId="0" fontId="5" fillId="0" borderId="8" xfId="0" applyFont="1" applyBorder="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1" fillId="0" borderId="0" xfId="0" applyFont="1" applyBorder="1" applyAlignment="1">
      <alignment horizontal="right" vertical="center"/>
    </xf>
    <xf numFmtId="0" fontId="5" fillId="0" borderId="5" xfId="0" applyFont="1" applyBorder="1" applyAlignment="1">
      <alignment horizontal="right" vertical="center"/>
    </xf>
    <xf numFmtId="0" fontId="5" fillId="0" borderId="3" xfId="0" applyFont="1" applyBorder="1"/>
    <xf numFmtId="0" fontId="5" fillId="0" borderId="9" xfId="0" applyFont="1" applyBorder="1"/>
    <xf numFmtId="0" fontId="5" fillId="0" borderId="10" xfId="0" applyFont="1" applyBorder="1"/>
    <xf numFmtId="0" fontId="82"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2" fillId="0" borderId="0" xfId="0" applyFont="1" applyFill="1" applyBorder="1" applyAlignment="1">
      <alignment horizontal="center"/>
    </xf>
    <xf numFmtId="191" fontId="85" fillId="0" borderId="0" xfId="0" applyNumberFormat="1" applyFont="1"/>
    <xf numFmtId="0" fontId="78" fillId="0" borderId="0" xfId="0" applyFont="1"/>
    <xf numFmtId="176" fontId="8" fillId="0" borderId="27" xfId="0" applyNumberFormat="1" applyFont="1" applyFill="1" applyBorder="1" applyAlignment="1">
      <alignment horizontal="center" vertical="center" wrapText="1"/>
    </xf>
    <xf numFmtId="49" fontId="86" fillId="0" borderId="3" xfId="0" applyNumberFormat="1" applyFont="1" applyFill="1" applyBorder="1" applyAlignment="1">
      <alignment vertical="center"/>
    </xf>
    <xf numFmtId="38" fontId="8" fillId="0" borderId="10" xfId="3" applyFont="1" applyFill="1" applyBorder="1" applyAlignment="1">
      <alignment vertical="center"/>
    </xf>
    <xf numFmtId="38" fontId="8" fillId="0" borderId="3" xfId="3" applyFont="1" applyFill="1" applyBorder="1" applyAlignment="1">
      <alignment horizontal="centerContinuous" vertical="center"/>
    </xf>
    <xf numFmtId="38" fontId="8" fillId="0" borderId="9" xfId="3" applyFont="1" applyFill="1" applyBorder="1" applyAlignment="1">
      <alignment horizontal="center" vertical="center"/>
    </xf>
    <xf numFmtId="49" fontId="39" fillId="0" borderId="0" xfId="0" applyNumberFormat="1" applyFont="1" applyFill="1" applyBorder="1"/>
    <xf numFmtId="0" fontId="8" fillId="0" borderId="0" xfId="0" applyFont="1" applyFill="1" applyBorder="1" applyAlignment="1">
      <alignment horizontal="right"/>
    </xf>
    <xf numFmtId="49" fontId="18" fillId="0" borderId="0" xfId="0" applyNumberFormat="1" applyFont="1" applyFill="1" applyBorder="1" applyAlignment="1">
      <alignment vertical="center"/>
    </xf>
    <xf numFmtId="0" fontId="11" fillId="0" borderId="0" xfId="0" applyFont="1" applyFill="1" applyAlignment="1">
      <alignment horizontal="justify" wrapText="1"/>
    </xf>
    <xf numFmtId="0" fontId="93" fillId="0" borderId="0" xfId="0" applyFont="1" applyFill="1" applyAlignment="1">
      <alignment horizontal="left" wrapText="1"/>
    </xf>
    <xf numFmtId="9" fontId="11" fillId="0" borderId="0" xfId="1" applyFont="1" applyFill="1" applyBorder="1" applyAlignment="1">
      <alignment vertical="center" wrapText="1"/>
    </xf>
    <xf numFmtId="9" fontId="11" fillId="0" borderId="0" xfId="1" applyFont="1" applyBorder="1" applyAlignment="1">
      <alignment wrapText="1"/>
    </xf>
    <xf numFmtId="9" fontId="0" fillId="0" borderId="0" xfId="1" applyFont="1" applyBorder="1" applyAlignment="1">
      <alignment wrapText="1"/>
    </xf>
    <xf numFmtId="0" fontId="93" fillId="0" borderId="0" xfId="0" applyFont="1" applyFill="1" applyAlignment="1"/>
    <xf numFmtId="0" fontId="95" fillId="0" borderId="0" xfId="0" applyFont="1" applyFill="1" applyAlignment="1"/>
    <xf numFmtId="0" fontId="93" fillId="0" borderId="0" xfId="0" applyFont="1" applyFill="1" applyAlignment="1">
      <alignment vertical="center"/>
    </xf>
    <xf numFmtId="0" fontId="95" fillId="0" borderId="0" xfId="0" applyFont="1" applyFill="1" applyAlignment="1">
      <alignment vertical="center"/>
    </xf>
    <xf numFmtId="0" fontId="93" fillId="0" borderId="0" xfId="0" applyFont="1" applyFill="1" applyAlignment="1">
      <alignment vertical="top"/>
    </xf>
    <xf numFmtId="0" fontId="93" fillId="0" borderId="0" xfId="0" applyFont="1" applyFill="1" applyAlignment="1">
      <alignment horizontal="left" vertical="top"/>
    </xf>
    <xf numFmtId="0" fontId="95" fillId="0" borderId="0" xfId="0" applyFont="1" applyFill="1" applyAlignment="1">
      <alignment vertical="top"/>
    </xf>
    <xf numFmtId="0" fontId="93" fillId="0" borderId="0" xfId="0" applyFont="1" applyFill="1" applyAlignment="1">
      <alignment horizontal="left" vertical="center"/>
    </xf>
    <xf numFmtId="0" fontId="5" fillId="0" borderId="27" xfId="0" applyFont="1" applyFill="1" applyBorder="1" applyAlignment="1">
      <alignment horizontal="center"/>
    </xf>
    <xf numFmtId="0" fontId="95" fillId="0" borderId="0" xfId="0" applyFont="1" applyFill="1" applyAlignment="1">
      <alignment horizontal="justify" wrapText="1"/>
    </xf>
    <xf numFmtId="0" fontId="96" fillId="0" borderId="0" xfId="0" applyFont="1" applyFill="1" applyAlignment="1">
      <alignment wrapText="1"/>
    </xf>
    <xf numFmtId="0" fontId="97" fillId="0" borderId="0" xfId="0" applyFont="1" applyFill="1" applyAlignment="1">
      <alignment wrapText="1"/>
    </xf>
    <xf numFmtId="0" fontId="95" fillId="0" borderId="0" xfId="0" applyFont="1" applyFill="1" applyBorder="1" applyAlignment="1">
      <alignment horizontal="justify" wrapText="1"/>
    </xf>
    <xf numFmtId="187" fontId="8" fillId="0" borderId="37" xfId="0" applyNumberFormat="1" applyFont="1" applyFill="1" applyBorder="1" applyAlignment="1">
      <alignment horizontal="right" vertical="center" wrapText="1"/>
    </xf>
    <xf numFmtId="176" fontId="8" fillId="0" borderId="28" xfId="0" applyNumberFormat="1" applyFont="1" applyFill="1" applyBorder="1" applyAlignment="1">
      <alignment horizontal="center" vertical="center" wrapText="1"/>
    </xf>
    <xf numFmtId="187" fontId="8" fillId="0" borderId="38" xfId="0" applyNumberFormat="1" applyFont="1" applyFill="1" applyBorder="1" applyAlignment="1">
      <alignment horizontal="right" vertical="center" wrapText="1"/>
    </xf>
    <xf numFmtId="179" fontId="8" fillId="0" borderId="3" xfId="0" applyNumberFormat="1" applyFont="1" applyFill="1" applyBorder="1" applyAlignment="1">
      <alignment horizontal="right" vertical="center"/>
    </xf>
    <xf numFmtId="179" fontId="8"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176" fontId="8" fillId="0" borderId="39" xfId="0" applyNumberFormat="1" applyFont="1" applyFill="1" applyBorder="1" applyAlignment="1">
      <alignment horizontal="right" vertical="center" wrapText="1"/>
    </xf>
    <xf numFmtId="0" fontId="8" fillId="0" borderId="34" xfId="0" applyFont="1" applyFill="1" applyBorder="1" applyAlignment="1">
      <alignment horizontal="center" vertical="center" wrapText="1"/>
    </xf>
    <xf numFmtId="190" fontId="8" fillId="0" borderId="37" xfId="0" applyNumberFormat="1" applyFont="1" applyFill="1" applyBorder="1" applyAlignment="1">
      <alignment horizontal="right" vertical="center" wrapText="1"/>
    </xf>
    <xf numFmtId="176" fontId="8" fillId="0" borderId="40" xfId="0" applyNumberFormat="1" applyFont="1" applyFill="1" applyBorder="1" applyAlignment="1">
      <alignment horizontal="right" vertical="center" wrapText="1"/>
    </xf>
    <xf numFmtId="190" fontId="8" fillId="0" borderId="33"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0" fontId="5" fillId="0" borderId="34" xfId="0" applyFont="1" applyFill="1" applyBorder="1" applyAlignment="1">
      <alignment horizontal="center"/>
    </xf>
    <xf numFmtId="0" fontId="92" fillId="0" borderId="0" xfId="0" applyFont="1" applyFill="1" applyAlignment="1"/>
    <xf numFmtId="0" fontId="98" fillId="0" borderId="0" xfId="10" applyFont="1" applyFill="1"/>
    <xf numFmtId="177" fontId="8" fillId="0" borderId="4" xfId="0" applyNumberFormat="1" applyFont="1" applyFill="1" applyBorder="1" applyAlignment="1">
      <alignment horizontal="right" vertical="center" wrapText="1"/>
    </xf>
    <xf numFmtId="187" fontId="8" fillId="0" borderId="17" xfId="0" applyNumberFormat="1" applyFont="1" applyFill="1" applyBorder="1" applyAlignment="1">
      <alignment horizontal="right" vertical="center" wrapText="1"/>
    </xf>
    <xf numFmtId="187" fontId="8" fillId="0" borderId="36" xfId="0" applyNumberFormat="1" applyFont="1" applyFill="1" applyBorder="1" applyAlignment="1">
      <alignment horizontal="right" vertical="center" wrapText="1"/>
    </xf>
    <xf numFmtId="176" fontId="8" fillId="0" borderId="42" xfId="0" applyNumberFormat="1" applyFont="1" applyFill="1" applyBorder="1" applyAlignment="1">
      <alignment horizontal="center" vertical="center" wrapText="1"/>
    </xf>
    <xf numFmtId="176" fontId="8" fillId="0" borderId="32" xfId="0" applyNumberFormat="1" applyFont="1" applyFill="1" applyBorder="1" applyAlignment="1">
      <alignment horizontal="center" vertical="center" wrapText="1"/>
    </xf>
    <xf numFmtId="176" fontId="8" fillId="0" borderId="44" xfId="0" applyNumberFormat="1" applyFont="1" applyFill="1" applyBorder="1" applyAlignment="1">
      <alignment horizontal="center" vertical="center" wrapText="1"/>
    </xf>
    <xf numFmtId="176" fontId="8" fillId="0" borderId="38" xfId="0" applyNumberFormat="1" applyFont="1" applyFill="1" applyBorder="1" applyAlignment="1">
      <alignment horizontal="center" vertical="center" wrapText="1"/>
    </xf>
    <xf numFmtId="0" fontId="94" fillId="0" borderId="0" xfId="0" applyFont="1" applyFill="1" applyBorder="1" applyAlignment="1">
      <alignment vertical="center"/>
    </xf>
    <xf numFmtId="0" fontId="15" fillId="0" borderId="0" xfId="0" applyFont="1" applyFill="1" applyAlignment="1">
      <alignment horizontal="left" vertical="top" wrapText="1"/>
    </xf>
    <xf numFmtId="0" fontId="54" fillId="0" borderId="0" xfId="0" applyFont="1" applyAlignment="1">
      <alignment vertical="top" wrapText="1"/>
    </xf>
    <xf numFmtId="0" fontId="13" fillId="0" borderId="0" xfId="0" applyFont="1" applyFill="1" applyAlignment="1">
      <alignment vertical="top"/>
    </xf>
    <xf numFmtId="186" fontId="9" fillId="0" borderId="0" xfId="1" applyNumberFormat="1" applyFont="1" applyFill="1" applyBorder="1"/>
    <xf numFmtId="49" fontId="8" fillId="0" borderId="5" xfId="10" applyNumberFormat="1" applyFont="1" applyFill="1" applyBorder="1" applyAlignment="1">
      <alignment horizontal="center" vertical="center"/>
    </xf>
    <xf numFmtId="0" fontId="52" fillId="0" borderId="47" xfId="0" applyFont="1" applyFill="1" applyBorder="1" applyAlignment="1">
      <alignment horizontal="center" vertical="center" wrapText="1"/>
    </xf>
    <xf numFmtId="176" fontId="8" fillId="0" borderId="48" xfId="0" applyNumberFormat="1" applyFont="1" applyFill="1" applyBorder="1" applyAlignment="1">
      <alignment horizontal="center" vertical="center" wrapText="1"/>
    </xf>
    <xf numFmtId="176" fontId="8" fillId="0" borderId="46" xfId="0" applyNumberFormat="1" applyFont="1" applyFill="1" applyBorder="1" applyAlignment="1">
      <alignment horizontal="center" vertical="center" wrapText="1"/>
    </xf>
    <xf numFmtId="177" fontId="8" fillId="0" borderId="49" xfId="0" applyNumberFormat="1" applyFont="1" applyFill="1" applyBorder="1" applyAlignment="1">
      <alignment horizontal="right" vertical="center" wrapText="1"/>
    </xf>
    <xf numFmtId="49" fontId="8" fillId="0" borderId="37"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95" fillId="0" borderId="50" xfId="0" applyFont="1" applyFill="1" applyBorder="1" applyAlignment="1">
      <alignment horizontal="center"/>
    </xf>
    <xf numFmtId="176" fontId="8" fillId="0" borderId="49" xfId="0" applyNumberFormat="1" applyFont="1" applyFill="1" applyBorder="1" applyAlignment="1">
      <alignment horizontal="right" vertical="center" wrapText="1"/>
    </xf>
    <xf numFmtId="176" fontId="8" fillId="0" borderId="51" xfId="0" applyNumberFormat="1" applyFont="1" applyFill="1" applyBorder="1" applyAlignment="1">
      <alignment horizontal="right" vertical="center" wrapText="1"/>
    </xf>
    <xf numFmtId="195" fontId="8" fillId="0" borderId="49" xfId="0" applyNumberFormat="1" applyFont="1" applyFill="1" applyBorder="1" applyAlignment="1">
      <alignment horizontal="right" vertical="center" wrapText="1"/>
    </xf>
    <xf numFmtId="196" fontId="8" fillId="0" borderId="51" xfId="0" applyNumberFormat="1" applyFont="1" applyFill="1" applyBorder="1" applyAlignment="1">
      <alignment horizontal="right" vertical="center" wrapText="1"/>
    </xf>
    <xf numFmtId="196" fontId="8" fillId="0" borderId="38" xfId="0" applyNumberFormat="1" applyFont="1" applyFill="1" applyBorder="1" applyAlignment="1">
      <alignment horizontal="right" vertical="center" wrapText="1"/>
    </xf>
    <xf numFmtId="49" fontId="8" fillId="0" borderId="1" xfId="10" applyNumberFormat="1" applyFont="1" applyFill="1" applyBorder="1" applyAlignment="1">
      <alignment horizontal="center" vertical="center"/>
    </xf>
    <xf numFmtId="49" fontId="8" fillId="0" borderId="10" xfId="10" applyNumberFormat="1" applyFont="1" applyFill="1" applyBorder="1" applyAlignment="1">
      <alignment vertical="center"/>
    </xf>
    <xf numFmtId="0" fontId="8" fillId="0" borderId="14" xfId="0" applyFont="1" applyFill="1" applyBorder="1" applyAlignment="1">
      <alignment horizontal="center" vertical="center" wrapText="1"/>
    </xf>
    <xf numFmtId="178" fontId="8" fillId="0" borderId="40" xfId="0" applyNumberFormat="1" applyFont="1" applyFill="1" applyBorder="1" applyAlignment="1">
      <alignment horizontal="right" vertical="center" wrapText="1"/>
    </xf>
    <xf numFmtId="0" fontId="95" fillId="0" borderId="52" xfId="0" applyFont="1" applyFill="1" applyBorder="1" applyAlignment="1">
      <alignment horizontal="center"/>
    </xf>
    <xf numFmtId="0" fontId="52" fillId="0" borderId="29"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9" applyFont="1" applyFill="1" applyBorder="1" applyAlignment="1">
      <alignment horizontal="center"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0" xfId="0" applyNumberFormat="1" applyFont="1" applyFill="1" applyBorder="1" applyAlignment="1">
      <alignment vertical="center"/>
    </xf>
    <xf numFmtId="190" fontId="8" fillId="0" borderId="33" xfId="0" applyNumberFormat="1" applyFont="1" applyFill="1" applyBorder="1" applyAlignment="1">
      <alignment horizontal="center" vertical="center" wrapText="1"/>
    </xf>
    <xf numFmtId="0" fontId="8" fillId="0" borderId="9" xfId="0" applyFont="1" applyFill="1" applyBorder="1" applyAlignment="1">
      <alignment horizontal="right"/>
    </xf>
    <xf numFmtId="2" fontId="8" fillId="0" borderId="14" xfId="0" applyNumberFormat="1" applyFont="1" applyFill="1" applyBorder="1" applyAlignment="1">
      <alignment horizontal="right" vertical="center"/>
    </xf>
    <xf numFmtId="183" fontId="8" fillId="0" borderId="13" xfId="0" applyNumberFormat="1" applyFont="1" applyFill="1" applyBorder="1" applyAlignment="1"/>
    <xf numFmtId="192" fontId="8" fillId="0" borderId="5" xfId="0" applyNumberFormat="1" applyFont="1" applyFill="1" applyBorder="1" applyAlignment="1"/>
    <xf numFmtId="192" fontId="8" fillId="0" borderId="13" xfId="0" applyNumberFormat="1" applyFont="1" applyFill="1" applyBorder="1" applyAlignment="1"/>
    <xf numFmtId="0" fontId="8" fillId="0" borderId="8" xfId="0" applyFont="1" applyFill="1" applyBorder="1" applyAlignment="1"/>
    <xf numFmtId="192" fontId="8" fillId="0" borderId="0" xfId="0" applyNumberFormat="1" applyFont="1" applyFill="1" applyAlignment="1"/>
    <xf numFmtId="2" fontId="8" fillId="0" borderId="8" xfId="0" applyNumberFormat="1" applyFont="1" applyFill="1" applyBorder="1" applyAlignment="1">
      <alignment horizontal="right"/>
    </xf>
    <xf numFmtId="49" fontId="8" fillId="0" borderId="8" xfId="0" applyNumberFormat="1" applyFont="1" applyFill="1" applyBorder="1" applyAlignment="1">
      <alignment horizontal="left"/>
    </xf>
    <xf numFmtId="38" fontId="8" fillId="0" borderId="13" xfId="3" applyFont="1" applyFill="1" applyBorder="1" applyAlignment="1"/>
    <xf numFmtId="183" fontId="8" fillId="0" borderId="5" xfId="0" applyNumberFormat="1" applyFont="1" applyFill="1" applyBorder="1" applyAlignment="1"/>
    <xf numFmtId="38" fontId="8" fillId="0" borderId="8" xfId="3" applyFont="1" applyFill="1" applyBorder="1" applyAlignment="1"/>
    <xf numFmtId="185" fontId="8" fillId="0" borderId="0" xfId="3" applyNumberFormat="1" applyFont="1" applyFill="1" applyBorder="1" applyAlignment="1">
      <alignment horizontal="right"/>
    </xf>
    <xf numFmtId="38" fontId="8" fillId="0" borderId="0" xfId="3" applyFont="1" applyFill="1" applyBorder="1" applyAlignment="1">
      <alignment horizontal="right"/>
    </xf>
    <xf numFmtId="183" fontId="8" fillId="0" borderId="8" xfId="3" applyNumberFormat="1" applyFont="1" applyFill="1" applyBorder="1" applyAlignment="1">
      <alignment horizontal="right"/>
    </xf>
    <xf numFmtId="38" fontId="8" fillId="0" borderId="5" xfId="3" applyFont="1" applyFill="1" applyBorder="1" applyAlignment="1">
      <alignment horizontal="right"/>
    </xf>
    <xf numFmtId="183" fontId="8" fillId="0" borderId="0" xfId="3" applyNumberFormat="1" applyFont="1" applyFill="1" applyBorder="1" applyAlignment="1">
      <alignment horizontal="right"/>
    </xf>
    <xf numFmtId="183" fontId="8" fillId="0" borderId="5" xfId="3" applyNumberFormat="1" applyFont="1" applyFill="1" applyBorder="1" applyAlignment="1">
      <alignment horizontal="right"/>
    </xf>
    <xf numFmtId="38" fontId="8" fillId="0" borderId="0" xfId="3" applyFont="1" applyFill="1" applyBorder="1" applyAlignment="1"/>
    <xf numFmtId="38" fontId="8" fillId="0" borderId="8" xfId="3" applyFont="1" applyFill="1" applyBorder="1" applyAlignment="1">
      <alignment horizontal="right"/>
    </xf>
    <xf numFmtId="193" fontId="8" fillId="0" borderId="5" xfId="3" applyNumberFormat="1" applyFont="1" applyFill="1" applyBorder="1" applyAlignment="1">
      <alignment horizontal="right"/>
    </xf>
    <xf numFmtId="183" fontId="100" fillId="0" borderId="0" xfId="3" applyNumberFormat="1" applyFont="1" applyFill="1" applyBorder="1" applyAlignment="1">
      <alignment horizontal="right"/>
    </xf>
    <xf numFmtId="38" fontId="8" fillId="0" borderId="3" xfId="3" applyFont="1" applyFill="1" applyBorder="1" applyAlignment="1"/>
    <xf numFmtId="38" fontId="8" fillId="0" borderId="9" xfId="3" applyFont="1" applyFill="1" applyBorder="1" applyAlignment="1"/>
    <xf numFmtId="38" fontId="8" fillId="0" borderId="3" xfId="3" applyFont="1" applyFill="1" applyBorder="1" applyAlignment="1">
      <alignment horizontal="right"/>
    </xf>
    <xf numFmtId="38" fontId="8" fillId="0" borderId="10" xfId="3" applyFont="1" applyFill="1" applyBorder="1" applyAlignment="1">
      <alignment horizontal="right"/>
    </xf>
    <xf numFmtId="38" fontId="8" fillId="0" borderId="9" xfId="3" applyFont="1" applyFill="1" applyBorder="1" applyAlignment="1">
      <alignment horizontal="right"/>
    </xf>
    <xf numFmtId="183" fontId="8" fillId="0" borderId="9" xfId="3" applyNumberFormat="1" applyFont="1" applyFill="1" applyBorder="1" applyAlignment="1">
      <alignment horizontal="right"/>
    </xf>
    <xf numFmtId="183" fontId="8" fillId="0" borderId="3" xfId="3" applyNumberFormat="1" applyFont="1" applyFill="1" applyBorder="1" applyAlignment="1">
      <alignment horizontal="right"/>
    </xf>
    <xf numFmtId="183" fontId="8" fillId="0" borderId="10" xfId="3" applyNumberFormat="1" applyFont="1" applyFill="1" applyBorder="1" applyAlignment="1">
      <alignment horizontal="right"/>
    </xf>
    <xf numFmtId="0" fontId="8" fillId="0" borderId="0" xfId="0" applyFont="1" applyFill="1" applyBorder="1" applyAlignment="1"/>
    <xf numFmtId="49" fontId="8" fillId="0" borderId="0" xfId="0" applyNumberFormat="1" applyFont="1" applyFill="1" applyBorder="1" applyAlignment="1">
      <alignment horizontal="left"/>
    </xf>
    <xf numFmtId="0" fontId="8" fillId="0" borderId="3" xfId="0" applyFont="1" applyFill="1" applyBorder="1" applyAlignment="1"/>
    <xf numFmtId="0" fontId="8" fillId="0" borderId="9" xfId="0" applyFont="1" applyFill="1" applyBorder="1" applyAlignment="1"/>
    <xf numFmtId="49" fontId="8" fillId="0" borderId="9" xfId="0" applyNumberFormat="1" applyFont="1" applyFill="1" applyBorder="1" applyAlignment="1">
      <alignment horizontal="left"/>
    </xf>
    <xf numFmtId="49" fontId="8" fillId="0" borderId="5" xfId="0" applyNumberFormat="1" applyFont="1" applyFill="1" applyBorder="1" applyAlignment="1"/>
    <xf numFmtId="0" fontId="8" fillId="0" borderId="13" xfId="0" applyFont="1" applyFill="1" applyBorder="1" applyAlignment="1"/>
    <xf numFmtId="179" fontId="8" fillId="0" borderId="13" xfId="0" applyNumberFormat="1" applyFont="1" applyFill="1" applyBorder="1" applyAlignment="1"/>
    <xf numFmtId="49" fontId="8" fillId="0" borderId="10" xfId="0" applyNumberFormat="1" applyFont="1" applyFill="1" applyBorder="1" applyAlignment="1"/>
    <xf numFmtId="0" fontId="8" fillId="0" borderId="14" xfId="0" applyFont="1" applyFill="1" applyBorder="1" applyAlignment="1"/>
    <xf numFmtId="38" fontId="8" fillId="0" borderId="14" xfId="3" applyFont="1" applyFill="1" applyBorder="1" applyAlignment="1"/>
    <xf numFmtId="179" fontId="8" fillId="0" borderId="9" xfId="0" applyNumberFormat="1" applyFont="1" applyFill="1" applyBorder="1" applyAlignment="1"/>
    <xf numFmtId="179" fontId="8" fillId="0" borderId="14" xfId="0" applyNumberFormat="1" applyFont="1" applyFill="1" applyBorder="1" applyAlignment="1"/>
    <xf numFmtId="49" fontId="8" fillId="0" borderId="5" xfId="0" applyNumberFormat="1" applyFont="1" applyFill="1" applyBorder="1" applyAlignment="1">
      <alignment horizontal="left"/>
    </xf>
    <xf numFmtId="38" fontId="8" fillId="0" borderId="0" xfId="3" applyNumberFormat="1" applyFont="1" applyFill="1" applyBorder="1" applyAlignment="1">
      <alignment horizontal="right"/>
    </xf>
    <xf numFmtId="3" fontId="8" fillId="0" borderId="13" xfId="0" applyNumberFormat="1" applyFont="1" applyFill="1" applyBorder="1" applyAlignment="1">
      <alignment horizontal="right"/>
    </xf>
    <xf numFmtId="182"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179" fontId="8" fillId="0" borderId="5" xfId="0" applyNumberFormat="1" applyFont="1" applyFill="1" applyBorder="1" applyAlignment="1"/>
    <xf numFmtId="181" fontId="8" fillId="0" borderId="13" xfId="3" applyNumberFormat="1" applyFont="1" applyFill="1" applyBorder="1" applyAlignment="1"/>
    <xf numFmtId="49" fontId="8" fillId="0" borderId="10" xfId="0" applyNumberFormat="1" applyFont="1" applyFill="1" applyBorder="1" applyAlignment="1">
      <alignment horizontal="left"/>
    </xf>
    <xf numFmtId="38" fontId="8" fillId="0" borderId="9" xfId="3" applyNumberFormat="1" applyFont="1" applyFill="1" applyBorder="1" applyAlignment="1">
      <alignment horizontal="right"/>
    </xf>
    <xf numFmtId="3" fontId="8" fillId="0" borderId="14" xfId="0" applyNumberFormat="1" applyFont="1" applyFill="1" applyBorder="1" applyAlignment="1">
      <alignment horizontal="right"/>
    </xf>
    <xf numFmtId="182" fontId="8" fillId="0" borderId="9" xfId="0" applyNumberFormat="1" applyFont="1" applyFill="1" applyBorder="1" applyAlignment="1">
      <alignment horizontal="right"/>
    </xf>
    <xf numFmtId="3" fontId="8" fillId="0" borderId="9" xfId="0" applyNumberFormat="1" applyFont="1" applyFill="1" applyBorder="1" applyAlignment="1">
      <alignment horizontal="right"/>
    </xf>
    <xf numFmtId="179" fontId="8" fillId="0" borderId="10" xfId="0" applyNumberFormat="1" applyFont="1" applyFill="1" applyBorder="1" applyAlignment="1"/>
    <xf numFmtId="181" fontId="8" fillId="0" borderId="14" xfId="3" applyNumberFormat="1" applyFont="1" applyFill="1" applyBorder="1" applyAlignment="1"/>
    <xf numFmtId="197" fontId="5" fillId="0" borderId="53" xfId="0" applyNumberFormat="1" applyFont="1" applyFill="1" applyBorder="1" applyAlignment="1">
      <alignment horizontal="center" vertical="center" wrapText="1"/>
    </xf>
    <xf numFmtId="197" fontId="5" fillId="0" borderId="54" xfId="0" applyNumberFormat="1" applyFont="1" applyFill="1" applyBorder="1" applyAlignment="1">
      <alignment horizontal="center" vertical="center" wrapText="1"/>
    </xf>
    <xf numFmtId="197" fontId="5" fillId="0" borderId="11" xfId="0" applyNumberFormat="1" applyFont="1" applyFill="1" applyBorder="1" applyAlignment="1">
      <alignment horizontal="center" vertical="center" shrinkToFit="1"/>
    </xf>
    <xf numFmtId="0" fontId="59" fillId="0" borderId="0" xfId="0" applyFont="1" applyAlignment="1">
      <alignment horizontal="center"/>
    </xf>
    <xf numFmtId="49" fontId="59" fillId="0" borderId="0" xfId="0" applyNumberFormat="1" applyFont="1"/>
    <xf numFmtId="0" fontId="59" fillId="0" borderId="0" xfId="0" applyFont="1"/>
    <xf numFmtId="0" fontId="57" fillId="0" borderId="0" xfId="0" applyFont="1"/>
    <xf numFmtId="0" fontId="58" fillId="0" borderId="0" xfId="0" applyFont="1" applyAlignment="1">
      <alignment horizontal="center"/>
    </xf>
    <xf numFmtId="49" fontId="58" fillId="0" borderId="0" xfId="0" applyNumberFormat="1" applyFont="1"/>
    <xf numFmtId="0" fontId="60" fillId="0" borderId="0" xfId="0" applyFont="1" applyAlignment="1">
      <alignment horizontal="left" vertical="center" indent="2"/>
    </xf>
    <xf numFmtId="0" fontId="60" fillId="0" borderId="0" xfId="0" applyFont="1" applyAlignment="1">
      <alignment vertical="center"/>
    </xf>
    <xf numFmtId="189" fontId="61" fillId="0" borderId="0" xfId="0" applyNumberFormat="1" applyFont="1" applyAlignment="1">
      <alignment horizontal="left" vertical="center" indent="2"/>
    </xf>
    <xf numFmtId="0" fontId="62" fillId="0" borderId="0" xfId="0" applyFont="1" applyAlignment="1">
      <alignment horizontal="right" vertical="center"/>
    </xf>
    <xf numFmtId="0" fontId="96" fillId="0" borderId="0" xfId="0" applyFont="1"/>
    <xf numFmtId="49" fontId="99" fillId="0" borderId="0" xfId="0" applyNumberFormat="1" applyFont="1"/>
    <xf numFmtId="0" fontId="99" fillId="0" borderId="0" xfId="0" applyFont="1"/>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65" fillId="0" borderId="0" xfId="0" applyFont="1" applyAlignment="1">
      <alignment horizontal="left" vertical="center" indent="2"/>
    </xf>
    <xf numFmtId="0" fontId="65" fillId="0" borderId="0" xfId="0" applyFont="1" applyAlignment="1">
      <alignment vertical="center"/>
    </xf>
    <xf numFmtId="189" fontId="66" fillId="0" borderId="0" xfId="0" applyNumberFormat="1" applyFont="1" applyAlignment="1">
      <alignment horizontal="left" vertical="center" indent="2"/>
    </xf>
    <xf numFmtId="49" fontId="5" fillId="0" borderId="0" xfId="0" applyNumberFormat="1" applyFont="1"/>
    <xf numFmtId="0" fontId="18" fillId="0" borderId="0" xfId="0" applyFont="1" applyFill="1" applyBorder="1" applyAlignment="1">
      <alignment vertical="center" wrapText="1"/>
    </xf>
    <xf numFmtId="38" fontId="104" fillId="0" borderId="0" xfId="3" applyFont="1" applyFill="1"/>
    <xf numFmtId="0" fontId="8" fillId="0" borderId="74" xfId="0" applyFont="1" applyBorder="1"/>
    <xf numFmtId="0" fontId="8" fillId="0" borderId="75" xfId="0" applyFont="1" applyBorder="1"/>
    <xf numFmtId="0" fontId="8" fillId="0" borderId="72" xfId="10" applyFont="1" applyFill="1" applyBorder="1" applyAlignment="1">
      <alignment vertical="center"/>
    </xf>
    <xf numFmtId="49" fontId="8" fillId="0" borderId="73" xfId="0" applyNumberFormat="1" applyFont="1" applyFill="1" applyBorder="1" applyAlignment="1"/>
    <xf numFmtId="177" fontId="8" fillId="0" borderId="39" xfId="0" applyNumberFormat="1" applyFont="1" applyFill="1" applyBorder="1" applyAlignment="1">
      <alignment horizontal="right" vertical="center" wrapText="1"/>
    </xf>
    <xf numFmtId="177" fontId="8" fillId="0" borderId="40" xfId="0" applyNumberFormat="1" applyFont="1" applyFill="1" applyBorder="1" applyAlignment="1">
      <alignment horizontal="right" vertical="center" wrapText="1"/>
    </xf>
    <xf numFmtId="177" fontId="8" fillId="0" borderId="3" xfId="0" applyNumberFormat="1" applyFont="1" applyFill="1" applyBorder="1" applyAlignment="1">
      <alignment horizontal="right" vertical="center" wrapText="1"/>
    </xf>
    <xf numFmtId="0" fontId="8" fillId="0" borderId="72" xfId="0" applyFont="1" applyBorder="1"/>
    <xf numFmtId="0" fontId="8" fillId="0" borderId="73" xfId="0" applyFont="1" applyBorder="1"/>
    <xf numFmtId="182" fontId="8" fillId="0" borderId="0" xfId="0" quotePrefix="1" applyNumberFormat="1" applyFont="1" applyFill="1" applyBorder="1" applyAlignment="1">
      <alignment horizontal="right"/>
    </xf>
    <xf numFmtId="0" fontId="5" fillId="0" borderId="18" xfId="0" applyFont="1" applyFill="1" applyBorder="1"/>
    <xf numFmtId="0" fontId="5" fillId="0" borderId="19" xfId="0" applyFont="1" applyFill="1" applyBorder="1"/>
    <xf numFmtId="0" fontId="5" fillId="0" borderId="20" xfId="0" applyFont="1" applyFill="1" applyBorder="1"/>
    <xf numFmtId="0" fontId="5" fillId="0" borderId="21" xfId="0" applyFont="1" applyFill="1" applyBorder="1"/>
    <xf numFmtId="0" fontId="10" fillId="0" borderId="22" xfId="0" applyFont="1" applyFill="1" applyBorder="1" applyAlignment="1">
      <alignment horizontal="center"/>
    </xf>
    <xf numFmtId="0" fontId="5" fillId="0" borderId="22" xfId="0" applyFont="1" applyFill="1" applyBorder="1"/>
    <xf numFmtId="0" fontId="5" fillId="0" borderId="21" xfId="0" applyFont="1" applyFill="1" applyBorder="1" applyAlignment="1">
      <alignment vertical="center"/>
    </xf>
    <xf numFmtId="0" fontId="28" fillId="0" borderId="0" xfId="0" applyFont="1" applyFill="1" applyBorder="1" applyAlignment="1">
      <alignment vertical="center"/>
    </xf>
    <xf numFmtId="0" fontId="5" fillId="0" borderId="22" xfId="0" applyFont="1" applyFill="1" applyBorder="1" applyAlignment="1">
      <alignment vertical="center"/>
    </xf>
    <xf numFmtId="0" fontId="11" fillId="0" borderId="21" xfId="0" applyFont="1" applyFill="1" applyBorder="1" applyAlignment="1">
      <alignment vertical="center"/>
    </xf>
    <xf numFmtId="0" fontId="11" fillId="0" borderId="0" xfId="0" applyFont="1" applyFill="1" applyBorder="1" applyAlignment="1">
      <alignment horizontal="right" vertical="center"/>
    </xf>
    <xf numFmtId="0" fontId="46" fillId="0" borderId="0" xfId="2" applyFont="1" applyFill="1" applyBorder="1" applyAlignment="1" applyProtection="1">
      <alignment vertical="center"/>
    </xf>
    <xf numFmtId="0" fontId="11"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3" xfId="0" applyFont="1" applyFill="1" applyBorder="1"/>
    <xf numFmtId="0" fontId="5" fillId="0" borderId="24" xfId="0" applyFont="1" applyFill="1" applyBorder="1"/>
    <xf numFmtId="0" fontId="5" fillId="0" borderId="25" xfId="0" applyFont="1" applyFill="1" applyBorder="1"/>
    <xf numFmtId="179" fontId="8" fillId="0" borderId="0" xfId="10" quotePrefix="1" applyNumberFormat="1" applyFont="1" applyFill="1" applyBorder="1" applyAlignment="1">
      <alignment horizontal="right" vertical="center"/>
    </xf>
    <xf numFmtId="0" fontId="98" fillId="0" borderId="0" xfId="0" applyFont="1" applyFill="1" applyAlignment="1">
      <alignment vertical="center"/>
    </xf>
    <xf numFmtId="49" fontId="8" fillId="0" borderId="73" xfId="9" applyNumberFormat="1" applyFont="1" applyFill="1" applyBorder="1" applyAlignment="1">
      <alignment vertical="center"/>
    </xf>
    <xf numFmtId="0" fontId="57" fillId="0" borderId="0" xfId="0" quotePrefix="1" applyFont="1" applyAlignment="1">
      <alignment horizontal="left"/>
    </xf>
    <xf numFmtId="49" fontId="59" fillId="0" borderId="0" xfId="0" quotePrefix="1" applyNumberFormat="1" applyFont="1" applyAlignment="1">
      <alignment horizontal="left" vertical="center"/>
    </xf>
    <xf numFmtId="0" fontId="11" fillId="0" borderId="0" xfId="0" applyFont="1" applyFill="1" applyAlignment="1">
      <alignment vertical="center" wrapText="1"/>
    </xf>
    <xf numFmtId="176" fontId="8" fillId="0" borderId="76" xfId="0" applyNumberFormat="1" applyFont="1" applyFill="1" applyBorder="1" applyAlignment="1">
      <alignment horizontal="right" vertical="center" wrapText="1"/>
    </xf>
    <xf numFmtId="176" fontId="8" fillId="0" borderId="72" xfId="0" applyNumberFormat="1" applyFont="1" applyFill="1" applyBorder="1" applyAlignment="1">
      <alignment horizontal="right" vertical="center" wrapText="1"/>
    </xf>
    <xf numFmtId="0" fontId="8" fillId="0" borderId="6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8" xfId="9" applyFont="1" applyFill="1" applyBorder="1" applyAlignment="1">
      <alignment horizontal="right" vertical="center"/>
    </xf>
    <xf numFmtId="0" fontId="8" fillId="0" borderId="8" xfId="0" applyFont="1" applyFill="1" applyBorder="1" applyAlignment="1">
      <alignment horizontal="right"/>
    </xf>
    <xf numFmtId="0" fontId="8" fillId="0" borderId="8" xfId="0" applyFont="1"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49" fontId="8" fillId="0" borderId="39" xfId="0" applyNumberFormat="1" applyFont="1" applyFill="1" applyBorder="1" applyAlignment="1">
      <alignment horizontal="right" vertical="center" wrapText="1"/>
    </xf>
    <xf numFmtId="0" fontId="98" fillId="0" borderId="0" xfId="0" applyFont="1" applyFill="1"/>
    <xf numFmtId="187" fontId="8" fillId="0" borderId="45" xfId="0" quotePrefix="1" applyNumberFormat="1" applyFont="1" applyFill="1" applyBorder="1" applyAlignment="1">
      <alignment horizontal="right" vertical="center" wrapText="1"/>
    </xf>
    <xf numFmtId="183" fontId="8" fillId="0" borderId="72" xfId="3" applyNumberFormat="1" applyFont="1" applyFill="1" applyBorder="1" applyAlignment="1">
      <alignment horizontal="right"/>
    </xf>
    <xf numFmtId="38" fontId="8" fillId="0" borderId="73" xfId="3" applyFont="1" applyFill="1" applyBorder="1" applyAlignment="1">
      <alignment horizontal="right"/>
    </xf>
    <xf numFmtId="183" fontId="8" fillId="0" borderId="73" xfId="3" applyNumberFormat="1" applyFont="1" applyFill="1" applyBorder="1" applyAlignment="1">
      <alignment horizontal="right"/>
    </xf>
    <xf numFmtId="0" fontId="11" fillId="0" borderId="0" xfId="0" applyFont="1" applyFill="1" applyAlignment="1">
      <alignment horizontal="left"/>
    </xf>
    <xf numFmtId="0" fontId="37" fillId="0" borderId="0" xfId="0" applyFont="1" applyFill="1" applyAlignment="1">
      <alignment horizontal="center"/>
    </xf>
    <xf numFmtId="49" fontId="13" fillId="0" borderId="0" xfId="0" applyNumberFormat="1" applyFont="1" applyFill="1" applyAlignment="1">
      <alignment horizontal="left"/>
    </xf>
    <xf numFmtId="0" fontId="11" fillId="0" borderId="0" xfId="0" applyFont="1" applyFill="1" applyAlignment="1">
      <alignment horizontal="left" vertical="top"/>
    </xf>
    <xf numFmtId="0" fontId="10" fillId="0" borderId="0" xfId="0" applyFont="1" applyFill="1" applyAlignment="1">
      <alignment horizontal="center"/>
    </xf>
    <xf numFmtId="179" fontId="8" fillId="0" borderId="13" xfId="9" applyNumberFormat="1" applyFont="1" applyFill="1" applyBorder="1" applyAlignment="1">
      <alignment horizontal="right" vertical="center"/>
    </xf>
    <xf numFmtId="0" fontId="39" fillId="0" borderId="0" xfId="0" applyFont="1" applyFill="1" applyAlignment="1">
      <alignment wrapText="1"/>
    </xf>
    <xf numFmtId="0" fontId="11" fillId="0" borderId="9" xfId="0" applyFont="1" applyFill="1" applyBorder="1" applyAlignment="1">
      <alignment horizontal="right" wrapText="1"/>
    </xf>
    <xf numFmtId="0" fontId="8" fillId="0" borderId="72" xfId="0" applyFont="1" applyFill="1" applyBorder="1" applyAlignment="1">
      <alignment horizontal="right"/>
    </xf>
    <xf numFmtId="0" fontId="0" fillId="0" borderId="72" xfId="0" applyBorder="1"/>
    <xf numFmtId="182" fontId="8" fillId="0" borderId="13" xfId="3" applyNumberFormat="1" applyFont="1" applyFill="1" applyBorder="1" applyAlignment="1">
      <alignment horizontal="right"/>
    </xf>
    <xf numFmtId="0" fontId="111" fillId="0" borderId="0" xfId="0" applyFont="1" applyFill="1" applyAlignment="1">
      <alignment horizontal="left"/>
    </xf>
    <xf numFmtId="0" fontId="95" fillId="0" borderId="2" xfId="0" applyFont="1" applyFill="1" applyBorder="1" applyAlignment="1">
      <alignment horizontal="center"/>
    </xf>
    <xf numFmtId="0" fontId="11" fillId="0" borderId="0" xfId="0" applyFont="1" applyFill="1" applyAlignment="1">
      <alignment horizontal="left"/>
    </xf>
    <xf numFmtId="49" fontId="13" fillId="0" borderId="0" xfId="0" applyNumberFormat="1" applyFont="1" applyFill="1" applyAlignment="1">
      <alignment horizontal="left"/>
    </xf>
    <xf numFmtId="0" fontId="5" fillId="0" borderId="0" xfId="8" applyFont="1" applyFill="1" applyAlignment="1">
      <alignment horizontal="left"/>
    </xf>
    <xf numFmtId="49" fontId="14" fillId="0" borderId="0" xfId="0" applyNumberFormat="1" applyFont="1" applyFill="1" applyAlignment="1">
      <alignment horizontal="left" wrapText="1"/>
    </xf>
    <xf numFmtId="194" fontId="8" fillId="0" borderId="4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wrapText="1"/>
    </xf>
    <xf numFmtId="0" fontId="15" fillId="0" borderId="0" xfId="0" applyFont="1" applyFill="1" applyAlignment="1">
      <alignment horizontal="left"/>
    </xf>
    <xf numFmtId="6" fontId="5" fillId="0" borderId="0" xfId="4" applyFont="1" applyFill="1" applyAlignment="1">
      <alignment horizontal="left"/>
    </xf>
    <xf numFmtId="0" fontId="68" fillId="0" borderId="7" xfId="0" applyFont="1" applyBorder="1" applyAlignment="1">
      <alignment vertical="center"/>
    </xf>
    <xf numFmtId="0" fontId="68" fillId="0" borderId="12"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2" xfId="0" applyFont="1" applyBorder="1" applyAlignment="1">
      <alignment vertical="center"/>
    </xf>
    <xf numFmtId="49" fontId="4" fillId="0" borderId="46" xfId="0" applyNumberFormat="1" applyFont="1" applyBorder="1" applyAlignment="1">
      <alignment horizontal="center" vertical="center"/>
    </xf>
    <xf numFmtId="0" fontId="4" fillId="0" borderId="56" xfId="0" applyFont="1" applyBorder="1"/>
    <xf numFmtId="49" fontId="4" fillId="0" borderId="46" xfId="0" applyNumberFormat="1" applyFont="1" applyBorder="1" applyAlignment="1">
      <alignment vertical="center"/>
    </xf>
    <xf numFmtId="49" fontId="4" fillId="0" borderId="57" xfId="0" applyNumberFormat="1" applyFont="1" applyBorder="1"/>
    <xf numFmtId="0" fontId="69" fillId="0" borderId="72" xfId="0" applyFont="1" applyBorder="1" applyAlignment="1">
      <alignment vertical="center"/>
    </xf>
    <xf numFmtId="0" fontId="0" fillId="0" borderId="56" xfId="0" applyBorder="1" applyAlignment="1">
      <alignment vertical="center"/>
    </xf>
    <xf numFmtId="49" fontId="69" fillId="0" borderId="46" xfId="0" applyNumberFormat="1" applyFont="1" applyBorder="1" applyAlignment="1">
      <alignment horizontal="center" vertical="center" shrinkToFit="1"/>
    </xf>
    <xf numFmtId="0" fontId="69" fillId="0" borderId="0" xfId="0" applyFont="1" applyAlignment="1">
      <alignment vertical="center"/>
    </xf>
    <xf numFmtId="0" fontId="69" fillId="0" borderId="56" xfId="0" applyFont="1" applyBorder="1" applyAlignment="1">
      <alignment horizontal="left" vertical="center"/>
    </xf>
    <xf numFmtId="0" fontId="69" fillId="0" borderId="57" xfId="0" quotePrefix="1" applyFont="1" applyBorder="1" applyAlignment="1">
      <alignment horizontal="center" vertical="center" shrinkToFit="1"/>
    </xf>
    <xf numFmtId="0" fontId="4" fillId="0" borderId="0" xfId="0" applyFont="1" applyAlignment="1">
      <alignment horizontal="center" vertical="center"/>
    </xf>
    <xf numFmtId="0" fontId="69" fillId="0" borderId="72" xfId="0" quotePrefix="1" applyFont="1" applyBorder="1" applyAlignment="1">
      <alignment vertical="center"/>
    </xf>
    <xf numFmtId="0" fontId="69" fillId="0" borderId="0" xfId="0" applyFont="1" applyAlignment="1">
      <alignment vertical="center" shrinkToFit="1"/>
    </xf>
    <xf numFmtId="49" fontId="69" fillId="0" borderId="57" xfId="0" quotePrefix="1" applyNumberFormat="1" applyFont="1" applyBorder="1" applyAlignment="1">
      <alignment horizontal="center" vertical="center" shrinkToFit="1"/>
    </xf>
    <xf numFmtId="0" fontId="70" fillId="0" borderId="0" xfId="0" applyFont="1" applyAlignment="1">
      <alignment horizontal="center" vertical="distributed"/>
    </xf>
    <xf numFmtId="0" fontId="71" fillId="0" borderId="0" xfId="0" applyFont="1" applyAlignment="1">
      <alignment horizontal="left" vertical="center" shrinkToFit="1"/>
    </xf>
    <xf numFmtId="3" fontId="71" fillId="0" borderId="0" xfId="0" applyNumberFormat="1" applyFont="1" applyAlignment="1">
      <alignment horizontal="center" vertical="center"/>
    </xf>
    <xf numFmtId="0" fontId="69" fillId="0" borderId="56" xfId="0" applyFont="1" applyBorder="1" applyAlignment="1">
      <alignment vertical="center"/>
    </xf>
    <xf numFmtId="49" fontId="69" fillId="0" borderId="57" xfId="0" applyNumberFormat="1" applyFont="1" applyBorder="1" applyAlignment="1">
      <alignment horizontal="center" vertical="center" shrinkToFit="1"/>
    </xf>
    <xf numFmtId="184" fontId="71" fillId="0" borderId="0" xfId="0" applyNumberFormat="1" applyFont="1" applyAlignment="1">
      <alignment horizontal="center" vertical="center"/>
    </xf>
    <xf numFmtId="0" fontId="72" fillId="0" borderId="0" xfId="0" applyFont="1" applyAlignment="1">
      <alignment horizontal="left" vertical="center" shrinkToFit="1"/>
    </xf>
    <xf numFmtId="184" fontId="72" fillId="0" borderId="0" xfId="0" applyNumberFormat="1" applyFont="1" applyAlignment="1">
      <alignment horizontal="center" vertical="center" shrinkToFit="1"/>
    </xf>
    <xf numFmtId="0" fontId="4" fillId="0" borderId="0" xfId="0" applyFont="1" applyAlignment="1">
      <alignment horizontal="left" vertical="center" shrinkToFit="1"/>
    </xf>
    <xf numFmtId="0" fontId="69" fillId="0" borderId="0" xfId="0" quotePrefix="1" applyFont="1" applyAlignment="1">
      <alignment vertical="center"/>
    </xf>
    <xf numFmtId="0" fontId="69" fillId="0" borderId="56" xfId="0" quotePrefix="1" applyFont="1" applyBorder="1" applyAlignment="1">
      <alignment vertical="center"/>
    </xf>
    <xf numFmtId="0" fontId="4" fillId="0" borderId="0" xfId="0" applyFont="1" applyAlignment="1">
      <alignment horizontal="left"/>
    </xf>
    <xf numFmtId="0" fontId="4" fillId="0" borderId="0" xfId="0" applyFont="1" applyAlignment="1">
      <alignment horizontal="center"/>
    </xf>
    <xf numFmtId="49" fontId="69"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3" fillId="0" borderId="74" xfId="0" applyFont="1" applyBorder="1" applyAlignment="1">
      <alignment horizontal="center"/>
    </xf>
    <xf numFmtId="0" fontId="4" fillId="0" borderId="74" xfId="0" applyFont="1" applyBorder="1" applyAlignment="1">
      <alignment horizontal="left" vertical="center" shrinkToFit="1"/>
    </xf>
    <xf numFmtId="0" fontId="4" fillId="0" borderId="74" xfId="0" applyFont="1" applyBorder="1" applyAlignment="1">
      <alignment horizontal="center" vertical="center"/>
    </xf>
    <xf numFmtId="49" fontId="103" fillId="0" borderId="35" xfId="0" applyNumberFormat="1" applyFont="1" applyBorder="1" applyAlignment="1">
      <alignment horizontal="center" vertical="center" shrinkToFit="1"/>
    </xf>
    <xf numFmtId="0" fontId="96" fillId="0" borderId="74" xfId="0" applyFont="1" applyBorder="1" applyAlignment="1">
      <alignment vertical="center"/>
    </xf>
    <xf numFmtId="0" fontId="96" fillId="0" borderId="44" xfId="0" applyFont="1" applyBorder="1" applyAlignment="1">
      <alignment vertical="center"/>
    </xf>
    <xf numFmtId="49" fontId="69" fillId="0" borderId="43" xfId="0" applyNumberFormat="1" applyFont="1" applyBorder="1" applyAlignment="1">
      <alignment horizontal="center" vertical="center" shrinkToFit="1"/>
    </xf>
    <xf numFmtId="0" fontId="73" fillId="0" borderId="0" xfId="0" applyFont="1" applyAlignment="1">
      <alignment horizontal="center"/>
    </xf>
    <xf numFmtId="0" fontId="4" fillId="0" borderId="7" xfId="0" applyFont="1" applyBorder="1" applyAlignment="1">
      <alignment horizontal="left" vertical="center" shrinkToFit="1"/>
    </xf>
    <xf numFmtId="0" fontId="103" fillId="0" borderId="6" xfId="0" applyFont="1" applyBorder="1" applyAlignment="1">
      <alignment vertical="center"/>
    </xf>
    <xf numFmtId="0" fontId="96" fillId="0" borderId="7" xfId="0" applyFont="1" applyBorder="1" applyAlignment="1">
      <alignment vertical="center"/>
    </xf>
    <xf numFmtId="49" fontId="103" fillId="0" borderId="47" xfId="0" applyNumberFormat="1" applyFont="1" applyBorder="1" applyAlignment="1">
      <alignment horizontal="center" vertical="center" shrinkToFit="1"/>
    </xf>
    <xf numFmtId="0" fontId="96" fillId="0" borderId="59" xfId="0" applyFont="1" applyBorder="1" applyAlignment="1">
      <alignment vertical="center"/>
    </xf>
    <xf numFmtId="49" fontId="69" fillId="0" borderId="58" xfId="0" applyNumberFormat="1" applyFont="1" applyBorder="1" applyAlignment="1">
      <alignment horizontal="center" vertical="center" shrinkToFit="1"/>
    </xf>
    <xf numFmtId="0" fontId="103" fillId="0" borderId="56" xfId="0" applyFont="1" applyBorder="1" applyAlignment="1">
      <alignment horizontal="left" vertical="center"/>
    </xf>
    <xf numFmtId="0" fontId="69" fillId="0" borderId="57" xfId="0" applyFont="1" applyBorder="1" applyAlignment="1">
      <alignment horizontal="center" vertical="center"/>
    </xf>
    <xf numFmtId="0" fontId="103" fillId="0" borderId="0" xfId="0" applyFont="1" applyAlignment="1">
      <alignment vertical="center"/>
    </xf>
    <xf numFmtId="0" fontId="96" fillId="0" borderId="56" xfId="0" applyFont="1" applyBorder="1" applyAlignment="1">
      <alignment vertical="center"/>
    </xf>
    <xf numFmtId="0" fontId="103" fillId="0" borderId="56" xfId="0" applyFont="1" applyBorder="1" applyAlignment="1">
      <alignment vertical="center"/>
    </xf>
    <xf numFmtId="0" fontId="74" fillId="0" borderId="0" xfId="0" applyFont="1" applyAlignment="1">
      <alignment horizontal="left" vertical="center" shrinkToFit="1"/>
    </xf>
    <xf numFmtId="183" fontId="74" fillId="0" borderId="0" xfId="0" applyNumberFormat="1" applyFont="1" applyAlignment="1">
      <alignment horizontal="center" vertical="center" shrinkToFit="1"/>
    </xf>
    <xf numFmtId="0" fontId="103" fillId="0" borderId="0" xfId="0" applyFont="1" applyAlignment="1">
      <alignment horizontal="left" vertical="center"/>
    </xf>
    <xf numFmtId="49" fontId="103" fillId="0" borderId="46" xfId="0" quotePrefix="1" applyNumberFormat="1" applyFont="1" applyBorder="1" applyAlignment="1">
      <alignment horizontal="center" vertical="center" shrinkToFit="1"/>
    </xf>
    <xf numFmtId="0" fontId="96" fillId="0" borderId="0" xfId="0" applyFont="1" applyAlignment="1">
      <alignment vertical="center"/>
    </xf>
    <xf numFmtId="0" fontId="75" fillId="0" borderId="74" xfId="0" applyFont="1" applyBorder="1" applyAlignment="1">
      <alignment horizontal="center"/>
    </xf>
    <xf numFmtId="49" fontId="103" fillId="0" borderId="35" xfId="0" quotePrefix="1" applyNumberFormat="1" applyFont="1" applyBorder="1" applyAlignment="1">
      <alignment horizontal="center" vertical="center" shrinkToFit="1"/>
    </xf>
    <xf numFmtId="0" fontId="75" fillId="0" borderId="7" xfId="0" applyFont="1" applyBorder="1" applyAlignment="1">
      <alignment horizontal="center"/>
    </xf>
    <xf numFmtId="0" fontId="69" fillId="0" borderId="56" xfId="0" quotePrefix="1" applyFont="1" applyBorder="1" applyAlignment="1">
      <alignment vertical="center" shrinkToFit="1"/>
    </xf>
    <xf numFmtId="0" fontId="69" fillId="0" borderId="56" xfId="0" applyFont="1" applyBorder="1" applyAlignment="1">
      <alignment vertical="center" shrinkToFit="1"/>
    </xf>
    <xf numFmtId="0" fontId="76" fillId="0" borderId="0" xfId="0" applyFont="1" applyAlignment="1">
      <alignment horizontal="left" vertical="center" shrinkToFit="1"/>
    </xf>
    <xf numFmtId="184" fontId="76" fillId="0" borderId="0" xfId="0" applyNumberFormat="1" applyFont="1" applyAlignment="1">
      <alignment horizontal="center" vertical="center"/>
    </xf>
    <xf numFmtId="0" fontId="4" fillId="0" borderId="56" xfId="0" applyFont="1" applyBorder="1" applyAlignment="1">
      <alignment vertical="center"/>
    </xf>
    <xf numFmtId="0" fontId="4" fillId="0" borderId="74" xfId="0" applyFont="1" applyBorder="1" applyAlignment="1">
      <alignment vertical="center"/>
    </xf>
    <xf numFmtId="0" fontId="68" fillId="0" borderId="3" xfId="0" applyFont="1" applyBorder="1" applyAlignment="1">
      <alignment vertical="center"/>
    </xf>
    <xf numFmtId="0" fontId="4" fillId="0" borderId="74" xfId="0" applyFont="1" applyBorder="1"/>
    <xf numFmtId="49" fontId="68" fillId="0" borderId="35" xfId="0" applyNumberFormat="1" applyFont="1" applyBorder="1" applyAlignment="1">
      <alignment vertical="center"/>
    </xf>
    <xf numFmtId="0" fontId="4" fillId="0" borderId="44" xfId="0" applyFont="1" applyBorder="1"/>
    <xf numFmtId="49" fontId="4" fillId="0" borderId="35" xfId="0" applyNumberFormat="1" applyFont="1" applyBorder="1" applyAlignment="1">
      <alignment horizontal="center" vertical="center"/>
    </xf>
    <xf numFmtId="49" fontId="4" fillId="0" borderId="43" xfId="0" applyNumberFormat="1" applyFont="1" applyBorder="1"/>
    <xf numFmtId="181" fontId="8" fillId="0" borderId="13" xfId="3" applyNumberFormat="1" applyFont="1" applyFill="1" applyBorder="1" applyAlignment="1">
      <alignment horizontal="right"/>
    </xf>
    <xf numFmtId="49" fontId="18" fillId="0" borderId="72" xfId="0" applyNumberFormat="1" applyFont="1" applyFill="1" applyBorder="1" applyAlignment="1">
      <alignment vertical="center"/>
    </xf>
    <xf numFmtId="0" fontId="18" fillId="0" borderId="73" xfId="0" applyFont="1" applyFill="1" applyBorder="1" applyAlignment="1">
      <alignment vertical="center"/>
    </xf>
    <xf numFmtId="49" fontId="110" fillId="0" borderId="0" xfId="0" applyNumberFormat="1" applyFont="1" applyFill="1" applyAlignment="1">
      <alignment horizontal="left"/>
    </xf>
    <xf numFmtId="0" fontId="95" fillId="0" borderId="0" xfId="0" applyFont="1" applyFill="1" applyAlignment="1">
      <alignment horizontal="left"/>
    </xf>
    <xf numFmtId="0" fontId="5" fillId="0" borderId="0" xfId="0" applyFont="1" applyAlignment="1">
      <alignment horizontal="center"/>
    </xf>
    <xf numFmtId="0" fontId="18" fillId="0" borderId="8" xfId="0" applyFont="1" applyFill="1" applyBorder="1" applyAlignment="1">
      <alignment horizontal="left" vertical="center"/>
    </xf>
    <xf numFmtId="0" fontId="18" fillId="0" borderId="5" xfId="0" applyFont="1" applyFill="1" applyBorder="1" applyAlignment="1">
      <alignment horizontal="left" vertical="center"/>
    </xf>
    <xf numFmtId="0" fontId="18" fillId="0" borderId="72" xfId="0" applyFont="1" applyFill="1" applyBorder="1" applyAlignment="1">
      <alignment vertical="center"/>
    </xf>
    <xf numFmtId="49" fontId="8" fillId="0" borderId="8" xfId="0" applyNumberFormat="1" applyFont="1" applyFill="1" applyBorder="1" applyAlignment="1">
      <alignment horizontal="center"/>
    </xf>
    <xf numFmtId="0" fontId="8" fillId="0" borderId="72" xfId="10" applyFont="1" applyFill="1" applyBorder="1"/>
    <xf numFmtId="0" fontId="8" fillId="0" borderId="74" xfId="10" applyFont="1" applyFill="1" applyBorder="1" applyAlignment="1">
      <alignment vertical="center"/>
    </xf>
    <xf numFmtId="0" fontId="8" fillId="0" borderId="75" xfId="10" applyFont="1" applyFill="1" applyBorder="1" applyAlignment="1">
      <alignment vertical="center"/>
    </xf>
    <xf numFmtId="0" fontId="8" fillId="0" borderId="72" xfId="10" applyFont="1" applyFill="1" applyBorder="1" applyAlignment="1">
      <alignment horizontal="right" vertical="center"/>
    </xf>
    <xf numFmtId="49" fontId="8" fillId="0" borderId="73" xfId="10" applyNumberFormat="1" applyFont="1" applyFill="1" applyBorder="1" applyAlignment="1">
      <alignment vertical="center"/>
    </xf>
    <xf numFmtId="49" fontId="8" fillId="0" borderId="74" xfId="10" applyNumberFormat="1" applyFont="1" applyFill="1" applyBorder="1" applyAlignment="1">
      <alignment horizontal="left" vertical="center"/>
    </xf>
    <xf numFmtId="0" fontId="8" fillId="0" borderId="13" xfId="10" applyFont="1" applyFill="1" applyBorder="1"/>
    <xf numFmtId="179" fontId="8" fillId="0" borderId="74" xfId="10" applyNumberFormat="1" applyFont="1" applyFill="1" applyBorder="1" applyAlignment="1">
      <alignment vertical="center"/>
    </xf>
    <xf numFmtId="0" fontId="18" fillId="0" borderId="74" xfId="10" applyFont="1" applyFill="1" applyBorder="1" applyAlignment="1">
      <alignment vertical="center"/>
    </xf>
    <xf numFmtId="38" fontId="18" fillId="0" borderId="74" xfId="3" applyFont="1" applyFill="1" applyBorder="1" applyAlignment="1">
      <alignment vertical="center"/>
    </xf>
    <xf numFmtId="0" fontId="18" fillId="0" borderId="75" xfId="10" applyFont="1" applyFill="1" applyBorder="1" applyAlignment="1">
      <alignment vertical="center"/>
    </xf>
    <xf numFmtId="179" fontId="8" fillId="0" borderId="73" xfId="10" applyNumberFormat="1" applyFont="1" applyFill="1" applyBorder="1" applyAlignment="1">
      <alignment vertical="center"/>
    </xf>
    <xf numFmtId="179" fontId="8" fillId="0" borderId="13" xfId="10" applyNumberFormat="1" applyFont="1" applyFill="1" applyBorder="1" applyAlignment="1">
      <alignment horizontal="right" vertical="center"/>
    </xf>
    <xf numFmtId="49" fontId="9" fillId="0" borderId="3" xfId="10" quotePrefix="1" applyNumberFormat="1" applyFont="1" applyFill="1" applyBorder="1" applyAlignment="1">
      <alignment horizontal="left" vertical="center"/>
    </xf>
    <xf numFmtId="0" fontId="11" fillId="0" borderId="0" xfId="8" applyFont="1" applyFill="1" applyAlignment="1">
      <alignment horizontal="left"/>
    </xf>
    <xf numFmtId="0" fontId="15" fillId="0" borderId="0" xfId="8" applyFont="1" applyFill="1" applyAlignment="1">
      <alignment horizontal="left"/>
    </xf>
    <xf numFmtId="183" fontId="16" fillId="0" borderId="0" xfId="8" applyNumberFormat="1" applyFont="1" applyFill="1" applyAlignment="1"/>
    <xf numFmtId="0" fontId="11" fillId="0" borderId="0" xfId="0" applyFont="1" applyFill="1" applyAlignment="1">
      <alignment horizontal="left"/>
    </xf>
    <xf numFmtId="179" fontId="18" fillId="0" borderId="0" xfId="0" applyNumberFormat="1" applyFont="1" applyFill="1" applyBorder="1" applyAlignment="1">
      <alignment vertical="center"/>
    </xf>
    <xf numFmtId="179" fontId="18" fillId="0" borderId="73" xfId="0" applyNumberFormat="1" applyFont="1" applyFill="1" applyBorder="1" applyAlignment="1">
      <alignment vertical="center"/>
    </xf>
    <xf numFmtId="199" fontId="8" fillId="0" borderId="13" xfId="0" applyNumberFormat="1" applyFont="1" applyFill="1" applyBorder="1" applyAlignment="1"/>
    <xf numFmtId="49" fontId="13" fillId="0" borderId="0" xfId="0" applyNumberFormat="1"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left"/>
    </xf>
    <xf numFmtId="197" fontId="5" fillId="0" borderId="53" xfId="0" applyNumberFormat="1" applyFont="1" applyFill="1" applyBorder="1" applyAlignment="1">
      <alignment horizontal="center" vertical="center" shrinkToFit="1"/>
    </xf>
    <xf numFmtId="198" fontId="8" fillId="0" borderId="30" xfId="0" applyNumberFormat="1" applyFont="1" applyFill="1" applyBorder="1" applyAlignment="1">
      <alignment horizontal="right" vertical="center" wrapText="1"/>
    </xf>
    <xf numFmtId="197" fontId="5" fillId="0" borderId="54" xfId="0" applyNumberFormat="1" applyFont="1" applyFill="1" applyBorder="1" applyAlignment="1">
      <alignment horizontal="center" vertical="center" shrinkToFit="1"/>
    </xf>
    <xf numFmtId="178" fontId="8" fillId="0" borderId="51" xfId="0" applyNumberFormat="1" applyFont="1" applyFill="1" applyBorder="1" applyAlignment="1">
      <alignment horizontal="right" vertical="center" wrapText="1"/>
    </xf>
    <xf numFmtId="198" fontId="8" fillId="0" borderId="38" xfId="0" applyNumberFormat="1" applyFont="1" applyFill="1" applyBorder="1" applyAlignment="1">
      <alignment horizontal="right" vertical="center" wrapText="1"/>
    </xf>
    <xf numFmtId="0" fontId="11" fillId="0" borderId="0" xfId="0" applyFont="1" applyFill="1" applyAlignment="1">
      <alignment horizontal="left"/>
    </xf>
    <xf numFmtId="0" fontId="8" fillId="0" borderId="2" xfId="0" applyFont="1" applyBorder="1" applyAlignment="1">
      <alignment horizontal="center" vertical="center"/>
    </xf>
    <xf numFmtId="0" fontId="0" fillId="0" borderId="0" xfId="0" applyAlignment="1">
      <alignment vertical="center"/>
    </xf>
    <xf numFmtId="0" fontId="103" fillId="0" borderId="3" xfId="0" applyFont="1" applyBorder="1" applyAlignment="1">
      <alignment vertical="center"/>
    </xf>
    <xf numFmtId="0" fontId="68" fillId="0" borderId="12" xfId="0" applyFont="1" applyBorder="1" applyAlignment="1">
      <alignment horizontal="center" vertical="center"/>
    </xf>
    <xf numFmtId="0" fontId="11" fillId="0" borderId="0" xfId="0" applyFont="1" applyAlignment="1">
      <alignment vertical="center" wrapText="1"/>
    </xf>
    <xf numFmtId="0" fontId="11"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8" fillId="0" borderId="72" xfId="0" applyFont="1" applyBorder="1"/>
    <xf numFmtId="179" fontId="8" fillId="0" borderId="14" xfId="0" applyNumberFormat="1" applyFont="1" applyBorder="1"/>
    <xf numFmtId="179" fontId="8" fillId="0" borderId="74" xfId="0" applyNumberFormat="1" applyFont="1" applyBorder="1"/>
    <xf numFmtId="183" fontId="8" fillId="0" borderId="13" xfId="0" applyNumberFormat="1" applyFont="1" applyBorder="1"/>
    <xf numFmtId="0" fontId="8" fillId="0" borderId="73" xfId="0" applyFont="1" applyBorder="1" applyAlignment="1">
      <alignment vertical="center"/>
    </xf>
    <xf numFmtId="0" fontId="8" fillId="0" borderId="0" xfId="0" applyFont="1" applyAlignment="1">
      <alignment vertical="center"/>
    </xf>
    <xf numFmtId="0" fontId="8" fillId="0" borderId="72" xfId="0" applyFont="1" applyBorder="1" applyAlignment="1">
      <alignment horizontal="right" vertical="center"/>
    </xf>
    <xf numFmtId="183" fontId="0" fillId="0" borderId="0" xfId="0" applyNumberFormat="1"/>
    <xf numFmtId="0" fontId="8" fillId="0" borderId="72" xfId="10" applyFont="1" applyBorder="1" applyAlignment="1">
      <alignment horizontal="right" vertical="center"/>
    </xf>
    <xf numFmtId="0" fontId="9" fillId="0" borderId="0" xfId="0" applyFont="1"/>
    <xf numFmtId="49" fontId="39" fillId="0" borderId="0" xfId="9" applyNumberFormat="1" applyFont="1"/>
    <xf numFmtId="49" fontId="38" fillId="0" borderId="0" xfId="9" applyNumberFormat="1" applyFont="1"/>
    <xf numFmtId="0" fontId="19" fillId="0" borderId="0" xfId="0" applyFont="1"/>
    <xf numFmtId="197" fontId="5" fillId="0" borderId="55" xfId="0" applyNumberFormat="1" applyFont="1" applyFill="1" applyBorder="1" applyAlignment="1">
      <alignment horizontal="center" vertical="center" shrinkToFit="1"/>
    </xf>
    <xf numFmtId="0" fontId="24" fillId="0" borderId="0" xfId="0" applyFont="1"/>
    <xf numFmtId="0" fontId="13" fillId="0" borderId="0" xfId="0" applyFont="1"/>
    <xf numFmtId="0" fontId="32" fillId="0" borderId="0" xfId="0" applyFont="1"/>
    <xf numFmtId="49" fontId="20" fillId="0" borderId="0" xfId="0" applyNumberFormat="1" applyFont="1" applyAlignment="1">
      <alignment horizontal="center" vertical="center"/>
    </xf>
    <xf numFmtId="0" fontId="67" fillId="0" borderId="0" xfId="0" applyFont="1" applyAlignment="1">
      <alignment horizontal="left" vertical="center"/>
    </xf>
    <xf numFmtId="0" fontId="48" fillId="0" borderId="0" xfId="0" applyFont="1" applyAlignment="1">
      <alignment horizontal="center"/>
    </xf>
    <xf numFmtId="49" fontId="48" fillId="0" borderId="0" xfId="0" applyNumberFormat="1" applyFont="1" applyAlignment="1">
      <alignment horizontal="center"/>
    </xf>
    <xf numFmtId="49" fontId="48"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xf numFmtId="191" fontId="91" fillId="0" borderId="0" xfId="0" applyNumberFormat="1" applyFont="1"/>
    <xf numFmtId="0" fontId="79" fillId="0" borderId="0" xfId="0" applyFont="1"/>
    <xf numFmtId="0" fontId="88" fillId="0" borderId="0" xfId="0" applyFont="1"/>
    <xf numFmtId="0" fontId="89" fillId="0" borderId="0" xfId="0" applyFont="1"/>
    <xf numFmtId="49" fontId="89" fillId="0" borderId="0" xfId="0" applyNumberFormat="1" applyFont="1"/>
    <xf numFmtId="0" fontId="90" fillId="0" borderId="0" xfId="0" applyFont="1"/>
    <xf numFmtId="0" fontId="89" fillId="0" borderId="0" xfId="0" applyFont="1" applyAlignment="1">
      <alignment horizontal="left"/>
    </xf>
    <xf numFmtId="49" fontId="8" fillId="0" borderId="73" xfId="3" applyNumberFormat="1" applyFont="1" applyFill="1" applyBorder="1" applyAlignment="1">
      <alignment horizontal="right"/>
    </xf>
    <xf numFmtId="0" fontId="11" fillId="0" borderId="0" xfId="0" applyFont="1" applyFill="1" applyAlignment="1">
      <alignment horizontal="left"/>
    </xf>
    <xf numFmtId="49" fontId="8" fillId="0" borderId="13" xfId="0" applyNumberFormat="1" applyFont="1" applyBorder="1" applyAlignment="1">
      <alignment horizontal="left" vertical="center"/>
    </xf>
    <xf numFmtId="199" fontId="8" fillId="0" borderId="13" xfId="0" applyNumberFormat="1" applyFont="1" applyBorder="1"/>
    <xf numFmtId="49" fontId="8" fillId="0" borderId="73" xfId="0" applyNumberFormat="1" applyFont="1" applyBorder="1" applyAlignment="1">
      <alignment horizontal="left" vertical="center"/>
    </xf>
    <xf numFmtId="179" fontId="8" fillId="0" borderId="73" xfId="0" applyNumberFormat="1" applyFont="1" applyBorder="1" applyAlignment="1">
      <alignment horizontal="right" vertical="center"/>
    </xf>
    <xf numFmtId="0" fontId="8" fillId="0" borderId="72" xfId="0" applyFont="1" applyBorder="1" applyAlignment="1">
      <alignment vertical="center"/>
    </xf>
    <xf numFmtId="49" fontId="8" fillId="0" borderId="0" xfId="0" applyNumberFormat="1" applyFont="1" applyAlignment="1">
      <alignment horizontal="left" vertical="center"/>
    </xf>
    <xf numFmtId="179" fontId="8" fillId="0" borderId="13" xfId="0" applyNumberFormat="1" applyFont="1" applyBorder="1" applyAlignment="1">
      <alignment horizontal="right" vertical="center"/>
    </xf>
    <xf numFmtId="0" fontId="8" fillId="0" borderId="72" xfId="9" applyFont="1" applyBorder="1" applyAlignment="1">
      <alignment horizontal="right" vertical="center"/>
    </xf>
    <xf numFmtId="0" fontId="8" fillId="0" borderId="0" xfId="9" applyFont="1" applyAlignment="1">
      <alignment vertical="center"/>
    </xf>
    <xf numFmtId="49" fontId="8" fillId="0" borderId="73" xfId="11" applyNumberFormat="1" applyFont="1" applyBorder="1" applyAlignment="1">
      <alignment vertical="center"/>
    </xf>
    <xf numFmtId="179" fontId="8" fillId="0" borderId="13" xfId="0" applyNumberFormat="1" applyFont="1" applyBorder="1" applyAlignment="1">
      <alignment vertical="center"/>
    </xf>
    <xf numFmtId="179" fontId="8" fillId="0" borderId="73" xfId="0" applyNumberFormat="1" applyFont="1" applyBorder="1" applyAlignment="1">
      <alignment vertical="center"/>
    </xf>
    <xf numFmtId="0" fontId="8" fillId="0" borderId="0" xfId="10" applyFont="1" applyAlignment="1">
      <alignment vertical="center"/>
    </xf>
    <xf numFmtId="49" fontId="8" fillId="0" borderId="73" xfId="10" applyNumberFormat="1" applyFont="1" applyBorder="1" applyAlignment="1">
      <alignment horizontal="center" vertical="center"/>
    </xf>
    <xf numFmtId="3" fontId="8" fillId="0" borderId="13" xfId="10" applyNumberFormat="1" applyFont="1" applyBorder="1" applyAlignment="1">
      <alignment vertical="center"/>
    </xf>
    <xf numFmtId="0" fontId="8" fillId="0" borderId="13" xfId="10" applyFont="1" applyBorder="1" applyAlignment="1">
      <alignment vertical="center"/>
    </xf>
    <xf numFmtId="3" fontId="8" fillId="0" borderId="0" xfId="10" applyNumberFormat="1" applyFont="1" applyAlignment="1">
      <alignment vertical="center"/>
    </xf>
    <xf numFmtId="183" fontId="8" fillId="0" borderId="0" xfId="10" applyNumberFormat="1" applyFont="1" applyAlignment="1">
      <alignment vertical="center"/>
    </xf>
    <xf numFmtId="183" fontId="8" fillId="0" borderId="13" xfId="10" applyNumberFormat="1" applyFont="1" applyBorder="1" applyAlignment="1">
      <alignment vertical="center"/>
    </xf>
    <xf numFmtId="183" fontId="8" fillId="0" borderId="73" xfId="10" applyNumberFormat="1" applyFont="1" applyBorder="1" applyAlignment="1">
      <alignment vertical="center"/>
    </xf>
    <xf numFmtId="0" fontId="8" fillId="0" borderId="72" xfId="10" applyFont="1" applyBorder="1" applyAlignment="1">
      <alignment vertical="center"/>
    </xf>
    <xf numFmtId="49" fontId="8" fillId="0" borderId="73" xfId="10" applyNumberFormat="1" applyFont="1" applyBorder="1" applyAlignment="1">
      <alignment vertical="center"/>
    </xf>
    <xf numFmtId="3" fontId="8" fillId="0" borderId="13" xfId="0" applyNumberFormat="1" applyFont="1" applyBorder="1" applyAlignment="1">
      <alignment vertical="center"/>
    </xf>
    <xf numFmtId="183" fontId="8" fillId="0" borderId="13" xfId="11" quotePrefix="1" applyNumberFormat="1" applyFont="1" applyBorder="1" applyAlignment="1">
      <alignment horizontal="right" vertical="center"/>
    </xf>
    <xf numFmtId="0" fontId="18" fillId="0" borderId="73" xfId="10" applyFont="1" applyFill="1" applyBorder="1" applyAlignment="1">
      <alignment vertical="center"/>
    </xf>
    <xf numFmtId="0" fontId="8" fillId="0" borderId="0" xfId="10" applyNumberFormat="1" applyFont="1" applyFill="1" applyBorder="1" applyAlignment="1">
      <alignment vertical="center"/>
    </xf>
    <xf numFmtId="0" fontId="8" fillId="0" borderId="13" xfId="10" applyNumberFormat="1" applyFont="1" applyFill="1" applyBorder="1" applyAlignment="1">
      <alignment vertical="center"/>
    </xf>
    <xf numFmtId="49" fontId="8" fillId="0" borderId="0" xfId="0" quotePrefix="1" applyNumberFormat="1" applyFont="1" applyAlignment="1">
      <alignment horizontal="right"/>
    </xf>
    <xf numFmtId="49" fontId="18" fillId="0" borderId="6" xfId="10" quotePrefix="1" applyNumberFormat="1" applyFont="1" applyBorder="1" applyAlignment="1">
      <alignment horizontal="left" vertical="center"/>
    </xf>
    <xf numFmtId="0" fontId="18" fillId="0" borderId="72" xfId="0" applyFont="1" applyBorder="1" applyAlignment="1">
      <alignment vertical="center"/>
    </xf>
    <xf numFmtId="0" fontId="18" fillId="0" borderId="72" xfId="10" applyFont="1" applyBorder="1" applyAlignment="1">
      <alignment vertical="center"/>
    </xf>
    <xf numFmtId="49" fontId="18" fillId="0" borderId="72" xfId="10" applyNumberFormat="1" applyFont="1" applyBorder="1" applyAlignment="1">
      <alignment horizontal="left" vertical="center"/>
    </xf>
    <xf numFmtId="49" fontId="18" fillId="0" borderId="3" xfId="10" applyNumberFormat="1" applyFont="1" applyBorder="1" applyAlignment="1">
      <alignment horizontal="left" vertical="center"/>
    </xf>
    <xf numFmtId="0" fontId="8" fillId="0" borderId="13" xfId="0" applyNumberFormat="1" applyFont="1" applyFill="1" applyBorder="1" applyAlignment="1"/>
    <xf numFmtId="197" fontId="5" fillId="0" borderId="14" xfId="0" applyNumberFormat="1" applyFont="1" applyFill="1" applyBorder="1" applyAlignment="1">
      <alignment horizontal="center" vertical="center" shrinkToFit="1"/>
    </xf>
    <xf numFmtId="0" fontId="12" fillId="0" borderId="0" xfId="0" applyFont="1" applyAlignment="1">
      <alignment horizontal="center"/>
    </xf>
    <xf numFmtId="0" fontId="44" fillId="2" borderId="0" xfId="0" applyFont="1" applyFill="1" applyBorder="1" applyAlignment="1">
      <alignment horizontal="center"/>
    </xf>
    <xf numFmtId="0" fontId="41" fillId="0" borderId="0" xfId="0" applyFont="1" applyAlignment="1">
      <alignment horizontal="center"/>
    </xf>
    <xf numFmtId="0" fontId="42" fillId="0" borderId="0" xfId="0" applyFont="1" applyAlignment="1">
      <alignment horizontal="center"/>
    </xf>
    <xf numFmtId="0" fontId="106" fillId="0" borderId="0" xfId="0" applyFont="1" applyAlignment="1">
      <alignment horizontal="center"/>
    </xf>
    <xf numFmtId="0" fontId="47" fillId="2" borderId="0" xfId="2" applyFont="1" applyFill="1" applyBorder="1" applyAlignment="1" applyProtection="1">
      <alignment vertical="center"/>
    </xf>
    <xf numFmtId="0" fontId="40" fillId="0" borderId="0" xfId="0" applyFont="1" applyAlignment="1">
      <alignment horizontal="center"/>
    </xf>
    <xf numFmtId="0" fontId="105" fillId="0" borderId="0" xfId="0" applyFont="1" applyAlignment="1">
      <alignment horizontal="center"/>
    </xf>
    <xf numFmtId="0" fontId="83" fillId="0" borderId="0" xfId="0" applyFont="1" applyAlignment="1">
      <alignment horizontal="center"/>
    </xf>
    <xf numFmtId="0" fontId="11" fillId="0" borderId="0" xfId="0" applyFont="1" applyAlignment="1">
      <alignment horizontal="center"/>
    </xf>
    <xf numFmtId="0" fontId="84"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4" fillId="0" borderId="0" xfId="0" applyFont="1" applyFill="1" applyBorder="1" applyAlignment="1">
      <alignment horizontal="center"/>
    </xf>
    <xf numFmtId="0" fontId="47" fillId="0" borderId="0" xfId="2" applyFont="1" applyFill="1" applyBorder="1" applyAlignment="1" applyProtection="1">
      <alignment vertical="center"/>
    </xf>
    <xf numFmtId="0" fontId="101"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10" fillId="0" borderId="0" xfId="0" applyFont="1" applyBorder="1" applyAlignment="1">
      <alignment horizontal="center"/>
    </xf>
    <xf numFmtId="0" fontId="82" fillId="0" borderId="0" xfId="0" applyFont="1" applyFill="1" applyAlignment="1">
      <alignment horizontal="center"/>
    </xf>
    <xf numFmtId="0" fontId="82" fillId="0" borderId="0" xfId="0" applyFont="1" applyFill="1" applyBorder="1" applyAlignment="1">
      <alignment horizontal="center"/>
    </xf>
    <xf numFmtId="0" fontId="31" fillId="0" borderId="3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18" fillId="0" borderId="0" xfId="0" applyFont="1" applyFill="1" applyAlignment="1">
      <alignment horizontal="left" vertical="center" wrapText="1"/>
    </xf>
    <xf numFmtId="176" fontId="18" fillId="0" borderId="7" xfId="0" applyNumberFormat="1" applyFont="1" applyFill="1" applyBorder="1" applyAlignment="1">
      <alignment horizontal="left" vertical="center" wrapText="1"/>
    </xf>
    <xf numFmtId="197" fontId="5" fillId="0" borderId="15" xfId="0" applyNumberFormat="1" applyFont="1" applyFill="1" applyBorder="1" applyAlignment="1">
      <alignment horizontal="center" vertical="center" shrinkToFit="1"/>
    </xf>
    <xf numFmtId="197" fontId="5" fillId="0" borderId="13" xfId="0" applyNumberFormat="1" applyFont="1" applyFill="1" applyBorder="1" applyAlignment="1">
      <alignment horizontal="center" vertical="center" shrinkToFit="1"/>
    </xf>
    <xf numFmtId="197" fontId="5" fillId="0" borderId="14" xfId="0" applyNumberFormat="1" applyFont="1" applyFill="1" applyBorder="1" applyAlignment="1">
      <alignment horizontal="center" vertical="center" shrinkToFit="1"/>
    </xf>
    <xf numFmtId="0" fontId="31" fillId="0" borderId="68" xfId="0" applyFont="1" applyFill="1" applyBorder="1" applyAlignment="1">
      <alignment horizontal="center" vertical="center" shrinkToFit="1"/>
    </xf>
    <xf numFmtId="0" fontId="32" fillId="0" borderId="12" xfId="0" applyFont="1" applyFill="1" applyBorder="1" applyAlignment="1">
      <alignment horizontal="center"/>
    </xf>
    <xf numFmtId="0" fontId="32" fillId="0" borderId="2" xfId="0" applyFont="1" applyFill="1" applyBorder="1" applyAlignment="1">
      <alignment horizontal="center"/>
    </xf>
    <xf numFmtId="0" fontId="31" fillId="0" borderId="41"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31" fillId="0" borderId="52" xfId="0" applyFont="1" applyFill="1" applyBorder="1" applyAlignment="1">
      <alignment horizontal="center" vertical="center" shrinkToFit="1"/>
    </xf>
    <xf numFmtId="0" fontId="31" fillId="0" borderId="45" xfId="0" applyFont="1" applyFill="1" applyBorder="1" applyAlignment="1">
      <alignment horizontal="center" vertical="center" wrapText="1"/>
    </xf>
    <xf numFmtId="0" fontId="31" fillId="0" borderId="60" xfId="0" applyFont="1" applyFill="1" applyBorder="1" applyAlignment="1">
      <alignment horizontal="center" vertical="center" wrapText="1" shrinkToFit="1"/>
    </xf>
    <xf numFmtId="0" fontId="31" fillId="0" borderId="61" xfId="0" applyFont="1" applyFill="1" applyBorder="1" applyAlignment="1">
      <alignment horizontal="center" vertical="center" wrapText="1" shrinkToFit="1"/>
    </xf>
    <xf numFmtId="0" fontId="31" fillId="0" borderId="50" xfId="0" applyFont="1" applyFill="1" applyBorder="1" applyAlignment="1">
      <alignment horizontal="center" vertical="center" wrapText="1" shrinkToFit="1"/>
    </xf>
    <xf numFmtId="0" fontId="31" fillId="0" borderId="63" xfId="0" applyFont="1" applyFill="1" applyBorder="1" applyAlignment="1">
      <alignment horizontal="center" vertical="center" shrinkToFit="1"/>
    </xf>
    <xf numFmtId="0" fontId="31" fillId="0" borderId="64" xfId="0" applyFont="1" applyFill="1" applyBorder="1" applyAlignment="1">
      <alignment horizontal="center" vertical="center" shrinkToFit="1"/>
    </xf>
    <xf numFmtId="0" fontId="31" fillId="0" borderId="65" xfId="0" applyFont="1" applyFill="1" applyBorder="1" applyAlignment="1">
      <alignment horizontal="center" vertical="center" shrinkToFit="1"/>
    </xf>
    <xf numFmtId="0" fontId="31" fillId="0" borderId="60" xfId="0" applyFont="1" applyFill="1" applyBorder="1" applyAlignment="1">
      <alignment horizontal="center" vertical="center" wrapText="1"/>
    </xf>
    <xf numFmtId="0" fontId="32" fillId="0" borderId="61" xfId="0" applyFont="1" applyFill="1" applyBorder="1" applyAlignment="1">
      <alignment horizontal="center"/>
    </xf>
    <xf numFmtId="0" fontId="32" fillId="0" borderId="50" xfId="0" applyFont="1" applyFill="1" applyBorder="1" applyAlignment="1">
      <alignment horizontal="center"/>
    </xf>
    <xf numFmtId="0" fontId="31" fillId="0" borderId="43"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24" fillId="0" borderId="0" xfId="0" applyFont="1" applyFill="1" applyAlignment="1">
      <alignment horizontal="justify" wrapText="1"/>
    </xf>
    <xf numFmtId="0" fontId="95" fillId="0" borderId="0" xfId="0" applyFont="1" applyFill="1" applyAlignment="1">
      <alignment horizontal="center"/>
    </xf>
    <xf numFmtId="49" fontId="36" fillId="0" borderId="0" xfId="0" applyNumberFormat="1" applyFont="1" applyFill="1" applyBorder="1" applyAlignment="1">
      <alignment horizontal="center" wrapText="1"/>
    </xf>
    <xf numFmtId="0" fontId="18" fillId="0" borderId="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52" xfId="0" applyFont="1" applyFill="1" applyBorder="1" applyAlignment="1">
      <alignment horizontal="center"/>
    </xf>
    <xf numFmtId="0" fontId="18" fillId="0" borderId="4"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31" fillId="0" borderId="7"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48" xfId="0" applyFont="1" applyFill="1" applyBorder="1" applyAlignment="1">
      <alignment horizontal="center" vertical="center" wrapText="1"/>
    </xf>
    <xf numFmtId="197" fontId="5" fillId="0" borderId="15" xfId="0" applyNumberFormat="1" applyFont="1" applyFill="1" applyBorder="1" applyAlignment="1">
      <alignment horizontal="center" vertical="center" wrapText="1"/>
    </xf>
    <xf numFmtId="197" fontId="5" fillId="0" borderId="71" xfId="0" applyNumberFormat="1"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2" fillId="0" borderId="30" xfId="0" applyFont="1" applyFill="1" applyBorder="1" applyAlignment="1">
      <alignment horizontal="center"/>
    </xf>
    <xf numFmtId="0" fontId="32" fillId="0" borderId="38" xfId="0" applyFont="1" applyFill="1" applyBorder="1" applyAlignment="1">
      <alignment horizontal="center"/>
    </xf>
    <xf numFmtId="0" fontId="31" fillId="0" borderId="26"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12" xfId="0" applyFont="1" applyFill="1" applyBorder="1" applyAlignment="1">
      <alignment horizontal="center" vertical="center" shrinkToFit="1"/>
    </xf>
    <xf numFmtId="0" fontId="31" fillId="0" borderId="63" xfId="0" applyFont="1" applyFill="1" applyBorder="1" applyAlignment="1">
      <alignment horizontal="center" vertical="center" wrapText="1"/>
    </xf>
    <xf numFmtId="0" fontId="32" fillId="0" borderId="64" xfId="0" applyFont="1" applyFill="1" applyBorder="1" applyAlignment="1">
      <alignment horizontal="center"/>
    </xf>
    <xf numFmtId="0" fontId="32" fillId="0" borderId="65" xfId="0" applyFont="1" applyFill="1" applyBorder="1" applyAlignment="1">
      <alignment horizontal="center"/>
    </xf>
    <xf numFmtId="0" fontId="49" fillId="0" borderId="66"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35" fillId="0" borderId="57" xfId="0" applyFont="1" applyFill="1" applyBorder="1" applyAlignment="1">
      <alignment horizontal="center" vertical="center" wrapText="1" shrinkToFit="1"/>
    </xf>
    <xf numFmtId="0" fontId="32" fillId="0" borderId="56" xfId="0" applyFont="1" applyFill="1" applyBorder="1" applyAlignment="1">
      <alignment horizontal="center" wrapText="1"/>
    </xf>
    <xf numFmtId="0" fontId="31" fillId="0" borderId="57" xfId="0" applyFont="1" applyFill="1" applyBorder="1" applyAlignment="1">
      <alignment horizontal="center" vertical="center" wrapText="1" shrinkToFit="1"/>
    </xf>
    <xf numFmtId="0" fontId="32" fillId="0" borderId="57" xfId="0" applyFont="1" applyFill="1" applyBorder="1" applyAlignment="1">
      <alignment horizontal="center" wrapText="1"/>
    </xf>
    <xf numFmtId="0" fontId="32" fillId="0" borderId="43" xfId="0" applyFont="1" applyFill="1" applyBorder="1" applyAlignment="1">
      <alignment horizontal="center" wrapText="1"/>
    </xf>
    <xf numFmtId="0" fontId="32" fillId="0" borderId="44" xfId="0" applyFont="1" applyFill="1" applyBorder="1" applyAlignment="1">
      <alignment horizontal="center" wrapText="1"/>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49" fillId="0" borderId="67" xfId="0" applyFont="1" applyFill="1" applyBorder="1" applyAlignment="1">
      <alignment horizontal="center" vertical="center" shrinkToFit="1"/>
    </xf>
    <xf numFmtId="0" fontId="49" fillId="0" borderId="27" xfId="0" applyFont="1" applyFill="1" applyBorder="1" applyAlignment="1">
      <alignment horizontal="center" vertical="center" shrinkToFit="1"/>
    </xf>
    <xf numFmtId="0" fontId="11" fillId="0" borderId="0" xfId="0" applyFont="1" applyFill="1" applyAlignment="1">
      <alignment horizontal="left"/>
    </xf>
    <xf numFmtId="0" fontId="49" fillId="0" borderId="60" xfId="0" applyFont="1" applyFill="1" applyBorder="1" applyAlignment="1">
      <alignment horizontal="center" vertical="center" wrapText="1"/>
    </xf>
    <xf numFmtId="0" fontId="49" fillId="0" borderId="50" xfId="0" applyFont="1" applyFill="1" applyBorder="1" applyAlignment="1">
      <alignment horizontal="center"/>
    </xf>
    <xf numFmtId="0" fontId="31" fillId="0" borderId="60" xfId="0" applyFont="1" applyFill="1" applyBorder="1" applyAlignment="1">
      <alignment horizontal="center" vertical="center" shrinkToFit="1"/>
    </xf>
    <xf numFmtId="0" fontId="32" fillId="0" borderId="61" xfId="0" applyFont="1" applyFill="1" applyBorder="1" applyAlignment="1">
      <alignment horizontal="center" shrinkToFit="1"/>
    </xf>
    <xf numFmtId="0" fontId="32" fillId="0" borderId="50" xfId="0" applyFont="1" applyFill="1" applyBorder="1" applyAlignment="1">
      <alignment horizontal="center" shrinkToFit="1"/>
    </xf>
    <xf numFmtId="0" fontId="49" fillId="0" borderId="69" xfId="0" applyFont="1" applyFill="1" applyBorder="1" applyAlignment="1">
      <alignment horizontal="center" vertical="center" wrapText="1"/>
    </xf>
    <xf numFmtId="0" fontId="49" fillId="0" borderId="67" xfId="0" applyFont="1" applyFill="1" applyBorder="1" applyAlignment="1">
      <alignment horizontal="center"/>
    </xf>
    <xf numFmtId="0" fontId="31" fillId="0" borderId="41" xfId="0" applyFont="1" applyFill="1" applyBorder="1" applyAlignment="1">
      <alignment horizontal="center" vertical="center" wrapText="1"/>
    </xf>
    <xf numFmtId="0" fontId="32" fillId="0" borderId="26" xfId="0" applyFont="1" applyFill="1" applyBorder="1" applyAlignment="1">
      <alignment horizontal="center"/>
    </xf>
    <xf numFmtId="0" fontId="32" fillId="0" borderId="52" xfId="0" applyFont="1" applyFill="1" applyBorder="1" applyAlignment="1">
      <alignment horizontal="center"/>
    </xf>
    <xf numFmtId="0" fontId="49" fillId="0" borderId="67" xfId="0" applyFont="1" applyFill="1" applyBorder="1" applyAlignment="1">
      <alignment horizontal="center" vertical="center" wrapText="1" shrinkToFit="1"/>
    </xf>
    <xf numFmtId="0" fontId="49" fillId="0" borderId="27" xfId="0" applyFont="1" applyFill="1" applyBorder="1" applyAlignment="1">
      <alignment horizontal="center" vertical="center" wrapText="1" shrinkToFit="1"/>
    </xf>
    <xf numFmtId="0" fontId="102" fillId="0" borderId="0" xfId="0" applyFont="1" applyAlignment="1">
      <alignment horizontal="center"/>
    </xf>
    <xf numFmtId="0" fontId="112" fillId="0" borderId="0" xfId="0" applyFont="1" applyFill="1" applyAlignment="1">
      <alignment horizontal="center"/>
    </xf>
    <xf numFmtId="0" fontId="11" fillId="0" borderId="0" xfId="0" applyFont="1" applyFill="1" applyAlignment="1">
      <alignment horizontal="left" vertical="top" wrapText="1"/>
    </xf>
    <xf numFmtId="0" fontId="0" fillId="0" borderId="0" xfId="0" applyFont="1" applyFill="1" applyAlignment="1">
      <alignment horizontal="left" vertical="top" wrapText="1"/>
    </xf>
    <xf numFmtId="49" fontId="13" fillId="0" borderId="0" xfId="0" applyNumberFormat="1" applyFont="1" applyFill="1" applyAlignment="1">
      <alignment horizontal="left"/>
    </xf>
    <xf numFmtId="0" fontId="11" fillId="0" borderId="0" xfId="0" applyFont="1" applyFill="1" applyAlignment="1"/>
    <xf numFmtId="0" fontId="11" fillId="0" borderId="0" xfId="0" applyFont="1" applyFill="1" applyAlignment="1">
      <alignment horizontal="left" vertical="center" wrapText="1"/>
    </xf>
    <xf numFmtId="0" fontId="5" fillId="0" borderId="0" xfId="8" applyFont="1" applyFill="1" applyAlignment="1">
      <alignment horizontal="left"/>
    </xf>
    <xf numFmtId="49" fontId="14" fillId="0" borderId="0" xfId="0" applyNumberFormat="1" applyFont="1" applyFill="1" applyAlignment="1">
      <alignment horizontal="left" wrapText="1"/>
    </xf>
    <xf numFmtId="0" fontId="11" fillId="0" borderId="0" xfId="0" applyFont="1" applyFill="1" applyAlignment="1">
      <alignment horizontal="left" vertical="top"/>
    </xf>
    <xf numFmtId="0" fontId="95" fillId="0" borderId="0" xfId="0" applyFont="1" applyAlignment="1">
      <alignment vertical="top" wrapText="1"/>
    </xf>
    <xf numFmtId="0" fontId="5" fillId="0" borderId="0" xfId="0" applyFont="1" applyAlignment="1">
      <alignment vertical="top" wrapText="1"/>
    </xf>
    <xf numFmtId="0" fontId="37" fillId="0" borderId="0" xfId="0" applyFont="1" applyFill="1" applyAlignment="1">
      <alignment horizontal="center"/>
    </xf>
    <xf numFmtId="0" fontId="11" fillId="0" borderId="0" xfId="8" applyFont="1" applyFill="1" applyAlignment="1">
      <alignment vertical="top" wrapText="1"/>
    </xf>
    <xf numFmtId="0" fontId="11" fillId="0" borderId="0" xfId="0" applyFont="1" applyAlignment="1">
      <alignment vertical="top" wrapText="1"/>
    </xf>
    <xf numFmtId="0" fontId="93" fillId="0" borderId="0" xfId="0" applyFont="1" applyFill="1" applyAlignment="1">
      <alignment vertical="top" wrapText="1"/>
    </xf>
    <xf numFmtId="0" fontId="93" fillId="0" borderId="0" xfId="0" applyFont="1" applyAlignment="1">
      <alignment vertical="top" wrapText="1"/>
    </xf>
    <xf numFmtId="38" fontId="8" fillId="0" borderId="4" xfId="3" applyFont="1" applyFill="1" applyBorder="1" applyAlignment="1">
      <alignment horizontal="center" vertical="center"/>
    </xf>
    <xf numFmtId="38" fontId="8" fillId="0" borderId="12" xfId="3" applyFont="1" applyFill="1" applyBorder="1" applyAlignment="1">
      <alignment horizontal="center" vertical="center"/>
    </xf>
    <xf numFmtId="38" fontId="8" fillId="0" borderId="2" xfId="3" applyFont="1" applyFill="1" applyBorder="1" applyAlignment="1">
      <alignment horizontal="center" vertical="center"/>
    </xf>
    <xf numFmtId="38" fontId="8" fillId="0" borderId="6" xfId="3" applyFont="1" applyFill="1" applyBorder="1" applyAlignment="1">
      <alignment horizontal="left" vertical="center"/>
    </xf>
    <xf numFmtId="38" fontId="8" fillId="0" borderId="7" xfId="3" applyFont="1" applyFill="1" applyBorder="1" applyAlignment="1">
      <alignment horizontal="left" vertical="center"/>
    </xf>
    <xf numFmtId="38" fontId="8" fillId="0" borderId="1" xfId="3" applyFont="1" applyFill="1" applyBorder="1" applyAlignment="1">
      <alignment horizontal="left" vertical="center"/>
    </xf>
    <xf numFmtId="38" fontId="8" fillId="0" borderId="6" xfId="3" applyFont="1" applyFill="1" applyBorder="1" applyAlignment="1">
      <alignment horizontal="center" vertical="center"/>
    </xf>
    <xf numFmtId="38" fontId="8" fillId="0" borderId="1" xfId="3" applyFont="1" applyFill="1" applyBorder="1" applyAlignment="1">
      <alignment horizontal="center" vertical="center"/>
    </xf>
    <xf numFmtId="38" fontId="18" fillId="0" borderId="4" xfId="3" applyFont="1" applyFill="1" applyBorder="1" applyAlignment="1">
      <alignment horizontal="center" vertical="center"/>
    </xf>
    <xf numFmtId="38" fontId="18" fillId="0" borderId="12" xfId="3" applyFont="1" applyFill="1" applyBorder="1" applyAlignment="1">
      <alignment horizontal="center" vertical="center"/>
    </xf>
    <xf numFmtId="38" fontId="18" fillId="0" borderId="2" xfId="3" applyFont="1" applyFill="1" applyBorder="1" applyAlignment="1">
      <alignment horizontal="center" vertical="center"/>
    </xf>
    <xf numFmtId="38" fontId="8" fillId="0" borderId="6" xfId="3" applyFont="1" applyFill="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38" fontId="18" fillId="0" borderId="3" xfId="3" applyFont="1" applyFill="1" applyBorder="1" applyAlignment="1">
      <alignment horizontal="left" vertical="center" wrapText="1"/>
    </xf>
    <xf numFmtId="38" fontId="18" fillId="0" borderId="74" xfId="3" applyFont="1" applyFill="1" applyBorder="1" applyAlignment="1">
      <alignment horizontal="left" vertical="center" wrapText="1"/>
    </xf>
    <xf numFmtId="38" fontId="18" fillId="0" borderId="75" xfId="3" applyFont="1" applyFill="1" applyBorder="1" applyAlignment="1">
      <alignment horizontal="left" vertical="center" wrapText="1"/>
    </xf>
    <xf numFmtId="38" fontId="8" fillId="0" borderId="8" xfId="3" applyFont="1" applyFill="1" applyBorder="1" applyAlignment="1">
      <alignment horizontal="center" vertical="center"/>
    </xf>
    <xf numFmtId="38" fontId="8" fillId="0" borderId="0" xfId="3" applyFont="1" applyFill="1" applyBorder="1" applyAlignment="1">
      <alignment horizontal="center" vertical="center"/>
    </xf>
    <xf numFmtId="38" fontId="8" fillId="0" borderId="5" xfId="3" applyFont="1" applyFill="1" applyBorder="1" applyAlignment="1">
      <alignment horizontal="center" vertical="center"/>
    </xf>
    <xf numFmtId="38" fontId="8" fillId="0" borderId="3" xfId="3" applyFont="1" applyFill="1" applyBorder="1" applyAlignment="1">
      <alignment horizontal="center" vertical="center"/>
    </xf>
    <xf numFmtId="38" fontId="8" fillId="0" borderId="10" xfId="3" applyFont="1" applyFill="1" applyBorder="1" applyAlignment="1">
      <alignment horizontal="center" vertical="center"/>
    </xf>
    <xf numFmtId="0" fontId="8" fillId="0" borderId="4"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2" xfId="10"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11" fillId="0" borderId="10" xfId="0" applyFont="1" applyFill="1" applyBorder="1" applyAlignment="1">
      <alignment horizontal="justify" vertical="center" wrapText="1"/>
    </xf>
    <xf numFmtId="49" fontId="8" fillId="0" borderId="8" xfId="10" applyNumberFormat="1" applyFont="1" applyFill="1" applyBorder="1" applyAlignment="1">
      <alignment horizontal="center" vertical="center"/>
    </xf>
    <xf numFmtId="49" fontId="8" fillId="0" borderId="0" xfId="10" applyNumberFormat="1" applyFont="1" applyFill="1" applyBorder="1" applyAlignment="1">
      <alignment horizontal="center" vertical="center"/>
    </xf>
    <xf numFmtId="49" fontId="8" fillId="0" borderId="5" xfId="10" applyNumberFormat="1" applyFont="1" applyFill="1" applyBorder="1" applyAlignment="1">
      <alignment horizontal="center" vertical="center"/>
    </xf>
    <xf numFmtId="0" fontId="8" fillId="0" borderId="15" xfId="10" applyFont="1" applyFill="1" applyBorder="1" applyAlignment="1">
      <alignment horizontal="center" vertical="center"/>
    </xf>
    <xf numFmtId="0" fontId="8" fillId="0" borderId="14" xfId="10" applyFont="1" applyFill="1" applyBorder="1" applyAlignment="1">
      <alignment horizontal="center" vertical="center"/>
    </xf>
    <xf numFmtId="49" fontId="8" fillId="0" borderId="72" xfId="10" applyNumberFormat="1" applyFont="1" applyFill="1" applyBorder="1" applyAlignment="1">
      <alignment horizontal="center" vertical="center"/>
    </xf>
    <xf numFmtId="49" fontId="8" fillId="0" borderId="73" xfId="10" applyNumberFormat="1" applyFont="1" applyFill="1" applyBorder="1" applyAlignment="1">
      <alignment horizontal="center" vertical="center"/>
    </xf>
    <xf numFmtId="0" fontId="8" fillId="0" borderId="9" xfId="9" applyFont="1" applyFill="1" applyBorder="1" applyAlignment="1">
      <alignment horizontal="right"/>
    </xf>
    <xf numFmtId="0" fontId="8" fillId="0" borderId="15"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4"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6" xfId="9" applyFont="1" applyFill="1" applyBorder="1" applyAlignment="1">
      <alignment horizontal="left" vertical="center"/>
    </xf>
    <xf numFmtId="0" fontId="8" fillId="0" borderId="1" xfId="9" applyFont="1" applyFill="1" applyBorder="1" applyAlignment="1">
      <alignment horizontal="left" vertical="center"/>
    </xf>
    <xf numFmtId="0" fontId="11" fillId="0" borderId="72" xfId="0" applyFont="1" applyFill="1" applyBorder="1" applyAlignment="1">
      <alignment horizontal="justify" vertical="center" wrapText="1"/>
    </xf>
    <xf numFmtId="0" fontId="11" fillId="0" borderId="73" xfId="0" applyFont="1" applyFill="1" applyBorder="1" applyAlignment="1">
      <alignment horizontal="justify" vertical="center" wrapText="1"/>
    </xf>
    <xf numFmtId="0" fontId="11" fillId="0" borderId="74" xfId="0" applyFont="1" applyFill="1" applyBorder="1" applyAlignment="1">
      <alignment horizontal="justify" vertical="center" wrapText="1"/>
    </xf>
    <xf numFmtId="0" fontId="11" fillId="0" borderId="75"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0" xfId="0" applyFont="1" applyBorder="1" applyAlignment="1">
      <alignment horizontal="center" vertical="center"/>
    </xf>
    <xf numFmtId="0" fontId="8" fillId="0" borderId="73" xfId="0" applyFont="1" applyBorder="1" applyAlignment="1">
      <alignment horizontal="center" vertical="center"/>
    </xf>
    <xf numFmtId="0" fontId="8" fillId="0" borderId="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02" fillId="0" borderId="9" xfId="0" applyFont="1" applyBorder="1" applyAlignment="1">
      <alignment horizont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75"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75" xfId="0" applyFont="1" applyFill="1" applyBorder="1" applyAlignment="1">
      <alignment horizontal="left" vertical="center" wrapText="1"/>
    </xf>
    <xf numFmtId="49" fontId="18" fillId="0" borderId="6" xfId="0" applyNumberFormat="1" applyFont="1" applyFill="1" applyBorder="1" applyAlignment="1">
      <alignment horizontal="left" vertical="center"/>
    </xf>
    <xf numFmtId="0" fontId="18" fillId="0" borderId="7" xfId="0" applyFont="1" applyFill="1" applyBorder="1" applyAlignment="1">
      <alignment vertical="center"/>
    </xf>
    <xf numFmtId="0" fontId="18" fillId="0" borderId="1" xfId="0" applyFont="1" applyFill="1" applyBorder="1" applyAlignment="1">
      <alignment vertical="center"/>
    </xf>
    <xf numFmtId="0" fontId="8" fillId="0" borderId="12" xfId="0"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18"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8" fillId="0" borderId="72"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3" xfId="0" applyNumberFormat="1" applyFont="1" applyFill="1" applyBorder="1" applyAlignment="1">
      <alignment horizontal="left" vertical="center" shrinkToFit="1"/>
    </xf>
    <xf numFmtId="49" fontId="18" fillId="0" borderId="72"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8" fillId="0" borderId="73" xfId="0" applyNumberFormat="1" applyFont="1" applyFill="1" applyBorder="1" applyAlignment="1">
      <alignment horizontal="left" vertical="center"/>
    </xf>
    <xf numFmtId="0" fontId="18" fillId="0" borderId="3" xfId="0" applyFont="1" applyFill="1" applyBorder="1" applyAlignment="1">
      <alignment horizontal="left" vertical="center"/>
    </xf>
    <xf numFmtId="0" fontId="18" fillId="0" borderId="74" xfId="0" applyFont="1" applyFill="1" applyBorder="1" applyAlignment="1">
      <alignment horizontal="left" vertical="center"/>
    </xf>
    <xf numFmtId="0" fontId="18" fillId="0" borderId="75" xfId="0" applyFont="1" applyFill="1" applyBorder="1" applyAlignment="1">
      <alignment horizontal="left" vertical="center"/>
    </xf>
    <xf numFmtId="49" fontId="18"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8"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8" fillId="0" borderId="9" xfId="0" applyFont="1" applyFill="1" applyBorder="1" applyAlignment="1">
      <alignment horizontal="right"/>
    </xf>
    <xf numFmtId="9" fontId="11" fillId="0" borderId="6" xfId="1" applyFont="1" applyFill="1" applyBorder="1" applyAlignment="1">
      <alignment horizontal="left" vertical="center" wrapText="1"/>
    </xf>
    <xf numFmtId="9" fontId="11" fillId="0" borderId="7" xfId="1" applyFont="1" applyFill="1" applyBorder="1" applyAlignment="1">
      <alignment horizontal="left" vertical="center" wrapText="1"/>
    </xf>
    <xf numFmtId="9" fontId="11" fillId="0" borderId="1" xfId="1" applyFont="1" applyFill="1" applyBorder="1" applyAlignment="1">
      <alignment horizontal="left" vertical="center" wrapText="1"/>
    </xf>
    <xf numFmtId="9" fontId="11" fillId="0" borderId="3" xfId="1" applyFont="1" applyBorder="1" applyAlignment="1">
      <alignment wrapText="1"/>
    </xf>
    <xf numFmtId="9" fontId="4" fillId="0" borderId="9" xfId="1" applyFont="1" applyBorder="1" applyAlignment="1">
      <alignment wrapText="1"/>
    </xf>
    <xf numFmtId="9" fontId="4" fillId="0" borderId="10" xfId="1" applyFont="1" applyBorder="1" applyAlignment="1">
      <alignment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8" fillId="0" borderId="3" xfId="0" applyFont="1" applyFill="1" applyBorder="1" applyAlignment="1">
      <alignment vertical="center" shrinkToFit="1"/>
    </xf>
    <xf numFmtId="0" fontId="18" fillId="0" borderId="10" xfId="0" applyFont="1" applyFill="1" applyBorder="1" applyAlignment="1">
      <alignment vertical="center" shrinkToFit="1"/>
    </xf>
    <xf numFmtId="0" fontId="18" fillId="0" borderId="6" xfId="0" applyFont="1" applyFill="1" applyBorder="1" applyAlignment="1">
      <alignment vertical="center"/>
    </xf>
    <xf numFmtId="0" fontId="71" fillId="0" borderId="1" xfId="0" applyFont="1" applyFill="1" applyBorder="1" applyAlignment="1">
      <alignment vertical="center"/>
    </xf>
    <xf numFmtId="0" fontId="18" fillId="0" borderId="72" xfId="0" applyFont="1" applyFill="1" applyBorder="1" applyAlignment="1">
      <alignment vertical="center" shrinkToFit="1"/>
    </xf>
    <xf numFmtId="0" fontId="18" fillId="0" borderId="73" xfId="0" applyFont="1" applyFill="1" applyBorder="1" applyAlignment="1">
      <alignment vertical="center" shrinkToFit="1"/>
    </xf>
    <xf numFmtId="0" fontId="18" fillId="0" borderId="72" xfId="0" applyFont="1" applyFill="1" applyBorder="1" applyAlignment="1">
      <alignment horizontal="left" vertical="center" shrinkToFit="1"/>
    </xf>
    <xf numFmtId="0" fontId="18" fillId="0" borderId="73" xfId="0" applyFont="1" applyFill="1" applyBorder="1" applyAlignment="1">
      <alignment horizontal="left" vertical="center" shrinkToFi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72" xfId="0" applyFont="1" applyFill="1" applyBorder="1" applyAlignment="1">
      <alignment horizontal="left" vertical="center" wrapText="1"/>
    </xf>
    <xf numFmtId="0" fontId="18" fillId="0" borderId="73" xfId="0" applyFont="1" applyFill="1" applyBorder="1" applyAlignment="1">
      <alignment horizontal="left" vertical="center" wrapText="1"/>
    </xf>
    <xf numFmtId="0" fontId="39" fillId="0" borderId="0" xfId="0" applyFont="1" applyFill="1" applyAlignment="1">
      <alignment horizontal="left" wrapText="1"/>
    </xf>
    <xf numFmtId="0" fontId="39" fillId="0" borderId="74" xfId="0" applyFont="1" applyFill="1" applyBorder="1" applyAlignment="1">
      <alignment horizontal="left" wrapText="1"/>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0" xfId="0" applyFont="1" applyAlignment="1">
      <alignment horizontal="center" vertical="center"/>
    </xf>
    <xf numFmtId="0" fontId="66" fillId="0" borderId="73" xfId="0" applyFont="1" applyBorder="1" applyAlignment="1">
      <alignment horizontal="center" vertical="center"/>
    </xf>
    <xf numFmtId="0" fontId="114" fillId="0" borderId="0" xfId="0" applyFont="1" applyAlignment="1">
      <alignment horizontal="center"/>
    </xf>
    <xf numFmtId="0" fontId="68" fillId="0" borderId="4" xfId="0" quotePrefix="1" applyFont="1" applyBorder="1" applyAlignment="1">
      <alignment horizontal="center" vertical="center"/>
    </xf>
    <xf numFmtId="0" fontId="68" fillId="0" borderId="12" xfId="0" quotePrefix="1" applyFont="1" applyBorder="1" applyAlignment="1">
      <alignment horizontal="center" vertical="center"/>
    </xf>
    <xf numFmtId="0" fontId="68" fillId="0" borderId="2" xfId="0" quotePrefix="1" applyFont="1" applyBorder="1" applyAlignment="1">
      <alignment horizontal="center" vertical="center"/>
    </xf>
    <xf numFmtId="0" fontId="68" fillId="0" borderId="4" xfId="0" applyFont="1" applyBorder="1" applyAlignment="1">
      <alignment horizontal="center" vertical="center"/>
    </xf>
    <xf numFmtId="0" fontId="68" fillId="0" borderId="12" xfId="0" applyFont="1" applyBorder="1" applyAlignment="1">
      <alignment horizontal="center" vertical="center"/>
    </xf>
    <xf numFmtId="0" fontId="61" fillId="0" borderId="0" xfId="0" applyFont="1" applyAlignment="1">
      <alignment horizontal="center" vertical="center"/>
    </xf>
    <xf numFmtId="0" fontId="61" fillId="0" borderId="73" xfId="0" applyFont="1" applyBorder="1" applyAlignment="1">
      <alignment horizontal="center" vertical="center"/>
    </xf>
    <xf numFmtId="0" fontId="103" fillId="0" borderId="3" xfId="0" applyFont="1" applyBorder="1" applyAlignment="1">
      <alignment vertical="center"/>
    </xf>
    <xf numFmtId="0" fontId="103" fillId="0" borderId="44" xfId="0" applyFont="1" applyBorder="1" applyAlignment="1">
      <alignment vertical="center"/>
    </xf>
    <xf numFmtId="0" fontId="5" fillId="0" borderId="0" xfId="56" applyFont="1" applyAlignment="1"/>
    <xf numFmtId="0" fontId="8" fillId="0" borderId="0" xfId="56" applyFont="1" applyAlignment="1">
      <alignment horizontal="right"/>
    </xf>
    <xf numFmtId="0" fontId="8" fillId="0" borderId="0" xfId="56" applyFont="1" applyAlignment="1"/>
    <xf numFmtId="0" fontId="8" fillId="0" borderId="6" xfId="56" applyFont="1" applyBorder="1" applyAlignment="1">
      <alignment horizontal="center" vertical="center"/>
    </xf>
    <xf numFmtId="0" fontId="8" fillId="0" borderId="7" xfId="56" applyFont="1" applyBorder="1" applyAlignment="1">
      <alignment horizontal="center" vertical="center"/>
    </xf>
    <xf numFmtId="0" fontId="8" fillId="0" borderId="1" xfId="56" applyFont="1" applyBorder="1" applyAlignment="1">
      <alignment horizontal="center" vertical="center"/>
    </xf>
    <xf numFmtId="0" fontId="8" fillId="0" borderId="7" xfId="56" applyFont="1" applyBorder="1" applyAlignment="1">
      <alignment horizontal="center" vertical="center"/>
    </xf>
    <xf numFmtId="0" fontId="8" fillId="0" borderId="1" xfId="56" applyFont="1" applyBorder="1" applyAlignment="1">
      <alignment horizontal="center" vertical="center"/>
    </xf>
    <xf numFmtId="0" fontId="8" fillId="0" borderId="3" xfId="56" applyFont="1" applyBorder="1" applyAlignment="1">
      <alignment horizontal="center" vertical="center"/>
    </xf>
    <xf numFmtId="0" fontId="8" fillId="0" borderId="74" xfId="56" applyFont="1" applyBorder="1" applyAlignment="1">
      <alignment horizontal="center" vertical="center"/>
    </xf>
    <xf numFmtId="0" fontId="8" fillId="0" borderId="75" xfId="56" applyFont="1" applyBorder="1" applyAlignment="1">
      <alignment horizontal="center" vertical="center"/>
    </xf>
    <xf numFmtId="0" fontId="8" fillId="0" borderId="4" xfId="56" applyFont="1" applyBorder="1" applyAlignment="1">
      <alignment horizontal="center" vertical="center"/>
    </xf>
    <xf numFmtId="0" fontId="8" fillId="0" borderId="11" xfId="56" applyFont="1" applyBorder="1" applyAlignment="1">
      <alignment horizontal="center" vertical="center"/>
    </xf>
    <xf numFmtId="0" fontId="8" fillId="0" borderId="72" xfId="56" applyFont="1" applyBorder="1" applyAlignment="1">
      <alignment horizontal="right" vertical="center"/>
    </xf>
    <xf numFmtId="0" fontId="8" fillId="0" borderId="0" xfId="56" applyFont="1">
      <alignment vertical="center"/>
    </xf>
    <xf numFmtId="3" fontId="8" fillId="0" borderId="13" xfId="56" applyNumberFormat="1" applyFont="1" applyBorder="1" applyAlignment="1">
      <alignment horizontal="right" vertical="center"/>
    </xf>
    <xf numFmtId="3" fontId="8" fillId="0" borderId="0" xfId="56" applyNumberFormat="1" applyFont="1" applyAlignment="1">
      <alignment horizontal="right" vertical="center"/>
    </xf>
    <xf numFmtId="0" fontId="8" fillId="0" borderId="72" xfId="56" applyFont="1" applyBorder="1" applyAlignment="1">
      <alignment horizontal="right"/>
    </xf>
    <xf numFmtId="49" fontId="8" fillId="0" borderId="73" xfId="56" applyNumberFormat="1" applyFont="1" applyBorder="1" applyAlignment="1">
      <alignment horizontal="left"/>
    </xf>
    <xf numFmtId="0" fontId="8" fillId="0" borderId="3" xfId="56" applyFont="1" applyBorder="1">
      <alignment vertical="center"/>
    </xf>
    <xf numFmtId="0" fontId="8" fillId="0" borderId="74" xfId="56" applyFont="1" applyBorder="1">
      <alignment vertical="center"/>
    </xf>
    <xf numFmtId="3" fontId="8" fillId="0" borderId="3" xfId="56" applyNumberFormat="1" applyFont="1" applyBorder="1" applyAlignment="1">
      <alignment horizontal="right" vertical="center"/>
    </xf>
    <xf numFmtId="3" fontId="8" fillId="0" borderId="14" xfId="56" applyNumberFormat="1" applyFont="1" applyBorder="1" applyAlignment="1">
      <alignment horizontal="right" vertical="center"/>
    </xf>
    <xf numFmtId="0" fontId="8" fillId="0" borderId="72" xfId="56" applyFont="1" applyBorder="1" applyAlignment="1"/>
    <xf numFmtId="0" fontId="18" fillId="0" borderId="72" xfId="56" applyFont="1" applyBorder="1">
      <alignment vertical="center"/>
    </xf>
    <xf numFmtId="0" fontId="18" fillId="0" borderId="0" xfId="56" applyFont="1">
      <alignment vertical="center"/>
    </xf>
    <xf numFmtId="0" fontId="18" fillId="0" borderId="73" xfId="56" applyFont="1" applyBorder="1">
      <alignment vertical="center"/>
    </xf>
    <xf numFmtId="0" fontId="18" fillId="0" borderId="0" xfId="56" applyFont="1" applyAlignment="1"/>
    <xf numFmtId="0" fontId="94" fillId="0" borderId="0" xfId="56" applyFont="1">
      <alignment vertical="center"/>
    </xf>
    <xf numFmtId="0" fontId="18" fillId="0" borderId="3" xfId="56" applyFont="1" applyBorder="1">
      <alignment vertical="center"/>
    </xf>
    <xf numFmtId="0" fontId="18" fillId="0" borderId="74" xfId="56" applyFont="1" applyBorder="1">
      <alignment vertical="center"/>
    </xf>
    <xf numFmtId="0" fontId="18" fillId="0" borderId="75" xfId="56" applyFont="1" applyBorder="1">
      <alignment vertical="center"/>
    </xf>
    <xf numFmtId="0" fontId="5" fillId="0" borderId="6" xfId="56" applyFont="1" applyBorder="1" applyAlignment="1"/>
    <xf numFmtId="0" fontId="11" fillId="0" borderId="7" xfId="56" applyFont="1" applyBorder="1" applyAlignment="1"/>
    <xf numFmtId="0" fontId="5" fillId="0" borderId="7" xfId="56" applyFont="1" applyBorder="1" applyAlignment="1"/>
    <xf numFmtId="0" fontId="5" fillId="0" borderId="1" xfId="56" applyFont="1" applyBorder="1" applyAlignment="1"/>
    <xf numFmtId="0" fontId="5" fillId="0" borderId="72" xfId="56" applyFont="1" applyBorder="1" applyAlignment="1"/>
    <xf numFmtId="0" fontId="5" fillId="0" borderId="73" xfId="56" applyFont="1" applyBorder="1" applyAlignment="1"/>
    <xf numFmtId="0" fontId="5" fillId="0" borderId="3" xfId="56" applyFont="1" applyBorder="1" applyAlignment="1"/>
    <xf numFmtId="0" fontId="5" fillId="0" borderId="74" xfId="56" applyFont="1" applyBorder="1" applyAlignment="1"/>
    <xf numFmtId="0" fontId="5" fillId="0" borderId="75" xfId="56" applyFont="1" applyBorder="1" applyAlignment="1"/>
    <xf numFmtId="0" fontId="11" fillId="0" borderId="6" xfId="56" applyFont="1" applyBorder="1" applyAlignment="1">
      <alignment horizontal="center" vertical="center"/>
    </xf>
    <xf numFmtId="0" fontId="11" fillId="0" borderId="7" xfId="56" applyFont="1" applyBorder="1" applyAlignment="1">
      <alignment horizontal="center" vertical="center"/>
    </xf>
    <xf numFmtId="0" fontId="11" fillId="0" borderId="7" xfId="56" applyFont="1" applyBorder="1" applyAlignment="1">
      <alignment vertical="center" wrapText="1"/>
    </xf>
    <xf numFmtId="0" fontId="54" fillId="0" borderId="7" xfId="56" applyFont="1" applyBorder="1" applyAlignment="1">
      <alignment vertical="center" wrapText="1"/>
    </xf>
    <xf numFmtId="0" fontId="54" fillId="0" borderId="1" xfId="56" applyFont="1" applyBorder="1" applyAlignment="1">
      <alignment vertical="center" wrapText="1"/>
    </xf>
    <xf numFmtId="0" fontId="11" fillId="0" borderId="72" xfId="56" applyFont="1" applyBorder="1" applyAlignment="1">
      <alignment horizontal="center" vertical="center"/>
    </xf>
    <xf numFmtId="0" fontId="11" fillId="0" borderId="0" xfId="56" applyFont="1" applyAlignment="1">
      <alignment horizontal="center" vertical="center"/>
    </xf>
    <xf numFmtId="0" fontId="11" fillId="0" borderId="0" xfId="56" applyFont="1" applyAlignment="1">
      <alignment vertical="center" wrapText="1"/>
    </xf>
    <xf numFmtId="0" fontId="54" fillId="0" borderId="0" xfId="56" applyFont="1" applyAlignment="1">
      <alignment vertical="center" wrapText="1"/>
    </xf>
    <xf numFmtId="0" fontId="54" fillId="0" borderId="73" xfId="56" applyFont="1" applyBorder="1" applyAlignment="1">
      <alignment vertical="center" wrapText="1"/>
    </xf>
    <xf numFmtId="0" fontId="11" fillId="0" borderId="3" xfId="56" applyFont="1" applyBorder="1" applyAlignment="1">
      <alignment horizontal="center" vertical="center"/>
    </xf>
    <xf numFmtId="0" fontId="11" fillId="0" borderId="74" xfId="56" applyFont="1" applyBorder="1" applyAlignment="1">
      <alignment horizontal="center" vertical="center"/>
    </xf>
    <xf numFmtId="0" fontId="54" fillId="0" borderId="74" xfId="56" applyFont="1" applyBorder="1" applyAlignment="1">
      <alignment vertical="center" wrapText="1"/>
    </xf>
    <xf numFmtId="0" fontId="54" fillId="0" borderId="75" xfId="56" applyFont="1" applyBorder="1" applyAlignment="1">
      <alignment vertical="center" wrapText="1"/>
    </xf>
    <xf numFmtId="0" fontId="109" fillId="0" borderId="0" xfId="56" applyFont="1" applyAlignment="1"/>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54D9B6D0-F2C6-4B34-8562-9F68F1E3FBA5}"/>
    <cellStyle name="標準 25 2" xfId="56" xr:uid="{84499C65-787D-4E39-80E8-65A9BC61669D}"/>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110286</xdr:colOff>
      <xdr:row>30</xdr:row>
      <xdr:rowOff>66675</xdr:rowOff>
    </xdr:from>
    <xdr:to>
      <xdr:col>9</xdr:col>
      <xdr:colOff>351448</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73268" y="820808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50130</xdr:rowOff>
    </xdr:from>
    <xdr:to>
      <xdr:col>11</xdr:col>
      <xdr:colOff>322007</xdr:colOff>
      <xdr:row>31</xdr:row>
      <xdr:rowOff>259636</xdr:rowOff>
    </xdr:to>
    <xdr:sp macro="" textlink="">
      <xdr:nvSpPr>
        <xdr:cNvPr id="71" name="AutoShape 830">
          <a:extLst>
            <a:ext uri="{FF2B5EF4-FFF2-40B4-BE49-F238E27FC236}">
              <a16:creationId xmlns:a16="http://schemas.microsoft.com/office/drawing/2014/main" id="{F9023F6F-8B48-4394-9FC5-54E64F0EABF8}"/>
            </a:ext>
          </a:extLst>
        </xdr:cNvPr>
        <xdr:cNvSpPr>
          <a:spLocks noChangeArrowheads="1"/>
        </xdr:cNvSpPr>
      </xdr:nvSpPr>
      <xdr:spPr bwMode="auto">
        <a:xfrm rot="-2700000">
          <a:off x="6597312"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5" name="AutoShape 830">
          <a:extLst>
            <a:ext uri="{FF2B5EF4-FFF2-40B4-BE49-F238E27FC236}">
              <a16:creationId xmlns:a16="http://schemas.microsoft.com/office/drawing/2014/main" id="{0F487344-2E43-42FA-ACAE-A347B41F08D6}"/>
            </a:ext>
          </a:extLst>
        </xdr:cNvPr>
        <xdr:cNvSpPr>
          <a:spLocks noChangeArrowheads="1"/>
        </xdr:cNvSpPr>
      </xdr:nvSpPr>
      <xdr:spPr bwMode="auto">
        <a:xfrm rot="-2700000">
          <a:off x="6587286" y="75798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30</xdr:row>
      <xdr:rowOff>66675</xdr:rowOff>
    </xdr:from>
    <xdr:to>
      <xdr:col>11</xdr:col>
      <xdr:colOff>345937</xdr:colOff>
      <xdr:row>30</xdr:row>
      <xdr:rowOff>287873</xdr:rowOff>
    </xdr:to>
    <xdr:sp macro="" textlink="">
      <xdr:nvSpPr>
        <xdr:cNvPr id="66" name="AutoShape 384">
          <a:extLst>
            <a:ext uri="{FF2B5EF4-FFF2-40B4-BE49-F238E27FC236}">
              <a16:creationId xmlns:a16="http://schemas.microsoft.com/office/drawing/2014/main" id="{06C8E44B-3C9E-46F5-8719-C826784AA44D}"/>
            </a:ext>
          </a:extLst>
        </xdr:cNvPr>
        <xdr:cNvSpPr>
          <a:spLocks noChangeArrowheads="1"/>
        </xdr:cNvSpPr>
      </xdr:nvSpPr>
      <xdr:spPr bwMode="auto">
        <a:xfrm rot="2700000">
          <a:off x="660128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21</xdr:row>
      <xdr:rowOff>66675</xdr:rowOff>
    </xdr:from>
    <xdr:to>
      <xdr:col>9</xdr:col>
      <xdr:colOff>355462</xdr:colOff>
      <xdr:row>21</xdr:row>
      <xdr:rowOff>287873</xdr:rowOff>
    </xdr:to>
    <xdr:sp macro="" textlink="">
      <xdr:nvSpPr>
        <xdr:cNvPr id="37" name="AutoShape 384">
          <a:extLst>
            <a:ext uri="{FF2B5EF4-FFF2-40B4-BE49-F238E27FC236}">
              <a16:creationId xmlns:a16="http://schemas.microsoft.com/office/drawing/2014/main" id="{B484E8DE-496B-44B1-9F98-61D6C8863937}"/>
            </a:ext>
          </a:extLst>
        </xdr:cNvPr>
        <xdr:cNvSpPr>
          <a:spLocks noChangeArrowheads="1"/>
        </xdr:cNvSpPr>
      </xdr:nvSpPr>
      <xdr:spPr bwMode="auto">
        <a:xfrm rot="2700000">
          <a:off x="507728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19</xdr:row>
      <xdr:rowOff>85725</xdr:rowOff>
    </xdr:from>
    <xdr:to>
      <xdr:col>9</xdr:col>
      <xdr:colOff>336412</xdr:colOff>
      <xdr:row>19</xdr:row>
      <xdr:rowOff>306923</xdr:rowOff>
    </xdr:to>
    <xdr:sp macro="" textlink="">
      <xdr:nvSpPr>
        <xdr:cNvPr id="58" name="AutoShape 384">
          <a:extLst>
            <a:ext uri="{FF2B5EF4-FFF2-40B4-BE49-F238E27FC236}">
              <a16:creationId xmlns:a16="http://schemas.microsoft.com/office/drawing/2014/main" id="{49F60026-3EDF-49EE-873E-E582BD23C963}"/>
            </a:ext>
          </a:extLst>
        </xdr:cNvPr>
        <xdr:cNvSpPr>
          <a:spLocks noChangeArrowheads="1"/>
        </xdr:cNvSpPr>
      </xdr:nvSpPr>
      <xdr:spPr bwMode="auto">
        <a:xfrm rot="2700000">
          <a:off x="5058232" y="46763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19</xdr:row>
      <xdr:rowOff>85725</xdr:rowOff>
    </xdr:from>
    <xdr:to>
      <xdr:col>11</xdr:col>
      <xdr:colOff>345937</xdr:colOff>
      <xdr:row>19</xdr:row>
      <xdr:rowOff>306923</xdr:rowOff>
    </xdr:to>
    <xdr:sp macro="" textlink="">
      <xdr:nvSpPr>
        <xdr:cNvPr id="60" name="AutoShape 384">
          <a:extLst>
            <a:ext uri="{FF2B5EF4-FFF2-40B4-BE49-F238E27FC236}">
              <a16:creationId xmlns:a16="http://schemas.microsoft.com/office/drawing/2014/main" id="{4740226B-754C-4E49-8942-F5E70BE8DF70}"/>
            </a:ext>
          </a:extLst>
        </xdr:cNvPr>
        <xdr:cNvSpPr>
          <a:spLocks noChangeArrowheads="1"/>
        </xdr:cNvSpPr>
      </xdr:nvSpPr>
      <xdr:spPr bwMode="auto">
        <a:xfrm rot="2700000">
          <a:off x="6601282" y="46763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316496</xdr:colOff>
      <xdr:row>20</xdr:row>
      <xdr:rowOff>276181</xdr:rowOff>
    </xdr:to>
    <xdr:sp macro="" textlink="">
      <xdr:nvSpPr>
        <xdr:cNvPr id="62" name="AutoShape 830">
          <a:extLst>
            <a:ext uri="{FF2B5EF4-FFF2-40B4-BE49-F238E27FC236}">
              <a16:creationId xmlns:a16="http://schemas.microsoft.com/office/drawing/2014/main" id="{B8B02298-07FD-45E2-9C44-E3E38AB9E363}"/>
            </a:ext>
          </a:extLst>
        </xdr:cNvPr>
        <xdr:cNvSpPr>
          <a:spLocks noChangeArrowheads="1"/>
        </xdr:cNvSpPr>
      </xdr:nvSpPr>
      <xdr:spPr bwMode="auto">
        <a:xfrm rot="-2700000">
          <a:off x="5057775" y="49911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15</xdr:row>
      <xdr:rowOff>85725</xdr:rowOff>
    </xdr:from>
    <xdr:to>
      <xdr:col>11</xdr:col>
      <xdr:colOff>345937</xdr:colOff>
      <xdr:row>15</xdr:row>
      <xdr:rowOff>306923</xdr:rowOff>
    </xdr:to>
    <xdr:sp macro="" textlink="">
      <xdr:nvSpPr>
        <xdr:cNvPr id="34" name="AutoShape 384">
          <a:extLst>
            <a:ext uri="{FF2B5EF4-FFF2-40B4-BE49-F238E27FC236}">
              <a16:creationId xmlns:a16="http://schemas.microsoft.com/office/drawing/2014/main" id="{0F930062-E1C5-46BF-8D8F-AB5C2AB3C77A}"/>
            </a:ext>
          </a:extLst>
        </xdr:cNvPr>
        <xdr:cNvSpPr>
          <a:spLocks noChangeArrowheads="1"/>
        </xdr:cNvSpPr>
      </xdr:nvSpPr>
      <xdr:spPr bwMode="auto">
        <a:xfrm rot="2700000">
          <a:off x="6601282" y="33809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17</xdr:row>
      <xdr:rowOff>76200</xdr:rowOff>
    </xdr:from>
    <xdr:to>
      <xdr:col>9</xdr:col>
      <xdr:colOff>326021</xdr:colOff>
      <xdr:row>17</xdr:row>
      <xdr:rowOff>285706</xdr:rowOff>
    </xdr:to>
    <xdr:sp macro="" textlink="">
      <xdr:nvSpPr>
        <xdr:cNvPr id="35" name="AutoShape 830">
          <a:extLst>
            <a:ext uri="{FF2B5EF4-FFF2-40B4-BE49-F238E27FC236}">
              <a16:creationId xmlns:a16="http://schemas.microsoft.com/office/drawing/2014/main" id="{F83D1EF2-85E1-4D5F-A381-84FB2FBA4AC0}"/>
            </a:ext>
          </a:extLst>
        </xdr:cNvPr>
        <xdr:cNvSpPr>
          <a:spLocks noChangeArrowheads="1"/>
        </xdr:cNvSpPr>
      </xdr:nvSpPr>
      <xdr:spPr bwMode="auto">
        <a:xfrm rot="-2700000">
          <a:off x="5067300" y="40290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18</xdr:row>
      <xdr:rowOff>66675</xdr:rowOff>
    </xdr:from>
    <xdr:to>
      <xdr:col>9</xdr:col>
      <xdr:colOff>306971</xdr:colOff>
      <xdr:row>18</xdr:row>
      <xdr:rowOff>276181</xdr:rowOff>
    </xdr:to>
    <xdr:sp macro="" textlink="">
      <xdr:nvSpPr>
        <xdr:cNvPr id="36" name="AutoShape 830">
          <a:extLst>
            <a:ext uri="{FF2B5EF4-FFF2-40B4-BE49-F238E27FC236}">
              <a16:creationId xmlns:a16="http://schemas.microsoft.com/office/drawing/2014/main" id="{A37A25AF-60CD-49B0-94B6-B7CA9524F09D}"/>
            </a:ext>
          </a:extLst>
        </xdr:cNvPr>
        <xdr:cNvSpPr>
          <a:spLocks noChangeArrowheads="1"/>
        </xdr:cNvSpPr>
      </xdr:nvSpPr>
      <xdr:spPr bwMode="auto">
        <a:xfrm rot="-2700000">
          <a:off x="5048250"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18</xdr:row>
      <xdr:rowOff>85725</xdr:rowOff>
    </xdr:from>
    <xdr:to>
      <xdr:col>11</xdr:col>
      <xdr:colOff>336412</xdr:colOff>
      <xdr:row>18</xdr:row>
      <xdr:rowOff>306923</xdr:rowOff>
    </xdr:to>
    <xdr:sp macro="" textlink="">
      <xdr:nvSpPr>
        <xdr:cNvPr id="42" name="AutoShape 384">
          <a:extLst>
            <a:ext uri="{FF2B5EF4-FFF2-40B4-BE49-F238E27FC236}">
              <a16:creationId xmlns:a16="http://schemas.microsoft.com/office/drawing/2014/main" id="{3679F7B6-DC5E-4D24-8120-2D131F2CF44F}"/>
            </a:ext>
          </a:extLst>
        </xdr:cNvPr>
        <xdr:cNvSpPr>
          <a:spLocks noChangeArrowheads="1"/>
        </xdr:cNvSpPr>
      </xdr:nvSpPr>
      <xdr:spPr bwMode="auto">
        <a:xfrm rot="2700000">
          <a:off x="6591757" y="43524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26</xdr:row>
      <xdr:rowOff>95250</xdr:rowOff>
    </xdr:from>
    <xdr:to>
      <xdr:col>9</xdr:col>
      <xdr:colOff>306971</xdr:colOff>
      <xdr:row>26</xdr:row>
      <xdr:rowOff>304756</xdr:rowOff>
    </xdr:to>
    <xdr:sp macro="" textlink="">
      <xdr:nvSpPr>
        <xdr:cNvPr id="46" name="AutoShape 830">
          <a:extLst>
            <a:ext uri="{FF2B5EF4-FFF2-40B4-BE49-F238E27FC236}">
              <a16:creationId xmlns:a16="http://schemas.microsoft.com/office/drawing/2014/main" id="{1AF5FA76-8848-49AA-A08E-B78AA90EF210}"/>
            </a:ext>
          </a:extLst>
        </xdr:cNvPr>
        <xdr:cNvSpPr>
          <a:spLocks noChangeArrowheads="1"/>
        </xdr:cNvSpPr>
      </xdr:nvSpPr>
      <xdr:spPr bwMode="auto">
        <a:xfrm rot="2509044">
          <a:off x="5048250" y="6962775"/>
          <a:ext cx="211721" cy="209506"/>
        </a:xfrm>
        <a:prstGeom prst="rightArrow">
          <a:avLst>
            <a:gd name="adj1" fmla="val 46573"/>
            <a:gd name="adj2" fmla="val 44087"/>
          </a:avLst>
        </a:prstGeom>
        <a:solidFill>
          <a:srgbClr val="66FFFF"/>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95250</xdr:colOff>
      <xdr:row>27</xdr:row>
      <xdr:rowOff>85725</xdr:rowOff>
    </xdr:from>
    <xdr:to>
      <xdr:col>9</xdr:col>
      <xdr:colOff>306971</xdr:colOff>
      <xdr:row>27</xdr:row>
      <xdr:rowOff>295231</xdr:rowOff>
    </xdr:to>
    <xdr:sp macro="" textlink="">
      <xdr:nvSpPr>
        <xdr:cNvPr id="49" name="AutoShape 830">
          <a:extLst>
            <a:ext uri="{FF2B5EF4-FFF2-40B4-BE49-F238E27FC236}">
              <a16:creationId xmlns:a16="http://schemas.microsoft.com/office/drawing/2014/main" id="{9928DE10-38DD-4F60-88ED-0AC0325B6115}"/>
            </a:ext>
          </a:extLst>
        </xdr:cNvPr>
        <xdr:cNvSpPr>
          <a:spLocks noChangeArrowheads="1"/>
        </xdr:cNvSpPr>
      </xdr:nvSpPr>
      <xdr:spPr bwMode="auto">
        <a:xfrm rot="2509044">
          <a:off x="5048250" y="7277100"/>
          <a:ext cx="211721" cy="209506"/>
        </a:xfrm>
        <a:prstGeom prst="rightArrow">
          <a:avLst>
            <a:gd name="adj1" fmla="val 46573"/>
            <a:gd name="adj2" fmla="val 44087"/>
          </a:avLst>
        </a:prstGeom>
        <a:solidFill>
          <a:srgbClr val="66FFFF"/>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114300</xdr:colOff>
      <xdr:row>24</xdr:row>
      <xdr:rowOff>85725</xdr:rowOff>
    </xdr:from>
    <xdr:to>
      <xdr:col>11</xdr:col>
      <xdr:colOff>326021</xdr:colOff>
      <xdr:row>24</xdr:row>
      <xdr:rowOff>295231</xdr:rowOff>
    </xdr:to>
    <xdr:sp macro="" textlink="">
      <xdr:nvSpPr>
        <xdr:cNvPr id="50" name="AutoShape 830">
          <a:extLst>
            <a:ext uri="{FF2B5EF4-FFF2-40B4-BE49-F238E27FC236}">
              <a16:creationId xmlns:a16="http://schemas.microsoft.com/office/drawing/2014/main" id="{B5C1B0B0-FC9B-4B91-9058-B833EAB04BE4}"/>
            </a:ext>
          </a:extLst>
        </xdr:cNvPr>
        <xdr:cNvSpPr>
          <a:spLocks noChangeArrowheads="1"/>
        </xdr:cNvSpPr>
      </xdr:nvSpPr>
      <xdr:spPr bwMode="auto">
        <a:xfrm>
          <a:off x="6600825" y="63055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104775</xdr:colOff>
      <xdr:row>24</xdr:row>
      <xdr:rowOff>66675</xdr:rowOff>
    </xdr:from>
    <xdr:to>
      <xdr:col>9</xdr:col>
      <xdr:colOff>316496</xdr:colOff>
      <xdr:row>24</xdr:row>
      <xdr:rowOff>276181</xdr:rowOff>
    </xdr:to>
    <xdr:sp macro="" textlink="">
      <xdr:nvSpPr>
        <xdr:cNvPr id="32" name="AutoShape 830">
          <a:extLst>
            <a:ext uri="{FF2B5EF4-FFF2-40B4-BE49-F238E27FC236}">
              <a16:creationId xmlns:a16="http://schemas.microsoft.com/office/drawing/2014/main" id="{B307C586-3E03-4FC2-9A44-110ED7103CBE}"/>
            </a:ext>
          </a:extLst>
        </xdr:cNvPr>
        <xdr:cNvSpPr>
          <a:spLocks noChangeArrowheads="1"/>
        </xdr:cNvSpPr>
      </xdr:nvSpPr>
      <xdr:spPr bwMode="auto">
        <a:xfrm rot="-2700000">
          <a:off x="5057775" y="62865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25</xdr:row>
      <xdr:rowOff>57150</xdr:rowOff>
    </xdr:from>
    <xdr:to>
      <xdr:col>9</xdr:col>
      <xdr:colOff>306971</xdr:colOff>
      <xdr:row>25</xdr:row>
      <xdr:rowOff>266656</xdr:rowOff>
    </xdr:to>
    <xdr:sp macro="" textlink="">
      <xdr:nvSpPr>
        <xdr:cNvPr id="33" name="AutoShape 830">
          <a:extLst>
            <a:ext uri="{FF2B5EF4-FFF2-40B4-BE49-F238E27FC236}">
              <a16:creationId xmlns:a16="http://schemas.microsoft.com/office/drawing/2014/main" id="{0626AA22-77D6-45F7-83AE-13F784859D4F}"/>
            </a:ext>
          </a:extLst>
        </xdr:cNvPr>
        <xdr:cNvSpPr>
          <a:spLocks noChangeArrowheads="1"/>
        </xdr:cNvSpPr>
      </xdr:nvSpPr>
      <xdr:spPr bwMode="auto">
        <a:xfrm rot="-2700000">
          <a:off x="5048250" y="66008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29</xdr:row>
      <xdr:rowOff>66675</xdr:rowOff>
    </xdr:from>
    <xdr:to>
      <xdr:col>11</xdr:col>
      <xdr:colOff>326887</xdr:colOff>
      <xdr:row>29</xdr:row>
      <xdr:rowOff>287873</xdr:rowOff>
    </xdr:to>
    <xdr:sp macro="" textlink="">
      <xdr:nvSpPr>
        <xdr:cNvPr id="39" name="AutoShape 384">
          <a:extLst>
            <a:ext uri="{FF2B5EF4-FFF2-40B4-BE49-F238E27FC236}">
              <a16:creationId xmlns:a16="http://schemas.microsoft.com/office/drawing/2014/main" id="{80305455-8AF8-45EE-8EC0-0AB8A0826D92}"/>
            </a:ext>
          </a:extLst>
        </xdr:cNvPr>
        <xdr:cNvSpPr>
          <a:spLocks noChangeArrowheads="1"/>
        </xdr:cNvSpPr>
      </xdr:nvSpPr>
      <xdr:spPr bwMode="auto">
        <a:xfrm rot="2700000">
          <a:off x="6582232" y="78957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22</xdr:row>
      <xdr:rowOff>66675</xdr:rowOff>
    </xdr:from>
    <xdr:to>
      <xdr:col>11</xdr:col>
      <xdr:colOff>326021</xdr:colOff>
      <xdr:row>22</xdr:row>
      <xdr:rowOff>276181</xdr:rowOff>
    </xdr:to>
    <xdr:sp macro="" textlink="">
      <xdr:nvSpPr>
        <xdr:cNvPr id="47" name="AutoShape 830">
          <a:extLst>
            <a:ext uri="{FF2B5EF4-FFF2-40B4-BE49-F238E27FC236}">
              <a16:creationId xmlns:a16="http://schemas.microsoft.com/office/drawing/2014/main" id="{5E470A39-1D05-4F91-A00C-3DACF46BCAA7}"/>
            </a:ext>
          </a:extLst>
        </xdr:cNvPr>
        <xdr:cNvSpPr>
          <a:spLocks noChangeArrowheads="1"/>
        </xdr:cNvSpPr>
      </xdr:nvSpPr>
      <xdr:spPr bwMode="auto">
        <a:xfrm rot="-2700000">
          <a:off x="6600825" y="56388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23</xdr:row>
      <xdr:rowOff>76200</xdr:rowOff>
    </xdr:from>
    <xdr:to>
      <xdr:col>11</xdr:col>
      <xdr:colOff>306971</xdr:colOff>
      <xdr:row>23</xdr:row>
      <xdr:rowOff>285706</xdr:rowOff>
    </xdr:to>
    <xdr:sp macro="" textlink="">
      <xdr:nvSpPr>
        <xdr:cNvPr id="48" name="AutoShape 830">
          <a:extLst>
            <a:ext uri="{FF2B5EF4-FFF2-40B4-BE49-F238E27FC236}">
              <a16:creationId xmlns:a16="http://schemas.microsoft.com/office/drawing/2014/main" id="{4E786B39-DE87-4777-9966-9C45A5E4A80C}"/>
            </a:ext>
          </a:extLst>
        </xdr:cNvPr>
        <xdr:cNvSpPr>
          <a:spLocks noChangeArrowheads="1"/>
        </xdr:cNvSpPr>
      </xdr:nvSpPr>
      <xdr:spPr bwMode="auto">
        <a:xfrm rot="-2700000">
          <a:off x="6581775" y="59721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26</xdr:row>
      <xdr:rowOff>66675</xdr:rowOff>
    </xdr:from>
    <xdr:to>
      <xdr:col>11</xdr:col>
      <xdr:colOff>316496</xdr:colOff>
      <xdr:row>26</xdr:row>
      <xdr:rowOff>276181</xdr:rowOff>
    </xdr:to>
    <xdr:sp macro="" textlink="">
      <xdr:nvSpPr>
        <xdr:cNvPr id="51" name="AutoShape 830">
          <a:extLst>
            <a:ext uri="{FF2B5EF4-FFF2-40B4-BE49-F238E27FC236}">
              <a16:creationId xmlns:a16="http://schemas.microsoft.com/office/drawing/2014/main" id="{3BBFA4B0-B902-42B8-9D89-A8E84E8F0590}"/>
            </a:ext>
          </a:extLst>
        </xdr:cNvPr>
        <xdr:cNvSpPr>
          <a:spLocks noChangeArrowheads="1"/>
        </xdr:cNvSpPr>
      </xdr:nvSpPr>
      <xdr:spPr bwMode="auto">
        <a:xfrm rot="2509044">
          <a:off x="6591300" y="6934200"/>
          <a:ext cx="211721" cy="209506"/>
        </a:xfrm>
        <a:prstGeom prst="rightArrow">
          <a:avLst>
            <a:gd name="adj1" fmla="val 46573"/>
            <a:gd name="adj2" fmla="val 44087"/>
          </a:avLst>
        </a:prstGeom>
        <a:solidFill>
          <a:srgbClr val="66FFFF"/>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20</xdr:row>
      <xdr:rowOff>66675</xdr:rowOff>
    </xdr:from>
    <xdr:to>
      <xdr:col>11</xdr:col>
      <xdr:colOff>336412</xdr:colOff>
      <xdr:row>20</xdr:row>
      <xdr:rowOff>287873</xdr:rowOff>
    </xdr:to>
    <xdr:sp macro="" textlink="">
      <xdr:nvSpPr>
        <xdr:cNvPr id="45" name="AutoShape 384">
          <a:extLst>
            <a:ext uri="{FF2B5EF4-FFF2-40B4-BE49-F238E27FC236}">
              <a16:creationId xmlns:a16="http://schemas.microsoft.com/office/drawing/2014/main" id="{267256A1-7C42-48E7-95F4-1A75071AEAF1}"/>
            </a:ext>
          </a:extLst>
        </xdr:cNvPr>
        <xdr:cNvSpPr>
          <a:spLocks noChangeArrowheads="1"/>
        </xdr:cNvSpPr>
      </xdr:nvSpPr>
      <xdr:spPr bwMode="auto">
        <a:xfrm rot="2700000">
          <a:off x="6591757" y="49811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85725</xdr:colOff>
      <xdr:row>17</xdr:row>
      <xdr:rowOff>95250</xdr:rowOff>
    </xdr:from>
    <xdr:to>
      <xdr:col>11</xdr:col>
      <xdr:colOff>326887</xdr:colOff>
      <xdr:row>17</xdr:row>
      <xdr:rowOff>316448</xdr:rowOff>
    </xdr:to>
    <xdr:sp macro="" textlink="">
      <xdr:nvSpPr>
        <xdr:cNvPr id="44" name="AutoShape 384">
          <a:extLst>
            <a:ext uri="{FF2B5EF4-FFF2-40B4-BE49-F238E27FC236}">
              <a16:creationId xmlns:a16="http://schemas.microsoft.com/office/drawing/2014/main" id="{C919DA44-3B62-460F-9C27-E224C816BD53}"/>
            </a:ext>
          </a:extLst>
        </xdr:cNvPr>
        <xdr:cNvSpPr>
          <a:spLocks noChangeArrowheads="1"/>
        </xdr:cNvSpPr>
      </xdr:nvSpPr>
      <xdr:spPr bwMode="auto">
        <a:xfrm rot="2700000">
          <a:off x="6582232" y="403814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32188</xdr:rowOff>
    </xdr:from>
    <xdr:to>
      <xdr:col>16</xdr:col>
      <xdr:colOff>428625</xdr:colOff>
      <xdr:row>53</xdr:row>
      <xdr:rowOff>156013</xdr:rowOff>
    </xdr:to>
    <xdr:pic>
      <xdr:nvPicPr>
        <xdr:cNvPr id="5" name="図 4">
          <a:extLst>
            <a:ext uri="{FF2B5EF4-FFF2-40B4-BE49-F238E27FC236}">
              <a16:creationId xmlns:a16="http://schemas.microsoft.com/office/drawing/2014/main" id="{114754DF-A5DF-4DD9-A0FD-676552CC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984" y="6417222"/>
          <a:ext cx="6405727"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40</xdr:row>
      <xdr:rowOff>104775</xdr:rowOff>
    </xdr:from>
    <xdr:to>
      <xdr:col>13</xdr:col>
      <xdr:colOff>542925</xdr:colOff>
      <xdr:row>54</xdr:row>
      <xdr:rowOff>161925</xdr:rowOff>
    </xdr:to>
    <xdr:pic>
      <xdr:nvPicPr>
        <xdr:cNvPr id="6" name="図 5">
          <a:extLst>
            <a:ext uri="{FF2B5EF4-FFF2-40B4-BE49-F238E27FC236}">
              <a16:creationId xmlns:a16="http://schemas.microsoft.com/office/drawing/2014/main" id="{09E75AF1-BB6C-433B-B93D-03B508661F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6062" y="7940966"/>
          <a:ext cx="587991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38</xdr:row>
      <xdr:rowOff>152400</xdr:rowOff>
    </xdr:from>
    <xdr:to>
      <xdr:col>13</xdr:col>
      <xdr:colOff>533400</xdr:colOff>
      <xdr:row>56</xdr:row>
      <xdr:rowOff>85725</xdr:rowOff>
    </xdr:to>
    <xdr:pic>
      <xdr:nvPicPr>
        <xdr:cNvPr id="6" name="図 5">
          <a:extLst>
            <a:ext uri="{FF2B5EF4-FFF2-40B4-BE49-F238E27FC236}">
              <a16:creationId xmlns:a16="http://schemas.microsoft.com/office/drawing/2014/main" id="{5E1E423E-7818-4E82-B176-E53EA2A71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310" y="8091020"/>
          <a:ext cx="5846861"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38</xdr:row>
      <xdr:rowOff>152400</xdr:rowOff>
    </xdr:from>
    <xdr:to>
      <xdr:col>13</xdr:col>
      <xdr:colOff>514350</xdr:colOff>
      <xdr:row>54</xdr:row>
      <xdr:rowOff>114300</xdr:rowOff>
    </xdr:to>
    <xdr:pic>
      <xdr:nvPicPr>
        <xdr:cNvPr id="4" name="図 3">
          <a:extLst>
            <a:ext uri="{FF2B5EF4-FFF2-40B4-BE49-F238E27FC236}">
              <a16:creationId xmlns:a16="http://schemas.microsoft.com/office/drawing/2014/main" id="{CA454E33-DB5E-468D-B515-1BE9A1649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2007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39</xdr:row>
      <xdr:rowOff>161925</xdr:rowOff>
    </xdr:from>
    <xdr:to>
      <xdr:col>22</xdr:col>
      <xdr:colOff>123825</xdr:colOff>
      <xdr:row>55</xdr:row>
      <xdr:rowOff>28575</xdr:rowOff>
    </xdr:to>
    <xdr:pic>
      <xdr:nvPicPr>
        <xdr:cNvPr id="10" name="図 9">
          <a:extLst>
            <a:ext uri="{FF2B5EF4-FFF2-40B4-BE49-F238E27FC236}">
              <a16:creationId xmlns:a16="http://schemas.microsoft.com/office/drawing/2014/main" id="{A39DC8F3-348F-4B93-8E59-E563EA9B4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86752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161925</xdr:colOff>
      <xdr:row>51</xdr:row>
      <xdr:rowOff>123825</xdr:rowOff>
    </xdr:from>
    <xdr:to>
      <xdr:col>3</xdr:col>
      <xdr:colOff>190483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682625" y="8274051"/>
          <a:ext cx="209533" cy="9867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352425</xdr:colOff>
      <xdr:row>52</xdr:row>
      <xdr:rowOff>161925</xdr:rowOff>
    </xdr:from>
    <xdr:to>
      <xdr:col>22</xdr:col>
      <xdr:colOff>82873</xdr:colOff>
      <xdr:row>55</xdr:row>
      <xdr:rowOff>57150</xdr:rowOff>
    </xdr:to>
    <xdr:sp macro="" textlink="">
      <xdr:nvSpPr>
        <xdr:cNvPr id="11" name="Text Box 26">
          <a:extLst>
            <a:ext uri="{FF2B5EF4-FFF2-40B4-BE49-F238E27FC236}">
              <a16:creationId xmlns:a16="http://schemas.microsoft.com/office/drawing/2014/main" id="{B796CF71-6C56-42F1-9871-04B41BDCE9D5}"/>
            </a:ext>
          </a:extLst>
        </xdr:cNvPr>
        <xdr:cNvSpPr txBox="1">
          <a:spLocks noChangeArrowheads="1"/>
        </xdr:cNvSpPr>
      </xdr:nvSpPr>
      <xdr:spPr bwMode="auto">
        <a:xfrm>
          <a:off x="6286500" y="934402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37</xdr:row>
      <xdr:rowOff>66675</xdr:rowOff>
    </xdr:from>
    <xdr:to>
      <xdr:col>11</xdr:col>
      <xdr:colOff>714375</xdr:colOff>
      <xdr:row>51</xdr:row>
      <xdr:rowOff>123825</xdr:rowOff>
    </xdr:to>
    <xdr:pic>
      <xdr:nvPicPr>
        <xdr:cNvPr id="12" name="図 11">
          <a:extLst>
            <a:ext uri="{FF2B5EF4-FFF2-40B4-BE49-F238E27FC236}">
              <a16:creationId xmlns:a16="http://schemas.microsoft.com/office/drawing/2014/main" id="{2DBC6B9A-35A1-4776-9A32-38AB39ABE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10350"/>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564824</xdr:colOff>
      <xdr:row>49</xdr:row>
      <xdr:rowOff>38100</xdr:rowOff>
    </xdr:from>
    <xdr:to>
      <xdr:col>11</xdr:col>
      <xdr:colOff>942972</xdr:colOff>
      <xdr:row>51</xdr:row>
      <xdr:rowOff>123825</xdr:rowOff>
    </xdr:to>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346499" y="88677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3</xdr:col>
      <xdr:colOff>21128</xdr:colOff>
      <xdr:row>4</xdr:row>
      <xdr:rowOff>47638</xdr:rowOff>
    </xdr:from>
    <xdr:to>
      <xdr:col>11</xdr:col>
      <xdr:colOff>304797</xdr:colOff>
      <xdr:row>47</xdr:row>
      <xdr:rowOff>170431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22930" y="672097"/>
          <a:ext cx="4882339" cy="7129764"/>
          <a:chOff x="1014449" y="1246521"/>
          <a:chExt cx="5303344" cy="7670203"/>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089168" y="2053487"/>
            <a:ext cx="158018" cy="19483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16992" y="7793735"/>
          <a:ext cx="460660" cy="219133"/>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28575</xdr:rowOff>
    </xdr:from>
    <xdr:to>
      <xdr:col>10</xdr:col>
      <xdr:colOff>609600</xdr:colOff>
      <xdr:row>49</xdr:row>
      <xdr:rowOff>133350</xdr:rowOff>
    </xdr:to>
    <xdr:pic>
      <xdr:nvPicPr>
        <xdr:cNvPr id="10" name="図 9">
          <a:extLst>
            <a:ext uri="{FF2B5EF4-FFF2-40B4-BE49-F238E27FC236}">
              <a16:creationId xmlns:a16="http://schemas.microsoft.com/office/drawing/2014/main" id="{9449E0AF-65D4-43AC-86C1-329575F1B1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142875</xdr:rowOff>
    </xdr:from>
    <xdr:to>
      <xdr:col>18</xdr:col>
      <xdr:colOff>390525</xdr:colOff>
      <xdr:row>53</xdr:row>
      <xdr:rowOff>180975</xdr:rowOff>
    </xdr:to>
    <xdr:pic>
      <xdr:nvPicPr>
        <xdr:cNvPr id="11" name="図 10">
          <a:extLst>
            <a:ext uri="{FF2B5EF4-FFF2-40B4-BE49-F238E27FC236}">
              <a16:creationId xmlns:a16="http://schemas.microsoft.com/office/drawing/2014/main" id="{87841E66-29A6-4B4C-800D-598B0CA711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0985" y="8287965"/>
          <a:ext cx="390416" cy="216638"/>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3102" y="8193931"/>
          <a:ext cx="209128" cy="97628"/>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171450</xdr:rowOff>
    </xdr:from>
    <xdr:to>
      <xdr:col>18</xdr:col>
      <xdr:colOff>257175</xdr:colOff>
      <xdr:row>48</xdr:row>
      <xdr:rowOff>19050</xdr:rowOff>
    </xdr:to>
    <xdr:pic>
      <xdr:nvPicPr>
        <xdr:cNvPr id="11" name="図 10">
          <a:extLst>
            <a:ext uri="{FF2B5EF4-FFF2-40B4-BE49-F238E27FC236}">
              <a16:creationId xmlns:a16="http://schemas.microsoft.com/office/drawing/2014/main" id="{50F74D5F-75FD-4916-AA2A-8B03A2B65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79943" y="7501999"/>
          <a:ext cx="358429"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3251" y="7391400"/>
          <a:ext cx="211120"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47625</xdr:rowOff>
    </xdr:from>
    <xdr:to>
      <xdr:col>14</xdr:col>
      <xdr:colOff>466725</xdr:colOff>
      <xdr:row>49</xdr:row>
      <xdr:rowOff>85725</xdr:rowOff>
    </xdr:to>
    <xdr:pic>
      <xdr:nvPicPr>
        <xdr:cNvPr id="4" name="図 3">
          <a:extLst>
            <a:ext uri="{FF2B5EF4-FFF2-40B4-BE49-F238E27FC236}">
              <a16:creationId xmlns:a16="http://schemas.microsoft.com/office/drawing/2014/main" id="{920C785C-AA4A-4DFE-89DF-59415EA8BD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99122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152400</xdr:colOff>
      <xdr:row>40</xdr:row>
      <xdr:rowOff>142875</xdr:rowOff>
    </xdr:from>
    <xdr:to>
      <xdr:col>13</xdr:col>
      <xdr:colOff>542925</xdr:colOff>
      <xdr:row>57</xdr:row>
      <xdr:rowOff>38100</xdr:rowOff>
    </xdr:to>
    <xdr:pic>
      <xdr:nvPicPr>
        <xdr:cNvPr id="11" name="図 10">
          <a:extLst>
            <a:ext uri="{FF2B5EF4-FFF2-40B4-BE49-F238E27FC236}">
              <a16:creationId xmlns:a16="http://schemas.microsoft.com/office/drawing/2014/main" id="{5F648B3A-1467-4F8F-A5F7-E5A5E0FE7C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34873" y="8066252"/>
          <a:ext cx="221656" cy="98628"/>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46364" y="8098752"/>
          <a:ext cx="446696" cy="203382"/>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13</xdr:col>
      <xdr:colOff>190500</xdr:colOff>
      <xdr:row>55</xdr:row>
      <xdr:rowOff>161925</xdr:rowOff>
    </xdr:from>
    <xdr:to>
      <xdr:col>13</xdr:col>
      <xdr:colOff>419558</xdr:colOff>
      <xdr:row>58</xdr:row>
      <xdr:rowOff>103475</xdr:rowOff>
    </xdr:to>
    <xdr:sp macro="" textlink="">
      <xdr:nvSpPr>
        <xdr:cNvPr id="12" name="Text Box 30">
          <a:extLst>
            <a:ext uri="{FF2B5EF4-FFF2-40B4-BE49-F238E27FC236}">
              <a16:creationId xmlns:a16="http://schemas.microsoft.com/office/drawing/2014/main" id="{F617E7B0-C802-4E0B-9EE1-6ED3DEFB5E20}"/>
            </a:ext>
          </a:extLst>
        </xdr:cNvPr>
        <xdr:cNvSpPr txBox="1">
          <a:spLocks noChangeArrowheads="1"/>
        </xdr:cNvSpPr>
      </xdr:nvSpPr>
      <xdr:spPr bwMode="auto">
        <a:xfrm flipV="1">
          <a:off x="6438900" y="91059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123825</xdr:colOff>
      <xdr:row>44</xdr:row>
      <xdr:rowOff>104775</xdr:rowOff>
    </xdr:from>
    <xdr:to>
      <xdr:col>15</xdr:col>
      <xdr:colOff>695325</xdr:colOff>
      <xdr:row>58</xdr:row>
      <xdr:rowOff>76200</xdr:rowOff>
    </xdr:to>
    <xdr:pic>
      <xdr:nvPicPr>
        <xdr:cNvPr id="5" name="図 4">
          <a:extLst>
            <a:ext uri="{FF2B5EF4-FFF2-40B4-BE49-F238E27FC236}">
              <a16:creationId xmlns:a16="http://schemas.microsoft.com/office/drawing/2014/main" id="{7EC14BEE-3344-4E97-93BD-0097A64CAC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97632</xdr:colOff>
      <xdr:row>37</xdr:row>
      <xdr:rowOff>95250</xdr:rowOff>
    </xdr:from>
    <xdr:to>
      <xdr:col>10</xdr:col>
      <xdr:colOff>764382</xdr:colOff>
      <xdr:row>49</xdr:row>
      <xdr:rowOff>104775</xdr:rowOff>
    </xdr:to>
    <xdr:pic>
      <xdr:nvPicPr>
        <xdr:cNvPr id="2" name="図 1">
          <a:extLst>
            <a:ext uri="{FF2B5EF4-FFF2-40B4-BE49-F238E27FC236}">
              <a16:creationId xmlns:a16="http://schemas.microsoft.com/office/drawing/2014/main" id="{2810B03E-1FAE-478C-AD9C-41ECA3BEE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882" y="69913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62593</xdr:colOff>
      <xdr:row>46</xdr:row>
      <xdr:rowOff>85973</xdr:rowOff>
    </xdr:from>
    <xdr:to>
      <xdr:col>2</xdr:col>
      <xdr:colOff>99594</xdr:colOff>
      <xdr:row>47</xdr:row>
      <xdr:rowOff>137847</xdr:rowOff>
    </xdr:to>
    <xdr:grpSp>
      <xdr:nvGrpSpPr>
        <xdr:cNvPr id="3" name="グループ化 2">
          <a:extLst>
            <a:ext uri="{FF2B5EF4-FFF2-40B4-BE49-F238E27FC236}">
              <a16:creationId xmlns:a16="http://schemas.microsoft.com/office/drawing/2014/main" id="{034BE351-A064-4DC4-961F-4F95684ACDF6}"/>
            </a:ext>
          </a:extLst>
        </xdr:cNvPr>
        <xdr:cNvGrpSpPr/>
      </xdr:nvGrpSpPr>
      <xdr:grpSpPr>
        <a:xfrm>
          <a:off x="143653" y="7878395"/>
          <a:ext cx="481177" cy="220408"/>
          <a:chOff x="566902" y="8930198"/>
          <a:chExt cx="496303" cy="242374"/>
        </a:xfrm>
      </xdr:grpSpPr>
      <xdr:sp macro="" textlink="">
        <xdr:nvSpPr>
          <xdr:cNvPr id="4" name="正方形/長方形 3">
            <a:extLst>
              <a:ext uri="{FF2B5EF4-FFF2-40B4-BE49-F238E27FC236}">
                <a16:creationId xmlns:a16="http://schemas.microsoft.com/office/drawing/2014/main" id="{4A843922-3644-44EC-91F8-594FC0D3F1A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C7EA2761-21B4-4D40-9C54-93112D8C9D0A}"/>
              </a:ext>
            </a:extLst>
          </xdr:cNvPr>
          <xdr:cNvSpPr txBox="1"/>
        </xdr:nvSpPr>
        <xdr:spPr>
          <a:xfrm>
            <a:off x="823342"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248841</xdr:colOff>
      <xdr:row>46</xdr:row>
      <xdr:rowOff>66675</xdr:rowOff>
    </xdr:from>
    <xdr:to>
      <xdr:col>10</xdr:col>
      <xdr:colOff>705329</xdr:colOff>
      <xdr:row>47</xdr:row>
      <xdr:rowOff>118549</xdr:rowOff>
    </xdr:to>
    <xdr:grpSp>
      <xdr:nvGrpSpPr>
        <xdr:cNvPr id="6" name="グループ化 5">
          <a:extLst>
            <a:ext uri="{FF2B5EF4-FFF2-40B4-BE49-F238E27FC236}">
              <a16:creationId xmlns:a16="http://schemas.microsoft.com/office/drawing/2014/main" id="{003A5367-E3D5-42D2-AC1A-0667B3C312BB}"/>
            </a:ext>
          </a:extLst>
        </xdr:cNvPr>
        <xdr:cNvGrpSpPr/>
      </xdr:nvGrpSpPr>
      <xdr:grpSpPr>
        <a:xfrm>
          <a:off x="5518693" y="7861041"/>
          <a:ext cx="419165" cy="220408"/>
          <a:chOff x="803593" y="8900432"/>
          <a:chExt cx="451758" cy="242374"/>
        </a:xfrm>
      </xdr:grpSpPr>
      <xdr:sp macro="" textlink="">
        <xdr:nvSpPr>
          <xdr:cNvPr id="7" name="正方形/長方形 6">
            <a:extLst>
              <a:ext uri="{FF2B5EF4-FFF2-40B4-BE49-F238E27FC236}">
                <a16:creationId xmlns:a16="http://schemas.microsoft.com/office/drawing/2014/main" id="{4B8FB811-B00F-4723-BD13-E03822743706}"/>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5F9631DD-DD3D-4E4C-A7D9-74026E8A4B7D}"/>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114300</xdr:colOff>
      <xdr:row>46</xdr:row>
      <xdr:rowOff>47625</xdr:rowOff>
    </xdr:from>
    <xdr:to>
      <xdr:col>10</xdr:col>
      <xdr:colOff>345605</xdr:colOff>
      <xdr:row>46</xdr:row>
      <xdr:rowOff>157412</xdr:rowOff>
    </xdr:to>
    <xdr:grpSp>
      <xdr:nvGrpSpPr>
        <xdr:cNvPr id="9" name="グループ化 8">
          <a:extLst>
            <a:ext uri="{FF2B5EF4-FFF2-40B4-BE49-F238E27FC236}">
              <a16:creationId xmlns:a16="http://schemas.microsoft.com/office/drawing/2014/main" id="{42795E8F-B637-4C9B-BA5B-F52538480D4A}"/>
            </a:ext>
          </a:extLst>
        </xdr:cNvPr>
        <xdr:cNvGrpSpPr/>
      </xdr:nvGrpSpPr>
      <xdr:grpSpPr>
        <a:xfrm>
          <a:off x="5396204" y="7843935"/>
          <a:ext cx="212644" cy="98124"/>
          <a:chOff x="978756" y="8776608"/>
          <a:chExt cx="228583" cy="109787"/>
        </a:xfrm>
      </xdr:grpSpPr>
      <xdr:sp macro="" textlink="">
        <xdr:nvSpPr>
          <xdr:cNvPr id="10" name="フローチャート: せん孔テープ 9">
            <a:extLst>
              <a:ext uri="{FF2B5EF4-FFF2-40B4-BE49-F238E27FC236}">
                <a16:creationId xmlns:a16="http://schemas.microsoft.com/office/drawing/2014/main" id="{5ED962D9-150B-4AC3-A50D-846ED7BA8EC2}"/>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215FC3D-FAA6-422B-B20F-06700340980A}"/>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D897AABA-5DB6-4890-9943-10C2B64740A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475060</xdr:colOff>
      <xdr:row>46</xdr:row>
      <xdr:rowOff>69056</xdr:rowOff>
    </xdr:from>
    <xdr:to>
      <xdr:col>3</xdr:col>
      <xdr:colOff>15802</xdr:colOff>
      <xdr:row>46</xdr:row>
      <xdr:rowOff>178843</xdr:rowOff>
    </xdr:to>
    <xdr:grpSp>
      <xdr:nvGrpSpPr>
        <xdr:cNvPr id="13" name="グループ化 12">
          <a:extLst>
            <a:ext uri="{FF2B5EF4-FFF2-40B4-BE49-F238E27FC236}">
              <a16:creationId xmlns:a16="http://schemas.microsoft.com/office/drawing/2014/main" id="{F04DBBBF-8678-42EA-A480-D366ED699481}"/>
            </a:ext>
          </a:extLst>
        </xdr:cNvPr>
        <xdr:cNvGrpSpPr/>
      </xdr:nvGrpSpPr>
      <xdr:grpSpPr>
        <a:xfrm>
          <a:off x="522880" y="7863422"/>
          <a:ext cx="207880" cy="99679"/>
          <a:chOff x="978756" y="8776608"/>
          <a:chExt cx="228583" cy="109787"/>
        </a:xfrm>
      </xdr:grpSpPr>
      <xdr:sp macro="" textlink="">
        <xdr:nvSpPr>
          <xdr:cNvPr id="14" name="フローチャート: せん孔テープ 13">
            <a:extLst>
              <a:ext uri="{FF2B5EF4-FFF2-40B4-BE49-F238E27FC236}">
                <a16:creationId xmlns:a16="http://schemas.microsoft.com/office/drawing/2014/main" id="{CAA4D0A1-0F7D-4591-8E66-5ECA8B8C1D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6CA99F18-9E21-476D-B749-3A0BEB6CA6A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F5E26584-84D6-4F83-B561-DD406423115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381000</xdr:colOff>
      <xdr:row>2</xdr:row>
      <xdr:rowOff>44823</xdr:rowOff>
    </xdr:from>
    <xdr:to>
      <xdr:col>23</xdr:col>
      <xdr:colOff>102212</xdr:colOff>
      <xdr:row>27</xdr:row>
      <xdr:rowOff>155390</xdr:rowOff>
    </xdr:to>
    <xdr:pic>
      <xdr:nvPicPr>
        <xdr:cNvPr id="39" name="図 38">
          <a:extLst>
            <a:ext uri="{FF2B5EF4-FFF2-40B4-BE49-F238E27FC236}">
              <a16:creationId xmlns:a16="http://schemas.microsoft.com/office/drawing/2014/main" id="{F12F3EFC-8828-48A6-A71C-EEF090995F1B}"/>
            </a:ext>
          </a:extLst>
        </xdr:cNvPr>
        <xdr:cNvPicPr>
          <a:picLocks noChangeAspect="1"/>
        </xdr:cNvPicPr>
      </xdr:nvPicPr>
      <xdr:blipFill>
        <a:blip xmlns:r="http://schemas.openxmlformats.org/officeDocument/2006/relationships" r:embed="rId1"/>
        <a:stretch>
          <a:fillRect/>
        </a:stretch>
      </xdr:blipFill>
      <xdr:spPr>
        <a:xfrm>
          <a:off x="7216588" y="425823"/>
          <a:ext cx="7318800" cy="4245538"/>
        </a:xfrm>
        <a:prstGeom prst="rect">
          <a:avLst/>
        </a:prstGeom>
      </xdr:spPr>
    </xdr:pic>
    <xdr:clientData/>
  </xdr:twoCellAnchor>
  <xdr:twoCellAnchor editAs="oneCell">
    <xdr:from>
      <xdr:col>13</xdr:col>
      <xdr:colOff>89651</xdr:colOff>
      <xdr:row>35</xdr:row>
      <xdr:rowOff>11208</xdr:rowOff>
    </xdr:from>
    <xdr:to>
      <xdr:col>22</xdr:col>
      <xdr:colOff>1335974</xdr:colOff>
      <xdr:row>56</xdr:row>
      <xdr:rowOff>112727</xdr:rowOff>
    </xdr:to>
    <xdr:pic>
      <xdr:nvPicPr>
        <xdr:cNvPr id="41" name="図 40">
          <a:extLst>
            <a:ext uri="{FF2B5EF4-FFF2-40B4-BE49-F238E27FC236}">
              <a16:creationId xmlns:a16="http://schemas.microsoft.com/office/drawing/2014/main" id="{A32EE00A-77C5-42E6-87E7-7EB9967D5EEF}"/>
            </a:ext>
          </a:extLst>
        </xdr:cNvPr>
        <xdr:cNvPicPr>
          <a:picLocks noChangeAspect="1"/>
        </xdr:cNvPicPr>
      </xdr:nvPicPr>
      <xdr:blipFill>
        <a:blip xmlns:r="http://schemas.openxmlformats.org/officeDocument/2006/relationships" r:embed="rId2"/>
        <a:stretch>
          <a:fillRect/>
        </a:stretch>
      </xdr:blipFill>
      <xdr:spPr>
        <a:xfrm>
          <a:off x="6925239" y="5759826"/>
          <a:ext cx="7488000" cy="4102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O12" sqref="O12"/>
    </sheetView>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30.75" customHeight="1">
      <c r="G1" s="256"/>
      <c r="H1" s="227"/>
      <c r="I1" s="227"/>
      <c r="N1" s="256"/>
      <c r="O1" s="227"/>
      <c r="P1" s="227"/>
      <c r="Q1" s="227"/>
      <c r="R1" s="227"/>
    </row>
    <row r="2" spans="1:18" ht="45.75" customHeight="1">
      <c r="A2" s="885" t="s">
        <v>146</v>
      </c>
      <c r="B2" s="885"/>
      <c r="C2" s="885"/>
      <c r="D2" s="885"/>
      <c r="E2" s="885"/>
      <c r="F2" s="885"/>
      <c r="G2" s="885"/>
      <c r="H2" s="885"/>
      <c r="I2" s="885"/>
      <c r="J2" s="885"/>
    </row>
    <row r="3" spans="1:18" ht="48" customHeight="1">
      <c r="A3" s="886" t="s">
        <v>438</v>
      </c>
      <c r="B3" s="886"/>
      <c r="C3" s="886"/>
      <c r="D3" s="886"/>
      <c r="E3" s="886"/>
      <c r="F3" s="886"/>
      <c r="G3" s="886"/>
      <c r="H3" s="886"/>
      <c r="I3" s="886"/>
      <c r="J3" s="886"/>
    </row>
    <row r="4" spans="1:18" ht="27.75" customHeight="1"/>
    <row r="5" spans="1:18">
      <c r="B5" s="259"/>
      <c r="C5" s="260"/>
      <c r="D5" s="260"/>
      <c r="E5" s="260"/>
      <c r="F5" s="260"/>
      <c r="G5" s="260"/>
      <c r="H5" s="260"/>
      <c r="I5" s="261"/>
    </row>
    <row r="6" spans="1:18" ht="13.5" customHeight="1">
      <c r="B6" s="262"/>
      <c r="C6" s="884" t="s">
        <v>185</v>
      </c>
      <c r="D6" s="884"/>
      <c r="E6" s="884"/>
      <c r="F6" s="884"/>
      <c r="G6" s="884"/>
      <c r="H6" s="884"/>
      <c r="I6" s="263"/>
      <c r="J6" s="228"/>
    </row>
    <row r="7" spans="1:18" ht="6.75" customHeight="1">
      <c r="B7" s="262"/>
      <c r="C7" s="264"/>
      <c r="D7" s="264"/>
      <c r="E7" s="264"/>
      <c r="F7" s="264"/>
      <c r="G7" s="264"/>
      <c r="H7" s="264"/>
      <c r="I7" s="265"/>
    </row>
    <row r="8" spans="1:18" s="229" customFormat="1" ht="19.5" customHeight="1">
      <c r="B8" s="266"/>
      <c r="C8" s="279" t="s">
        <v>177</v>
      </c>
      <c r="D8" s="279"/>
      <c r="E8" s="279"/>
      <c r="F8" s="268"/>
      <c r="G8" s="267"/>
      <c r="H8" s="267"/>
      <c r="I8" s="269"/>
    </row>
    <row r="9" spans="1:18" s="229" customFormat="1" ht="19.5" customHeight="1">
      <c r="B9" s="270"/>
      <c r="C9" s="271"/>
      <c r="D9" s="272" t="s">
        <v>186</v>
      </c>
      <c r="E9" s="272"/>
      <c r="F9" s="268"/>
      <c r="G9" s="267"/>
      <c r="H9" s="271" t="s">
        <v>147</v>
      </c>
      <c r="I9" s="269"/>
    </row>
    <row r="10" spans="1:18" s="229" customFormat="1" ht="19.5" customHeight="1">
      <c r="B10" s="270"/>
      <c r="C10" s="271"/>
      <c r="D10" s="280" t="s">
        <v>184</v>
      </c>
      <c r="E10" s="272" t="s">
        <v>47</v>
      </c>
      <c r="F10" s="268"/>
      <c r="G10" s="267"/>
      <c r="H10" s="271" t="s">
        <v>167</v>
      </c>
      <c r="I10" s="269"/>
    </row>
    <row r="11" spans="1:18" s="229" customFormat="1" ht="19.5" customHeight="1">
      <c r="B11" s="270"/>
      <c r="C11" s="268"/>
      <c r="D11" s="272"/>
      <c r="E11" s="272" t="s">
        <v>183</v>
      </c>
      <c r="F11" s="272"/>
      <c r="G11" s="267"/>
      <c r="H11" s="271" t="s">
        <v>173</v>
      </c>
      <c r="I11" s="269"/>
    </row>
    <row r="12" spans="1:18" s="229" customFormat="1" ht="12" customHeight="1">
      <c r="B12" s="270"/>
      <c r="C12" s="268"/>
      <c r="D12" s="268"/>
      <c r="E12" s="268"/>
      <c r="F12" s="268"/>
      <c r="G12" s="267"/>
      <c r="H12" s="271"/>
      <c r="I12" s="269"/>
    </row>
    <row r="13" spans="1:18" s="229" customFormat="1" ht="19.5" customHeight="1">
      <c r="B13" s="270"/>
      <c r="C13" s="281" t="s">
        <v>187</v>
      </c>
      <c r="D13" s="281"/>
      <c r="E13" s="278"/>
      <c r="F13" s="268"/>
      <c r="G13" s="267"/>
      <c r="H13" s="271"/>
      <c r="I13" s="269"/>
    </row>
    <row r="14" spans="1:18" s="229" customFormat="1" ht="19.5" customHeight="1">
      <c r="B14" s="270"/>
      <c r="C14" s="268"/>
      <c r="D14" s="268" t="s">
        <v>188</v>
      </c>
      <c r="E14" s="268"/>
      <c r="F14" s="272" t="s">
        <v>280</v>
      </c>
      <c r="G14" s="267"/>
      <c r="H14" s="271" t="s">
        <v>148</v>
      </c>
      <c r="I14" s="269"/>
    </row>
    <row r="15" spans="1:18" s="229" customFormat="1" ht="19.5" customHeight="1">
      <c r="B15" s="270"/>
      <c r="C15" s="268"/>
      <c r="D15" s="268"/>
      <c r="E15" s="268"/>
      <c r="F15" s="272" t="s">
        <v>91</v>
      </c>
      <c r="G15" s="267"/>
      <c r="H15" s="271" t="s">
        <v>174</v>
      </c>
      <c r="I15" s="269"/>
    </row>
    <row r="16" spans="1:18" s="229" customFormat="1" ht="19.5" customHeight="1">
      <c r="B16" s="270"/>
      <c r="C16" s="268"/>
      <c r="D16" s="268" t="s">
        <v>189</v>
      </c>
      <c r="E16" s="268"/>
      <c r="F16" s="272" t="s">
        <v>59</v>
      </c>
      <c r="G16" s="267"/>
      <c r="H16" s="271" t="s">
        <v>149</v>
      </c>
      <c r="I16" s="269"/>
    </row>
    <row r="17" spans="1:9" s="229" customFormat="1" ht="19.5" customHeight="1">
      <c r="B17" s="270"/>
      <c r="C17" s="268"/>
      <c r="D17" s="268" t="s">
        <v>190</v>
      </c>
      <c r="E17" s="268"/>
      <c r="F17" s="272" t="s">
        <v>65</v>
      </c>
      <c r="G17" s="267"/>
      <c r="H17" s="271" t="s">
        <v>150</v>
      </c>
      <c r="I17" s="269"/>
    </row>
    <row r="18" spans="1:9" s="229" customFormat="1" ht="19.5" customHeight="1">
      <c r="B18" s="270"/>
      <c r="C18" s="268"/>
      <c r="D18" s="268" t="s">
        <v>191</v>
      </c>
      <c r="E18" s="268"/>
      <c r="F18" s="272" t="s">
        <v>178</v>
      </c>
      <c r="G18" s="267"/>
      <c r="H18" s="271" t="s">
        <v>17</v>
      </c>
      <c r="I18" s="269"/>
    </row>
    <row r="19" spans="1:9" s="229" customFormat="1" ht="19.5" customHeight="1">
      <c r="B19" s="270"/>
      <c r="C19" s="268"/>
      <c r="D19" s="268"/>
      <c r="E19" s="268"/>
      <c r="F19" s="272" t="s">
        <v>179</v>
      </c>
      <c r="G19" s="267"/>
      <c r="H19" s="271" t="s">
        <v>175</v>
      </c>
      <c r="I19" s="269"/>
    </row>
    <row r="20" spans="1:9" s="229" customFormat="1" ht="19.5" customHeight="1">
      <c r="B20" s="270"/>
      <c r="C20" s="268"/>
      <c r="D20" s="268" t="s">
        <v>192</v>
      </c>
      <c r="E20" s="268"/>
      <c r="F20" s="272" t="s">
        <v>79</v>
      </c>
      <c r="G20" s="267"/>
      <c r="H20" s="271" t="s">
        <v>18</v>
      </c>
      <c r="I20" s="273"/>
    </row>
    <row r="21" spans="1:9" s="229" customFormat="1" ht="19.5" customHeight="1">
      <c r="B21" s="270"/>
      <c r="C21" s="268"/>
      <c r="D21" s="268"/>
      <c r="E21" s="268"/>
      <c r="F21" s="272" t="s">
        <v>53</v>
      </c>
      <c r="G21" s="267"/>
      <c r="H21" s="271" t="s">
        <v>268</v>
      </c>
      <c r="I21" s="273"/>
    </row>
    <row r="22" spans="1:9" s="229" customFormat="1" ht="19.5" customHeight="1">
      <c r="B22" s="270"/>
      <c r="C22" s="268"/>
      <c r="D22" s="268" t="s">
        <v>193</v>
      </c>
      <c r="E22" s="268"/>
      <c r="F22" s="272" t="s">
        <v>168</v>
      </c>
      <c r="G22" s="267"/>
      <c r="H22" s="271" t="s">
        <v>20</v>
      </c>
      <c r="I22" s="273"/>
    </row>
    <row r="23" spans="1:9" s="229" customFormat="1" ht="19.5" customHeight="1">
      <c r="A23" s="321"/>
      <c r="B23" s="270"/>
      <c r="C23" s="268"/>
      <c r="D23" s="268" t="s">
        <v>194</v>
      </c>
      <c r="E23" s="268"/>
      <c r="F23" s="272" t="s">
        <v>54</v>
      </c>
      <c r="G23" s="267"/>
      <c r="H23" s="271" t="s">
        <v>21</v>
      </c>
      <c r="I23" s="273"/>
    </row>
    <row r="24" spans="1:9" s="229" customFormat="1" ht="19.5" customHeight="1">
      <c r="B24" s="270"/>
      <c r="C24" s="268"/>
      <c r="D24" s="268" t="s">
        <v>195</v>
      </c>
      <c r="E24" s="268"/>
      <c r="F24" s="272" t="s">
        <v>181</v>
      </c>
      <c r="G24" s="267"/>
      <c r="H24" s="271" t="s">
        <v>22</v>
      </c>
      <c r="I24" s="273"/>
    </row>
    <row r="25" spans="1:9" s="229" customFormat="1" ht="19.5" customHeight="1">
      <c r="B25" s="270"/>
      <c r="C25" s="268"/>
      <c r="D25" s="268"/>
      <c r="E25" s="268"/>
      <c r="F25" s="272" t="s">
        <v>182</v>
      </c>
      <c r="G25" s="267"/>
      <c r="H25" s="271"/>
      <c r="I25" s="273"/>
    </row>
    <row r="26" spans="1:9" s="229" customFormat="1" ht="19.5" customHeight="1">
      <c r="B26" s="270"/>
      <c r="C26" s="268"/>
      <c r="D26" s="268" t="s">
        <v>196</v>
      </c>
      <c r="E26" s="268"/>
      <c r="F26" s="272" t="s">
        <v>171</v>
      </c>
      <c r="G26" s="267"/>
      <c r="H26" s="271" t="s">
        <v>225</v>
      </c>
      <c r="I26" s="273"/>
    </row>
    <row r="27" spans="1:9" s="229" customFormat="1" ht="12" customHeight="1">
      <c r="B27" s="270"/>
      <c r="C27" s="268"/>
      <c r="D27" s="268"/>
      <c r="E27" s="268"/>
      <c r="F27" s="268"/>
      <c r="G27" s="267"/>
      <c r="H27" s="271"/>
      <c r="I27" s="273"/>
    </row>
    <row r="28" spans="1:9" s="229" customFormat="1" ht="19.5" customHeight="1">
      <c r="B28" s="270"/>
      <c r="C28" s="888" t="s">
        <v>226</v>
      </c>
      <c r="D28" s="888"/>
      <c r="E28" s="888"/>
      <c r="F28" s="888"/>
      <c r="G28" s="267"/>
      <c r="H28" s="271" t="s">
        <v>269</v>
      </c>
      <c r="I28" s="273"/>
    </row>
    <row r="29" spans="1:9" ht="8.25" customHeight="1">
      <c r="B29" s="270"/>
      <c r="C29" s="268"/>
      <c r="D29" s="268"/>
      <c r="E29" s="268"/>
      <c r="F29" s="268"/>
      <c r="G29" s="264"/>
      <c r="H29" s="264"/>
      <c r="I29" s="265"/>
    </row>
    <row r="30" spans="1:9" ht="13.5" customHeight="1">
      <c r="B30" s="262"/>
      <c r="C30" s="274" t="s">
        <v>366</v>
      </c>
      <c r="D30" s="274"/>
      <c r="E30" s="274"/>
      <c r="F30" s="274"/>
      <c r="G30" s="264"/>
      <c r="H30" s="264"/>
      <c r="I30" s="265"/>
    </row>
    <row r="31" spans="1:9" ht="13.5" customHeight="1">
      <c r="B31" s="275"/>
      <c r="C31" s="276"/>
      <c r="D31" s="276"/>
      <c r="E31" s="276"/>
      <c r="F31" s="276"/>
      <c r="G31" s="276"/>
      <c r="H31" s="276"/>
      <c r="I31" s="277"/>
    </row>
    <row r="32" spans="1:9" ht="13.5" customHeight="1">
      <c r="B32" s="46"/>
      <c r="C32" s="101"/>
      <c r="D32" s="101"/>
      <c r="E32" s="101"/>
      <c r="F32" s="101"/>
      <c r="G32" s="101"/>
      <c r="H32" s="101"/>
      <c r="I32" s="101"/>
    </row>
    <row r="33" spans="1:10" ht="15.75" customHeight="1">
      <c r="B33" s="39"/>
      <c r="C33" s="30"/>
      <c r="D33" s="30"/>
      <c r="E33" s="30"/>
      <c r="F33" s="30"/>
      <c r="G33" s="30"/>
      <c r="H33" s="30"/>
      <c r="I33" s="30"/>
      <c r="J33" s="30"/>
    </row>
    <row r="34" spans="1:10" ht="15" customHeight="1">
      <c r="C34" s="889" t="s">
        <v>439</v>
      </c>
      <c r="D34" s="889"/>
      <c r="E34" s="889"/>
      <c r="F34" s="889"/>
      <c r="G34" s="889"/>
      <c r="H34" s="889"/>
      <c r="I34" s="287"/>
    </row>
    <row r="35" spans="1:10" ht="32.25" customHeight="1">
      <c r="A35" s="248"/>
      <c r="B35" s="248"/>
      <c r="C35" s="887"/>
      <c r="D35" s="887"/>
      <c r="E35" s="887"/>
      <c r="F35" s="887"/>
      <c r="G35" s="887"/>
      <c r="H35" s="887"/>
      <c r="I35" s="257"/>
      <c r="J35" s="248"/>
    </row>
    <row r="36" spans="1:10" ht="18.75">
      <c r="A36" s="883"/>
      <c r="B36" s="883"/>
      <c r="C36" s="883"/>
      <c r="D36" s="883"/>
      <c r="E36" s="883"/>
      <c r="F36" s="883"/>
      <c r="G36" s="883"/>
      <c r="H36" s="883"/>
      <c r="I36" s="883"/>
      <c r="J36" s="883"/>
    </row>
    <row r="37" spans="1:10">
      <c r="B37" s="320"/>
    </row>
  </sheetData>
  <mergeCells count="7">
    <mergeCell ref="A36:J36"/>
    <mergeCell ref="C6:H6"/>
    <mergeCell ref="A2:J2"/>
    <mergeCell ref="A3:J3"/>
    <mergeCell ref="C35:H35"/>
    <mergeCell ref="C28:F28"/>
    <mergeCell ref="C34:H34"/>
  </mergeCells>
  <phoneticPr fontId="6"/>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zoomScaleNormal="100" zoomScaleSheetLayoutView="100" workbookViewId="0">
      <selection activeCell="L46" sqref="L46"/>
    </sheetView>
  </sheetViews>
  <sheetFormatPr defaultRowHeight="13.5"/>
  <cols>
    <col min="1" max="1" width="7.5" style="226" customWidth="1"/>
    <col min="2" max="2" width="5.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5.5" style="226" customWidth="1"/>
    <col min="10" max="10" width="3.7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256" width="9" style="226"/>
    <col min="257" max="257" width="5.625" style="226" customWidth="1"/>
    <col min="258" max="258" width="3.625" style="226" customWidth="1"/>
    <col min="259" max="259" width="1.375" style="226" customWidth="1"/>
    <col min="260" max="260" width="7.625" style="226" customWidth="1"/>
    <col min="261" max="261" width="10.5" style="226" customWidth="1"/>
    <col min="262" max="262" width="24.625" style="226" customWidth="1"/>
    <col min="263" max="263" width="13.875" style="226" customWidth="1"/>
    <col min="264" max="264" width="7.25" style="226" customWidth="1"/>
    <col min="265" max="265" width="3.625" style="226" customWidth="1"/>
    <col min="266" max="266" width="5.625" style="226" customWidth="1"/>
    <col min="267" max="267" width="4.625" style="226" customWidth="1"/>
    <col min="268" max="269" width="9" style="226"/>
    <col min="270" max="270" width="5.75" style="226" customWidth="1"/>
    <col min="271" max="271" width="7.875" style="226" customWidth="1"/>
    <col min="272" max="272" width="8.625" style="226" customWidth="1"/>
    <col min="273" max="273" width="6" style="226" customWidth="1"/>
    <col min="274" max="274" width="3.625" style="226" customWidth="1"/>
    <col min="275" max="512" width="9" style="226"/>
    <col min="513" max="513" width="5.625" style="226" customWidth="1"/>
    <col min="514" max="514" width="3.625" style="226" customWidth="1"/>
    <col min="515" max="515" width="1.375" style="226" customWidth="1"/>
    <col min="516" max="516" width="7.625" style="226" customWidth="1"/>
    <col min="517" max="517" width="10.5" style="226" customWidth="1"/>
    <col min="518" max="518" width="24.625" style="226" customWidth="1"/>
    <col min="519" max="519" width="13.875" style="226" customWidth="1"/>
    <col min="520" max="520" width="7.25" style="226" customWidth="1"/>
    <col min="521" max="521" width="3.625" style="226" customWidth="1"/>
    <col min="522" max="522" width="5.625" style="226" customWidth="1"/>
    <col min="523" max="523" width="4.625" style="226" customWidth="1"/>
    <col min="524" max="525" width="9" style="226"/>
    <col min="526" max="526" width="5.75" style="226" customWidth="1"/>
    <col min="527" max="527" width="7.875" style="226" customWidth="1"/>
    <col min="528" max="528" width="8.625" style="226" customWidth="1"/>
    <col min="529" max="529" width="6" style="226" customWidth="1"/>
    <col min="530" max="530" width="3.625" style="226" customWidth="1"/>
    <col min="531" max="768" width="9" style="226"/>
    <col min="769" max="769" width="5.625" style="226" customWidth="1"/>
    <col min="770" max="770" width="3.625" style="226" customWidth="1"/>
    <col min="771" max="771" width="1.375" style="226" customWidth="1"/>
    <col min="772" max="772" width="7.625" style="226" customWidth="1"/>
    <col min="773" max="773" width="10.5" style="226" customWidth="1"/>
    <col min="774" max="774" width="24.625" style="226" customWidth="1"/>
    <col min="775" max="775" width="13.875" style="226" customWidth="1"/>
    <col min="776" max="776" width="7.25" style="226" customWidth="1"/>
    <col min="777" max="777" width="3.625" style="226" customWidth="1"/>
    <col min="778" max="778" width="5.625" style="226" customWidth="1"/>
    <col min="779" max="779" width="4.625" style="226" customWidth="1"/>
    <col min="780" max="781" width="9" style="226"/>
    <col min="782" max="782" width="5.75" style="226" customWidth="1"/>
    <col min="783" max="783" width="7.875" style="226" customWidth="1"/>
    <col min="784" max="784" width="8.625" style="226" customWidth="1"/>
    <col min="785" max="785" width="6" style="226" customWidth="1"/>
    <col min="786" max="786" width="3.625" style="226" customWidth="1"/>
    <col min="787" max="1024" width="9" style="226"/>
    <col min="1025" max="1025" width="5.625" style="226" customWidth="1"/>
    <col min="1026" max="1026" width="3.625" style="226" customWidth="1"/>
    <col min="1027" max="1027" width="1.375" style="226" customWidth="1"/>
    <col min="1028" max="1028" width="7.625" style="226" customWidth="1"/>
    <col min="1029" max="1029" width="10.5" style="226" customWidth="1"/>
    <col min="1030" max="1030" width="24.625" style="226" customWidth="1"/>
    <col min="1031" max="1031" width="13.875" style="226" customWidth="1"/>
    <col min="1032" max="1032" width="7.25" style="226" customWidth="1"/>
    <col min="1033" max="1033" width="3.625" style="226" customWidth="1"/>
    <col min="1034" max="1034" width="5.625" style="226" customWidth="1"/>
    <col min="1035" max="1035" width="4.625" style="226" customWidth="1"/>
    <col min="1036" max="1037" width="9" style="226"/>
    <col min="1038" max="1038" width="5.75" style="226" customWidth="1"/>
    <col min="1039" max="1039" width="7.875" style="226" customWidth="1"/>
    <col min="1040" max="1040" width="8.625" style="226" customWidth="1"/>
    <col min="1041" max="1041" width="6" style="226" customWidth="1"/>
    <col min="1042" max="1042" width="3.625" style="226" customWidth="1"/>
    <col min="1043" max="1280" width="9" style="226"/>
    <col min="1281" max="1281" width="5.625" style="226" customWidth="1"/>
    <col min="1282" max="1282" width="3.625" style="226" customWidth="1"/>
    <col min="1283" max="1283" width="1.375" style="226" customWidth="1"/>
    <col min="1284" max="1284" width="7.625" style="226" customWidth="1"/>
    <col min="1285" max="1285" width="10.5" style="226" customWidth="1"/>
    <col min="1286" max="1286" width="24.625" style="226" customWidth="1"/>
    <col min="1287" max="1287" width="13.875" style="226" customWidth="1"/>
    <col min="1288" max="1288" width="7.25" style="226" customWidth="1"/>
    <col min="1289" max="1289" width="3.625" style="226" customWidth="1"/>
    <col min="1290" max="1290" width="5.625" style="226" customWidth="1"/>
    <col min="1291" max="1291" width="4.625" style="226" customWidth="1"/>
    <col min="1292" max="1293" width="9" style="226"/>
    <col min="1294" max="1294" width="5.75" style="226" customWidth="1"/>
    <col min="1295" max="1295" width="7.875" style="226" customWidth="1"/>
    <col min="1296" max="1296" width="8.625" style="226" customWidth="1"/>
    <col min="1297" max="1297" width="6" style="226" customWidth="1"/>
    <col min="1298" max="1298" width="3.625" style="226" customWidth="1"/>
    <col min="1299" max="1536" width="9" style="226"/>
    <col min="1537" max="1537" width="5.625" style="226" customWidth="1"/>
    <col min="1538" max="1538" width="3.625" style="226" customWidth="1"/>
    <col min="1539" max="1539" width="1.375" style="226" customWidth="1"/>
    <col min="1540" max="1540" width="7.625" style="226" customWidth="1"/>
    <col min="1541" max="1541" width="10.5" style="226" customWidth="1"/>
    <col min="1542" max="1542" width="24.625" style="226" customWidth="1"/>
    <col min="1543" max="1543" width="13.875" style="226" customWidth="1"/>
    <col min="1544" max="1544" width="7.25" style="226" customWidth="1"/>
    <col min="1545" max="1545" width="3.625" style="226" customWidth="1"/>
    <col min="1546" max="1546" width="5.625" style="226" customWidth="1"/>
    <col min="1547" max="1547" width="4.625" style="226" customWidth="1"/>
    <col min="1548" max="1549" width="9" style="226"/>
    <col min="1550" max="1550" width="5.75" style="226" customWidth="1"/>
    <col min="1551" max="1551" width="7.875" style="226" customWidth="1"/>
    <col min="1552" max="1552" width="8.625" style="226" customWidth="1"/>
    <col min="1553" max="1553" width="6" style="226" customWidth="1"/>
    <col min="1554" max="1554" width="3.625" style="226" customWidth="1"/>
    <col min="1555" max="1792" width="9" style="226"/>
    <col min="1793" max="1793" width="5.625" style="226" customWidth="1"/>
    <col min="1794" max="1794" width="3.625" style="226" customWidth="1"/>
    <col min="1795" max="1795" width="1.375" style="226" customWidth="1"/>
    <col min="1796" max="1796" width="7.625" style="226" customWidth="1"/>
    <col min="1797" max="1797" width="10.5" style="226" customWidth="1"/>
    <col min="1798" max="1798" width="24.625" style="226" customWidth="1"/>
    <col min="1799" max="1799" width="13.875" style="226" customWidth="1"/>
    <col min="1800" max="1800" width="7.25" style="226" customWidth="1"/>
    <col min="1801" max="1801" width="3.625" style="226" customWidth="1"/>
    <col min="1802" max="1802" width="5.625" style="226" customWidth="1"/>
    <col min="1803" max="1803" width="4.625" style="226" customWidth="1"/>
    <col min="1804" max="1805" width="9" style="226"/>
    <col min="1806" max="1806" width="5.75" style="226" customWidth="1"/>
    <col min="1807" max="1807" width="7.875" style="226" customWidth="1"/>
    <col min="1808" max="1808" width="8.625" style="226" customWidth="1"/>
    <col min="1809" max="1809" width="6" style="226" customWidth="1"/>
    <col min="1810" max="1810" width="3.625" style="226" customWidth="1"/>
    <col min="1811" max="2048" width="9" style="226"/>
    <col min="2049" max="2049" width="5.625" style="226" customWidth="1"/>
    <col min="2050" max="2050" width="3.625" style="226" customWidth="1"/>
    <col min="2051" max="2051" width="1.375" style="226" customWidth="1"/>
    <col min="2052" max="2052" width="7.625" style="226" customWidth="1"/>
    <col min="2053" max="2053" width="10.5" style="226" customWidth="1"/>
    <col min="2054" max="2054" width="24.625" style="226" customWidth="1"/>
    <col min="2055" max="2055" width="13.875" style="226" customWidth="1"/>
    <col min="2056" max="2056" width="7.25" style="226" customWidth="1"/>
    <col min="2057" max="2057" width="3.625" style="226" customWidth="1"/>
    <col min="2058" max="2058" width="5.625" style="226" customWidth="1"/>
    <col min="2059" max="2059" width="4.625" style="226" customWidth="1"/>
    <col min="2060" max="2061" width="9" style="226"/>
    <col min="2062" max="2062" width="5.75" style="226" customWidth="1"/>
    <col min="2063" max="2063" width="7.875" style="226" customWidth="1"/>
    <col min="2064" max="2064" width="8.625" style="226" customWidth="1"/>
    <col min="2065" max="2065" width="6" style="226" customWidth="1"/>
    <col min="2066" max="2066" width="3.625" style="226" customWidth="1"/>
    <col min="2067" max="2304" width="9" style="226"/>
    <col min="2305" max="2305" width="5.625" style="226" customWidth="1"/>
    <col min="2306" max="2306" width="3.625" style="226" customWidth="1"/>
    <col min="2307" max="2307" width="1.375" style="226" customWidth="1"/>
    <col min="2308" max="2308" width="7.625" style="226" customWidth="1"/>
    <col min="2309" max="2309" width="10.5" style="226" customWidth="1"/>
    <col min="2310" max="2310" width="24.625" style="226" customWidth="1"/>
    <col min="2311" max="2311" width="13.875" style="226" customWidth="1"/>
    <col min="2312" max="2312" width="7.25" style="226" customWidth="1"/>
    <col min="2313" max="2313" width="3.625" style="226" customWidth="1"/>
    <col min="2314" max="2314" width="5.625" style="226" customWidth="1"/>
    <col min="2315" max="2315" width="4.625" style="226" customWidth="1"/>
    <col min="2316" max="2317" width="9" style="226"/>
    <col min="2318" max="2318" width="5.75" style="226" customWidth="1"/>
    <col min="2319" max="2319" width="7.875" style="226" customWidth="1"/>
    <col min="2320" max="2320" width="8.625" style="226" customWidth="1"/>
    <col min="2321" max="2321" width="6" style="226" customWidth="1"/>
    <col min="2322" max="2322" width="3.625" style="226" customWidth="1"/>
    <col min="2323" max="2560" width="9" style="226"/>
    <col min="2561" max="2561" width="5.625" style="226" customWidth="1"/>
    <col min="2562" max="2562" width="3.625" style="226" customWidth="1"/>
    <col min="2563" max="2563" width="1.375" style="226" customWidth="1"/>
    <col min="2564" max="2564" width="7.625" style="226" customWidth="1"/>
    <col min="2565" max="2565" width="10.5" style="226" customWidth="1"/>
    <col min="2566" max="2566" width="24.625" style="226" customWidth="1"/>
    <col min="2567" max="2567" width="13.875" style="226" customWidth="1"/>
    <col min="2568" max="2568" width="7.25" style="226" customWidth="1"/>
    <col min="2569" max="2569" width="3.625" style="226" customWidth="1"/>
    <col min="2570" max="2570" width="5.625" style="226" customWidth="1"/>
    <col min="2571" max="2571" width="4.625" style="226" customWidth="1"/>
    <col min="2572" max="2573" width="9" style="226"/>
    <col min="2574" max="2574" width="5.75" style="226" customWidth="1"/>
    <col min="2575" max="2575" width="7.875" style="226" customWidth="1"/>
    <col min="2576" max="2576" width="8.625" style="226" customWidth="1"/>
    <col min="2577" max="2577" width="6" style="226" customWidth="1"/>
    <col min="2578" max="2578" width="3.625" style="226" customWidth="1"/>
    <col min="2579" max="2816" width="9" style="226"/>
    <col min="2817" max="2817" width="5.625" style="226" customWidth="1"/>
    <col min="2818" max="2818" width="3.625" style="226" customWidth="1"/>
    <col min="2819" max="2819" width="1.375" style="226" customWidth="1"/>
    <col min="2820" max="2820" width="7.625" style="226" customWidth="1"/>
    <col min="2821" max="2821" width="10.5" style="226" customWidth="1"/>
    <col min="2822" max="2822" width="24.625" style="226" customWidth="1"/>
    <col min="2823" max="2823" width="13.875" style="226" customWidth="1"/>
    <col min="2824" max="2824" width="7.25" style="226" customWidth="1"/>
    <col min="2825" max="2825" width="3.625" style="226" customWidth="1"/>
    <col min="2826" max="2826" width="5.625" style="226" customWidth="1"/>
    <col min="2827" max="2827" width="4.625" style="226" customWidth="1"/>
    <col min="2828" max="2829" width="9" style="226"/>
    <col min="2830" max="2830" width="5.75" style="226" customWidth="1"/>
    <col min="2831" max="2831" width="7.875" style="226" customWidth="1"/>
    <col min="2832" max="2832" width="8.625" style="226" customWidth="1"/>
    <col min="2833" max="2833" width="6" style="226" customWidth="1"/>
    <col min="2834" max="2834" width="3.625" style="226" customWidth="1"/>
    <col min="2835" max="3072" width="9" style="226"/>
    <col min="3073" max="3073" width="5.625" style="226" customWidth="1"/>
    <col min="3074" max="3074" width="3.625" style="226" customWidth="1"/>
    <col min="3075" max="3075" width="1.375" style="226" customWidth="1"/>
    <col min="3076" max="3076" width="7.625" style="226" customWidth="1"/>
    <col min="3077" max="3077" width="10.5" style="226" customWidth="1"/>
    <col min="3078" max="3078" width="24.625" style="226" customWidth="1"/>
    <col min="3079" max="3079" width="13.875" style="226" customWidth="1"/>
    <col min="3080" max="3080" width="7.25" style="226" customWidth="1"/>
    <col min="3081" max="3081" width="3.625" style="226" customWidth="1"/>
    <col min="3082" max="3082" width="5.625" style="226" customWidth="1"/>
    <col min="3083" max="3083" width="4.625" style="226" customWidth="1"/>
    <col min="3084" max="3085" width="9" style="226"/>
    <col min="3086" max="3086" width="5.75" style="226" customWidth="1"/>
    <col min="3087" max="3087" width="7.875" style="226" customWidth="1"/>
    <col min="3088" max="3088" width="8.625" style="226" customWidth="1"/>
    <col min="3089" max="3089" width="6" style="226" customWidth="1"/>
    <col min="3090" max="3090" width="3.625" style="226" customWidth="1"/>
    <col min="3091" max="3328" width="9" style="226"/>
    <col min="3329" max="3329" width="5.625" style="226" customWidth="1"/>
    <col min="3330" max="3330" width="3.625" style="226" customWidth="1"/>
    <col min="3331" max="3331" width="1.375" style="226" customWidth="1"/>
    <col min="3332" max="3332" width="7.625" style="226" customWidth="1"/>
    <col min="3333" max="3333" width="10.5" style="226" customWidth="1"/>
    <col min="3334" max="3334" width="24.625" style="226" customWidth="1"/>
    <col min="3335" max="3335" width="13.875" style="226" customWidth="1"/>
    <col min="3336" max="3336" width="7.25" style="226" customWidth="1"/>
    <col min="3337" max="3337" width="3.625" style="226" customWidth="1"/>
    <col min="3338" max="3338" width="5.625" style="226" customWidth="1"/>
    <col min="3339" max="3339" width="4.625" style="226" customWidth="1"/>
    <col min="3340" max="3341" width="9" style="226"/>
    <col min="3342" max="3342" width="5.75" style="226" customWidth="1"/>
    <col min="3343" max="3343" width="7.875" style="226" customWidth="1"/>
    <col min="3344" max="3344" width="8.625" style="226" customWidth="1"/>
    <col min="3345" max="3345" width="6" style="226" customWidth="1"/>
    <col min="3346" max="3346" width="3.625" style="226" customWidth="1"/>
    <col min="3347" max="3584" width="9" style="226"/>
    <col min="3585" max="3585" width="5.625" style="226" customWidth="1"/>
    <col min="3586" max="3586" width="3.625" style="226" customWidth="1"/>
    <col min="3587" max="3587" width="1.375" style="226" customWidth="1"/>
    <col min="3588" max="3588" width="7.625" style="226" customWidth="1"/>
    <col min="3589" max="3589" width="10.5" style="226" customWidth="1"/>
    <col min="3590" max="3590" width="24.625" style="226" customWidth="1"/>
    <col min="3591" max="3591" width="13.875" style="226" customWidth="1"/>
    <col min="3592" max="3592" width="7.25" style="226" customWidth="1"/>
    <col min="3593" max="3593" width="3.625" style="226" customWidth="1"/>
    <col min="3594" max="3594" width="5.625" style="226" customWidth="1"/>
    <col min="3595" max="3595" width="4.625" style="226" customWidth="1"/>
    <col min="3596" max="3597" width="9" style="226"/>
    <col min="3598" max="3598" width="5.75" style="226" customWidth="1"/>
    <col min="3599" max="3599" width="7.875" style="226" customWidth="1"/>
    <col min="3600" max="3600" width="8.625" style="226" customWidth="1"/>
    <col min="3601" max="3601" width="6" style="226" customWidth="1"/>
    <col min="3602" max="3602" width="3.625" style="226" customWidth="1"/>
    <col min="3603" max="3840" width="9" style="226"/>
    <col min="3841" max="3841" width="5.625" style="226" customWidth="1"/>
    <col min="3842" max="3842" width="3.625" style="226" customWidth="1"/>
    <col min="3843" max="3843" width="1.375" style="226" customWidth="1"/>
    <col min="3844" max="3844" width="7.625" style="226" customWidth="1"/>
    <col min="3845" max="3845" width="10.5" style="226" customWidth="1"/>
    <col min="3846" max="3846" width="24.625" style="226" customWidth="1"/>
    <col min="3847" max="3847" width="13.875" style="226" customWidth="1"/>
    <col min="3848" max="3848" width="7.25" style="226" customWidth="1"/>
    <col min="3849" max="3849" width="3.625" style="226" customWidth="1"/>
    <col min="3850" max="3850" width="5.625" style="226" customWidth="1"/>
    <col min="3851" max="3851" width="4.625" style="226" customWidth="1"/>
    <col min="3852" max="3853" width="9" style="226"/>
    <col min="3854" max="3854" width="5.75" style="226" customWidth="1"/>
    <col min="3855" max="3855" width="7.875" style="226" customWidth="1"/>
    <col min="3856" max="3856" width="8.625" style="226" customWidth="1"/>
    <col min="3857" max="3857" width="6" style="226" customWidth="1"/>
    <col min="3858" max="3858" width="3.625" style="226" customWidth="1"/>
    <col min="3859" max="4096" width="9" style="226"/>
    <col min="4097" max="4097" width="5.625" style="226" customWidth="1"/>
    <col min="4098" max="4098" width="3.625" style="226" customWidth="1"/>
    <col min="4099" max="4099" width="1.375" style="226" customWidth="1"/>
    <col min="4100" max="4100" width="7.625" style="226" customWidth="1"/>
    <col min="4101" max="4101" width="10.5" style="226" customWidth="1"/>
    <col min="4102" max="4102" width="24.625" style="226" customWidth="1"/>
    <col min="4103" max="4103" width="13.875" style="226" customWidth="1"/>
    <col min="4104" max="4104" width="7.25" style="226" customWidth="1"/>
    <col min="4105" max="4105" width="3.625" style="226" customWidth="1"/>
    <col min="4106" max="4106" width="5.625" style="226" customWidth="1"/>
    <col min="4107" max="4107" width="4.625" style="226" customWidth="1"/>
    <col min="4108" max="4109" width="9" style="226"/>
    <col min="4110" max="4110" width="5.75" style="226" customWidth="1"/>
    <col min="4111" max="4111" width="7.875" style="226" customWidth="1"/>
    <col min="4112" max="4112" width="8.625" style="226" customWidth="1"/>
    <col min="4113" max="4113" width="6" style="226" customWidth="1"/>
    <col min="4114" max="4114" width="3.625" style="226" customWidth="1"/>
    <col min="4115" max="4352" width="9" style="226"/>
    <col min="4353" max="4353" width="5.625" style="226" customWidth="1"/>
    <col min="4354" max="4354" width="3.625" style="226" customWidth="1"/>
    <col min="4355" max="4355" width="1.375" style="226" customWidth="1"/>
    <col min="4356" max="4356" width="7.625" style="226" customWidth="1"/>
    <col min="4357" max="4357" width="10.5" style="226" customWidth="1"/>
    <col min="4358" max="4358" width="24.625" style="226" customWidth="1"/>
    <col min="4359" max="4359" width="13.875" style="226" customWidth="1"/>
    <col min="4360" max="4360" width="7.25" style="226" customWidth="1"/>
    <col min="4361" max="4361" width="3.625" style="226" customWidth="1"/>
    <col min="4362" max="4362" width="5.625" style="226" customWidth="1"/>
    <col min="4363" max="4363" width="4.625" style="226" customWidth="1"/>
    <col min="4364" max="4365" width="9" style="226"/>
    <col min="4366" max="4366" width="5.75" style="226" customWidth="1"/>
    <col min="4367" max="4367" width="7.875" style="226" customWidth="1"/>
    <col min="4368" max="4368" width="8.625" style="226" customWidth="1"/>
    <col min="4369" max="4369" width="6" style="226" customWidth="1"/>
    <col min="4370" max="4370" width="3.625" style="226" customWidth="1"/>
    <col min="4371" max="4608" width="9" style="226"/>
    <col min="4609" max="4609" width="5.625" style="226" customWidth="1"/>
    <col min="4610" max="4610" width="3.625" style="226" customWidth="1"/>
    <col min="4611" max="4611" width="1.375" style="226" customWidth="1"/>
    <col min="4612" max="4612" width="7.625" style="226" customWidth="1"/>
    <col min="4613" max="4613" width="10.5" style="226" customWidth="1"/>
    <col min="4614" max="4614" width="24.625" style="226" customWidth="1"/>
    <col min="4615" max="4615" width="13.875" style="226" customWidth="1"/>
    <col min="4616" max="4616" width="7.25" style="226" customWidth="1"/>
    <col min="4617" max="4617" width="3.625" style="226" customWidth="1"/>
    <col min="4618" max="4618" width="5.625" style="226" customWidth="1"/>
    <col min="4619" max="4619" width="4.625" style="226" customWidth="1"/>
    <col min="4620" max="4621" width="9" style="226"/>
    <col min="4622" max="4622" width="5.75" style="226" customWidth="1"/>
    <col min="4623" max="4623" width="7.875" style="226" customWidth="1"/>
    <col min="4624" max="4624" width="8.625" style="226" customWidth="1"/>
    <col min="4625" max="4625" width="6" style="226" customWidth="1"/>
    <col min="4626" max="4626" width="3.625" style="226" customWidth="1"/>
    <col min="4627" max="4864" width="9" style="226"/>
    <col min="4865" max="4865" width="5.625" style="226" customWidth="1"/>
    <col min="4866" max="4866" width="3.625" style="226" customWidth="1"/>
    <col min="4867" max="4867" width="1.375" style="226" customWidth="1"/>
    <col min="4868" max="4868" width="7.625" style="226" customWidth="1"/>
    <col min="4869" max="4869" width="10.5" style="226" customWidth="1"/>
    <col min="4870" max="4870" width="24.625" style="226" customWidth="1"/>
    <col min="4871" max="4871" width="13.875" style="226" customWidth="1"/>
    <col min="4872" max="4872" width="7.25" style="226" customWidth="1"/>
    <col min="4873" max="4873" width="3.625" style="226" customWidth="1"/>
    <col min="4874" max="4874" width="5.625" style="226" customWidth="1"/>
    <col min="4875" max="4875" width="4.625" style="226" customWidth="1"/>
    <col min="4876" max="4877" width="9" style="226"/>
    <col min="4878" max="4878" width="5.75" style="226" customWidth="1"/>
    <col min="4879" max="4879" width="7.875" style="226" customWidth="1"/>
    <col min="4880" max="4880" width="8.625" style="226" customWidth="1"/>
    <col min="4881" max="4881" width="6" style="226" customWidth="1"/>
    <col min="4882" max="4882" width="3.625" style="226" customWidth="1"/>
    <col min="4883" max="5120" width="9" style="226"/>
    <col min="5121" max="5121" width="5.625" style="226" customWidth="1"/>
    <col min="5122" max="5122" width="3.625" style="226" customWidth="1"/>
    <col min="5123" max="5123" width="1.375" style="226" customWidth="1"/>
    <col min="5124" max="5124" width="7.625" style="226" customWidth="1"/>
    <col min="5125" max="5125" width="10.5" style="226" customWidth="1"/>
    <col min="5126" max="5126" width="24.625" style="226" customWidth="1"/>
    <col min="5127" max="5127" width="13.875" style="226" customWidth="1"/>
    <col min="5128" max="5128" width="7.25" style="226" customWidth="1"/>
    <col min="5129" max="5129" width="3.625" style="226" customWidth="1"/>
    <col min="5130" max="5130" width="5.625" style="226" customWidth="1"/>
    <col min="5131" max="5131" width="4.625" style="226" customWidth="1"/>
    <col min="5132" max="5133" width="9" style="226"/>
    <col min="5134" max="5134" width="5.75" style="226" customWidth="1"/>
    <col min="5135" max="5135" width="7.875" style="226" customWidth="1"/>
    <col min="5136" max="5136" width="8.625" style="226" customWidth="1"/>
    <col min="5137" max="5137" width="6" style="226" customWidth="1"/>
    <col min="5138" max="5138" width="3.625" style="226" customWidth="1"/>
    <col min="5139" max="5376" width="9" style="226"/>
    <col min="5377" max="5377" width="5.625" style="226" customWidth="1"/>
    <col min="5378" max="5378" width="3.625" style="226" customWidth="1"/>
    <col min="5379" max="5379" width="1.375" style="226" customWidth="1"/>
    <col min="5380" max="5380" width="7.625" style="226" customWidth="1"/>
    <col min="5381" max="5381" width="10.5" style="226" customWidth="1"/>
    <col min="5382" max="5382" width="24.625" style="226" customWidth="1"/>
    <col min="5383" max="5383" width="13.875" style="226" customWidth="1"/>
    <col min="5384" max="5384" width="7.25" style="226" customWidth="1"/>
    <col min="5385" max="5385" width="3.625" style="226" customWidth="1"/>
    <col min="5386" max="5386" width="5.625" style="226" customWidth="1"/>
    <col min="5387" max="5387" width="4.625" style="226" customWidth="1"/>
    <col min="5388" max="5389" width="9" style="226"/>
    <col min="5390" max="5390" width="5.75" style="226" customWidth="1"/>
    <col min="5391" max="5391" width="7.875" style="226" customWidth="1"/>
    <col min="5392" max="5392" width="8.625" style="226" customWidth="1"/>
    <col min="5393" max="5393" width="6" style="226" customWidth="1"/>
    <col min="5394" max="5394" width="3.625" style="226" customWidth="1"/>
    <col min="5395" max="5632" width="9" style="226"/>
    <col min="5633" max="5633" width="5.625" style="226" customWidth="1"/>
    <col min="5634" max="5634" width="3.625" style="226" customWidth="1"/>
    <col min="5635" max="5635" width="1.375" style="226" customWidth="1"/>
    <col min="5636" max="5636" width="7.625" style="226" customWidth="1"/>
    <col min="5637" max="5637" width="10.5" style="226" customWidth="1"/>
    <col min="5638" max="5638" width="24.625" style="226" customWidth="1"/>
    <col min="5639" max="5639" width="13.875" style="226" customWidth="1"/>
    <col min="5640" max="5640" width="7.25" style="226" customWidth="1"/>
    <col min="5641" max="5641" width="3.625" style="226" customWidth="1"/>
    <col min="5642" max="5642" width="5.625" style="226" customWidth="1"/>
    <col min="5643" max="5643" width="4.625" style="226" customWidth="1"/>
    <col min="5644" max="5645" width="9" style="226"/>
    <col min="5646" max="5646" width="5.75" style="226" customWidth="1"/>
    <col min="5647" max="5647" width="7.875" style="226" customWidth="1"/>
    <col min="5648" max="5648" width="8.625" style="226" customWidth="1"/>
    <col min="5649" max="5649" width="6" style="226" customWidth="1"/>
    <col min="5650" max="5650" width="3.625" style="226" customWidth="1"/>
    <col min="5651" max="5888" width="9" style="226"/>
    <col min="5889" max="5889" width="5.625" style="226" customWidth="1"/>
    <col min="5890" max="5890" width="3.625" style="226" customWidth="1"/>
    <col min="5891" max="5891" width="1.375" style="226" customWidth="1"/>
    <col min="5892" max="5892" width="7.625" style="226" customWidth="1"/>
    <col min="5893" max="5893" width="10.5" style="226" customWidth="1"/>
    <col min="5894" max="5894" width="24.625" style="226" customWidth="1"/>
    <col min="5895" max="5895" width="13.875" style="226" customWidth="1"/>
    <col min="5896" max="5896" width="7.25" style="226" customWidth="1"/>
    <col min="5897" max="5897" width="3.625" style="226" customWidth="1"/>
    <col min="5898" max="5898" width="5.625" style="226" customWidth="1"/>
    <col min="5899" max="5899" width="4.625" style="226" customWidth="1"/>
    <col min="5900" max="5901" width="9" style="226"/>
    <col min="5902" max="5902" width="5.75" style="226" customWidth="1"/>
    <col min="5903" max="5903" width="7.875" style="226" customWidth="1"/>
    <col min="5904" max="5904" width="8.625" style="226" customWidth="1"/>
    <col min="5905" max="5905" width="6" style="226" customWidth="1"/>
    <col min="5906" max="5906" width="3.625" style="226" customWidth="1"/>
    <col min="5907" max="6144" width="9" style="226"/>
    <col min="6145" max="6145" width="5.625" style="226" customWidth="1"/>
    <col min="6146" max="6146" width="3.625" style="226" customWidth="1"/>
    <col min="6147" max="6147" width="1.375" style="226" customWidth="1"/>
    <col min="6148" max="6148" width="7.625" style="226" customWidth="1"/>
    <col min="6149" max="6149" width="10.5" style="226" customWidth="1"/>
    <col min="6150" max="6150" width="24.625" style="226" customWidth="1"/>
    <col min="6151" max="6151" width="13.875" style="226" customWidth="1"/>
    <col min="6152" max="6152" width="7.25" style="226" customWidth="1"/>
    <col min="6153" max="6153" width="3.625" style="226" customWidth="1"/>
    <col min="6154" max="6154" width="5.625" style="226" customWidth="1"/>
    <col min="6155" max="6155" width="4.625" style="226" customWidth="1"/>
    <col min="6156" max="6157" width="9" style="226"/>
    <col min="6158" max="6158" width="5.75" style="226" customWidth="1"/>
    <col min="6159" max="6159" width="7.875" style="226" customWidth="1"/>
    <col min="6160" max="6160" width="8.625" style="226" customWidth="1"/>
    <col min="6161" max="6161" width="6" style="226" customWidth="1"/>
    <col min="6162" max="6162" width="3.625" style="226" customWidth="1"/>
    <col min="6163" max="6400" width="9" style="226"/>
    <col min="6401" max="6401" width="5.625" style="226" customWidth="1"/>
    <col min="6402" max="6402" width="3.625" style="226" customWidth="1"/>
    <col min="6403" max="6403" width="1.375" style="226" customWidth="1"/>
    <col min="6404" max="6404" width="7.625" style="226" customWidth="1"/>
    <col min="6405" max="6405" width="10.5" style="226" customWidth="1"/>
    <col min="6406" max="6406" width="24.625" style="226" customWidth="1"/>
    <col min="6407" max="6407" width="13.875" style="226" customWidth="1"/>
    <col min="6408" max="6408" width="7.25" style="226" customWidth="1"/>
    <col min="6409" max="6409" width="3.625" style="226" customWidth="1"/>
    <col min="6410" max="6410" width="5.625" style="226" customWidth="1"/>
    <col min="6411" max="6411" width="4.625" style="226" customWidth="1"/>
    <col min="6412" max="6413" width="9" style="226"/>
    <col min="6414" max="6414" width="5.75" style="226" customWidth="1"/>
    <col min="6415" max="6415" width="7.875" style="226" customWidth="1"/>
    <col min="6416" max="6416" width="8.625" style="226" customWidth="1"/>
    <col min="6417" max="6417" width="6" style="226" customWidth="1"/>
    <col min="6418" max="6418" width="3.625" style="226" customWidth="1"/>
    <col min="6419" max="6656" width="9" style="226"/>
    <col min="6657" max="6657" width="5.625" style="226" customWidth="1"/>
    <col min="6658" max="6658" width="3.625" style="226" customWidth="1"/>
    <col min="6659" max="6659" width="1.375" style="226" customWidth="1"/>
    <col min="6660" max="6660" width="7.625" style="226" customWidth="1"/>
    <col min="6661" max="6661" width="10.5" style="226" customWidth="1"/>
    <col min="6662" max="6662" width="24.625" style="226" customWidth="1"/>
    <col min="6663" max="6663" width="13.875" style="226" customWidth="1"/>
    <col min="6664" max="6664" width="7.25" style="226" customWidth="1"/>
    <col min="6665" max="6665" width="3.625" style="226" customWidth="1"/>
    <col min="6666" max="6666" width="5.625" style="226" customWidth="1"/>
    <col min="6667" max="6667" width="4.625" style="226" customWidth="1"/>
    <col min="6668" max="6669" width="9" style="226"/>
    <col min="6670" max="6670" width="5.75" style="226" customWidth="1"/>
    <col min="6671" max="6671" width="7.875" style="226" customWidth="1"/>
    <col min="6672" max="6672" width="8.625" style="226" customWidth="1"/>
    <col min="6673" max="6673" width="6" style="226" customWidth="1"/>
    <col min="6674" max="6674" width="3.625" style="226" customWidth="1"/>
    <col min="6675" max="6912" width="9" style="226"/>
    <col min="6913" max="6913" width="5.625" style="226" customWidth="1"/>
    <col min="6914" max="6914" width="3.625" style="226" customWidth="1"/>
    <col min="6915" max="6915" width="1.375" style="226" customWidth="1"/>
    <col min="6916" max="6916" width="7.625" style="226" customWidth="1"/>
    <col min="6917" max="6917" width="10.5" style="226" customWidth="1"/>
    <col min="6918" max="6918" width="24.625" style="226" customWidth="1"/>
    <col min="6919" max="6919" width="13.875" style="226" customWidth="1"/>
    <col min="6920" max="6920" width="7.25" style="226" customWidth="1"/>
    <col min="6921" max="6921" width="3.625" style="226" customWidth="1"/>
    <col min="6922" max="6922" width="5.625" style="226" customWidth="1"/>
    <col min="6923" max="6923" width="4.625" style="226" customWidth="1"/>
    <col min="6924" max="6925" width="9" style="226"/>
    <col min="6926" max="6926" width="5.75" style="226" customWidth="1"/>
    <col min="6927" max="6927" width="7.875" style="226" customWidth="1"/>
    <col min="6928" max="6928" width="8.625" style="226" customWidth="1"/>
    <col min="6929" max="6929" width="6" style="226" customWidth="1"/>
    <col min="6930" max="6930" width="3.625" style="226" customWidth="1"/>
    <col min="6931" max="7168" width="9" style="226"/>
    <col min="7169" max="7169" width="5.625" style="226" customWidth="1"/>
    <col min="7170" max="7170" width="3.625" style="226" customWidth="1"/>
    <col min="7171" max="7171" width="1.375" style="226" customWidth="1"/>
    <col min="7172" max="7172" width="7.625" style="226" customWidth="1"/>
    <col min="7173" max="7173" width="10.5" style="226" customWidth="1"/>
    <col min="7174" max="7174" width="24.625" style="226" customWidth="1"/>
    <col min="7175" max="7175" width="13.875" style="226" customWidth="1"/>
    <col min="7176" max="7176" width="7.25" style="226" customWidth="1"/>
    <col min="7177" max="7177" width="3.625" style="226" customWidth="1"/>
    <col min="7178" max="7178" width="5.625" style="226" customWidth="1"/>
    <col min="7179" max="7179" width="4.625" style="226" customWidth="1"/>
    <col min="7180" max="7181" width="9" style="226"/>
    <col min="7182" max="7182" width="5.75" style="226" customWidth="1"/>
    <col min="7183" max="7183" width="7.875" style="226" customWidth="1"/>
    <col min="7184" max="7184" width="8.625" style="226" customWidth="1"/>
    <col min="7185" max="7185" width="6" style="226" customWidth="1"/>
    <col min="7186" max="7186" width="3.625" style="226" customWidth="1"/>
    <col min="7187" max="7424" width="9" style="226"/>
    <col min="7425" max="7425" width="5.625" style="226" customWidth="1"/>
    <col min="7426" max="7426" width="3.625" style="226" customWidth="1"/>
    <col min="7427" max="7427" width="1.375" style="226" customWidth="1"/>
    <col min="7428" max="7428" width="7.625" style="226" customWidth="1"/>
    <col min="7429" max="7429" width="10.5" style="226" customWidth="1"/>
    <col min="7430" max="7430" width="24.625" style="226" customWidth="1"/>
    <col min="7431" max="7431" width="13.875" style="226" customWidth="1"/>
    <col min="7432" max="7432" width="7.25" style="226" customWidth="1"/>
    <col min="7433" max="7433" width="3.625" style="226" customWidth="1"/>
    <col min="7434" max="7434" width="5.625" style="226" customWidth="1"/>
    <col min="7435" max="7435" width="4.625" style="226" customWidth="1"/>
    <col min="7436" max="7437" width="9" style="226"/>
    <col min="7438" max="7438" width="5.75" style="226" customWidth="1"/>
    <col min="7439" max="7439" width="7.875" style="226" customWidth="1"/>
    <col min="7440" max="7440" width="8.625" style="226" customWidth="1"/>
    <col min="7441" max="7441" width="6" style="226" customWidth="1"/>
    <col min="7442" max="7442" width="3.625" style="226" customWidth="1"/>
    <col min="7443" max="7680" width="9" style="226"/>
    <col min="7681" max="7681" width="5.625" style="226" customWidth="1"/>
    <col min="7682" max="7682" width="3.625" style="226" customWidth="1"/>
    <col min="7683" max="7683" width="1.375" style="226" customWidth="1"/>
    <col min="7684" max="7684" width="7.625" style="226" customWidth="1"/>
    <col min="7685" max="7685" width="10.5" style="226" customWidth="1"/>
    <col min="7686" max="7686" width="24.625" style="226" customWidth="1"/>
    <col min="7687" max="7687" width="13.875" style="226" customWidth="1"/>
    <col min="7688" max="7688" width="7.25" style="226" customWidth="1"/>
    <col min="7689" max="7689" width="3.625" style="226" customWidth="1"/>
    <col min="7690" max="7690" width="5.625" style="226" customWidth="1"/>
    <col min="7691" max="7691" width="4.625" style="226" customWidth="1"/>
    <col min="7692" max="7693" width="9" style="226"/>
    <col min="7694" max="7694" width="5.75" style="226" customWidth="1"/>
    <col min="7695" max="7695" width="7.875" style="226" customWidth="1"/>
    <col min="7696" max="7696" width="8.625" style="226" customWidth="1"/>
    <col min="7697" max="7697" width="6" style="226" customWidth="1"/>
    <col min="7698" max="7698" width="3.625" style="226" customWidth="1"/>
    <col min="7699" max="7936" width="9" style="226"/>
    <col min="7937" max="7937" width="5.625" style="226" customWidth="1"/>
    <col min="7938" max="7938" width="3.625" style="226" customWidth="1"/>
    <col min="7939" max="7939" width="1.375" style="226" customWidth="1"/>
    <col min="7940" max="7940" width="7.625" style="226" customWidth="1"/>
    <col min="7941" max="7941" width="10.5" style="226" customWidth="1"/>
    <col min="7942" max="7942" width="24.625" style="226" customWidth="1"/>
    <col min="7943" max="7943" width="13.875" style="226" customWidth="1"/>
    <col min="7944" max="7944" width="7.25" style="226" customWidth="1"/>
    <col min="7945" max="7945" width="3.625" style="226" customWidth="1"/>
    <col min="7946" max="7946" width="5.625" style="226" customWidth="1"/>
    <col min="7947" max="7947" width="4.625" style="226" customWidth="1"/>
    <col min="7948" max="7949" width="9" style="226"/>
    <col min="7950" max="7950" width="5.75" style="226" customWidth="1"/>
    <col min="7951" max="7951" width="7.875" style="226" customWidth="1"/>
    <col min="7952" max="7952" width="8.625" style="226" customWidth="1"/>
    <col min="7953" max="7953" width="6" style="226" customWidth="1"/>
    <col min="7954" max="7954" width="3.625" style="226" customWidth="1"/>
    <col min="7955" max="8192" width="9" style="226"/>
    <col min="8193" max="8193" width="5.625" style="226" customWidth="1"/>
    <col min="8194" max="8194" width="3.625" style="226" customWidth="1"/>
    <col min="8195" max="8195" width="1.375" style="226" customWidth="1"/>
    <col min="8196" max="8196" width="7.625" style="226" customWidth="1"/>
    <col min="8197" max="8197" width="10.5" style="226" customWidth="1"/>
    <col min="8198" max="8198" width="24.625" style="226" customWidth="1"/>
    <col min="8199" max="8199" width="13.875" style="226" customWidth="1"/>
    <col min="8200" max="8200" width="7.25" style="226" customWidth="1"/>
    <col min="8201" max="8201" width="3.625" style="226" customWidth="1"/>
    <col min="8202" max="8202" width="5.625" style="226" customWidth="1"/>
    <col min="8203" max="8203" width="4.625" style="226" customWidth="1"/>
    <col min="8204" max="8205" width="9" style="226"/>
    <col min="8206" max="8206" width="5.75" style="226" customWidth="1"/>
    <col min="8207" max="8207" width="7.875" style="226" customWidth="1"/>
    <col min="8208" max="8208" width="8.625" style="226" customWidth="1"/>
    <col min="8209" max="8209" width="6" style="226" customWidth="1"/>
    <col min="8210" max="8210" width="3.625" style="226" customWidth="1"/>
    <col min="8211" max="8448" width="9" style="226"/>
    <col min="8449" max="8449" width="5.625" style="226" customWidth="1"/>
    <col min="8450" max="8450" width="3.625" style="226" customWidth="1"/>
    <col min="8451" max="8451" width="1.375" style="226" customWidth="1"/>
    <col min="8452" max="8452" width="7.625" style="226" customWidth="1"/>
    <col min="8453" max="8453" width="10.5" style="226" customWidth="1"/>
    <col min="8454" max="8454" width="24.625" style="226" customWidth="1"/>
    <col min="8455" max="8455" width="13.875" style="226" customWidth="1"/>
    <col min="8456" max="8456" width="7.25" style="226" customWidth="1"/>
    <col min="8457" max="8457" width="3.625" style="226" customWidth="1"/>
    <col min="8458" max="8458" width="5.625" style="226" customWidth="1"/>
    <col min="8459" max="8459" width="4.625" style="226" customWidth="1"/>
    <col min="8460" max="8461" width="9" style="226"/>
    <col min="8462" max="8462" width="5.75" style="226" customWidth="1"/>
    <col min="8463" max="8463" width="7.875" style="226" customWidth="1"/>
    <col min="8464" max="8464" width="8.625" style="226" customWidth="1"/>
    <col min="8465" max="8465" width="6" style="226" customWidth="1"/>
    <col min="8466" max="8466" width="3.625" style="226" customWidth="1"/>
    <col min="8467" max="8704" width="9" style="226"/>
    <col min="8705" max="8705" width="5.625" style="226" customWidth="1"/>
    <col min="8706" max="8706" width="3.625" style="226" customWidth="1"/>
    <col min="8707" max="8707" width="1.375" style="226" customWidth="1"/>
    <col min="8708" max="8708" width="7.625" style="226" customWidth="1"/>
    <col min="8709" max="8709" width="10.5" style="226" customWidth="1"/>
    <col min="8710" max="8710" width="24.625" style="226" customWidth="1"/>
    <col min="8711" max="8711" width="13.875" style="226" customWidth="1"/>
    <col min="8712" max="8712" width="7.25" style="226" customWidth="1"/>
    <col min="8713" max="8713" width="3.625" style="226" customWidth="1"/>
    <col min="8714" max="8714" width="5.625" style="226" customWidth="1"/>
    <col min="8715" max="8715" width="4.625" style="226" customWidth="1"/>
    <col min="8716" max="8717" width="9" style="226"/>
    <col min="8718" max="8718" width="5.75" style="226" customWidth="1"/>
    <col min="8719" max="8719" width="7.875" style="226" customWidth="1"/>
    <col min="8720" max="8720" width="8.625" style="226" customWidth="1"/>
    <col min="8721" max="8721" width="6" style="226" customWidth="1"/>
    <col min="8722" max="8722" width="3.625" style="226" customWidth="1"/>
    <col min="8723" max="8960" width="9" style="226"/>
    <col min="8961" max="8961" width="5.625" style="226" customWidth="1"/>
    <col min="8962" max="8962" width="3.625" style="226" customWidth="1"/>
    <col min="8963" max="8963" width="1.375" style="226" customWidth="1"/>
    <col min="8964" max="8964" width="7.625" style="226" customWidth="1"/>
    <col min="8965" max="8965" width="10.5" style="226" customWidth="1"/>
    <col min="8966" max="8966" width="24.625" style="226" customWidth="1"/>
    <col min="8967" max="8967" width="13.875" style="226" customWidth="1"/>
    <col min="8968" max="8968" width="7.25" style="226" customWidth="1"/>
    <col min="8969" max="8969" width="3.625" style="226" customWidth="1"/>
    <col min="8970" max="8970" width="5.625" style="226" customWidth="1"/>
    <col min="8971" max="8971" width="4.625" style="226" customWidth="1"/>
    <col min="8972" max="8973" width="9" style="226"/>
    <col min="8974" max="8974" width="5.75" style="226" customWidth="1"/>
    <col min="8975" max="8975" width="7.875" style="226" customWidth="1"/>
    <col min="8976" max="8976" width="8.625" style="226" customWidth="1"/>
    <col min="8977" max="8977" width="6" style="226" customWidth="1"/>
    <col min="8978" max="8978" width="3.625" style="226" customWidth="1"/>
    <col min="8979" max="9216" width="9" style="226"/>
    <col min="9217" max="9217" width="5.625" style="226" customWidth="1"/>
    <col min="9218" max="9218" width="3.625" style="226" customWidth="1"/>
    <col min="9219" max="9219" width="1.375" style="226" customWidth="1"/>
    <col min="9220" max="9220" width="7.625" style="226" customWidth="1"/>
    <col min="9221" max="9221" width="10.5" style="226" customWidth="1"/>
    <col min="9222" max="9222" width="24.625" style="226" customWidth="1"/>
    <col min="9223" max="9223" width="13.875" style="226" customWidth="1"/>
    <col min="9224" max="9224" width="7.25" style="226" customWidth="1"/>
    <col min="9225" max="9225" width="3.625" style="226" customWidth="1"/>
    <col min="9226" max="9226" width="5.625" style="226" customWidth="1"/>
    <col min="9227" max="9227" width="4.625" style="226" customWidth="1"/>
    <col min="9228" max="9229" width="9" style="226"/>
    <col min="9230" max="9230" width="5.75" style="226" customWidth="1"/>
    <col min="9231" max="9231" width="7.875" style="226" customWidth="1"/>
    <col min="9232" max="9232" width="8.625" style="226" customWidth="1"/>
    <col min="9233" max="9233" width="6" style="226" customWidth="1"/>
    <col min="9234" max="9234" width="3.625" style="226" customWidth="1"/>
    <col min="9235" max="9472" width="9" style="226"/>
    <col min="9473" max="9473" width="5.625" style="226" customWidth="1"/>
    <col min="9474" max="9474" width="3.625" style="226" customWidth="1"/>
    <col min="9475" max="9475" width="1.375" style="226" customWidth="1"/>
    <col min="9476" max="9476" width="7.625" style="226" customWidth="1"/>
    <col min="9477" max="9477" width="10.5" style="226" customWidth="1"/>
    <col min="9478" max="9478" width="24.625" style="226" customWidth="1"/>
    <col min="9479" max="9479" width="13.875" style="226" customWidth="1"/>
    <col min="9480" max="9480" width="7.25" style="226" customWidth="1"/>
    <col min="9481" max="9481" width="3.625" style="226" customWidth="1"/>
    <col min="9482" max="9482" width="5.625" style="226" customWidth="1"/>
    <col min="9483" max="9483" width="4.625" style="226" customWidth="1"/>
    <col min="9484" max="9485" width="9" style="226"/>
    <col min="9486" max="9486" width="5.75" style="226" customWidth="1"/>
    <col min="9487" max="9487" width="7.875" style="226" customWidth="1"/>
    <col min="9488" max="9488" width="8.625" style="226" customWidth="1"/>
    <col min="9489" max="9489" width="6" style="226" customWidth="1"/>
    <col min="9490" max="9490" width="3.625" style="226" customWidth="1"/>
    <col min="9491" max="9728" width="9" style="226"/>
    <col min="9729" max="9729" width="5.625" style="226" customWidth="1"/>
    <col min="9730" max="9730" width="3.625" style="226" customWidth="1"/>
    <col min="9731" max="9731" width="1.375" style="226" customWidth="1"/>
    <col min="9732" max="9732" width="7.625" style="226" customWidth="1"/>
    <col min="9733" max="9733" width="10.5" style="226" customWidth="1"/>
    <col min="9734" max="9734" width="24.625" style="226" customWidth="1"/>
    <col min="9735" max="9735" width="13.875" style="226" customWidth="1"/>
    <col min="9736" max="9736" width="7.25" style="226" customWidth="1"/>
    <col min="9737" max="9737" width="3.625" style="226" customWidth="1"/>
    <col min="9738" max="9738" width="5.625" style="226" customWidth="1"/>
    <col min="9739" max="9739" width="4.625" style="226" customWidth="1"/>
    <col min="9740" max="9741" width="9" style="226"/>
    <col min="9742" max="9742" width="5.75" style="226" customWidth="1"/>
    <col min="9743" max="9743" width="7.875" style="226" customWidth="1"/>
    <col min="9744" max="9744" width="8.625" style="226" customWidth="1"/>
    <col min="9745" max="9745" width="6" style="226" customWidth="1"/>
    <col min="9746" max="9746" width="3.625" style="226" customWidth="1"/>
    <col min="9747" max="9984" width="9" style="226"/>
    <col min="9985" max="9985" width="5.625" style="226" customWidth="1"/>
    <col min="9986" max="9986" width="3.625" style="226" customWidth="1"/>
    <col min="9987" max="9987" width="1.375" style="226" customWidth="1"/>
    <col min="9988" max="9988" width="7.625" style="226" customWidth="1"/>
    <col min="9989" max="9989" width="10.5" style="226" customWidth="1"/>
    <col min="9990" max="9990" width="24.625" style="226" customWidth="1"/>
    <col min="9991" max="9991" width="13.875" style="226" customWidth="1"/>
    <col min="9992" max="9992" width="7.25" style="226" customWidth="1"/>
    <col min="9993" max="9993" width="3.625" style="226" customWidth="1"/>
    <col min="9994" max="9994" width="5.625" style="226" customWidth="1"/>
    <col min="9995" max="9995" width="4.625" style="226" customWidth="1"/>
    <col min="9996" max="9997" width="9" style="226"/>
    <col min="9998" max="9998" width="5.75" style="226" customWidth="1"/>
    <col min="9999" max="9999" width="7.875" style="226" customWidth="1"/>
    <col min="10000" max="10000" width="8.625" style="226" customWidth="1"/>
    <col min="10001" max="10001" width="6" style="226" customWidth="1"/>
    <col min="10002" max="10002" width="3.625" style="226" customWidth="1"/>
    <col min="10003" max="10240" width="9" style="226"/>
    <col min="10241" max="10241" width="5.625" style="226" customWidth="1"/>
    <col min="10242" max="10242" width="3.625" style="226" customWidth="1"/>
    <col min="10243" max="10243" width="1.375" style="226" customWidth="1"/>
    <col min="10244" max="10244" width="7.625" style="226" customWidth="1"/>
    <col min="10245" max="10245" width="10.5" style="226" customWidth="1"/>
    <col min="10246" max="10246" width="24.625" style="226" customWidth="1"/>
    <col min="10247" max="10247" width="13.875" style="226" customWidth="1"/>
    <col min="10248" max="10248" width="7.25" style="226" customWidth="1"/>
    <col min="10249" max="10249" width="3.625" style="226" customWidth="1"/>
    <col min="10250" max="10250" width="5.625" style="226" customWidth="1"/>
    <col min="10251" max="10251" width="4.625" style="226" customWidth="1"/>
    <col min="10252" max="10253" width="9" style="226"/>
    <col min="10254" max="10254" width="5.75" style="226" customWidth="1"/>
    <col min="10255" max="10255" width="7.875" style="226" customWidth="1"/>
    <col min="10256" max="10256" width="8.625" style="226" customWidth="1"/>
    <col min="10257" max="10257" width="6" style="226" customWidth="1"/>
    <col min="10258" max="10258" width="3.625" style="226" customWidth="1"/>
    <col min="10259" max="10496" width="9" style="226"/>
    <col min="10497" max="10497" width="5.625" style="226" customWidth="1"/>
    <col min="10498" max="10498" width="3.625" style="226" customWidth="1"/>
    <col min="10499" max="10499" width="1.375" style="226" customWidth="1"/>
    <col min="10500" max="10500" width="7.625" style="226" customWidth="1"/>
    <col min="10501" max="10501" width="10.5" style="226" customWidth="1"/>
    <col min="10502" max="10502" width="24.625" style="226" customWidth="1"/>
    <col min="10503" max="10503" width="13.875" style="226" customWidth="1"/>
    <col min="10504" max="10504" width="7.25" style="226" customWidth="1"/>
    <col min="10505" max="10505" width="3.625" style="226" customWidth="1"/>
    <col min="10506" max="10506" width="5.625" style="226" customWidth="1"/>
    <col min="10507" max="10507" width="4.625" style="226" customWidth="1"/>
    <col min="10508" max="10509" width="9" style="226"/>
    <col min="10510" max="10510" width="5.75" style="226" customWidth="1"/>
    <col min="10511" max="10511" width="7.875" style="226" customWidth="1"/>
    <col min="10512" max="10512" width="8.625" style="226" customWidth="1"/>
    <col min="10513" max="10513" width="6" style="226" customWidth="1"/>
    <col min="10514" max="10514" width="3.625" style="226" customWidth="1"/>
    <col min="10515" max="10752" width="9" style="226"/>
    <col min="10753" max="10753" width="5.625" style="226" customWidth="1"/>
    <col min="10754" max="10754" width="3.625" style="226" customWidth="1"/>
    <col min="10755" max="10755" width="1.375" style="226" customWidth="1"/>
    <col min="10756" max="10756" width="7.625" style="226" customWidth="1"/>
    <col min="10757" max="10757" width="10.5" style="226" customWidth="1"/>
    <col min="10758" max="10758" width="24.625" style="226" customWidth="1"/>
    <col min="10759" max="10759" width="13.875" style="226" customWidth="1"/>
    <col min="10760" max="10760" width="7.25" style="226" customWidth="1"/>
    <col min="10761" max="10761" width="3.625" style="226" customWidth="1"/>
    <col min="10762" max="10762" width="5.625" style="226" customWidth="1"/>
    <col min="10763" max="10763" width="4.625" style="226" customWidth="1"/>
    <col min="10764" max="10765" width="9" style="226"/>
    <col min="10766" max="10766" width="5.75" style="226" customWidth="1"/>
    <col min="10767" max="10767" width="7.875" style="226" customWidth="1"/>
    <col min="10768" max="10768" width="8.625" style="226" customWidth="1"/>
    <col min="10769" max="10769" width="6" style="226" customWidth="1"/>
    <col min="10770" max="10770" width="3.625" style="226" customWidth="1"/>
    <col min="10771" max="11008" width="9" style="226"/>
    <col min="11009" max="11009" width="5.625" style="226" customWidth="1"/>
    <col min="11010" max="11010" width="3.625" style="226" customWidth="1"/>
    <col min="11011" max="11011" width="1.375" style="226" customWidth="1"/>
    <col min="11012" max="11012" width="7.625" style="226" customWidth="1"/>
    <col min="11013" max="11013" width="10.5" style="226" customWidth="1"/>
    <col min="11014" max="11014" width="24.625" style="226" customWidth="1"/>
    <col min="11015" max="11015" width="13.875" style="226" customWidth="1"/>
    <col min="11016" max="11016" width="7.25" style="226" customWidth="1"/>
    <col min="11017" max="11017" width="3.625" style="226" customWidth="1"/>
    <col min="11018" max="11018" width="5.625" style="226" customWidth="1"/>
    <col min="11019" max="11019" width="4.625" style="226" customWidth="1"/>
    <col min="11020" max="11021" width="9" style="226"/>
    <col min="11022" max="11022" width="5.75" style="226" customWidth="1"/>
    <col min="11023" max="11023" width="7.875" style="226" customWidth="1"/>
    <col min="11024" max="11024" width="8.625" style="226" customWidth="1"/>
    <col min="11025" max="11025" width="6" style="226" customWidth="1"/>
    <col min="11026" max="11026" width="3.625" style="226" customWidth="1"/>
    <col min="11027" max="11264" width="9" style="226"/>
    <col min="11265" max="11265" width="5.625" style="226" customWidth="1"/>
    <col min="11266" max="11266" width="3.625" style="226" customWidth="1"/>
    <col min="11267" max="11267" width="1.375" style="226" customWidth="1"/>
    <col min="11268" max="11268" width="7.625" style="226" customWidth="1"/>
    <col min="11269" max="11269" width="10.5" style="226" customWidth="1"/>
    <col min="11270" max="11270" width="24.625" style="226" customWidth="1"/>
    <col min="11271" max="11271" width="13.875" style="226" customWidth="1"/>
    <col min="11272" max="11272" width="7.25" style="226" customWidth="1"/>
    <col min="11273" max="11273" width="3.625" style="226" customWidth="1"/>
    <col min="11274" max="11274" width="5.625" style="226" customWidth="1"/>
    <col min="11275" max="11275" width="4.625" style="226" customWidth="1"/>
    <col min="11276" max="11277" width="9" style="226"/>
    <col min="11278" max="11278" width="5.75" style="226" customWidth="1"/>
    <col min="11279" max="11279" width="7.875" style="226" customWidth="1"/>
    <col min="11280" max="11280" width="8.625" style="226" customWidth="1"/>
    <col min="11281" max="11281" width="6" style="226" customWidth="1"/>
    <col min="11282" max="11282" width="3.625" style="226" customWidth="1"/>
    <col min="11283" max="11520" width="9" style="226"/>
    <col min="11521" max="11521" width="5.625" style="226" customWidth="1"/>
    <col min="11522" max="11522" width="3.625" style="226" customWidth="1"/>
    <col min="11523" max="11523" width="1.375" style="226" customWidth="1"/>
    <col min="11524" max="11524" width="7.625" style="226" customWidth="1"/>
    <col min="11525" max="11525" width="10.5" style="226" customWidth="1"/>
    <col min="11526" max="11526" width="24.625" style="226" customWidth="1"/>
    <col min="11527" max="11527" width="13.875" style="226" customWidth="1"/>
    <col min="11528" max="11528" width="7.25" style="226" customWidth="1"/>
    <col min="11529" max="11529" width="3.625" style="226" customWidth="1"/>
    <col min="11530" max="11530" width="5.625" style="226" customWidth="1"/>
    <col min="11531" max="11531" width="4.625" style="226" customWidth="1"/>
    <col min="11532" max="11533" width="9" style="226"/>
    <col min="11534" max="11534" width="5.75" style="226" customWidth="1"/>
    <col min="11535" max="11535" width="7.875" style="226" customWidth="1"/>
    <col min="11536" max="11536" width="8.625" style="226" customWidth="1"/>
    <col min="11537" max="11537" width="6" style="226" customWidth="1"/>
    <col min="11538" max="11538" width="3.625" style="226" customWidth="1"/>
    <col min="11539" max="11776" width="9" style="226"/>
    <col min="11777" max="11777" width="5.625" style="226" customWidth="1"/>
    <col min="11778" max="11778" width="3.625" style="226" customWidth="1"/>
    <col min="11779" max="11779" width="1.375" style="226" customWidth="1"/>
    <col min="11780" max="11780" width="7.625" style="226" customWidth="1"/>
    <col min="11781" max="11781" width="10.5" style="226" customWidth="1"/>
    <col min="11782" max="11782" width="24.625" style="226" customWidth="1"/>
    <col min="11783" max="11783" width="13.875" style="226" customWidth="1"/>
    <col min="11784" max="11784" width="7.25" style="226" customWidth="1"/>
    <col min="11785" max="11785" width="3.625" style="226" customWidth="1"/>
    <col min="11786" max="11786" width="5.625" style="226" customWidth="1"/>
    <col min="11787" max="11787" width="4.625" style="226" customWidth="1"/>
    <col min="11788" max="11789" width="9" style="226"/>
    <col min="11790" max="11790" width="5.75" style="226" customWidth="1"/>
    <col min="11791" max="11791" width="7.875" style="226" customWidth="1"/>
    <col min="11792" max="11792" width="8.625" style="226" customWidth="1"/>
    <col min="11793" max="11793" width="6" style="226" customWidth="1"/>
    <col min="11794" max="11794" width="3.625" style="226" customWidth="1"/>
    <col min="11795" max="12032" width="9" style="226"/>
    <col min="12033" max="12033" width="5.625" style="226" customWidth="1"/>
    <col min="12034" max="12034" width="3.625" style="226" customWidth="1"/>
    <col min="12035" max="12035" width="1.375" style="226" customWidth="1"/>
    <col min="12036" max="12036" width="7.625" style="226" customWidth="1"/>
    <col min="12037" max="12037" width="10.5" style="226" customWidth="1"/>
    <col min="12038" max="12038" width="24.625" style="226" customWidth="1"/>
    <col min="12039" max="12039" width="13.875" style="226" customWidth="1"/>
    <col min="12040" max="12040" width="7.25" style="226" customWidth="1"/>
    <col min="12041" max="12041" width="3.625" style="226" customWidth="1"/>
    <col min="12042" max="12042" width="5.625" style="226" customWidth="1"/>
    <col min="12043" max="12043" width="4.625" style="226" customWidth="1"/>
    <col min="12044" max="12045" width="9" style="226"/>
    <col min="12046" max="12046" width="5.75" style="226" customWidth="1"/>
    <col min="12047" max="12047" width="7.875" style="226" customWidth="1"/>
    <col min="12048" max="12048" width="8.625" style="226" customWidth="1"/>
    <col min="12049" max="12049" width="6" style="226" customWidth="1"/>
    <col min="12050" max="12050" width="3.625" style="226" customWidth="1"/>
    <col min="12051" max="12288" width="9" style="226"/>
    <col min="12289" max="12289" width="5.625" style="226" customWidth="1"/>
    <col min="12290" max="12290" width="3.625" style="226" customWidth="1"/>
    <col min="12291" max="12291" width="1.375" style="226" customWidth="1"/>
    <col min="12292" max="12292" width="7.625" style="226" customWidth="1"/>
    <col min="12293" max="12293" width="10.5" style="226" customWidth="1"/>
    <col min="12294" max="12294" width="24.625" style="226" customWidth="1"/>
    <col min="12295" max="12295" width="13.875" style="226" customWidth="1"/>
    <col min="12296" max="12296" width="7.25" style="226" customWidth="1"/>
    <col min="12297" max="12297" width="3.625" style="226" customWidth="1"/>
    <col min="12298" max="12298" width="5.625" style="226" customWidth="1"/>
    <col min="12299" max="12299" width="4.625" style="226" customWidth="1"/>
    <col min="12300" max="12301" width="9" style="226"/>
    <col min="12302" max="12302" width="5.75" style="226" customWidth="1"/>
    <col min="12303" max="12303" width="7.875" style="226" customWidth="1"/>
    <col min="12304" max="12304" width="8.625" style="226" customWidth="1"/>
    <col min="12305" max="12305" width="6" style="226" customWidth="1"/>
    <col min="12306" max="12306" width="3.625" style="226" customWidth="1"/>
    <col min="12307" max="12544" width="9" style="226"/>
    <col min="12545" max="12545" width="5.625" style="226" customWidth="1"/>
    <col min="12546" max="12546" width="3.625" style="226" customWidth="1"/>
    <col min="12547" max="12547" width="1.375" style="226" customWidth="1"/>
    <col min="12548" max="12548" width="7.625" style="226" customWidth="1"/>
    <col min="12549" max="12549" width="10.5" style="226" customWidth="1"/>
    <col min="12550" max="12550" width="24.625" style="226" customWidth="1"/>
    <col min="12551" max="12551" width="13.875" style="226" customWidth="1"/>
    <col min="12552" max="12552" width="7.25" style="226" customWidth="1"/>
    <col min="12553" max="12553" width="3.625" style="226" customWidth="1"/>
    <col min="12554" max="12554" width="5.625" style="226" customWidth="1"/>
    <col min="12555" max="12555" width="4.625" style="226" customWidth="1"/>
    <col min="12556" max="12557" width="9" style="226"/>
    <col min="12558" max="12558" width="5.75" style="226" customWidth="1"/>
    <col min="12559" max="12559" width="7.875" style="226" customWidth="1"/>
    <col min="12560" max="12560" width="8.625" style="226" customWidth="1"/>
    <col min="12561" max="12561" width="6" style="226" customWidth="1"/>
    <col min="12562" max="12562" width="3.625" style="226" customWidth="1"/>
    <col min="12563" max="12800" width="9" style="226"/>
    <col min="12801" max="12801" width="5.625" style="226" customWidth="1"/>
    <col min="12802" max="12802" width="3.625" style="226" customWidth="1"/>
    <col min="12803" max="12803" width="1.375" style="226" customWidth="1"/>
    <col min="12804" max="12804" width="7.625" style="226" customWidth="1"/>
    <col min="12805" max="12805" width="10.5" style="226" customWidth="1"/>
    <col min="12806" max="12806" width="24.625" style="226" customWidth="1"/>
    <col min="12807" max="12807" width="13.875" style="226" customWidth="1"/>
    <col min="12808" max="12808" width="7.25" style="226" customWidth="1"/>
    <col min="12809" max="12809" width="3.625" style="226" customWidth="1"/>
    <col min="12810" max="12810" width="5.625" style="226" customWidth="1"/>
    <col min="12811" max="12811" width="4.625" style="226" customWidth="1"/>
    <col min="12812" max="12813" width="9" style="226"/>
    <col min="12814" max="12814" width="5.75" style="226" customWidth="1"/>
    <col min="12815" max="12815" width="7.875" style="226" customWidth="1"/>
    <col min="12816" max="12816" width="8.625" style="226" customWidth="1"/>
    <col min="12817" max="12817" width="6" style="226" customWidth="1"/>
    <col min="12818" max="12818" width="3.625" style="226" customWidth="1"/>
    <col min="12819" max="13056" width="9" style="226"/>
    <col min="13057" max="13057" width="5.625" style="226" customWidth="1"/>
    <col min="13058" max="13058" width="3.625" style="226" customWidth="1"/>
    <col min="13059" max="13059" width="1.375" style="226" customWidth="1"/>
    <col min="13060" max="13060" width="7.625" style="226" customWidth="1"/>
    <col min="13061" max="13061" width="10.5" style="226" customWidth="1"/>
    <col min="13062" max="13062" width="24.625" style="226" customWidth="1"/>
    <col min="13063" max="13063" width="13.875" style="226" customWidth="1"/>
    <col min="13064" max="13064" width="7.25" style="226" customWidth="1"/>
    <col min="13065" max="13065" width="3.625" style="226" customWidth="1"/>
    <col min="13066" max="13066" width="5.625" style="226" customWidth="1"/>
    <col min="13067" max="13067" width="4.625" style="226" customWidth="1"/>
    <col min="13068" max="13069" width="9" style="226"/>
    <col min="13070" max="13070" width="5.75" style="226" customWidth="1"/>
    <col min="13071" max="13071" width="7.875" style="226" customWidth="1"/>
    <col min="13072" max="13072" width="8.625" style="226" customWidth="1"/>
    <col min="13073" max="13073" width="6" style="226" customWidth="1"/>
    <col min="13074" max="13074" width="3.625" style="226" customWidth="1"/>
    <col min="13075" max="13312" width="9" style="226"/>
    <col min="13313" max="13313" width="5.625" style="226" customWidth="1"/>
    <col min="13314" max="13314" width="3.625" style="226" customWidth="1"/>
    <col min="13315" max="13315" width="1.375" style="226" customWidth="1"/>
    <col min="13316" max="13316" width="7.625" style="226" customWidth="1"/>
    <col min="13317" max="13317" width="10.5" style="226" customWidth="1"/>
    <col min="13318" max="13318" width="24.625" style="226" customWidth="1"/>
    <col min="13319" max="13319" width="13.875" style="226" customWidth="1"/>
    <col min="13320" max="13320" width="7.25" style="226" customWidth="1"/>
    <col min="13321" max="13321" width="3.625" style="226" customWidth="1"/>
    <col min="13322" max="13322" width="5.625" style="226" customWidth="1"/>
    <col min="13323" max="13323" width="4.625" style="226" customWidth="1"/>
    <col min="13324" max="13325" width="9" style="226"/>
    <col min="13326" max="13326" width="5.75" style="226" customWidth="1"/>
    <col min="13327" max="13327" width="7.875" style="226" customWidth="1"/>
    <col min="13328" max="13328" width="8.625" style="226" customWidth="1"/>
    <col min="13329" max="13329" width="6" style="226" customWidth="1"/>
    <col min="13330" max="13330" width="3.625" style="226" customWidth="1"/>
    <col min="13331" max="13568" width="9" style="226"/>
    <col min="13569" max="13569" width="5.625" style="226" customWidth="1"/>
    <col min="13570" max="13570" width="3.625" style="226" customWidth="1"/>
    <col min="13571" max="13571" width="1.375" style="226" customWidth="1"/>
    <col min="13572" max="13572" width="7.625" style="226" customWidth="1"/>
    <col min="13573" max="13573" width="10.5" style="226" customWidth="1"/>
    <col min="13574" max="13574" width="24.625" style="226" customWidth="1"/>
    <col min="13575" max="13575" width="13.875" style="226" customWidth="1"/>
    <col min="13576" max="13576" width="7.25" style="226" customWidth="1"/>
    <col min="13577" max="13577" width="3.625" style="226" customWidth="1"/>
    <col min="13578" max="13578" width="5.625" style="226" customWidth="1"/>
    <col min="13579" max="13579" width="4.625" style="226" customWidth="1"/>
    <col min="13580" max="13581" width="9" style="226"/>
    <col min="13582" max="13582" width="5.75" style="226" customWidth="1"/>
    <col min="13583" max="13583" width="7.875" style="226" customWidth="1"/>
    <col min="13584" max="13584" width="8.625" style="226" customWidth="1"/>
    <col min="13585" max="13585" width="6" style="226" customWidth="1"/>
    <col min="13586" max="13586" width="3.625" style="226" customWidth="1"/>
    <col min="13587" max="13824" width="9" style="226"/>
    <col min="13825" max="13825" width="5.625" style="226" customWidth="1"/>
    <col min="13826" max="13826" width="3.625" style="226" customWidth="1"/>
    <col min="13827" max="13827" width="1.375" style="226" customWidth="1"/>
    <col min="13828" max="13828" width="7.625" style="226" customWidth="1"/>
    <col min="13829" max="13829" width="10.5" style="226" customWidth="1"/>
    <col min="13830" max="13830" width="24.625" style="226" customWidth="1"/>
    <col min="13831" max="13831" width="13.875" style="226" customWidth="1"/>
    <col min="13832" max="13832" width="7.25" style="226" customWidth="1"/>
    <col min="13833" max="13833" width="3.625" style="226" customWidth="1"/>
    <col min="13834" max="13834" width="5.625" style="226" customWidth="1"/>
    <col min="13835" max="13835" width="4.625" style="226" customWidth="1"/>
    <col min="13836" max="13837" width="9" style="226"/>
    <col min="13838" max="13838" width="5.75" style="226" customWidth="1"/>
    <col min="13839" max="13839" width="7.875" style="226" customWidth="1"/>
    <col min="13840" max="13840" width="8.625" style="226" customWidth="1"/>
    <col min="13841" max="13841" width="6" style="226" customWidth="1"/>
    <col min="13842" max="13842" width="3.625" style="226" customWidth="1"/>
    <col min="13843" max="14080" width="9" style="226"/>
    <col min="14081" max="14081" width="5.625" style="226" customWidth="1"/>
    <col min="14082" max="14082" width="3.625" style="226" customWidth="1"/>
    <col min="14083" max="14083" width="1.375" style="226" customWidth="1"/>
    <col min="14084" max="14084" width="7.625" style="226" customWidth="1"/>
    <col min="14085" max="14085" width="10.5" style="226" customWidth="1"/>
    <col min="14086" max="14086" width="24.625" style="226" customWidth="1"/>
    <col min="14087" max="14087" width="13.875" style="226" customWidth="1"/>
    <col min="14088" max="14088" width="7.25" style="226" customWidth="1"/>
    <col min="14089" max="14089" width="3.625" style="226" customWidth="1"/>
    <col min="14090" max="14090" width="5.625" style="226" customWidth="1"/>
    <col min="14091" max="14091" width="4.625" style="226" customWidth="1"/>
    <col min="14092" max="14093" width="9" style="226"/>
    <col min="14094" max="14094" width="5.75" style="226" customWidth="1"/>
    <col min="14095" max="14095" width="7.875" style="226" customWidth="1"/>
    <col min="14096" max="14096" width="8.625" style="226" customWidth="1"/>
    <col min="14097" max="14097" width="6" style="226" customWidth="1"/>
    <col min="14098" max="14098" width="3.625" style="226" customWidth="1"/>
    <col min="14099" max="14336" width="9" style="226"/>
    <col min="14337" max="14337" width="5.625" style="226" customWidth="1"/>
    <col min="14338" max="14338" width="3.625" style="226" customWidth="1"/>
    <col min="14339" max="14339" width="1.375" style="226" customWidth="1"/>
    <col min="14340" max="14340" width="7.625" style="226" customWidth="1"/>
    <col min="14341" max="14341" width="10.5" style="226" customWidth="1"/>
    <col min="14342" max="14342" width="24.625" style="226" customWidth="1"/>
    <col min="14343" max="14343" width="13.875" style="226" customWidth="1"/>
    <col min="14344" max="14344" width="7.25" style="226" customWidth="1"/>
    <col min="14345" max="14345" width="3.625" style="226" customWidth="1"/>
    <col min="14346" max="14346" width="5.625" style="226" customWidth="1"/>
    <col min="14347" max="14347" width="4.625" style="226" customWidth="1"/>
    <col min="14348" max="14349" width="9" style="226"/>
    <col min="14350" max="14350" width="5.75" style="226" customWidth="1"/>
    <col min="14351" max="14351" width="7.875" style="226" customWidth="1"/>
    <col min="14352" max="14352" width="8.625" style="226" customWidth="1"/>
    <col min="14353" max="14353" width="6" style="226" customWidth="1"/>
    <col min="14354" max="14354" width="3.625" style="226" customWidth="1"/>
    <col min="14355" max="14592" width="9" style="226"/>
    <col min="14593" max="14593" width="5.625" style="226" customWidth="1"/>
    <col min="14594" max="14594" width="3.625" style="226" customWidth="1"/>
    <col min="14595" max="14595" width="1.375" style="226" customWidth="1"/>
    <col min="14596" max="14596" width="7.625" style="226" customWidth="1"/>
    <col min="14597" max="14597" width="10.5" style="226" customWidth="1"/>
    <col min="14598" max="14598" width="24.625" style="226" customWidth="1"/>
    <col min="14599" max="14599" width="13.875" style="226" customWidth="1"/>
    <col min="14600" max="14600" width="7.25" style="226" customWidth="1"/>
    <col min="14601" max="14601" width="3.625" style="226" customWidth="1"/>
    <col min="14602" max="14602" width="5.625" style="226" customWidth="1"/>
    <col min="14603" max="14603" width="4.625" style="226" customWidth="1"/>
    <col min="14604" max="14605" width="9" style="226"/>
    <col min="14606" max="14606" width="5.75" style="226" customWidth="1"/>
    <col min="14607" max="14607" width="7.875" style="226" customWidth="1"/>
    <col min="14608" max="14608" width="8.625" style="226" customWidth="1"/>
    <col min="14609" max="14609" width="6" style="226" customWidth="1"/>
    <col min="14610" max="14610" width="3.625" style="226" customWidth="1"/>
    <col min="14611" max="14848" width="9" style="226"/>
    <col min="14849" max="14849" width="5.625" style="226" customWidth="1"/>
    <col min="14850" max="14850" width="3.625" style="226" customWidth="1"/>
    <col min="14851" max="14851" width="1.375" style="226" customWidth="1"/>
    <col min="14852" max="14852" width="7.625" style="226" customWidth="1"/>
    <col min="14853" max="14853" width="10.5" style="226" customWidth="1"/>
    <col min="14854" max="14854" width="24.625" style="226" customWidth="1"/>
    <col min="14855" max="14855" width="13.875" style="226" customWidth="1"/>
    <col min="14856" max="14856" width="7.25" style="226" customWidth="1"/>
    <col min="14857" max="14857" width="3.625" style="226" customWidth="1"/>
    <col min="14858" max="14858" width="5.625" style="226" customWidth="1"/>
    <col min="14859" max="14859" width="4.625" style="226" customWidth="1"/>
    <col min="14860" max="14861" width="9" style="226"/>
    <col min="14862" max="14862" width="5.75" style="226" customWidth="1"/>
    <col min="14863" max="14863" width="7.875" style="226" customWidth="1"/>
    <col min="14864" max="14864" width="8.625" style="226" customWidth="1"/>
    <col min="14865" max="14865" width="6" style="226" customWidth="1"/>
    <col min="14866" max="14866" width="3.625" style="226" customWidth="1"/>
    <col min="14867" max="15104" width="9" style="226"/>
    <col min="15105" max="15105" width="5.625" style="226" customWidth="1"/>
    <col min="15106" max="15106" width="3.625" style="226" customWidth="1"/>
    <col min="15107" max="15107" width="1.375" style="226" customWidth="1"/>
    <col min="15108" max="15108" width="7.625" style="226" customWidth="1"/>
    <col min="15109" max="15109" width="10.5" style="226" customWidth="1"/>
    <col min="15110" max="15110" width="24.625" style="226" customWidth="1"/>
    <col min="15111" max="15111" width="13.875" style="226" customWidth="1"/>
    <col min="15112" max="15112" width="7.25" style="226" customWidth="1"/>
    <col min="15113" max="15113" width="3.625" style="226" customWidth="1"/>
    <col min="15114" max="15114" width="5.625" style="226" customWidth="1"/>
    <col min="15115" max="15115" width="4.625" style="226" customWidth="1"/>
    <col min="15116" max="15117" width="9" style="226"/>
    <col min="15118" max="15118" width="5.75" style="226" customWidth="1"/>
    <col min="15119" max="15119" width="7.875" style="226" customWidth="1"/>
    <col min="15120" max="15120" width="8.625" style="226" customWidth="1"/>
    <col min="15121" max="15121" width="6" style="226" customWidth="1"/>
    <col min="15122" max="15122" width="3.625" style="226" customWidth="1"/>
    <col min="15123" max="15360" width="9" style="226"/>
    <col min="15361" max="15361" width="5.625" style="226" customWidth="1"/>
    <col min="15362" max="15362" width="3.625" style="226" customWidth="1"/>
    <col min="15363" max="15363" width="1.375" style="226" customWidth="1"/>
    <col min="15364" max="15364" width="7.625" style="226" customWidth="1"/>
    <col min="15365" max="15365" width="10.5" style="226" customWidth="1"/>
    <col min="15366" max="15366" width="24.625" style="226" customWidth="1"/>
    <col min="15367" max="15367" width="13.875" style="226" customWidth="1"/>
    <col min="15368" max="15368" width="7.25" style="226" customWidth="1"/>
    <col min="15369" max="15369" width="3.625" style="226" customWidth="1"/>
    <col min="15370" max="15370" width="5.625" style="226" customWidth="1"/>
    <col min="15371" max="15371" width="4.625" style="226" customWidth="1"/>
    <col min="15372" max="15373" width="9" style="226"/>
    <col min="15374" max="15374" width="5.75" style="226" customWidth="1"/>
    <col min="15375" max="15375" width="7.875" style="226" customWidth="1"/>
    <col min="15376" max="15376" width="8.625" style="226" customWidth="1"/>
    <col min="15377" max="15377" width="6" style="226" customWidth="1"/>
    <col min="15378" max="15378" width="3.625" style="226" customWidth="1"/>
    <col min="15379" max="15616" width="9" style="226"/>
    <col min="15617" max="15617" width="5.625" style="226" customWidth="1"/>
    <col min="15618" max="15618" width="3.625" style="226" customWidth="1"/>
    <col min="15619" max="15619" width="1.375" style="226" customWidth="1"/>
    <col min="15620" max="15620" width="7.625" style="226" customWidth="1"/>
    <col min="15621" max="15621" width="10.5" style="226" customWidth="1"/>
    <col min="15622" max="15622" width="24.625" style="226" customWidth="1"/>
    <col min="15623" max="15623" width="13.875" style="226" customWidth="1"/>
    <col min="15624" max="15624" width="7.25" style="226" customWidth="1"/>
    <col min="15625" max="15625" width="3.625" style="226" customWidth="1"/>
    <col min="15626" max="15626" width="5.625" style="226" customWidth="1"/>
    <col min="15627" max="15627" width="4.625" style="226" customWidth="1"/>
    <col min="15628" max="15629" width="9" style="226"/>
    <col min="15630" max="15630" width="5.75" style="226" customWidth="1"/>
    <col min="15631" max="15631" width="7.875" style="226" customWidth="1"/>
    <col min="15632" max="15632" width="8.625" style="226" customWidth="1"/>
    <col min="15633" max="15633" width="6" style="226" customWidth="1"/>
    <col min="15634" max="15634" width="3.625" style="226" customWidth="1"/>
    <col min="15635" max="15872" width="9" style="226"/>
    <col min="15873" max="15873" width="5.625" style="226" customWidth="1"/>
    <col min="15874" max="15874" width="3.625" style="226" customWidth="1"/>
    <col min="15875" max="15875" width="1.375" style="226" customWidth="1"/>
    <col min="15876" max="15876" width="7.625" style="226" customWidth="1"/>
    <col min="15877" max="15877" width="10.5" style="226" customWidth="1"/>
    <col min="15878" max="15878" width="24.625" style="226" customWidth="1"/>
    <col min="15879" max="15879" width="13.875" style="226" customWidth="1"/>
    <col min="15880" max="15880" width="7.25" style="226" customWidth="1"/>
    <col min="15881" max="15881" width="3.625" style="226" customWidth="1"/>
    <col min="15882" max="15882" width="5.625" style="226" customWidth="1"/>
    <col min="15883" max="15883" width="4.625" style="226" customWidth="1"/>
    <col min="15884" max="15885" width="9" style="226"/>
    <col min="15886" max="15886" width="5.75" style="226" customWidth="1"/>
    <col min="15887" max="15887" width="7.875" style="226" customWidth="1"/>
    <col min="15888" max="15888" width="8.625" style="226" customWidth="1"/>
    <col min="15889" max="15889" width="6" style="226" customWidth="1"/>
    <col min="15890" max="15890" width="3.625" style="226" customWidth="1"/>
    <col min="15891" max="16128" width="9" style="226"/>
    <col min="16129" max="16129" width="5.625" style="226" customWidth="1"/>
    <col min="16130" max="16130" width="3.625" style="226" customWidth="1"/>
    <col min="16131" max="16131" width="1.375" style="226" customWidth="1"/>
    <col min="16132" max="16132" width="7.625" style="226" customWidth="1"/>
    <col min="16133" max="16133" width="10.5" style="226" customWidth="1"/>
    <col min="16134" max="16134" width="24.625" style="226" customWidth="1"/>
    <col min="16135" max="16135" width="13.875" style="226" customWidth="1"/>
    <col min="16136" max="16136" width="7.25" style="226" customWidth="1"/>
    <col min="16137" max="16137" width="3.625" style="226" customWidth="1"/>
    <col min="16138" max="16138" width="5.625" style="226" customWidth="1"/>
    <col min="16139" max="16139" width="4.625" style="226" customWidth="1"/>
    <col min="16140" max="16141" width="9" style="226"/>
    <col min="16142" max="16142" width="5.75" style="226" customWidth="1"/>
    <col min="16143" max="16143" width="7.875" style="226" customWidth="1"/>
    <col min="16144" max="16144" width="8.625" style="226" customWidth="1"/>
    <col min="16145" max="16145" width="6" style="226" customWidth="1"/>
    <col min="16146" max="16146" width="3.625" style="226" customWidth="1"/>
    <col min="16147" max="16384" width="9" style="226"/>
  </cols>
  <sheetData>
    <row r="1" spans="1:18" ht="99" customHeight="1">
      <c r="G1" s="256"/>
      <c r="H1" s="227"/>
      <c r="I1" s="227"/>
      <c r="L1" s="893"/>
      <c r="M1" s="893"/>
      <c r="N1" s="256"/>
      <c r="O1" s="227"/>
      <c r="P1" s="227"/>
      <c r="Q1" s="227"/>
      <c r="R1" s="227"/>
    </row>
    <row r="2" spans="1:18" ht="89.25" customHeight="1">
      <c r="A2" s="894" t="str">
        <f>目次!A2</f>
        <v>佐賀県主要経済統計速報</v>
      </c>
      <c r="B2" s="894"/>
      <c r="C2" s="894"/>
      <c r="D2" s="894"/>
      <c r="E2" s="894"/>
      <c r="F2" s="894"/>
      <c r="G2" s="894"/>
      <c r="H2" s="894"/>
      <c r="I2" s="894"/>
      <c r="J2" s="894"/>
      <c r="L2" s="446"/>
      <c r="M2" s="447"/>
      <c r="N2" s="227"/>
      <c r="O2" s="227"/>
    </row>
    <row r="3" spans="1:18" ht="33.75" customHeight="1">
      <c r="A3" s="895" t="str">
        <f>目次!A3</f>
        <v>（２０２２年11月号）</v>
      </c>
      <c r="B3" s="895"/>
      <c r="C3" s="895"/>
      <c r="D3" s="895"/>
      <c r="E3" s="895"/>
      <c r="F3" s="895"/>
      <c r="G3" s="895"/>
      <c r="H3" s="895"/>
      <c r="I3" s="895"/>
      <c r="J3" s="895"/>
      <c r="L3" s="446"/>
      <c r="M3" s="447"/>
      <c r="N3" s="227"/>
      <c r="O3" s="227"/>
    </row>
    <row r="4" spans="1:18" ht="21.75" customHeight="1">
      <c r="L4" s="446"/>
      <c r="M4" s="447"/>
      <c r="N4" s="227"/>
      <c r="O4" s="227"/>
    </row>
    <row r="5" spans="1:18">
      <c r="B5" s="623"/>
      <c r="C5" s="624"/>
      <c r="D5" s="624"/>
      <c r="E5" s="624"/>
      <c r="F5" s="624"/>
      <c r="G5" s="624"/>
      <c r="H5" s="624"/>
      <c r="I5" s="625"/>
      <c r="L5" s="446"/>
      <c r="M5" s="448"/>
      <c r="N5" s="227"/>
      <c r="O5" s="227"/>
    </row>
    <row r="6" spans="1:18" ht="14.25">
      <c r="B6" s="626"/>
      <c r="C6" s="896" t="s">
        <v>185</v>
      </c>
      <c r="D6" s="896"/>
      <c r="E6" s="896"/>
      <c r="F6" s="896"/>
      <c r="G6" s="896"/>
      <c r="H6" s="896"/>
      <c r="I6" s="627"/>
      <c r="J6" s="228"/>
      <c r="L6" s="227"/>
      <c r="M6" s="227"/>
      <c r="N6" s="227"/>
      <c r="O6" s="227"/>
    </row>
    <row r="7" spans="1:18" ht="6.75" customHeight="1">
      <c r="B7" s="626"/>
      <c r="C7" s="101"/>
      <c r="D7" s="101"/>
      <c r="E7" s="101"/>
      <c r="F7" s="101"/>
      <c r="G7" s="101"/>
      <c r="H7" s="101"/>
      <c r="I7" s="628"/>
    </row>
    <row r="8" spans="1:18" s="229" customFormat="1" ht="18" customHeight="1">
      <c r="B8" s="629"/>
      <c r="C8" s="630" t="s">
        <v>177</v>
      </c>
      <c r="D8" s="630"/>
      <c r="E8" s="630"/>
      <c r="F8" s="284"/>
      <c r="G8" s="167"/>
      <c r="H8" s="167"/>
      <c r="I8" s="631"/>
    </row>
    <row r="9" spans="1:18" s="229" customFormat="1" ht="18" customHeight="1">
      <c r="B9" s="632"/>
      <c r="C9" s="633"/>
      <c r="D9" s="634" t="s">
        <v>186</v>
      </c>
      <c r="E9" s="634"/>
      <c r="F9" s="284"/>
      <c r="G9" s="167"/>
      <c r="H9" s="633" t="s">
        <v>147</v>
      </c>
      <c r="I9" s="631"/>
    </row>
    <row r="10" spans="1:18" s="229" customFormat="1" ht="18" customHeight="1">
      <c r="B10" s="632"/>
      <c r="C10" s="633"/>
      <c r="D10" s="635" t="s">
        <v>184</v>
      </c>
      <c r="E10" s="634" t="s">
        <v>47</v>
      </c>
      <c r="F10" s="284"/>
      <c r="G10" s="167"/>
      <c r="H10" s="633" t="s">
        <v>167</v>
      </c>
      <c r="I10" s="631"/>
    </row>
    <row r="11" spans="1:18" s="229" customFormat="1" ht="18" customHeight="1">
      <c r="B11" s="632"/>
      <c r="C11" s="284"/>
      <c r="D11" s="634"/>
      <c r="E11" s="634" t="s">
        <v>183</v>
      </c>
      <c r="F11" s="634"/>
      <c r="G11" s="167"/>
      <c r="H11" s="633" t="s">
        <v>173</v>
      </c>
      <c r="I11" s="631"/>
    </row>
    <row r="12" spans="1:18" s="229" customFormat="1" ht="12" customHeight="1">
      <c r="B12" s="632"/>
      <c r="C12" s="284"/>
      <c r="D12" s="284"/>
      <c r="E12" s="284"/>
      <c r="F12" s="284"/>
      <c r="G12" s="167"/>
      <c r="H12" s="633"/>
      <c r="I12" s="631"/>
    </row>
    <row r="13" spans="1:18" s="229" customFormat="1" ht="18" customHeight="1">
      <c r="B13" s="632"/>
      <c r="C13" s="636" t="s">
        <v>187</v>
      </c>
      <c r="D13" s="636"/>
      <c r="E13" s="637"/>
      <c r="F13" s="284"/>
      <c r="G13" s="167"/>
      <c r="H13" s="633"/>
      <c r="I13" s="631"/>
    </row>
    <row r="14" spans="1:18" s="229" customFormat="1" ht="18" customHeight="1">
      <c r="B14" s="632"/>
      <c r="C14" s="284"/>
      <c r="D14" s="284" t="s">
        <v>188</v>
      </c>
      <c r="E14" s="284"/>
      <c r="F14" s="634" t="s">
        <v>280</v>
      </c>
      <c r="G14" s="167"/>
      <c r="H14" s="633" t="s">
        <v>148</v>
      </c>
      <c r="I14" s="631"/>
    </row>
    <row r="15" spans="1:18" s="229" customFormat="1" ht="18" customHeight="1">
      <c r="B15" s="632"/>
      <c r="C15" s="284"/>
      <c r="D15" s="284"/>
      <c r="E15" s="284"/>
      <c r="F15" s="634" t="s">
        <v>91</v>
      </c>
      <c r="G15" s="167"/>
      <c r="H15" s="633" t="s">
        <v>174</v>
      </c>
      <c r="I15" s="631"/>
    </row>
    <row r="16" spans="1:18" s="229" customFormat="1" ht="18" customHeight="1">
      <c r="B16" s="632"/>
      <c r="C16" s="284"/>
      <c r="D16" s="284" t="s">
        <v>189</v>
      </c>
      <c r="E16" s="284"/>
      <c r="F16" s="634" t="s">
        <v>59</v>
      </c>
      <c r="G16" s="167"/>
      <c r="H16" s="633" t="s">
        <v>149</v>
      </c>
      <c r="I16" s="631"/>
    </row>
    <row r="17" spans="1:9" s="229" customFormat="1" ht="18" customHeight="1">
      <c r="B17" s="632"/>
      <c r="C17" s="284"/>
      <c r="D17" s="284" t="s">
        <v>190</v>
      </c>
      <c r="E17" s="284"/>
      <c r="F17" s="634" t="s">
        <v>65</v>
      </c>
      <c r="G17" s="167"/>
      <c r="H17" s="633" t="s">
        <v>150</v>
      </c>
      <c r="I17" s="631"/>
    </row>
    <row r="18" spans="1:9" s="229" customFormat="1" ht="18" customHeight="1">
      <c r="B18" s="632"/>
      <c r="C18" s="284"/>
      <c r="D18" s="284" t="s">
        <v>191</v>
      </c>
      <c r="E18" s="284"/>
      <c r="F18" s="634" t="s">
        <v>178</v>
      </c>
      <c r="G18" s="167"/>
      <c r="H18" s="633" t="s">
        <v>17</v>
      </c>
      <c r="I18" s="631"/>
    </row>
    <row r="19" spans="1:9" s="229" customFormat="1" ht="18" customHeight="1">
      <c r="B19" s="632"/>
      <c r="C19" s="284"/>
      <c r="D19" s="284"/>
      <c r="E19" s="284"/>
      <c r="F19" s="634" t="s">
        <v>179</v>
      </c>
      <c r="G19" s="167"/>
      <c r="H19" s="633" t="s">
        <v>175</v>
      </c>
      <c r="I19" s="631"/>
    </row>
    <row r="20" spans="1:9" s="229" customFormat="1" ht="18" customHeight="1">
      <c r="B20" s="632"/>
      <c r="C20" s="284"/>
      <c r="D20" s="284" t="s">
        <v>192</v>
      </c>
      <c r="E20" s="284"/>
      <c r="F20" s="634" t="s">
        <v>79</v>
      </c>
      <c r="G20" s="167"/>
      <c r="H20" s="633" t="s">
        <v>18</v>
      </c>
      <c r="I20" s="638"/>
    </row>
    <row r="21" spans="1:9" s="229" customFormat="1" ht="18" customHeight="1">
      <c r="B21" s="632"/>
      <c r="C21" s="284"/>
      <c r="D21" s="284"/>
      <c r="E21" s="284"/>
      <c r="F21" s="634" t="s">
        <v>53</v>
      </c>
      <c r="G21" s="167"/>
      <c r="H21" s="633" t="s">
        <v>268</v>
      </c>
      <c r="I21" s="638"/>
    </row>
    <row r="22" spans="1:9" s="229" customFormat="1" ht="18" customHeight="1">
      <c r="B22" s="632"/>
      <c r="C22" s="284"/>
      <c r="D22" s="284" t="s">
        <v>193</v>
      </c>
      <c r="E22" s="284"/>
      <c r="F22" s="634" t="s">
        <v>168</v>
      </c>
      <c r="G22" s="167"/>
      <c r="H22" s="633" t="s">
        <v>20</v>
      </c>
      <c r="I22" s="638"/>
    </row>
    <row r="23" spans="1:9" s="229" customFormat="1" ht="18" customHeight="1">
      <c r="A23" s="321"/>
      <c r="B23" s="632"/>
      <c r="C23" s="284"/>
      <c r="D23" s="284" t="s">
        <v>194</v>
      </c>
      <c r="E23" s="284"/>
      <c r="F23" s="634" t="s">
        <v>54</v>
      </c>
      <c r="G23" s="167"/>
      <c r="H23" s="633" t="s">
        <v>21</v>
      </c>
      <c r="I23" s="638"/>
    </row>
    <row r="24" spans="1:9" s="229" customFormat="1" ht="18" customHeight="1">
      <c r="B24" s="632"/>
      <c r="C24" s="284"/>
      <c r="D24" s="284" t="s">
        <v>195</v>
      </c>
      <c r="E24" s="284"/>
      <c r="F24" s="634" t="s">
        <v>181</v>
      </c>
      <c r="G24" s="167"/>
      <c r="H24" s="633" t="s">
        <v>22</v>
      </c>
      <c r="I24" s="638"/>
    </row>
    <row r="25" spans="1:9" s="229" customFormat="1" ht="18" customHeight="1">
      <c r="B25" s="632"/>
      <c r="C25" s="284"/>
      <c r="D25" s="284"/>
      <c r="E25" s="284"/>
      <c r="F25" s="634" t="s">
        <v>182</v>
      </c>
      <c r="G25" s="167"/>
      <c r="H25" s="633"/>
      <c r="I25" s="638"/>
    </row>
    <row r="26" spans="1:9" s="229" customFormat="1" ht="18" customHeight="1">
      <c r="B26" s="632"/>
      <c r="C26" s="284"/>
      <c r="D26" s="284" t="s">
        <v>196</v>
      </c>
      <c r="E26" s="284"/>
      <c r="F26" s="634" t="s">
        <v>171</v>
      </c>
      <c r="G26" s="167"/>
      <c r="H26" s="633" t="s">
        <v>225</v>
      </c>
      <c r="I26" s="638"/>
    </row>
    <row r="27" spans="1:9" s="229" customFormat="1" ht="12" customHeight="1">
      <c r="B27" s="632"/>
      <c r="C27" s="284"/>
      <c r="D27" s="284"/>
      <c r="E27" s="284"/>
      <c r="F27" s="284"/>
      <c r="G27" s="167"/>
      <c r="H27" s="633"/>
      <c r="I27" s="638"/>
    </row>
    <row r="28" spans="1:9" s="229" customFormat="1" ht="18" customHeight="1">
      <c r="B28" s="632"/>
      <c r="C28" s="897" t="s">
        <v>226</v>
      </c>
      <c r="D28" s="897"/>
      <c r="E28" s="897"/>
      <c r="F28" s="897"/>
      <c r="G28" s="167"/>
      <c r="H28" s="633" t="s">
        <v>269</v>
      </c>
      <c r="I28" s="638"/>
    </row>
    <row r="29" spans="1:9" ht="8.25" customHeight="1">
      <c r="B29" s="632"/>
      <c r="C29" s="284"/>
      <c r="D29" s="284"/>
      <c r="E29" s="284"/>
      <c r="F29" s="284"/>
      <c r="G29" s="101"/>
      <c r="H29" s="101"/>
      <c r="I29" s="628"/>
    </row>
    <row r="30" spans="1:9" ht="13.5" customHeight="1">
      <c r="B30" s="626"/>
      <c r="C30" s="46" t="s">
        <v>367</v>
      </c>
      <c r="D30" s="46"/>
      <c r="E30" s="46"/>
      <c r="F30" s="46"/>
      <c r="G30" s="101"/>
      <c r="H30" s="101"/>
      <c r="I30" s="628"/>
    </row>
    <row r="31" spans="1:9" ht="13.5" customHeight="1">
      <c r="B31" s="639"/>
      <c r="C31" s="640"/>
      <c r="D31" s="640"/>
      <c r="E31" s="640"/>
      <c r="F31" s="640"/>
      <c r="G31" s="640"/>
      <c r="H31" s="640"/>
      <c r="I31" s="641"/>
    </row>
    <row r="32" spans="1:9" ht="13.5" customHeight="1">
      <c r="B32" s="46"/>
      <c r="C32" s="101"/>
      <c r="D32" s="101"/>
      <c r="E32" s="101"/>
      <c r="F32" s="101"/>
      <c r="G32" s="101"/>
      <c r="H32" s="101"/>
      <c r="I32" s="101"/>
    </row>
    <row r="33" spans="1:10" ht="8.25" customHeight="1">
      <c r="B33" s="39"/>
      <c r="C33" s="30"/>
      <c r="D33" s="30"/>
      <c r="E33" s="30"/>
      <c r="F33" s="30"/>
      <c r="G33" s="30"/>
      <c r="H33" s="30"/>
      <c r="I33" s="30"/>
      <c r="J33" s="30"/>
    </row>
    <row r="34" spans="1:10" ht="23.25" customHeight="1">
      <c r="B34" s="898" t="str">
        <f>目次!C34</f>
        <v>令和４年(2022年)11月30日 発行</v>
      </c>
      <c r="C34" s="898"/>
      <c r="D34" s="898"/>
      <c r="E34" s="898"/>
      <c r="F34" s="898"/>
      <c r="G34" s="898"/>
      <c r="H34" s="898"/>
      <c r="I34" s="898"/>
      <c r="J34" s="227"/>
    </row>
    <row r="35" spans="1:10" ht="15.75" customHeight="1">
      <c r="A35" s="248"/>
      <c r="B35" s="890"/>
      <c r="C35" s="890"/>
      <c r="D35" s="890"/>
      <c r="E35" s="890"/>
      <c r="F35" s="890"/>
      <c r="G35" s="890"/>
      <c r="H35" s="890"/>
      <c r="I35" s="890"/>
      <c r="J35" s="890"/>
    </row>
    <row r="36" spans="1:10" ht="35.25" customHeight="1">
      <c r="C36" s="891" t="s">
        <v>345</v>
      </c>
      <c r="D36" s="891"/>
      <c r="E36" s="891"/>
      <c r="F36" s="891"/>
      <c r="G36" s="891"/>
      <c r="H36" s="891"/>
    </row>
    <row r="37" spans="1:10" ht="18.75">
      <c r="A37" s="883"/>
      <c r="B37" s="892"/>
      <c r="C37" s="883"/>
      <c r="D37" s="883"/>
      <c r="E37" s="883"/>
      <c r="F37" s="883"/>
      <c r="G37" s="883"/>
      <c r="H37" s="883"/>
      <c r="I37" s="883"/>
      <c r="J37" s="883"/>
    </row>
  </sheetData>
  <mergeCells count="9">
    <mergeCell ref="B35:J35"/>
    <mergeCell ref="C36:H36"/>
    <mergeCell ref="A37:J37"/>
    <mergeCell ref="L1:M1"/>
    <mergeCell ref="A2:J2"/>
    <mergeCell ref="A3:J3"/>
    <mergeCell ref="C6:H6"/>
    <mergeCell ref="C28:F28"/>
    <mergeCell ref="B34:I34"/>
  </mergeCells>
  <phoneticPr fontId="6"/>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96.75" customHeight="1">
      <c r="G1" s="256"/>
      <c r="H1" s="227"/>
      <c r="I1" s="227"/>
      <c r="N1" s="256"/>
      <c r="O1" s="227"/>
      <c r="P1" s="227"/>
      <c r="Q1" s="227"/>
      <c r="R1" s="227"/>
    </row>
    <row r="2" spans="1:18" ht="81" customHeight="1">
      <c r="A2" s="899" t="s">
        <v>241</v>
      </c>
      <c r="B2" s="899"/>
      <c r="C2" s="899"/>
      <c r="D2" s="899"/>
      <c r="E2" s="899"/>
      <c r="F2" s="899"/>
      <c r="G2" s="899"/>
      <c r="H2" s="899"/>
      <c r="I2" s="899"/>
      <c r="J2" s="899"/>
    </row>
    <row r="3" spans="1:18" ht="32.25" customHeight="1">
      <c r="A3" s="900" t="str">
        <f>目次!A3</f>
        <v>（２０２２年11月号）</v>
      </c>
      <c r="B3" s="900"/>
      <c r="C3" s="900"/>
      <c r="D3" s="900"/>
      <c r="E3" s="900"/>
      <c r="F3" s="900"/>
      <c r="G3" s="900"/>
      <c r="H3" s="900"/>
      <c r="I3" s="900"/>
      <c r="J3" s="900"/>
    </row>
    <row r="4" spans="1:18" ht="21.75" customHeight="1"/>
    <row r="5" spans="1:18">
      <c r="B5" s="429"/>
      <c r="C5" s="430"/>
      <c r="D5" s="430"/>
      <c r="E5" s="430"/>
      <c r="F5" s="430"/>
      <c r="G5" s="430"/>
      <c r="H5" s="430"/>
      <c r="I5" s="431"/>
    </row>
    <row r="6" spans="1:18" ht="13.5" customHeight="1">
      <c r="B6" s="432"/>
      <c r="C6" s="901" t="s">
        <v>242</v>
      </c>
      <c r="D6" s="901"/>
      <c r="E6" s="901"/>
      <c r="F6" s="901"/>
      <c r="G6" s="901"/>
      <c r="H6" s="901"/>
      <c r="I6" s="433"/>
      <c r="J6" s="228"/>
    </row>
    <row r="7" spans="1:18" ht="6.75" customHeight="1">
      <c r="B7" s="432"/>
      <c r="C7" s="227"/>
      <c r="D7" s="227"/>
      <c r="E7" s="227"/>
      <c r="F7" s="227"/>
      <c r="G7" s="227"/>
      <c r="H7" s="227"/>
      <c r="I7" s="434"/>
    </row>
    <row r="8" spans="1:18" s="229" customFormat="1" ht="18" customHeight="1">
      <c r="B8" s="435"/>
      <c r="C8" s="436" t="s">
        <v>177</v>
      </c>
      <c r="D8" s="437"/>
      <c r="E8" s="437"/>
      <c r="F8" s="437"/>
      <c r="G8" s="438"/>
      <c r="H8" s="438"/>
      <c r="I8" s="439"/>
    </row>
    <row r="9" spans="1:18" s="229" customFormat="1" ht="18" customHeight="1">
      <c r="B9" s="435"/>
      <c r="C9" s="440"/>
      <c r="D9" s="437" t="s">
        <v>243</v>
      </c>
      <c r="E9" s="437"/>
      <c r="F9" s="437"/>
      <c r="G9" s="438"/>
      <c r="H9" s="440" t="s">
        <v>147</v>
      </c>
      <c r="I9" s="439"/>
    </row>
    <row r="10" spans="1:18" s="229" customFormat="1" ht="18" customHeight="1">
      <c r="B10" s="435"/>
      <c r="C10" s="440"/>
      <c r="D10" s="437" t="s">
        <v>244</v>
      </c>
      <c r="E10" s="437"/>
      <c r="F10" s="437"/>
      <c r="G10" s="438"/>
      <c r="H10" s="440" t="s">
        <v>167</v>
      </c>
      <c r="I10" s="439"/>
    </row>
    <row r="11" spans="1:18" s="229" customFormat="1" ht="18" customHeight="1">
      <c r="B11" s="435"/>
      <c r="C11" s="437"/>
      <c r="D11" s="437" t="s">
        <v>245</v>
      </c>
      <c r="E11" s="437"/>
      <c r="F11" s="437"/>
      <c r="G11" s="438"/>
      <c r="H11" s="440" t="s">
        <v>173</v>
      </c>
      <c r="I11" s="439"/>
    </row>
    <row r="12" spans="1:18" s="229" customFormat="1" ht="12" customHeight="1">
      <c r="B12" s="435"/>
      <c r="C12" s="437"/>
      <c r="D12" s="437"/>
      <c r="E12" s="437"/>
      <c r="F12" s="437"/>
      <c r="G12" s="438"/>
      <c r="H12" s="440"/>
      <c r="I12" s="439"/>
    </row>
    <row r="13" spans="1:18" s="229" customFormat="1" ht="18" customHeight="1">
      <c r="B13" s="435"/>
      <c r="C13" s="436" t="s">
        <v>246</v>
      </c>
      <c r="D13" s="437"/>
      <c r="E13" s="437"/>
      <c r="F13" s="437"/>
      <c r="G13" s="438"/>
      <c r="H13" s="440"/>
      <c r="I13" s="439"/>
    </row>
    <row r="14" spans="1:18" s="229" customFormat="1" ht="18" customHeight="1">
      <c r="B14" s="435"/>
      <c r="C14" s="438"/>
      <c r="D14" s="437" t="s">
        <v>247</v>
      </c>
      <c r="E14" s="437"/>
      <c r="F14" s="437" t="s">
        <v>48</v>
      </c>
      <c r="G14" s="438"/>
      <c r="H14" s="440" t="s">
        <v>148</v>
      </c>
      <c r="I14" s="439"/>
    </row>
    <row r="15" spans="1:18" s="229" customFormat="1" ht="18" customHeight="1">
      <c r="B15" s="435"/>
      <c r="C15" s="438"/>
      <c r="D15" s="437"/>
      <c r="E15" s="437"/>
      <c r="F15" s="437" t="s">
        <v>91</v>
      </c>
      <c r="G15" s="438"/>
      <c r="H15" s="440" t="s">
        <v>174</v>
      </c>
      <c r="I15" s="439"/>
    </row>
    <row r="16" spans="1:18" s="229" customFormat="1" ht="18" customHeight="1">
      <c r="B16" s="435"/>
      <c r="C16" s="438"/>
      <c r="D16" s="437" t="s">
        <v>248</v>
      </c>
      <c r="E16" s="437"/>
      <c r="F16" s="437" t="s">
        <v>59</v>
      </c>
      <c r="G16" s="438"/>
      <c r="H16" s="440" t="s">
        <v>149</v>
      </c>
      <c r="I16" s="439"/>
    </row>
    <row r="17" spans="1:9" s="229" customFormat="1" ht="18" customHeight="1">
      <c r="B17" s="435"/>
      <c r="C17" s="438"/>
      <c r="D17" s="437" t="s">
        <v>249</v>
      </c>
      <c r="E17" s="437"/>
      <c r="F17" s="437" t="s">
        <v>65</v>
      </c>
      <c r="G17" s="438"/>
      <c r="H17" s="440" t="s">
        <v>150</v>
      </c>
      <c r="I17" s="439"/>
    </row>
    <row r="18" spans="1:9" s="229" customFormat="1" ht="18" customHeight="1">
      <c r="B18" s="435"/>
      <c r="C18" s="438"/>
      <c r="D18" s="437" t="s">
        <v>250</v>
      </c>
      <c r="E18" s="437"/>
      <c r="F18" s="437" t="s">
        <v>178</v>
      </c>
      <c r="G18" s="438"/>
      <c r="H18" s="440" t="s">
        <v>17</v>
      </c>
      <c r="I18" s="439"/>
    </row>
    <row r="19" spans="1:9" s="229" customFormat="1" ht="18" customHeight="1">
      <c r="B19" s="435"/>
      <c r="C19" s="438"/>
      <c r="D19" s="437"/>
      <c r="E19" s="437"/>
      <c r="F19" s="437" t="s">
        <v>179</v>
      </c>
      <c r="G19" s="438"/>
      <c r="H19" s="440" t="s">
        <v>175</v>
      </c>
      <c r="I19" s="439"/>
    </row>
    <row r="20" spans="1:9" s="229" customFormat="1" ht="18" customHeight="1">
      <c r="B20" s="435"/>
      <c r="C20" s="438"/>
      <c r="D20" s="437"/>
      <c r="E20" s="437"/>
      <c r="F20" s="437" t="s">
        <v>180</v>
      </c>
      <c r="G20" s="438"/>
      <c r="H20" s="440"/>
      <c r="I20" s="439"/>
    </row>
    <row r="21" spans="1:9" s="229" customFormat="1" ht="18" customHeight="1">
      <c r="B21" s="435"/>
      <c r="C21" s="438"/>
      <c r="D21" s="437" t="s">
        <v>251</v>
      </c>
      <c r="E21" s="437"/>
      <c r="F21" s="437" t="s">
        <v>79</v>
      </c>
      <c r="G21" s="438"/>
      <c r="H21" s="440" t="s">
        <v>18</v>
      </c>
      <c r="I21" s="441"/>
    </row>
    <row r="22" spans="1:9" s="229" customFormat="1" ht="18" customHeight="1">
      <c r="B22" s="435"/>
      <c r="C22" s="438"/>
      <c r="D22" s="437"/>
      <c r="E22" s="437"/>
      <c r="F22" s="437" t="s">
        <v>53</v>
      </c>
      <c r="G22" s="438"/>
      <c r="H22" s="440" t="s">
        <v>176</v>
      </c>
      <c r="I22" s="441"/>
    </row>
    <row r="23" spans="1:9" s="229" customFormat="1" ht="18" customHeight="1">
      <c r="B23" s="435"/>
      <c r="C23" s="438"/>
      <c r="D23" s="437" t="s">
        <v>252</v>
      </c>
      <c r="E23" s="437"/>
      <c r="F23" s="437" t="s">
        <v>168</v>
      </c>
      <c r="G23" s="438"/>
      <c r="H23" s="440" t="s">
        <v>19</v>
      </c>
      <c r="I23" s="441"/>
    </row>
    <row r="24" spans="1:9" s="229" customFormat="1" ht="18" customHeight="1">
      <c r="A24" s="321"/>
      <c r="B24" s="435"/>
      <c r="C24" s="438"/>
      <c r="D24" s="437" t="s">
        <v>253</v>
      </c>
      <c r="E24" s="437"/>
      <c r="F24" s="437" t="s">
        <v>54</v>
      </c>
      <c r="G24" s="438"/>
      <c r="H24" s="440" t="s">
        <v>20</v>
      </c>
      <c r="I24" s="441"/>
    </row>
    <row r="25" spans="1:9" s="229" customFormat="1" ht="18" customHeight="1">
      <c r="B25" s="435"/>
      <c r="C25" s="438"/>
      <c r="D25" s="437" t="s">
        <v>254</v>
      </c>
      <c r="E25" s="437"/>
      <c r="F25" s="437" t="s">
        <v>181</v>
      </c>
      <c r="G25" s="438"/>
      <c r="H25" s="440" t="s">
        <v>21</v>
      </c>
      <c r="I25" s="441"/>
    </row>
    <row r="26" spans="1:9" s="229" customFormat="1" ht="18" customHeight="1">
      <c r="B26" s="435"/>
      <c r="C26" s="438"/>
      <c r="D26" s="437"/>
      <c r="E26" s="437"/>
      <c r="F26" s="437" t="s">
        <v>182</v>
      </c>
      <c r="G26" s="438"/>
      <c r="H26" s="440"/>
      <c r="I26" s="441"/>
    </row>
    <row r="27" spans="1:9" s="229" customFormat="1" ht="18" customHeight="1">
      <c r="B27" s="435"/>
      <c r="C27" s="438"/>
      <c r="D27" s="437" t="s">
        <v>255</v>
      </c>
      <c r="E27" s="437"/>
      <c r="F27" s="437" t="s">
        <v>171</v>
      </c>
      <c r="G27" s="438"/>
      <c r="H27" s="440" t="s">
        <v>22</v>
      </c>
      <c r="I27" s="441"/>
    </row>
    <row r="28" spans="1:9" s="229" customFormat="1" ht="12" customHeight="1">
      <c r="B28" s="435"/>
      <c r="C28" s="437"/>
      <c r="D28" s="437"/>
      <c r="E28" s="437"/>
      <c r="F28" s="437"/>
      <c r="G28" s="438"/>
      <c r="H28" s="440"/>
      <c r="I28" s="441"/>
    </row>
    <row r="29" spans="1:9" s="229" customFormat="1" ht="18" customHeight="1">
      <c r="B29" s="435"/>
      <c r="C29" s="436" t="s">
        <v>256</v>
      </c>
      <c r="D29" s="437"/>
      <c r="E29" s="437"/>
      <c r="F29" s="437"/>
      <c r="G29" s="438"/>
      <c r="H29" s="440" t="s">
        <v>225</v>
      </c>
      <c r="I29" s="441"/>
    </row>
    <row r="30" spans="1:9" ht="8.25" customHeight="1">
      <c r="B30" s="432"/>
      <c r="C30" s="227"/>
      <c r="D30" s="227"/>
      <c r="E30" s="227"/>
      <c r="F30" s="227"/>
      <c r="G30" s="227"/>
      <c r="H30" s="227"/>
      <c r="I30" s="434"/>
    </row>
    <row r="31" spans="1:9" ht="13.5" customHeight="1">
      <c r="B31" s="432"/>
      <c r="C31" s="235" t="s">
        <v>23</v>
      </c>
      <c r="D31" s="235"/>
      <c r="E31" s="235"/>
      <c r="F31" s="235"/>
      <c r="G31" s="227"/>
      <c r="H31" s="227"/>
      <c r="I31" s="434"/>
    </row>
    <row r="32" spans="1:9" ht="13.5" customHeight="1">
      <c r="B32" s="442"/>
      <c r="C32" s="443"/>
      <c r="D32" s="443"/>
      <c r="E32" s="443"/>
      <c r="F32" s="443"/>
      <c r="G32" s="443"/>
      <c r="H32" s="443"/>
      <c r="I32" s="444"/>
    </row>
    <row r="33" spans="1:10" ht="13.5" customHeight="1">
      <c r="B33" s="46"/>
      <c r="C33" s="101"/>
      <c r="D33" s="101"/>
      <c r="E33" s="101"/>
      <c r="F33" s="101"/>
      <c r="G33" s="101"/>
      <c r="H33" s="101"/>
      <c r="I33" s="101"/>
    </row>
    <row r="34" spans="1:10" ht="15.75" customHeight="1">
      <c r="B34" s="39"/>
      <c r="C34" s="30"/>
      <c r="D34" s="30"/>
      <c r="E34" s="30"/>
      <c r="F34" s="30"/>
      <c r="G34" s="30"/>
      <c r="H34" s="30"/>
      <c r="I34" s="30"/>
      <c r="J34" s="30"/>
    </row>
    <row r="35" spans="1:10" ht="15" customHeight="1">
      <c r="C35" s="902" t="str">
        <f>目次!C34</f>
        <v>令和４年(2022年)11月30日 発行</v>
      </c>
      <c r="D35" s="902"/>
      <c r="E35" s="902"/>
      <c r="F35" s="902"/>
      <c r="G35" s="902"/>
      <c r="H35" s="902"/>
      <c r="I35" s="445"/>
    </row>
    <row r="36" spans="1:10" ht="29.25" customHeight="1">
      <c r="A36" s="248"/>
      <c r="B36" s="248"/>
      <c r="C36" s="891" t="s">
        <v>197</v>
      </c>
      <c r="D36" s="891"/>
      <c r="E36" s="891"/>
      <c r="F36" s="891"/>
      <c r="G36" s="891"/>
      <c r="H36" s="891"/>
      <c r="I36" s="248"/>
      <c r="J36" s="248"/>
    </row>
    <row r="37" spans="1:10" ht="18.75">
      <c r="A37" s="883"/>
      <c r="B37" s="892"/>
      <c r="C37" s="883"/>
      <c r="D37" s="883"/>
      <c r="E37" s="883"/>
      <c r="F37" s="883"/>
      <c r="G37" s="883"/>
      <c r="H37" s="883"/>
      <c r="I37" s="883"/>
      <c r="J37" s="883"/>
    </row>
  </sheetData>
  <mergeCells count="6">
    <mergeCell ref="A37:J37"/>
    <mergeCell ref="A2:J2"/>
    <mergeCell ref="A3:J3"/>
    <mergeCell ref="C6:H6"/>
    <mergeCell ref="C35:H35"/>
    <mergeCell ref="C36:H36"/>
  </mergeCells>
  <phoneticPr fontId="6"/>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96.75" customHeight="1">
      <c r="G1" s="256"/>
      <c r="H1" s="227"/>
      <c r="I1" s="227"/>
      <c r="L1" s="893"/>
      <c r="M1" s="893"/>
      <c r="N1" s="256"/>
      <c r="O1" s="227"/>
      <c r="P1" s="227"/>
      <c r="Q1" s="227"/>
      <c r="R1" s="227"/>
    </row>
    <row r="2" spans="1:18" ht="81" customHeight="1">
      <c r="A2" s="899" t="s">
        <v>241</v>
      </c>
      <c r="B2" s="899"/>
      <c r="C2" s="899"/>
      <c r="D2" s="899"/>
      <c r="E2" s="899"/>
      <c r="F2" s="899"/>
      <c r="G2" s="899"/>
      <c r="H2" s="899"/>
      <c r="I2" s="899"/>
      <c r="J2" s="899"/>
      <c r="L2" s="446"/>
      <c r="M2" s="447"/>
      <c r="N2" s="227"/>
      <c r="O2" s="227"/>
    </row>
    <row r="3" spans="1:18" ht="32.25" customHeight="1">
      <c r="A3" s="900" t="str">
        <f>目次!A3</f>
        <v>（２０２２年11月号）</v>
      </c>
      <c r="B3" s="900"/>
      <c r="C3" s="900"/>
      <c r="D3" s="900"/>
      <c r="E3" s="900"/>
      <c r="F3" s="900"/>
      <c r="G3" s="900"/>
      <c r="H3" s="900"/>
      <c r="I3" s="900"/>
      <c r="J3" s="900"/>
      <c r="L3" s="446"/>
      <c r="M3" s="447"/>
      <c r="N3" s="227"/>
      <c r="O3" s="227"/>
    </row>
    <row r="4" spans="1:18" ht="21.75" customHeight="1">
      <c r="L4" s="446"/>
      <c r="M4" s="447"/>
      <c r="N4" s="227"/>
      <c r="O4" s="227"/>
    </row>
    <row r="5" spans="1:18">
      <c r="B5" s="429"/>
      <c r="C5" s="430"/>
      <c r="D5" s="430"/>
      <c r="E5" s="430"/>
      <c r="F5" s="430"/>
      <c r="G5" s="430"/>
      <c r="H5" s="430"/>
      <c r="I5" s="431"/>
      <c r="L5" s="446"/>
      <c r="M5" s="448"/>
      <c r="N5" s="227"/>
      <c r="O5" s="227"/>
    </row>
    <row r="6" spans="1:18" ht="13.5" customHeight="1">
      <c r="B6" s="432"/>
      <c r="C6" s="901" t="s">
        <v>242</v>
      </c>
      <c r="D6" s="901"/>
      <c r="E6" s="901"/>
      <c r="F6" s="901"/>
      <c r="G6" s="901"/>
      <c r="H6" s="901"/>
      <c r="I6" s="433"/>
      <c r="J6" s="228"/>
      <c r="L6" s="227"/>
      <c r="M6" s="227"/>
      <c r="N6" s="227"/>
      <c r="O6" s="227"/>
    </row>
    <row r="7" spans="1:18" ht="6.75" customHeight="1">
      <c r="B7" s="432"/>
      <c r="C7" s="227"/>
      <c r="D7" s="227"/>
      <c r="E7" s="227"/>
      <c r="F7" s="227"/>
      <c r="G7" s="227"/>
      <c r="H7" s="227"/>
      <c r="I7" s="434"/>
    </row>
    <row r="8" spans="1:18" s="229" customFormat="1" ht="18" customHeight="1">
      <c r="B8" s="435"/>
      <c r="C8" s="436" t="s">
        <v>177</v>
      </c>
      <c r="D8" s="437"/>
      <c r="E8" s="437"/>
      <c r="F8" s="437"/>
      <c r="G8" s="438"/>
      <c r="H8" s="438"/>
      <c r="I8" s="439"/>
    </row>
    <row r="9" spans="1:18" s="229" customFormat="1" ht="18" customHeight="1">
      <c r="B9" s="435"/>
      <c r="C9" s="440"/>
      <c r="D9" s="437" t="s">
        <v>243</v>
      </c>
      <c r="E9" s="437"/>
      <c r="F9" s="437"/>
      <c r="G9" s="438"/>
      <c r="H9" s="440" t="s">
        <v>147</v>
      </c>
      <c r="I9" s="439"/>
    </row>
    <row r="10" spans="1:18" s="229" customFormat="1" ht="18" customHeight="1">
      <c r="B10" s="435"/>
      <c r="C10" s="440"/>
      <c r="D10" s="437" t="s">
        <v>244</v>
      </c>
      <c r="E10" s="437"/>
      <c r="F10" s="437"/>
      <c r="G10" s="438"/>
      <c r="H10" s="440" t="s">
        <v>167</v>
      </c>
      <c r="I10" s="439"/>
    </row>
    <row r="11" spans="1:18" s="229" customFormat="1" ht="18" customHeight="1">
      <c r="B11" s="435"/>
      <c r="C11" s="437"/>
      <c r="D11" s="437" t="s">
        <v>245</v>
      </c>
      <c r="E11" s="437"/>
      <c r="F11" s="437"/>
      <c r="G11" s="438"/>
      <c r="H11" s="440" t="s">
        <v>173</v>
      </c>
      <c r="I11" s="439"/>
    </row>
    <row r="12" spans="1:18" s="229" customFormat="1" ht="12" customHeight="1">
      <c r="B12" s="435"/>
      <c r="C12" s="437"/>
      <c r="D12" s="437"/>
      <c r="E12" s="437"/>
      <c r="F12" s="437"/>
      <c r="G12" s="438"/>
      <c r="H12" s="440"/>
      <c r="I12" s="439"/>
    </row>
    <row r="13" spans="1:18" s="229" customFormat="1" ht="18" customHeight="1">
      <c r="B13" s="435"/>
      <c r="C13" s="436" t="s">
        <v>246</v>
      </c>
      <c r="D13" s="437"/>
      <c r="E13" s="437"/>
      <c r="F13" s="437"/>
      <c r="G13" s="438"/>
      <c r="H13" s="440"/>
      <c r="I13" s="439"/>
    </row>
    <row r="14" spans="1:18" s="229" customFormat="1" ht="18" customHeight="1">
      <c r="B14" s="435"/>
      <c r="C14" s="438"/>
      <c r="D14" s="437" t="s">
        <v>247</v>
      </c>
      <c r="E14" s="437"/>
      <c r="F14" s="437" t="s">
        <v>48</v>
      </c>
      <c r="G14" s="438"/>
      <c r="H14" s="440" t="s">
        <v>148</v>
      </c>
      <c r="I14" s="439"/>
    </row>
    <row r="15" spans="1:18" s="229" customFormat="1" ht="18" customHeight="1">
      <c r="B15" s="435"/>
      <c r="C15" s="438"/>
      <c r="D15" s="437"/>
      <c r="E15" s="437"/>
      <c r="F15" s="437" t="s">
        <v>91</v>
      </c>
      <c r="G15" s="438"/>
      <c r="H15" s="440" t="s">
        <v>174</v>
      </c>
      <c r="I15" s="439"/>
    </row>
    <row r="16" spans="1:18" s="229" customFormat="1" ht="18" customHeight="1">
      <c r="B16" s="435"/>
      <c r="C16" s="438"/>
      <c r="D16" s="437" t="s">
        <v>248</v>
      </c>
      <c r="E16" s="437"/>
      <c r="F16" s="437" t="s">
        <v>59</v>
      </c>
      <c r="G16" s="438"/>
      <c r="H16" s="440" t="s">
        <v>149</v>
      </c>
      <c r="I16" s="439"/>
    </row>
    <row r="17" spans="1:9" s="229" customFormat="1" ht="18" customHeight="1">
      <c r="B17" s="435"/>
      <c r="C17" s="438"/>
      <c r="D17" s="437" t="s">
        <v>249</v>
      </c>
      <c r="E17" s="437"/>
      <c r="F17" s="437" t="s">
        <v>65</v>
      </c>
      <c r="G17" s="438"/>
      <c r="H17" s="440" t="s">
        <v>150</v>
      </c>
      <c r="I17" s="439"/>
    </row>
    <row r="18" spans="1:9" s="229" customFormat="1" ht="18" customHeight="1">
      <c r="B18" s="435"/>
      <c r="C18" s="438"/>
      <c r="D18" s="437" t="s">
        <v>250</v>
      </c>
      <c r="E18" s="437"/>
      <c r="F18" s="437" t="s">
        <v>178</v>
      </c>
      <c r="G18" s="438"/>
      <c r="H18" s="440" t="s">
        <v>17</v>
      </c>
      <c r="I18" s="439"/>
    </row>
    <row r="19" spans="1:9" s="229" customFormat="1" ht="18" customHeight="1">
      <c r="B19" s="435"/>
      <c r="C19" s="438"/>
      <c r="D19" s="437"/>
      <c r="E19" s="437"/>
      <c r="F19" s="437" t="s">
        <v>179</v>
      </c>
      <c r="G19" s="438"/>
      <c r="H19" s="440" t="s">
        <v>175</v>
      </c>
      <c r="I19" s="439"/>
    </row>
    <row r="20" spans="1:9" s="229" customFormat="1" ht="18" customHeight="1">
      <c r="B20" s="435"/>
      <c r="C20" s="438"/>
      <c r="D20" s="437"/>
      <c r="E20" s="437"/>
      <c r="F20" s="437" t="s">
        <v>180</v>
      </c>
      <c r="G20" s="438"/>
      <c r="H20" s="440"/>
      <c r="I20" s="439"/>
    </row>
    <row r="21" spans="1:9" s="229" customFormat="1" ht="18" customHeight="1">
      <c r="B21" s="435"/>
      <c r="C21" s="438"/>
      <c r="D21" s="437" t="s">
        <v>251</v>
      </c>
      <c r="E21" s="437"/>
      <c r="F21" s="437" t="s">
        <v>79</v>
      </c>
      <c r="G21" s="438"/>
      <c r="H21" s="440" t="s">
        <v>18</v>
      </c>
      <c r="I21" s="441"/>
    </row>
    <row r="22" spans="1:9" s="229" customFormat="1" ht="18" customHeight="1">
      <c r="B22" s="435"/>
      <c r="C22" s="438"/>
      <c r="D22" s="437"/>
      <c r="E22" s="437"/>
      <c r="F22" s="437" t="s">
        <v>53</v>
      </c>
      <c r="G22" s="438"/>
      <c r="H22" s="440" t="s">
        <v>176</v>
      </c>
      <c r="I22" s="441"/>
    </row>
    <row r="23" spans="1:9" s="229" customFormat="1" ht="18" customHeight="1">
      <c r="B23" s="435"/>
      <c r="C23" s="438"/>
      <c r="D23" s="437" t="s">
        <v>252</v>
      </c>
      <c r="E23" s="437"/>
      <c r="F23" s="437" t="s">
        <v>168</v>
      </c>
      <c r="G23" s="438"/>
      <c r="H23" s="440" t="s">
        <v>19</v>
      </c>
      <c r="I23" s="441"/>
    </row>
    <row r="24" spans="1:9" s="229" customFormat="1" ht="18" customHeight="1">
      <c r="A24" s="321"/>
      <c r="B24" s="435"/>
      <c r="C24" s="438"/>
      <c r="D24" s="437" t="s">
        <v>253</v>
      </c>
      <c r="E24" s="437"/>
      <c r="F24" s="437" t="s">
        <v>54</v>
      </c>
      <c r="G24" s="438"/>
      <c r="H24" s="440" t="s">
        <v>20</v>
      </c>
      <c r="I24" s="441"/>
    </row>
    <row r="25" spans="1:9" s="229" customFormat="1" ht="18" customHeight="1">
      <c r="B25" s="435"/>
      <c r="C25" s="438"/>
      <c r="D25" s="437" t="s">
        <v>254</v>
      </c>
      <c r="E25" s="437"/>
      <c r="F25" s="437" t="s">
        <v>181</v>
      </c>
      <c r="G25" s="438"/>
      <c r="H25" s="440" t="s">
        <v>21</v>
      </c>
      <c r="I25" s="441"/>
    </row>
    <row r="26" spans="1:9" s="229" customFormat="1" ht="18" customHeight="1">
      <c r="B26" s="435"/>
      <c r="C26" s="438"/>
      <c r="D26" s="437"/>
      <c r="E26" s="437"/>
      <c r="F26" s="437" t="s">
        <v>182</v>
      </c>
      <c r="G26" s="438"/>
      <c r="H26" s="440"/>
      <c r="I26" s="441"/>
    </row>
    <row r="27" spans="1:9" s="229" customFormat="1" ht="18" customHeight="1">
      <c r="B27" s="435"/>
      <c r="C27" s="438"/>
      <c r="D27" s="437" t="s">
        <v>257</v>
      </c>
      <c r="E27" s="437"/>
      <c r="F27" s="437" t="s">
        <v>171</v>
      </c>
      <c r="G27" s="438"/>
      <c r="H27" s="440" t="s">
        <v>22</v>
      </c>
      <c r="I27" s="441"/>
    </row>
    <row r="28" spans="1:9" s="229" customFormat="1" ht="12" customHeight="1">
      <c r="B28" s="435"/>
      <c r="C28" s="437"/>
      <c r="D28" s="437"/>
      <c r="E28" s="437"/>
      <c r="F28" s="437"/>
      <c r="G28" s="438"/>
      <c r="H28" s="440"/>
      <c r="I28" s="441"/>
    </row>
    <row r="29" spans="1:9" s="229" customFormat="1" ht="18" customHeight="1">
      <c r="B29" s="435"/>
      <c r="C29" s="436" t="s">
        <v>256</v>
      </c>
      <c r="D29" s="437"/>
      <c r="E29" s="437"/>
      <c r="F29" s="437"/>
      <c r="G29" s="438"/>
      <c r="H29" s="440" t="s">
        <v>225</v>
      </c>
      <c r="I29" s="441"/>
    </row>
    <row r="30" spans="1:9" ht="8.25" customHeight="1">
      <c r="B30" s="432"/>
      <c r="C30" s="227"/>
      <c r="D30" s="227"/>
      <c r="E30" s="227"/>
      <c r="F30" s="227"/>
      <c r="G30" s="227"/>
      <c r="H30" s="227"/>
      <c r="I30" s="434"/>
    </row>
    <row r="31" spans="1:9" ht="13.5" customHeight="1">
      <c r="B31" s="432"/>
      <c r="C31" s="235" t="s">
        <v>23</v>
      </c>
      <c r="D31" s="235"/>
      <c r="E31" s="235"/>
      <c r="F31" s="235"/>
      <c r="G31" s="227"/>
      <c r="H31" s="227"/>
      <c r="I31" s="434"/>
    </row>
    <row r="32" spans="1:9" ht="13.5" customHeight="1">
      <c r="B32" s="442"/>
      <c r="C32" s="443"/>
      <c r="D32" s="443"/>
      <c r="E32" s="443"/>
      <c r="F32" s="443"/>
      <c r="G32" s="443"/>
      <c r="H32" s="443"/>
      <c r="I32" s="444"/>
    </row>
    <row r="33" spans="1:10" ht="13.5" customHeight="1">
      <c r="B33" s="46"/>
      <c r="C33" s="101"/>
      <c r="D33" s="101"/>
      <c r="E33" s="101"/>
      <c r="F33" s="101"/>
      <c r="G33" s="101"/>
      <c r="H33" s="101"/>
      <c r="I33" s="101"/>
    </row>
    <row r="34" spans="1:10" ht="15.75" customHeight="1">
      <c r="B34" s="39"/>
      <c r="C34" s="30"/>
      <c r="D34" s="30"/>
      <c r="E34" s="30"/>
      <c r="F34" s="30"/>
      <c r="G34" s="30"/>
      <c r="H34" s="30"/>
      <c r="I34" s="30"/>
      <c r="J34" s="30"/>
    </row>
    <row r="35" spans="1:10" ht="15" customHeight="1">
      <c r="C35" s="903" t="str">
        <f>目次!C34</f>
        <v>令和４年(2022年)11月30日 発行</v>
      </c>
      <c r="D35" s="903"/>
      <c r="E35" s="903"/>
      <c r="F35" s="903"/>
      <c r="G35" s="903"/>
      <c r="H35" s="903"/>
      <c r="I35" s="449"/>
      <c r="J35" s="227"/>
    </row>
    <row r="36" spans="1:10" ht="29.25" customHeight="1">
      <c r="A36" s="248"/>
      <c r="B36" s="248"/>
      <c r="C36" s="891" t="s">
        <v>197</v>
      </c>
      <c r="D36" s="891"/>
      <c r="E36" s="891"/>
      <c r="F36" s="891"/>
      <c r="G36" s="891"/>
      <c r="H36" s="891"/>
      <c r="I36" s="248"/>
      <c r="J36" s="248"/>
    </row>
    <row r="37" spans="1:10" ht="40.5" customHeight="1"/>
    <row r="38" spans="1:10" ht="18.75">
      <c r="A38" s="883"/>
      <c r="B38" s="892"/>
      <c r="C38" s="883"/>
      <c r="D38" s="883"/>
      <c r="E38" s="883"/>
      <c r="F38" s="883"/>
      <c r="G38" s="883"/>
      <c r="H38" s="883"/>
      <c r="I38" s="883"/>
      <c r="J38" s="883"/>
    </row>
  </sheetData>
  <mergeCells count="7">
    <mergeCell ref="L1:M1"/>
    <mergeCell ref="A38:J38"/>
    <mergeCell ref="A2:J2"/>
    <mergeCell ref="A3:J3"/>
    <mergeCell ref="C6:H6"/>
    <mergeCell ref="C35:H35"/>
    <mergeCell ref="C36:H36"/>
  </mergeCells>
  <phoneticPr fontId="6"/>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topLeftCell="A22" zoomScaleNormal="100" workbookViewId="0">
      <selection activeCell="O12" sqref="O12"/>
    </sheetView>
  </sheetViews>
  <sheetFormatPr defaultRowHeight="13.5"/>
  <cols>
    <col min="1" max="1" width="4.625" style="221" customWidth="1"/>
    <col min="2" max="2" width="3.625" style="221" customWidth="1"/>
    <col min="3" max="3" width="6.5" style="212" customWidth="1"/>
    <col min="4" max="4" width="8.625" style="212" customWidth="1"/>
    <col min="5" max="5" width="6.875" style="212" customWidth="1"/>
    <col min="6" max="6" width="5.75" style="222" customWidth="1"/>
    <col min="7" max="7" width="8.875" style="223" customWidth="1"/>
    <col min="8" max="8" width="6.375" style="224" customWidth="1"/>
    <col min="9" max="9" width="13.75" style="225" customWidth="1"/>
    <col min="10" max="10" width="5.625" style="212" customWidth="1"/>
    <col min="11" max="11" width="14.5" style="212" customWidth="1"/>
    <col min="12" max="12" width="5.625" style="212" customWidth="1"/>
    <col min="13" max="13" width="3.125" style="212" hidden="1" customWidth="1"/>
    <col min="14" max="14" width="1.875" style="212" customWidth="1"/>
    <col min="15" max="16" width="1.375" style="212" customWidth="1"/>
    <col min="17" max="16384" width="9" style="212"/>
  </cols>
  <sheetData>
    <row r="1" spans="1:14" s="210" customFormat="1" ht="18.75" customHeight="1">
      <c r="A1" s="931" t="s">
        <v>239</v>
      </c>
      <c r="B1" s="931"/>
      <c r="C1" s="931"/>
      <c r="D1" s="931"/>
      <c r="E1" s="931"/>
      <c r="F1" s="931"/>
      <c r="G1" s="931"/>
      <c r="H1" s="208"/>
      <c r="I1" s="209"/>
    </row>
    <row r="2" spans="1:14" s="210" customFormat="1" ht="18.75" customHeight="1">
      <c r="A2" s="933" t="s">
        <v>24</v>
      </c>
      <c r="B2" s="933"/>
      <c r="C2" s="933"/>
      <c r="D2" s="933"/>
      <c r="E2" s="933"/>
      <c r="F2" s="933"/>
      <c r="G2" s="933"/>
      <c r="H2" s="933"/>
      <c r="I2" s="933"/>
      <c r="J2" s="933"/>
      <c r="K2" s="933"/>
      <c r="L2" s="933"/>
      <c r="M2" s="288"/>
    </row>
    <row r="3" spans="1:14" ht="13.5" customHeight="1">
      <c r="A3" s="211"/>
      <c r="B3" s="211"/>
      <c r="C3" s="211"/>
      <c r="D3" s="211"/>
      <c r="E3" s="211"/>
      <c r="F3" s="211"/>
      <c r="G3" s="211"/>
      <c r="H3" s="211"/>
      <c r="I3" s="211"/>
      <c r="K3" s="211"/>
      <c r="M3" s="211"/>
    </row>
    <row r="4" spans="1:14" s="210" customFormat="1" ht="15.75" customHeight="1">
      <c r="A4" s="197" t="s">
        <v>216</v>
      </c>
      <c r="B4" s="197"/>
      <c r="C4" s="197"/>
      <c r="D4" s="197"/>
      <c r="E4" s="197"/>
      <c r="F4" s="197"/>
      <c r="G4" s="197"/>
      <c r="H4" s="197"/>
      <c r="I4" s="197"/>
      <c r="J4" s="197"/>
      <c r="K4" s="197"/>
      <c r="L4" s="205"/>
      <c r="M4" s="213"/>
    </row>
    <row r="5" spans="1:14" ht="6" customHeight="1">
      <c r="A5" s="214"/>
      <c r="B5" s="932"/>
      <c r="C5" s="932"/>
      <c r="D5" s="932"/>
      <c r="E5" s="932"/>
      <c r="F5" s="932"/>
      <c r="G5" s="932"/>
      <c r="H5" s="932"/>
      <c r="I5" s="932"/>
      <c r="J5" s="932"/>
      <c r="K5" s="932"/>
      <c r="L5" s="100"/>
      <c r="M5" s="214"/>
    </row>
    <row r="6" spans="1:14" s="474" customFormat="1" ht="19.5" customHeight="1">
      <c r="A6" s="972" t="s">
        <v>478</v>
      </c>
      <c r="B6" s="972"/>
      <c r="C6" s="972"/>
      <c r="D6" s="972"/>
      <c r="E6" s="972"/>
      <c r="F6" s="972"/>
      <c r="G6" s="972"/>
      <c r="H6" s="972"/>
      <c r="I6" s="972"/>
      <c r="J6" s="972"/>
      <c r="K6" s="972"/>
      <c r="L6" s="972"/>
      <c r="M6" s="461"/>
    </row>
    <row r="7" spans="1:14" s="474" customFormat="1" ht="19.5" customHeight="1">
      <c r="A7" s="972" t="s">
        <v>497</v>
      </c>
      <c r="B7" s="972"/>
      <c r="C7" s="972"/>
      <c r="D7" s="972"/>
      <c r="E7" s="972"/>
      <c r="F7" s="972"/>
      <c r="G7" s="972"/>
      <c r="H7" s="972"/>
      <c r="I7" s="972"/>
      <c r="J7" s="972"/>
      <c r="K7" s="972"/>
      <c r="L7" s="972"/>
      <c r="M7" s="476"/>
      <c r="N7" s="476"/>
    </row>
    <row r="8" spans="1:14" s="210" customFormat="1" ht="19.5" customHeight="1">
      <c r="A8" s="972" t="s">
        <v>479</v>
      </c>
      <c r="B8" s="972"/>
      <c r="C8" s="972"/>
      <c r="D8" s="972"/>
      <c r="E8" s="972"/>
      <c r="F8" s="972"/>
      <c r="G8" s="972"/>
      <c r="H8" s="972"/>
      <c r="I8" s="972"/>
      <c r="J8" s="972"/>
      <c r="K8" s="972"/>
      <c r="L8" s="972"/>
      <c r="M8" s="290"/>
    </row>
    <row r="9" spans="1:14" s="474" customFormat="1" ht="19.5" customHeight="1">
      <c r="A9" s="972" t="s">
        <v>480</v>
      </c>
      <c r="B9" s="972"/>
      <c r="C9" s="972"/>
      <c r="D9" s="972"/>
      <c r="E9" s="972"/>
      <c r="F9" s="972"/>
      <c r="G9" s="972"/>
      <c r="H9" s="972"/>
      <c r="I9" s="972"/>
      <c r="J9" s="972"/>
      <c r="K9" s="972"/>
      <c r="L9" s="972"/>
      <c r="M9" s="475"/>
      <c r="N9" s="476"/>
    </row>
    <row r="10" spans="1:14" s="477" customFormat="1" ht="19.5" customHeight="1">
      <c r="A10" s="972" t="s">
        <v>493</v>
      </c>
      <c r="B10" s="972"/>
      <c r="C10" s="972"/>
      <c r="D10" s="972"/>
      <c r="E10" s="972"/>
      <c r="F10" s="972"/>
      <c r="G10" s="972"/>
      <c r="H10" s="972"/>
      <c r="I10" s="972"/>
      <c r="J10" s="972"/>
      <c r="K10" s="972"/>
      <c r="L10" s="972"/>
      <c r="M10" s="461"/>
    </row>
    <row r="11" spans="1:14" s="215" customFormat="1" ht="19.5" customHeight="1">
      <c r="A11" s="972" t="s">
        <v>481</v>
      </c>
      <c r="B11" s="972"/>
      <c r="C11" s="972"/>
      <c r="D11" s="972"/>
      <c r="E11" s="972"/>
      <c r="F11" s="972"/>
      <c r="G11" s="972"/>
      <c r="H11" s="972"/>
      <c r="I11" s="972"/>
      <c r="J11" s="972"/>
      <c r="K11" s="972"/>
      <c r="L11" s="972"/>
      <c r="M11" s="460"/>
    </row>
    <row r="12" spans="1:14" s="215" customFormat="1" ht="19.5" customHeight="1">
      <c r="A12" s="972" t="s">
        <v>482</v>
      </c>
      <c r="B12" s="972"/>
      <c r="C12" s="972"/>
      <c r="D12" s="972"/>
      <c r="E12" s="972"/>
      <c r="F12" s="972"/>
      <c r="G12" s="972"/>
      <c r="H12" s="972"/>
      <c r="I12" s="972"/>
      <c r="J12" s="972"/>
      <c r="K12" s="972"/>
      <c r="L12" s="972"/>
      <c r="M12" s="289"/>
    </row>
    <row r="13" spans="1:14" s="215" customFormat="1" ht="19.5" customHeight="1">
      <c r="A13" s="972" t="s">
        <v>483</v>
      </c>
      <c r="B13" s="972"/>
      <c r="C13" s="972"/>
      <c r="D13" s="972"/>
      <c r="E13" s="972"/>
      <c r="F13" s="972"/>
      <c r="G13" s="972"/>
      <c r="H13" s="972"/>
      <c r="I13" s="972"/>
      <c r="J13" s="972"/>
      <c r="K13" s="972"/>
      <c r="L13" s="972"/>
      <c r="M13" s="289"/>
    </row>
    <row r="14" spans="1:14" s="219" customFormat="1" ht="6" customHeight="1">
      <c r="A14" s="216"/>
      <c r="B14" s="217"/>
      <c r="C14" s="218"/>
      <c r="D14" s="218"/>
      <c r="E14" s="218"/>
      <c r="F14" s="216"/>
      <c r="G14" s="218"/>
      <c r="H14" s="218"/>
      <c r="I14" s="218"/>
      <c r="K14" s="218"/>
      <c r="M14" s="291"/>
    </row>
    <row r="15" spans="1:14" ht="25.5" customHeight="1">
      <c r="A15" s="934" t="s">
        <v>25</v>
      </c>
      <c r="B15" s="935"/>
      <c r="C15" s="935"/>
      <c r="D15" s="935"/>
      <c r="E15" s="936"/>
      <c r="F15" s="152" t="s">
        <v>26</v>
      </c>
      <c r="G15" s="937" t="s">
        <v>27</v>
      </c>
      <c r="H15" s="938"/>
      <c r="I15" s="934" t="s">
        <v>273</v>
      </c>
      <c r="J15" s="936"/>
      <c r="K15" s="941" t="s">
        <v>259</v>
      </c>
      <c r="L15" s="942"/>
      <c r="M15" s="292"/>
    </row>
    <row r="16" spans="1:14" ht="25.5" customHeight="1">
      <c r="A16" s="951" t="s">
        <v>28</v>
      </c>
      <c r="B16" s="943" t="s">
        <v>29</v>
      </c>
      <c r="C16" s="944"/>
      <c r="D16" s="978" t="s">
        <v>281</v>
      </c>
      <c r="E16" s="304" t="s">
        <v>135</v>
      </c>
      <c r="F16" s="949">
        <v>9</v>
      </c>
      <c r="G16" s="513" t="s">
        <v>484</v>
      </c>
      <c r="H16" s="650" t="s">
        <v>323</v>
      </c>
      <c r="I16" s="478">
        <v>6.8000000000000005E-2</v>
      </c>
      <c r="J16" s="322"/>
      <c r="K16" s="478">
        <v>-8.7234442564391793E-2</v>
      </c>
      <c r="L16" s="479"/>
      <c r="M16" s="293"/>
    </row>
    <row r="17" spans="1:13" ht="25.5" customHeight="1">
      <c r="A17" s="952"/>
      <c r="B17" s="945"/>
      <c r="C17" s="946"/>
      <c r="D17" s="979"/>
      <c r="E17" s="362" t="s">
        <v>94</v>
      </c>
      <c r="F17" s="950"/>
      <c r="G17" s="664" t="s">
        <v>238</v>
      </c>
      <c r="H17" s="651"/>
      <c r="I17" s="336">
        <v>4.2000000000000003E-2</v>
      </c>
      <c r="J17" s="322"/>
      <c r="K17" s="339" t="s">
        <v>238</v>
      </c>
      <c r="L17" s="340" t="s">
        <v>238</v>
      </c>
      <c r="M17" s="293"/>
    </row>
    <row r="18" spans="1:13" ht="25.5" customHeight="1">
      <c r="A18" s="952"/>
      <c r="B18" s="947"/>
      <c r="C18" s="948"/>
      <c r="D18" s="939" t="s">
        <v>134</v>
      </c>
      <c r="E18" s="940"/>
      <c r="F18" s="588">
        <v>10</v>
      </c>
      <c r="G18" s="487">
        <v>1998</v>
      </c>
      <c r="H18" s="651" t="s">
        <v>30</v>
      </c>
      <c r="I18" s="336">
        <v>0.19699999999999998</v>
      </c>
      <c r="J18" s="322"/>
      <c r="K18" s="336">
        <v>-5.5E-2</v>
      </c>
      <c r="L18" s="322"/>
      <c r="M18" s="293"/>
    </row>
    <row r="19" spans="1:13" ht="25.5" customHeight="1">
      <c r="A19" s="952"/>
      <c r="B19" s="954" t="s">
        <v>31</v>
      </c>
      <c r="C19" s="955"/>
      <c r="D19" s="939" t="s">
        <v>93</v>
      </c>
      <c r="E19" s="940"/>
      <c r="F19" s="588">
        <v>9</v>
      </c>
      <c r="G19" s="487">
        <v>435</v>
      </c>
      <c r="H19" s="651" t="s">
        <v>32</v>
      </c>
      <c r="I19" s="337">
        <v>5.2999999999999999E-2</v>
      </c>
      <c r="J19" s="473"/>
      <c r="K19" s="336">
        <v>-0.05</v>
      </c>
      <c r="L19" s="322"/>
      <c r="M19" s="293"/>
    </row>
    <row r="20" spans="1:13" ht="25.5" customHeight="1">
      <c r="A20" s="953"/>
      <c r="B20" s="968" t="s">
        <v>33</v>
      </c>
      <c r="C20" s="969"/>
      <c r="D20" s="973" t="s">
        <v>92</v>
      </c>
      <c r="E20" s="974"/>
      <c r="F20" s="589">
        <v>10</v>
      </c>
      <c r="G20" s="648" t="s">
        <v>485</v>
      </c>
      <c r="H20" s="652" t="s">
        <v>338</v>
      </c>
      <c r="I20" s="337">
        <v>-0.54</v>
      </c>
      <c r="J20" s="355"/>
      <c r="K20" s="480">
        <v>-0.222</v>
      </c>
      <c r="L20" s="322"/>
      <c r="M20" s="293"/>
    </row>
    <row r="21" spans="1:13" ht="25.5" customHeight="1">
      <c r="A21" s="220" t="s">
        <v>34</v>
      </c>
      <c r="B21" s="956" t="s">
        <v>295</v>
      </c>
      <c r="C21" s="913"/>
      <c r="D21" s="913"/>
      <c r="E21" s="914"/>
      <c r="F21" s="590">
        <v>9</v>
      </c>
      <c r="G21" s="493">
        <v>90.8</v>
      </c>
      <c r="H21" s="653"/>
      <c r="I21" s="494">
        <v>0.05</v>
      </c>
      <c r="J21" s="483"/>
      <c r="K21" s="494">
        <v>-7.9000000000000001E-2</v>
      </c>
      <c r="L21" s="682"/>
      <c r="M21" s="293"/>
    </row>
    <row r="22" spans="1:13" ht="25.5" customHeight="1">
      <c r="A22" s="918" t="s">
        <v>35</v>
      </c>
      <c r="B22" s="957" t="s">
        <v>316</v>
      </c>
      <c r="C22" s="958"/>
      <c r="D22" s="958"/>
      <c r="E22" s="959"/>
      <c r="F22" s="827">
        <v>9</v>
      </c>
      <c r="G22" s="509">
        <v>92.1</v>
      </c>
      <c r="H22" s="650"/>
      <c r="I22" s="478">
        <v>-0.04</v>
      </c>
      <c r="J22" s="345"/>
      <c r="K22" s="510" t="s">
        <v>238</v>
      </c>
      <c r="L22" s="479" t="s">
        <v>238</v>
      </c>
      <c r="M22" s="293"/>
    </row>
    <row r="23" spans="1:13" ht="25.5" customHeight="1">
      <c r="A23" s="904"/>
      <c r="B23" s="980" t="s">
        <v>297</v>
      </c>
      <c r="C23" s="981"/>
      <c r="D23" s="981"/>
      <c r="E23" s="982"/>
      <c r="F23" s="799">
        <v>9</v>
      </c>
      <c r="G23" s="521">
        <v>1.35</v>
      </c>
      <c r="H23" s="651" t="s">
        <v>36</v>
      </c>
      <c r="I23" s="800">
        <v>7.0000000000000062E-2</v>
      </c>
      <c r="J23" s="322"/>
      <c r="K23" s="800">
        <v>2.0000000000000018E-2</v>
      </c>
      <c r="L23" s="522"/>
      <c r="M23" s="293"/>
    </row>
    <row r="24" spans="1:13" ht="25.5" customHeight="1">
      <c r="A24" s="906"/>
      <c r="B24" s="975" t="s">
        <v>296</v>
      </c>
      <c r="C24" s="976"/>
      <c r="D24" s="976"/>
      <c r="E24" s="977"/>
      <c r="F24" s="801">
        <v>9</v>
      </c>
      <c r="G24" s="802">
        <v>1.56</v>
      </c>
      <c r="H24" s="654" t="s">
        <v>36</v>
      </c>
      <c r="I24" s="803">
        <v>0.12000000000000011</v>
      </c>
      <c r="J24" s="511"/>
      <c r="K24" s="803">
        <v>2.0000000000000018E-2</v>
      </c>
      <c r="L24" s="523"/>
      <c r="M24" s="293"/>
    </row>
    <row r="25" spans="1:13" ht="25.5" customHeight="1">
      <c r="A25" s="904" t="s">
        <v>37</v>
      </c>
      <c r="B25" s="962" t="s">
        <v>387</v>
      </c>
      <c r="C25" s="963"/>
      <c r="D25" s="960" t="s">
        <v>38</v>
      </c>
      <c r="E25" s="961"/>
      <c r="F25" s="909">
        <v>10</v>
      </c>
      <c r="G25" s="484">
        <v>1</v>
      </c>
      <c r="H25" s="655" t="s">
        <v>39</v>
      </c>
      <c r="I25" s="486">
        <v>-2</v>
      </c>
      <c r="J25" s="345"/>
      <c r="K25" s="486">
        <v>0</v>
      </c>
      <c r="L25" s="345"/>
      <c r="M25" s="293"/>
    </row>
    <row r="26" spans="1:13" ht="25.5" customHeight="1">
      <c r="A26" s="904"/>
      <c r="B26" s="964"/>
      <c r="C26" s="963"/>
      <c r="D26" s="983" t="s">
        <v>95</v>
      </c>
      <c r="E26" s="984"/>
      <c r="F26" s="910"/>
      <c r="G26" s="487">
        <v>18</v>
      </c>
      <c r="H26" s="651" t="s">
        <v>39</v>
      </c>
      <c r="I26" s="488">
        <v>-1</v>
      </c>
      <c r="J26" s="489"/>
      <c r="K26" s="530" t="s">
        <v>238</v>
      </c>
      <c r="L26" s="485" t="s">
        <v>238</v>
      </c>
      <c r="M26" s="293"/>
    </row>
    <row r="27" spans="1:13" ht="25.5" customHeight="1">
      <c r="A27" s="905"/>
      <c r="B27" s="965"/>
      <c r="C27" s="963"/>
      <c r="D27" s="970" t="s">
        <v>40</v>
      </c>
      <c r="E27" s="971"/>
      <c r="F27" s="910"/>
      <c r="G27" s="487" t="s">
        <v>486</v>
      </c>
      <c r="H27" s="651" t="s">
        <v>371</v>
      </c>
      <c r="I27" s="687" t="s">
        <v>488</v>
      </c>
      <c r="J27" s="489"/>
      <c r="K27" s="687" t="s">
        <v>491</v>
      </c>
      <c r="L27" s="344"/>
      <c r="M27" s="293"/>
    </row>
    <row r="28" spans="1:13" ht="25.5" customHeight="1">
      <c r="A28" s="906"/>
      <c r="B28" s="966"/>
      <c r="C28" s="967"/>
      <c r="D28" s="983" t="s">
        <v>95</v>
      </c>
      <c r="E28" s="984"/>
      <c r="F28" s="911"/>
      <c r="G28" s="487" t="s">
        <v>487</v>
      </c>
      <c r="H28" s="652" t="s">
        <v>338</v>
      </c>
      <c r="I28" s="687" t="s">
        <v>489</v>
      </c>
      <c r="J28" s="490"/>
      <c r="K28" s="530" t="s">
        <v>238</v>
      </c>
      <c r="L28" s="511" t="s">
        <v>238</v>
      </c>
      <c r="M28" s="293"/>
    </row>
    <row r="29" spans="1:13" ht="25.5" customHeight="1">
      <c r="A29" s="220" t="s">
        <v>41</v>
      </c>
      <c r="B29" s="912" t="s">
        <v>214</v>
      </c>
      <c r="C29" s="913"/>
      <c r="D29" s="913"/>
      <c r="E29" s="914"/>
      <c r="F29" s="882">
        <v>9</v>
      </c>
      <c r="G29" s="493">
        <v>102.3</v>
      </c>
      <c r="H29" s="653"/>
      <c r="I29" s="494">
        <v>2.5000000000000001E-2</v>
      </c>
      <c r="J29" s="483"/>
      <c r="K29" s="494">
        <v>5.0000000000000001E-3</v>
      </c>
      <c r="L29" s="355"/>
      <c r="M29" s="293"/>
    </row>
    <row r="30" spans="1:13" ht="25.5" customHeight="1">
      <c r="A30" s="338" t="s">
        <v>42</v>
      </c>
      <c r="B30" s="928" t="s">
        <v>358</v>
      </c>
      <c r="C30" s="929"/>
      <c r="D30" s="929"/>
      <c r="E30" s="930"/>
      <c r="F30" s="882">
        <v>10</v>
      </c>
      <c r="G30" s="649" t="s">
        <v>490</v>
      </c>
      <c r="H30" s="656" t="s">
        <v>339</v>
      </c>
      <c r="I30" s="495">
        <v>2.3E-2</v>
      </c>
      <c r="J30" s="511"/>
      <c r="K30" s="666">
        <v>0</v>
      </c>
      <c r="L30" s="506"/>
      <c r="M30" s="293"/>
    </row>
    <row r="31" spans="1:13" ht="25.5" customHeight="1">
      <c r="A31" s="918" t="s">
        <v>298</v>
      </c>
      <c r="B31" s="957" t="s">
        <v>299</v>
      </c>
      <c r="C31" s="958"/>
      <c r="D31" s="958"/>
      <c r="E31" s="959"/>
      <c r="F31" s="909">
        <v>11</v>
      </c>
      <c r="G31" s="513">
        <v>800138</v>
      </c>
      <c r="H31" s="650" t="s">
        <v>301</v>
      </c>
      <c r="I31" s="515">
        <v>-5308</v>
      </c>
      <c r="J31" s="345"/>
      <c r="K31" s="515">
        <v>-373</v>
      </c>
      <c r="L31" s="479"/>
      <c r="M31" s="293"/>
    </row>
    <row r="32" spans="1:13" ht="25.5" customHeight="1">
      <c r="A32" s="906"/>
      <c r="B32" s="925" t="s">
        <v>300</v>
      </c>
      <c r="C32" s="926"/>
      <c r="D32" s="926"/>
      <c r="E32" s="927"/>
      <c r="F32" s="911"/>
      <c r="G32" s="514">
        <v>317354</v>
      </c>
      <c r="H32" s="654" t="s">
        <v>302</v>
      </c>
      <c r="I32" s="516">
        <v>2611</v>
      </c>
      <c r="J32" s="511"/>
      <c r="K32" s="517">
        <v>50</v>
      </c>
      <c r="L32" s="512"/>
      <c r="M32" s="293"/>
    </row>
    <row r="33" spans="1:13" ht="25.5" customHeight="1">
      <c r="A33" s="918" t="s">
        <v>43</v>
      </c>
      <c r="B33" s="922" t="s">
        <v>44</v>
      </c>
      <c r="C33" s="923"/>
      <c r="D33" s="923"/>
      <c r="E33" s="924"/>
      <c r="F33" s="909">
        <v>9</v>
      </c>
      <c r="G33" s="617">
        <v>60</v>
      </c>
      <c r="H33" s="655" t="s">
        <v>313</v>
      </c>
      <c r="I33" s="339" t="s">
        <v>238</v>
      </c>
      <c r="J33" s="507" t="s">
        <v>238</v>
      </c>
      <c r="K33" s="339" t="s">
        <v>238</v>
      </c>
      <c r="L33" s="508" t="s">
        <v>238</v>
      </c>
      <c r="M33" s="293"/>
    </row>
    <row r="34" spans="1:13" ht="25.5" customHeight="1">
      <c r="A34" s="904"/>
      <c r="B34" s="915" t="s">
        <v>45</v>
      </c>
      <c r="C34" s="916"/>
      <c r="D34" s="916"/>
      <c r="E34" s="917"/>
      <c r="F34" s="910"/>
      <c r="G34" s="618">
        <v>14.285714285714285</v>
      </c>
      <c r="H34" s="651" t="s">
        <v>313</v>
      </c>
      <c r="I34" s="688" t="s">
        <v>238</v>
      </c>
      <c r="J34" s="496" t="s">
        <v>238</v>
      </c>
      <c r="K34" s="688" t="s">
        <v>238</v>
      </c>
      <c r="L34" s="452" t="s">
        <v>238</v>
      </c>
      <c r="M34" s="293"/>
    </row>
    <row r="35" spans="1:13" ht="25.5" customHeight="1">
      <c r="A35" s="906"/>
      <c r="B35" s="919" t="s">
        <v>46</v>
      </c>
      <c r="C35" s="920"/>
      <c r="D35" s="920"/>
      <c r="E35" s="921"/>
      <c r="F35" s="911"/>
      <c r="G35" s="619">
        <v>66.666666666666657</v>
      </c>
      <c r="H35" s="657" t="s">
        <v>313</v>
      </c>
      <c r="I35" s="497" t="s">
        <v>238</v>
      </c>
      <c r="J35" s="498" t="s">
        <v>238</v>
      </c>
      <c r="K35" s="499" t="s">
        <v>238</v>
      </c>
      <c r="L35" s="323" t="s">
        <v>238</v>
      </c>
      <c r="M35" s="293"/>
    </row>
    <row r="36" spans="1:13" ht="6" customHeight="1">
      <c r="A36" s="908"/>
      <c r="B36" s="908"/>
      <c r="C36" s="908"/>
      <c r="D36" s="908"/>
      <c r="E36" s="908"/>
      <c r="F36" s="908"/>
      <c r="G36" s="908"/>
      <c r="H36" s="908"/>
      <c r="I36" s="908"/>
      <c r="J36" s="908"/>
      <c r="K36" s="908"/>
      <c r="L36" s="908"/>
      <c r="M36" s="294"/>
    </row>
    <row r="37" spans="1:13" ht="13.5" customHeight="1">
      <c r="A37" s="907" t="s">
        <v>303</v>
      </c>
      <c r="B37" s="907"/>
      <c r="C37" s="907"/>
      <c r="D37" s="907"/>
      <c r="E37" s="907"/>
      <c r="F37" s="907"/>
      <c r="G37" s="907"/>
      <c r="H37" s="907"/>
      <c r="I37" s="907"/>
      <c r="J37" s="907"/>
      <c r="K37" s="907"/>
      <c r="L37" s="907"/>
    </row>
    <row r="38" spans="1:13" ht="13.5" customHeight="1">
      <c r="A38" s="907" t="s">
        <v>272</v>
      </c>
      <c r="B38" s="907"/>
      <c r="C38" s="907"/>
      <c r="D38" s="907"/>
      <c r="E38" s="907"/>
      <c r="F38" s="907"/>
      <c r="G38" s="907"/>
      <c r="H38" s="907"/>
      <c r="I38" s="907"/>
      <c r="J38" s="907"/>
      <c r="K38" s="907"/>
      <c r="L38" s="907"/>
    </row>
    <row r="42" spans="1:13">
      <c r="B42" s="319"/>
    </row>
  </sheetData>
  <mergeCells count="50">
    <mergeCell ref="D27:E27"/>
    <mergeCell ref="B31:E31"/>
    <mergeCell ref="A11:L11"/>
    <mergeCell ref="A12:L12"/>
    <mergeCell ref="A13:L13"/>
    <mergeCell ref="F25:F28"/>
    <mergeCell ref="D20:E20"/>
    <mergeCell ref="B24:E24"/>
    <mergeCell ref="D16:D17"/>
    <mergeCell ref="B23:E23"/>
    <mergeCell ref="D28:E28"/>
    <mergeCell ref="D26:E26"/>
    <mergeCell ref="D19:E19"/>
    <mergeCell ref="K15:L15"/>
    <mergeCell ref="B16:C18"/>
    <mergeCell ref="A22:A24"/>
    <mergeCell ref="F16:F17"/>
    <mergeCell ref="D18:E18"/>
    <mergeCell ref="A16:A20"/>
    <mergeCell ref="B19:C19"/>
    <mergeCell ref="B21:E21"/>
    <mergeCell ref="B22:E22"/>
    <mergeCell ref="B20:C20"/>
    <mergeCell ref="A1:G1"/>
    <mergeCell ref="B5:K5"/>
    <mergeCell ref="A2:L2"/>
    <mergeCell ref="A15:E15"/>
    <mergeCell ref="I15:J15"/>
    <mergeCell ref="G15:H15"/>
    <mergeCell ref="A6:L6"/>
    <mergeCell ref="A7:L7"/>
    <mergeCell ref="A8:L8"/>
    <mergeCell ref="A9:L9"/>
    <mergeCell ref="A10:L1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D25:E25"/>
    <mergeCell ref="B25:C28"/>
  </mergeCells>
  <phoneticPr fontId="6"/>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tabSelected="1" topLeftCell="A5" zoomScale="90" zoomScaleNormal="90" workbookViewId="0">
      <selection activeCell="O12" sqref="O12"/>
    </sheetView>
  </sheetViews>
  <sheetFormatPr defaultRowHeight="13.5"/>
  <cols>
    <col min="1" max="1" width="3.25" style="207"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6384" width="9" style="96"/>
  </cols>
  <sheetData>
    <row r="2" spans="1:12" s="199" customFormat="1" ht="18.75" customHeight="1">
      <c r="A2" s="681" t="s">
        <v>215</v>
      </c>
      <c r="B2" s="681"/>
      <c r="C2" s="282"/>
      <c r="D2" s="985"/>
      <c r="E2" s="985"/>
      <c r="F2" s="985"/>
      <c r="G2" s="985"/>
      <c r="H2" s="985"/>
      <c r="I2" s="985"/>
      <c r="J2" s="985"/>
      <c r="K2" s="282"/>
    </row>
    <row r="3" spans="1:12" s="200" customFormat="1" ht="22.5" customHeight="1">
      <c r="A3" s="986" t="s">
        <v>223</v>
      </c>
      <c r="B3" s="986"/>
      <c r="C3" s="986"/>
      <c r="D3" s="986"/>
      <c r="E3" s="986"/>
      <c r="F3" s="986"/>
      <c r="G3" s="986"/>
      <c r="H3" s="986"/>
      <c r="I3" s="986"/>
      <c r="J3" s="986"/>
      <c r="K3" s="986"/>
    </row>
    <row r="4" spans="1:12" s="200" customFormat="1" ht="16.5" customHeight="1">
      <c r="A4" s="684" t="s">
        <v>217</v>
      </c>
      <c r="B4" s="689"/>
      <c r="C4" s="683"/>
      <c r="D4" s="205"/>
      <c r="E4" s="205"/>
      <c r="F4" s="205"/>
      <c r="G4" s="205"/>
      <c r="H4" s="205"/>
      <c r="I4" s="690"/>
      <c r="J4" s="205"/>
      <c r="K4" s="205"/>
    </row>
    <row r="5" spans="1:12" s="200" customFormat="1" ht="5.25" customHeight="1">
      <c r="A5" s="684"/>
      <c r="B5" s="689"/>
      <c r="C5" s="683"/>
      <c r="D5" s="205"/>
      <c r="E5" s="205"/>
      <c r="F5" s="205"/>
      <c r="G5" s="205"/>
      <c r="H5" s="205"/>
      <c r="I5" s="205"/>
      <c r="J5" s="205"/>
      <c r="K5" s="205"/>
    </row>
    <row r="6" spans="1:12" s="200" customFormat="1" ht="194.25" customHeight="1">
      <c r="A6" s="206"/>
      <c r="B6" s="987" t="s">
        <v>463</v>
      </c>
      <c r="C6" s="988"/>
      <c r="D6" s="988"/>
      <c r="E6" s="988"/>
      <c r="F6" s="988"/>
      <c r="G6" s="988"/>
      <c r="H6" s="988"/>
      <c r="I6" s="988"/>
      <c r="J6" s="988"/>
      <c r="K6" s="988"/>
    </row>
    <row r="7" spans="1:12" s="200" customFormat="1" ht="6" hidden="1" customHeight="1">
      <c r="A7" s="206"/>
      <c r="B7" s="683"/>
      <c r="C7" s="683"/>
      <c r="D7" s="205"/>
      <c r="E7" s="205"/>
      <c r="F7" s="205"/>
      <c r="G7" s="205"/>
      <c r="H7" s="205"/>
      <c r="I7" s="205"/>
      <c r="J7" s="205"/>
      <c r="K7" s="205"/>
    </row>
    <row r="8" spans="1:12" s="200" customFormat="1" ht="21" customHeight="1">
      <c r="A8" s="684" t="s">
        <v>283</v>
      </c>
      <c r="B8" s="689"/>
      <c r="C8" s="683"/>
      <c r="D8" s="205"/>
      <c r="E8" s="205"/>
      <c r="F8" s="205"/>
      <c r="G8" s="205"/>
      <c r="H8" s="205"/>
      <c r="I8" s="205"/>
      <c r="J8" s="205"/>
      <c r="K8" s="205"/>
    </row>
    <row r="9" spans="1:12" s="200" customFormat="1" ht="18.75" customHeight="1">
      <c r="A9" s="206"/>
      <c r="B9" s="683" t="s">
        <v>419</v>
      </c>
      <c r="C9" s="683"/>
      <c r="D9" s="205"/>
      <c r="E9" s="205"/>
      <c r="F9" s="205"/>
      <c r="G9" s="205"/>
      <c r="H9" s="205"/>
      <c r="I9" s="205"/>
      <c r="J9" s="205"/>
      <c r="K9" s="205"/>
    </row>
    <row r="10" spans="1:12" s="200" customFormat="1" ht="18.75" customHeight="1">
      <c r="A10" s="206"/>
      <c r="B10" s="683" t="s">
        <v>428</v>
      </c>
      <c r="C10" s="683"/>
      <c r="D10" s="205"/>
      <c r="E10" s="205"/>
      <c r="F10" s="205"/>
      <c r="G10" s="205"/>
      <c r="H10" s="205"/>
      <c r="I10" s="205"/>
      <c r="J10" s="205"/>
      <c r="K10" s="205"/>
    </row>
    <row r="11" spans="1:12" s="200" customFormat="1" ht="18.75" customHeight="1">
      <c r="A11" s="206"/>
      <c r="B11" s="683" t="s">
        <v>415</v>
      </c>
      <c r="C11" s="683"/>
      <c r="D11" s="205"/>
      <c r="E11" s="205"/>
      <c r="F11" s="205"/>
      <c r="G11" s="205"/>
      <c r="H11" s="205"/>
      <c r="I11" s="205"/>
      <c r="J11" s="205"/>
      <c r="K11" s="205"/>
    </row>
    <row r="12" spans="1:12" s="200" customFormat="1" ht="18.75" customHeight="1">
      <c r="A12" s="206"/>
      <c r="B12" s="683" t="s">
        <v>464</v>
      </c>
      <c r="C12" s="683"/>
      <c r="D12" s="205"/>
      <c r="E12" s="205"/>
      <c r="F12" s="205"/>
      <c r="G12" s="205"/>
      <c r="H12" s="205"/>
      <c r="I12" s="205"/>
      <c r="J12" s="205"/>
      <c r="K12" s="205"/>
    </row>
    <row r="13" spans="1:12" s="200" customFormat="1" ht="18.75" customHeight="1">
      <c r="A13" s="206"/>
      <c r="B13" s="847" t="s">
        <v>429</v>
      </c>
      <c r="C13" s="798"/>
      <c r="D13" s="205"/>
      <c r="E13" s="205"/>
      <c r="F13" s="205"/>
      <c r="G13" s="205"/>
      <c r="H13" s="205"/>
      <c r="I13" s="205"/>
      <c r="J13" s="205"/>
      <c r="K13" s="205"/>
    </row>
    <row r="14" spans="1:12" s="200" customFormat="1" ht="18.75" customHeight="1">
      <c r="A14" s="206"/>
      <c r="B14" s="798" t="s">
        <v>420</v>
      </c>
      <c r="C14" s="798"/>
      <c r="D14" s="205"/>
      <c r="E14" s="205"/>
      <c r="F14" s="205"/>
      <c r="G14" s="205"/>
      <c r="H14" s="205"/>
      <c r="I14" s="205"/>
      <c r="J14" s="205"/>
      <c r="K14" s="205"/>
    </row>
    <row r="15" spans="1:12" s="200" customFormat="1" ht="17.25" customHeight="1">
      <c r="A15" s="683"/>
      <c r="B15" s="647"/>
      <c r="C15" s="647"/>
      <c r="D15" s="647"/>
      <c r="E15" s="647"/>
      <c r="F15" s="647"/>
      <c r="G15" s="647"/>
      <c r="H15" s="647"/>
      <c r="I15" s="647"/>
      <c r="J15" s="647"/>
      <c r="K15" s="647"/>
      <c r="L15" s="647"/>
    </row>
    <row r="16" spans="1:12" s="200" customFormat="1" ht="16.5" customHeight="1">
      <c r="A16" s="684" t="s">
        <v>218</v>
      </c>
      <c r="B16" s="689"/>
      <c r="C16" s="683"/>
      <c r="D16" s="205"/>
      <c r="E16" s="205"/>
      <c r="F16" s="205"/>
      <c r="G16" s="205"/>
      <c r="H16" s="205"/>
      <c r="I16" s="205"/>
      <c r="J16" s="205"/>
      <c r="K16" s="205"/>
    </row>
    <row r="17" spans="1:11" s="200" customFormat="1" ht="18.75" customHeight="1">
      <c r="A17" s="206"/>
      <c r="B17" s="683" t="s">
        <v>425</v>
      </c>
      <c r="C17" s="683"/>
      <c r="D17" s="205"/>
      <c r="E17" s="205"/>
      <c r="F17" s="205"/>
      <c r="G17" s="205"/>
      <c r="H17" s="205"/>
      <c r="I17" s="205"/>
      <c r="J17" s="205"/>
      <c r="K17" s="205"/>
    </row>
    <row r="18" spans="1:11" s="200" customFormat="1" ht="18.75" customHeight="1">
      <c r="A18" s="206"/>
      <c r="B18" s="798" t="s">
        <v>416</v>
      </c>
      <c r="C18" s="683"/>
      <c r="D18" s="205"/>
      <c r="E18" s="205"/>
      <c r="F18" s="205"/>
      <c r="G18" s="205"/>
      <c r="H18" s="205"/>
      <c r="I18" s="205"/>
      <c r="J18" s="205"/>
      <c r="K18" s="205"/>
    </row>
    <row r="19" spans="1:11" s="200" customFormat="1" ht="18.75" customHeight="1">
      <c r="A19" s="206"/>
      <c r="B19" s="804" t="s">
        <v>401</v>
      </c>
      <c r="C19" s="792"/>
      <c r="D19" s="205"/>
      <c r="E19" s="205"/>
      <c r="F19" s="205"/>
      <c r="G19" s="205"/>
      <c r="H19" s="205"/>
      <c r="I19" s="205"/>
      <c r="J19" s="205"/>
      <c r="K19" s="205"/>
    </row>
    <row r="20" spans="1:11" s="200" customFormat="1" ht="18.75" customHeight="1">
      <c r="A20" s="206"/>
      <c r="B20" s="792" t="s">
        <v>392</v>
      </c>
      <c r="C20" s="683"/>
      <c r="D20" s="205"/>
      <c r="E20" s="205"/>
      <c r="F20" s="205"/>
      <c r="G20" s="205"/>
      <c r="H20" s="205"/>
      <c r="I20" s="205"/>
      <c r="J20" s="205"/>
      <c r="K20" s="205"/>
    </row>
    <row r="21" spans="1:11" s="200" customFormat="1" ht="18.75" customHeight="1">
      <c r="A21" s="206"/>
      <c r="B21" s="798" t="s">
        <v>421</v>
      </c>
      <c r="C21" s="798"/>
      <c r="D21" s="205"/>
      <c r="E21" s="205"/>
      <c r="F21" s="205"/>
      <c r="G21" s="205"/>
      <c r="H21" s="205"/>
      <c r="I21" s="205"/>
      <c r="J21" s="205"/>
      <c r="K21" s="205"/>
    </row>
    <row r="22" spans="1:11" s="200" customFormat="1" ht="17.25" customHeight="1">
      <c r="A22" s="206"/>
      <c r="B22" s="683"/>
      <c r="C22" s="683"/>
      <c r="D22" s="205"/>
      <c r="E22" s="205"/>
      <c r="F22" s="205"/>
      <c r="G22" s="205"/>
      <c r="H22" s="205"/>
      <c r="I22" s="205"/>
      <c r="J22" s="205"/>
      <c r="K22" s="205"/>
    </row>
    <row r="23" spans="1:11" s="200" customFormat="1" ht="21" customHeight="1">
      <c r="A23" s="684" t="s">
        <v>219</v>
      </c>
      <c r="B23" s="689"/>
      <c r="C23" s="683"/>
      <c r="D23" s="205"/>
      <c r="E23" s="205"/>
      <c r="F23" s="205"/>
      <c r="G23" s="205"/>
      <c r="H23" s="205"/>
      <c r="I23" s="205"/>
      <c r="J23" s="205"/>
      <c r="K23" s="205"/>
    </row>
    <row r="24" spans="1:11" s="200" customFormat="1" ht="19.5" customHeight="1">
      <c r="A24" s="796"/>
      <c r="B24" s="990" t="s">
        <v>422</v>
      </c>
      <c r="C24" s="990"/>
      <c r="D24" s="990"/>
      <c r="E24" s="990"/>
      <c r="F24" s="990"/>
      <c r="G24" s="990"/>
      <c r="H24" s="990"/>
      <c r="I24" s="990"/>
      <c r="J24" s="990"/>
      <c r="K24" s="990"/>
    </row>
    <row r="25" spans="1:11" s="200" customFormat="1" ht="48" customHeight="1">
      <c r="A25" s="796"/>
      <c r="B25" s="991" t="s">
        <v>471</v>
      </c>
      <c r="C25" s="991"/>
      <c r="D25" s="991"/>
      <c r="E25" s="991"/>
      <c r="F25" s="991"/>
      <c r="G25" s="991"/>
      <c r="H25" s="991"/>
      <c r="I25" s="991"/>
      <c r="J25" s="991"/>
      <c r="K25" s="991"/>
    </row>
    <row r="26" spans="1:11" s="200" customFormat="1" ht="4.5" customHeight="1">
      <c r="A26" s="206"/>
      <c r="B26" s="797"/>
      <c r="C26" s="797"/>
      <c r="D26" s="797"/>
      <c r="E26" s="797"/>
      <c r="F26" s="797"/>
      <c r="G26" s="797"/>
      <c r="H26" s="797"/>
      <c r="I26" s="797"/>
      <c r="J26" s="797"/>
      <c r="K26" s="797"/>
    </row>
    <row r="27" spans="1:11" s="200" customFormat="1" ht="17.25" customHeight="1">
      <c r="A27" s="206"/>
      <c r="B27" s="972" t="s">
        <v>465</v>
      </c>
      <c r="C27" s="972"/>
      <c r="D27" s="972"/>
      <c r="E27" s="972"/>
      <c r="F27" s="972"/>
      <c r="G27" s="972"/>
      <c r="H27" s="972"/>
      <c r="I27" s="972"/>
      <c r="J27" s="972"/>
      <c r="K27" s="972"/>
    </row>
    <row r="28" spans="1:11" s="200" customFormat="1" ht="14.25" customHeight="1">
      <c r="A28" s="206"/>
      <c r="B28" s="683"/>
      <c r="C28" s="205"/>
      <c r="D28" s="205"/>
      <c r="E28" s="205"/>
      <c r="F28" s="205"/>
      <c r="G28" s="205"/>
      <c r="H28" s="205"/>
      <c r="I28" s="205"/>
      <c r="J28" s="205"/>
      <c r="K28" s="205"/>
    </row>
    <row r="29" spans="1:11" s="200" customFormat="1" ht="21" customHeight="1">
      <c r="A29" s="989" t="s">
        <v>466</v>
      </c>
      <c r="B29" s="989"/>
      <c r="C29" s="989"/>
      <c r="D29" s="989"/>
      <c r="E29" s="989"/>
      <c r="F29" s="989"/>
      <c r="G29" s="989"/>
      <c r="H29" s="989"/>
      <c r="I29" s="205"/>
      <c r="J29" s="205"/>
      <c r="K29" s="205"/>
    </row>
    <row r="30" spans="1:11" s="200" customFormat="1" ht="6.75" customHeight="1">
      <c r="A30" s="684"/>
      <c r="B30" s="789"/>
      <c r="C30" s="789"/>
      <c r="D30" s="789"/>
      <c r="E30" s="789"/>
      <c r="F30" s="789"/>
      <c r="G30" s="789"/>
      <c r="H30" s="789"/>
      <c r="I30" s="789"/>
      <c r="J30" s="789"/>
      <c r="K30" s="789"/>
    </row>
    <row r="31" spans="1:11" s="200" customFormat="1" ht="17.25" customHeight="1">
      <c r="A31" s="684"/>
      <c r="B31" s="790" t="s">
        <v>318</v>
      </c>
      <c r="C31" s="791">
        <v>97.5</v>
      </c>
      <c r="D31" s="685" t="s">
        <v>319</v>
      </c>
      <c r="E31" s="992" t="s">
        <v>467</v>
      </c>
      <c r="F31" s="992"/>
      <c r="G31" s="992"/>
      <c r="H31" s="992"/>
      <c r="I31" s="685"/>
      <c r="J31" s="685"/>
      <c r="K31" s="685"/>
    </row>
    <row r="32" spans="1:11" s="200" customFormat="1" ht="17.25" customHeight="1">
      <c r="A32" s="206"/>
      <c r="B32" s="790" t="s">
        <v>320</v>
      </c>
      <c r="C32" s="791">
        <v>101.4</v>
      </c>
      <c r="D32" s="685" t="s">
        <v>319</v>
      </c>
      <c r="E32" s="992" t="s">
        <v>468</v>
      </c>
      <c r="F32" s="992"/>
      <c r="G32" s="992"/>
      <c r="H32" s="992"/>
      <c r="I32" s="685"/>
      <c r="J32" s="685"/>
      <c r="K32" s="685"/>
    </row>
    <row r="33" spans="1:12" s="200" customFormat="1" ht="17.25" customHeight="1">
      <c r="A33" s="206"/>
      <c r="B33" s="790" t="s">
        <v>321</v>
      </c>
      <c r="C33" s="791">
        <v>99.2</v>
      </c>
      <c r="D33" s="685" t="s">
        <v>319</v>
      </c>
      <c r="E33" s="992" t="s">
        <v>469</v>
      </c>
      <c r="F33" s="992"/>
      <c r="G33" s="992"/>
      <c r="H33" s="992"/>
      <c r="I33" s="685"/>
      <c r="J33" s="685"/>
      <c r="K33" s="685"/>
    </row>
    <row r="34" spans="1:12" s="200" customFormat="1" ht="9" customHeight="1">
      <c r="A34" s="993"/>
      <c r="B34" s="993"/>
      <c r="C34" s="993"/>
      <c r="D34" s="993"/>
      <c r="E34" s="993"/>
      <c r="F34" s="993"/>
      <c r="G34" s="993"/>
      <c r="H34" s="993"/>
      <c r="I34" s="993"/>
      <c r="J34" s="993"/>
      <c r="K34" s="993"/>
      <c r="L34" s="686"/>
    </row>
    <row r="35" spans="1:12" s="200" customFormat="1" ht="9" customHeight="1">
      <c r="A35" s="686"/>
      <c r="B35" s="686"/>
      <c r="C35" s="686"/>
      <c r="D35" s="686"/>
      <c r="E35" s="686"/>
      <c r="F35" s="686"/>
      <c r="G35" s="686"/>
      <c r="H35" s="686"/>
      <c r="I35" s="686"/>
      <c r="J35" s="686"/>
      <c r="K35" s="686"/>
      <c r="L35" s="686"/>
    </row>
    <row r="36" spans="1:12" s="200" customFormat="1">
      <c r="A36" s="206"/>
      <c r="B36" s="972" t="s">
        <v>470</v>
      </c>
      <c r="C36" s="972"/>
      <c r="D36" s="972"/>
      <c r="E36" s="972"/>
      <c r="F36" s="972"/>
      <c r="G36" s="972"/>
      <c r="H36" s="972"/>
      <c r="I36" s="972"/>
      <c r="J36" s="972"/>
      <c r="K36" s="972"/>
    </row>
    <row r="37" spans="1:12" s="200" customFormat="1">
      <c r="A37" s="768"/>
      <c r="B37" s="769"/>
      <c r="C37" s="769"/>
      <c r="D37" s="769"/>
      <c r="E37" s="769"/>
      <c r="F37" s="769"/>
      <c r="G37" s="769"/>
      <c r="H37" s="769"/>
      <c r="I37" s="769"/>
      <c r="J37" s="769"/>
      <c r="K37" s="769"/>
    </row>
    <row r="38" spans="1:12" s="200" customFormat="1">
      <c r="A38" s="206"/>
      <c r="B38" s="205"/>
      <c r="C38" s="205"/>
      <c r="D38" s="205"/>
      <c r="E38" s="205"/>
      <c r="F38" s="205"/>
      <c r="G38" s="205"/>
      <c r="H38" s="205"/>
      <c r="I38" s="205"/>
      <c r="J38" s="205"/>
      <c r="K38" s="205"/>
    </row>
    <row r="39" spans="1:12" s="200" customFormat="1">
      <c r="A39" s="206"/>
      <c r="B39" s="205"/>
      <c r="C39" s="205"/>
      <c r="D39" s="205"/>
      <c r="E39" s="205"/>
      <c r="F39" s="205"/>
      <c r="G39" s="205"/>
      <c r="H39" s="205"/>
      <c r="I39" s="205"/>
      <c r="J39" s="205"/>
      <c r="K39" s="205"/>
    </row>
    <row r="40" spans="1:12" s="200" customFormat="1">
      <c r="A40" s="206"/>
      <c r="B40" s="205"/>
      <c r="C40" s="205"/>
      <c r="D40" s="205"/>
      <c r="E40" s="205"/>
      <c r="F40" s="205"/>
      <c r="G40" s="205"/>
      <c r="H40" s="205"/>
      <c r="I40" s="205"/>
      <c r="J40" s="205"/>
      <c r="K40" s="205"/>
    </row>
  </sheetData>
  <mergeCells count="12">
    <mergeCell ref="E31:H31"/>
    <mergeCell ref="E32:H32"/>
    <mergeCell ref="B36:K36"/>
    <mergeCell ref="E33:H33"/>
    <mergeCell ref="A34:K34"/>
    <mergeCell ref="D2:J2"/>
    <mergeCell ref="A3:K3"/>
    <mergeCell ref="B6:K6"/>
    <mergeCell ref="A29:H29"/>
    <mergeCell ref="B27:K27"/>
    <mergeCell ref="B24:K24"/>
    <mergeCell ref="B25:K25"/>
  </mergeCells>
  <phoneticPr fontId="7"/>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R56"/>
  <sheetViews>
    <sheetView tabSelected="1" zoomScaleNormal="100" workbookViewId="0">
      <selection activeCell="O12" sqref="O12"/>
    </sheetView>
  </sheetViews>
  <sheetFormatPr defaultRowHeight="13.5"/>
  <cols>
    <col min="1" max="1" width="3.375" style="204" customWidth="1"/>
    <col min="2" max="2" width="3.25" style="96" customWidth="1"/>
    <col min="3" max="10" width="7.875" style="96" customWidth="1"/>
    <col min="11" max="11" width="7" style="96" customWidth="1"/>
    <col min="12" max="13" width="7.875" style="96" customWidth="1"/>
    <col min="14" max="16384" width="9" style="96"/>
  </cols>
  <sheetData>
    <row r="1" spans="1:18" s="199" customFormat="1" ht="17.25">
      <c r="A1" s="258" t="s">
        <v>215</v>
      </c>
      <c r="B1" s="198"/>
      <c r="E1" s="985"/>
      <c r="F1" s="985"/>
      <c r="G1" s="985"/>
      <c r="H1" s="985"/>
      <c r="I1" s="985"/>
      <c r="J1" s="985"/>
      <c r="K1" s="985"/>
    </row>
    <row r="2" spans="1:18" s="199" customFormat="1" ht="7.5" customHeight="1">
      <c r="A2" s="258"/>
      <c r="B2" s="198"/>
      <c r="E2" s="674"/>
      <c r="F2" s="674"/>
      <c r="G2" s="674"/>
      <c r="H2" s="674"/>
      <c r="I2" s="674"/>
      <c r="J2" s="674"/>
      <c r="K2" s="674"/>
    </row>
    <row r="3" spans="1:18" s="200" customFormat="1" ht="18" customHeight="1">
      <c r="A3" s="997" t="s">
        <v>202</v>
      </c>
      <c r="B3" s="997"/>
      <c r="C3" s="997"/>
      <c r="D3" s="997"/>
      <c r="E3" s="997"/>
      <c r="F3" s="997"/>
      <c r="G3" s="997"/>
      <c r="H3" s="997"/>
      <c r="I3" s="997"/>
      <c r="J3" s="997"/>
      <c r="K3" s="997"/>
      <c r="L3" s="997"/>
      <c r="M3" s="997"/>
    </row>
    <row r="4" spans="1:18" s="200" customFormat="1" ht="3.75" customHeight="1">
      <c r="A4" s="671"/>
      <c r="B4" s="671"/>
      <c r="C4" s="671"/>
      <c r="D4" s="671"/>
      <c r="E4" s="671"/>
      <c r="F4" s="671"/>
      <c r="G4" s="671"/>
      <c r="H4" s="671"/>
      <c r="I4" s="671"/>
      <c r="J4" s="671"/>
      <c r="K4" s="671"/>
      <c r="L4" s="671"/>
      <c r="M4" s="671"/>
    </row>
    <row r="5" spans="1:18" s="200" customFormat="1" ht="16.5" customHeight="1">
      <c r="A5" s="327" t="s">
        <v>284</v>
      </c>
      <c r="B5" s="201"/>
      <c r="C5" s="201"/>
      <c r="D5" s="201"/>
      <c r="E5" s="201"/>
      <c r="F5" s="201"/>
      <c r="G5" s="201"/>
      <c r="H5" s="201"/>
      <c r="I5" s="201"/>
      <c r="J5" s="201"/>
      <c r="K5" s="201"/>
    </row>
    <row r="6" spans="1:18" s="200" customFormat="1">
      <c r="A6" s="670"/>
      <c r="B6" s="987" t="s">
        <v>448</v>
      </c>
      <c r="C6" s="987"/>
      <c r="D6" s="987"/>
      <c r="E6" s="987"/>
      <c r="F6" s="987"/>
      <c r="G6" s="987"/>
      <c r="H6" s="987"/>
      <c r="I6" s="987"/>
      <c r="J6" s="987"/>
      <c r="K6" s="987"/>
      <c r="L6" s="987"/>
      <c r="M6" s="987"/>
      <c r="O6" s="987"/>
      <c r="P6" s="987"/>
      <c r="Q6" s="987"/>
      <c r="R6" s="987"/>
    </row>
    <row r="7" spans="1:18" s="200" customFormat="1" ht="16.5" customHeight="1">
      <c r="A7" s="672" t="s">
        <v>285</v>
      </c>
      <c r="B7" s="465"/>
      <c r="C7" s="465"/>
      <c r="D7" s="465"/>
      <c r="E7" s="465"/>
      <c r="F7" s="465"/>
      <c r="G7" s="465"/>
      <c r="H7" s="465"/>
      <c r="I7" s="465"/>
      <c r="J7" s="465"/>
      <c r="K7" s="465"/>
      <c r="L7" s="466"/>
      <c r="M7" s="466"/>
    </row>
    <row r="8" spans="1:18" s="328" customFormat="1" ht="24" customHeight="1">
      <c r="B8" s="329" t="s">
        <v>222</v>
      </c>
      <c r="C8" s="987" t="s">
        <v>449</v>
      </c>
      <c r="D8" s="999"/>
      <c r="E8" s="999"/>
      <c r="F8" s="999"/>
      <c r="G8" s="999"/>
      <c r="H8" s="999"/>
      <c r="I8" s="999"/>
      <c r="J8" s="999"/>
      <c r="K8" s="999"/>
      <c r="L8" s="999"/>
      <c r="M8" s="999"/>
    </row>
    <row r="9" spans="1:18" s="328" customFormat="1" ht="15.75" customHeight="1">
      <c r="A9" s="503" t="s">
        <v>286</v>
      </c>
      <c r="B9" s="329"/>
      <c r="C9" s="501"/>
      <c r="D9" s="502"/>
      <c r="E9" s="502"/>
      <c r="F9" s="502"/>
      <c r="G9" s="502"/>
      <c r="H9" s="502"/>
      <c r="I9" s="502"/>
      <c r="J9" s="502"/>
      <c r="K9" s="502"/>
      <c r="L9" s="502"/>
      <c r="M9" s="502"/>
    </row>
    <row r="10" spans="1:18" s="328" customFormat="1" ht="36" customHeight="1">
      <c r="B10" s="329" t="s">
        <v>222</v>
      </c>
      <c r="C10" s="987" t="s">
        <v>450</v>
      </c>
      <c r="D10" s="999"/>
      <c r="E10" s="999"/>
      <c r="F10" s="999"/>
      <c r="G10" s="999"/>
      <c r="H10" s="999"/>
      <c r="I10" s="999"/>
      <c r="J10" s="999"/>
      <c r="K10" s="999"/>
      <c r="L10" s="999"/>
      <c r="M10" s="999"/>
    </row>
    <row r="11" spans="1:18" s="328" customFormat="1" ht="15.75" customHeight="1">
      <c r="A11" s="503" t="s">
        <v>287</v>
      </c>
      <c r="B11" s="329"/>
      <c r="C11" s="501"/>
      <c r="D11" s="502"/>
      <c r="E11" s="502"/>
      <c r="F11" s="502"/>
      <c r="G11" s="502"/>
      <c r="H11" s="502"/>
      <c r="I11" s="502"/>
      <c r="J11" s="502"/>
      <c r="K11" s="502"/>
      <c r="L11" s="502"/>
      <c r="M11" s="502"/>
    </row>
    <row r="12" spans="1:18" s="328" customFormat="1" ht="36" customHeight="1">
      <c r="B12" s="329" t="s">
        <v>222</v>
      </c>
      <c r="C12" s="987" t="s">
        <v>451</v>
      </c>
      <c r="D12" s="1000"/>
      <c r="E12" s="1000"/>
      <c r="F12" s="1000"/>
      <c r="G12" s="1000"/>
      <c r="H12" s="1000"/>
      <c r="I12" s="1000"/>
      <c r="J12" s="1000"/>
      <c r="K12" s="1000"/>
      <c r="L12" s="1000"/>
      <c r="M12" s="1000"/>
    </row>
    <row r="13" spans="1:18" s="328" customFormat="1" ht="15.75" customHeight="1">
      <c r="A13" s="503" t="s">
        <v>288</v>
      </c>
      <c r="B13" s="329"/>
      <c r="C13" s="501"/>
      <c r="D13" s="502"/>
      <c r="E13" s="502"/>
      <c r="F13" s="502"/>
      <c r="G13" s="502"/>
      <c r="H13" s="502"/>
      <c r="I13" s="502"/>
      <c r="J13" s="502"/>
      <c r="K13" s="502"/>
      <c r="L13" s="502"/>
      <c r="M13" s="502"/>
    </row>
    <row r="14" spans="1:18" s="328" customFormat="1" ht="36" customHeight="1">
      <c r="B14" s="329" t="s">
        <v>222</v>
      </c>
      <c r="C14" s="987" t="s">
        <v>452</v>
      </c>
      <c r="D14" s="1001"/>
      <c r="E14" s="1001"/>
      <c r="F14" s="1001"/>
      <c r="G14" s="1001"/>
      <c r="H14" s="1001"/>
      <c r="I14" s="1001"/>
      <c r="J14" s="1001"/>
      <c r="K14" s="1001"/>
      <c r="L14" s="1001"/>
      <c r="M14" s="1001"/>
    </row>
    <row r="15" spans="1:18" s="328" customFormat="1" ht="15.75" customHeight="1">
      <c r="A15" s="503" t="s">
        <v>289</v>
      </c>
      <c r="B15" s="329"/>
      <c r="C15" s="501"/>
      <c r="D15" s="502"/>
      <c r="E15" s="502"/>
      <c r="F15" s="502"/>
      <c r="G15" s="502"/>
      <c r="H15" s="502"/>
      <c r="I15" s="502"/>
      <c r="J15" s="502"/>
      <c r="K15" s="502"/>
      <c r="L15" s="502"/>
      <c r="M15" s="502"/>
    </row>
    <row r="16" spans="1:18" s="328" customFormat="1" ht="36" customHeight="1">
      <c r="B16" s="329" t="s">
        <v>222</v>
      </c>
      <c r="C16" s="987" t="s">
        <v>453</v>
      </c>
      <c r="D16" s="1001"/>
      <c r="E16" s="1001"/>
      <c r="F16" s="1001"/>
      <c r="G16" s="1001"/>
      <c r="H16" s="1001"/>
      <c r="I16" s="1001"/>
      <c r="J16" s="1001"/>
      <c r="K16" s="1001"/>
      <c r="L16" s="1001"/>
      <c r="M16" s="1001"/>
    </row>
    <row r="17" spans="1:13" s="328" customFormat="1" ht="17.25" customHeight="1">
      <c r="A17" s="503" t="s">
        <v>290</v>
      </c>
      <c r="B17" s="470"/>
      <c r="C17" s="469"/>
      <c r="D17" s="469"/>
      <c r="E17" s="469"/>
      <c r="F17" s="469"/>
      <c r="G17" s="469"/>
      <c r="H17" s="469"/>
      <c r="I17" s="469"/>
      <c r="J17" s="469"/>
      <c r="K17" s="469"/>
      <c r="L17" s="471"/>
      <c r="M17" s="471"/>
    </row>
    <row r="18" spans="1:13" s="328" customFormat="1" ht="24" customHeight="1">
      <c r="A18" s="330"/>
      <c r="B18" s="329" t="s">
        <v>222</v>
      </c>
      <c r="C18" s="987" t="s">
        <v>454</v>
      </c>
      <c r="D18" s="995"/>
      <c r="E18" s="995"/>
      <c r="F18" s="995"/>
      <c r="G18" s="995"/>
      <c r="H18" s="995"/>
      <c r="I18" s="995"/>
      <c r="J18" s="995"/>
      <c r="K18" s="995"/>
      <c r="L18" s="995"/>
      <c r="M18" s="995"/>
    </row>
    <row r="19" spans="1:13" s="328" customFormat="1" ht="17.25" customHeight="1">
      <c r="A19" s="503" t="s">
        <v>291</v>
      </c>
      <c r="B19" s="470"/>
      <c r="C19" s="469"/>
      <c r="D19" s="469"/>
      <c r="E19" s="469"/>
      <c r="F19" s="469"/>
      <c r="G19" s="469"/>
      <c r="H19" s="469"/>
      <c r="I19" s="469"/>
      <c r="J19" s="469"/>
      <c r="K19" s="469"/>
      <c r="L19" s="471"/>
      <c r="M19" s="471"/>
    </row>
    <row r="20" spans="1:13" s="328" customFormat="1" ht="48" customHeight="1">
      <c r="A20" s="330"/>
      <c r="B20" s="673" t="s">
        <v>222</v>
      </c>
      <c r="C20" s="987" t="s">
        <v>455</v>
      </c>
      <c r="D20" s="995"/>
      <c r="E20" s="995"/>
      <c r="F20" s="995"/>
      <c r="G20" s="995"/>
      <c r="H20" s="995"/>
      <c r="I20" s="995"/>
      <c r="J20" s="995"/>
      <c r="K20" s="995"/>
      <c r="L20" s="995"/>
      <c r="M20" s="995"/>
    </row>
    <row r="21" spans="1:13" s="328" customFormat="1" ht="17.25" customHeight="1">
      <c r="A21" s="503" t="s">
        <v>292</v>
      </c>
      <c r="B21" s="470"/>
      <c r="C21" s="469"/>
      <c r="D21" s="469"/>
      <c r="E21" s="469"/>
      <c r="F21" s="469"/>
      <c r="G21" s="469"/>
      <c r="H21" s="469"/>
      <c r="I21" s="469"/>
      <c r="J21" s="469"/>
      <c r="K21" s="469"/>
      <c r="L21" s="471"/>
      <c r="M21" s="471"/>
    </row>
    <row r="22" spans="1:13" s="328" customFormat="1" ht="24" customHeight="1">
      <c r="A22" s="330"/>
      <c r="B22" s="673" t="s">
        <v>222</v>
      </c>
      <c r="C22" s="987" t="s">
        <v>456</v>
      </c>
      <c r="D22" s="995"/>
      <c r="E22" s="995"/>
      <c r="F22" s="995"/>
      <c r="G22" s="995"/>
      <c r="H22" s="995"/>
      <c r="I22" s="995"/>
      <c r="J22" s="995"/>
      <c r="K22" s="995"/>
      <c r="L22" s="995"/>
      <c r="M22" s="995"/>
    </row>
    <row r="23" spans="1:13" s="328" customFormat="1" ht="17.25" customHeight="1">
      <c r="A23" s="503" t="s">
        <v>293</v>
      </c>
      <c r="B23" s="470"/>
      <c r="C23" s="469"/>
      <c r="D23" s="469"/>
      <c r="E23" s="469"/>
      <c r="F23" s="469"/>
      <c r="G23" s="469"/>
      <c r="H23" s="469"/>
      <c r="I23" s="469"/>
      <c r="J23" s="469"/>
      <c r="K23" s="469"/>
      <c r="L23" s="471"/>
      <c r="M23" s="471"/>
    </row>
    <row r="24" spans="1:13" s="328" customFormat="1" ht="17.25" customHeight="1">
      <c r="A24" s="341"/>
      <c r="B24" s="331" t="s">
        <v>222</v>
      </c>
      <c r="C24" s="998" t="s">
        <v>457</v>
      </c>
      <c r="D24" s="996"/>
      <c r="E24" s="996"/>
      <c r="F24" s="996"/>
      <c r="G24" s="996"/>
      <c r="H24" s="996"/>
      <c r="I24" s="996"/>
      <c r="J24" s="996"/>
      <c r="K24" s="996"/>
      <c r="L24" s="996"/>
      <c r="M24" s="996"/>
    </row>
    <row r="25" spans="1:13" s="328" customFormat="1" ht="17.25" customHeight="1">
      <c r="B25" s="331" t="s">
        <v>222</v>
      </c>
      <c r="C25" s="998" t="s">
        <v>458</v>
      </c>
      <c r="D25" s="996"/>
      <c r="E25" s="996"/>
      <c r="F25" s="996"/>
      <c r="G25" s="996"/>
      <c r="H25" s="996"/>
      <c r="I25" s="996"/>
      <c r="J25" s="996"/>
      <c r="K25" s="996"/>
      <c r="L25" s="996"/>
      <c r="M25" s="996"/>
    </row>
    <row r="26" spans="1:13" s="328" customFormat="1" ht="17.25" customHeight="1">
      <c r="B26" s="673" t="s">
        <v>222</v>
      </c>
      <c r="C26" s="987" t="s">
        <v>459</v>
      </c>
      <c r="D26" s="996"/>
      <c r="E26" s="996"/>
      <c r="F26" s="996"/>
      <c r="G26" s="996"/>
      <c r="H26" s="996"/>
      <c r="I26" s="996"/>
      <c r="J26" s="996"/>
      <c r="K26" s="996"/>
      <c r="L26" s="996"/>
      <c r="M26" s="996"/>
    </row>
    <row r="27" spans="1:13" s="328" customFormat="1" ht="15" customHeight="1">
      <c r="A27" s="673"/>
      <c r="B27" s="331"/>
      <c r="C27" s="332"/>
      <c r="D27" s="332"/>
      <c r="E27" s="332"/>
      <c r="F27" s="332"/>
      <c r="G27" s="332"/>
      <c r="H27" s="332"/>
      <c r="I27" s="332"/>
      <c r="J27" s="332"/>
      <c r="K27" s="332"/>
    </row>
    <row r="28" spans="1:13" s="328" customFormat="1" ht="17.25" customHeight="1">
      <c r="A28" s="331"/>
      <c r="B28" s="994" t="s">
        <v>460</v>
      </c>
      <c r="C28" s="994"/>
      <c r="D28" s="994"/>
      <c r="E28" s="994"/>
      <c r="F28" s="994"/>
      <c r="G28" s="994"/>
      <c r="H28" s="994"/>
      <c r="I28" s="994"/>
      <c r="J28" s="994"/>
      <c r="K28" s="994"/>
      <c r="L28" s="994"/>
      <c r="M28" s="994"/>
    </row>
    <row r="29" spans="1:13" s="200" customFormat="1" ht="9" customHeight="1">
      <c r="A29" s="333"/>
      <c r="B29" s="342"/>
      <c r="C29" s="465"/>
      <c r="D29" s="465"/>
      <c r="E29" s="465"/>
      <c r="F29" s="465"/>
      <c r="G29" s="465"/>
      <c r="H29" s="465"/>
      <c r="I29" s="465"/>
      <c r="J29" s="465"/>
      <c r="K29" s="465"/>
      <c r="L29" s="466"/>
      <c r="M29" s="466"/>
    </row>
    <row r="30" spans="1:13" s="200" customFormat="1" ht="18.75" customHeight="1">
      <c r="A30" s="202"/>
      <c r="B30" s="342"/>
      <c r="C30" s="491"/>
      <c r="D30" s="465"/>
      <c r="E30" s="465"/>
      <c r="F30" s="465"/>
      <c r="G30" s="465"/>
      <c r="H30" s="465"/>
      <c r="I30" s="465"/>
      <c r="J30" s="465"/>
      <c r="K30" s="465"/>
      <c r="L30" s="466"/>
      <c r="M30" s="466"/>
    </row>
    <row r="31" spans="1:13" ht="18.75" customHeight="1">
      <c r="A31" s="202"/>
      <c r="B31" s="472"/>
      <c r="C31" s="467"/>
      <c r="D31" s="467"/>
      <c r="E31" s="643"/>
      <c r="F31" s="467"/>
      <c r="G31" s="467"/>
      <c r="H31" s="467"/>
      <c r="I31" s="467"/>
      <c r="J31" s="467"/>
      <c r="K31" s="467"/>
      <c r="L31" s="468"/>
      <c r="M31" s="468"/>
    </row>
    <row r="32" spans="1:13" ht="18.75" customHeight="1">
      <c r="A32" s="203"/>
      <c r="B32" s="467"/>
      <c r="C32" s="467"/>
      <c r="D32" s="467"/>
      <c r="E32" s="467"/>
      <c r="F32" s="467"/>
      <c r="G32" s="467"/>
      <c r="H32" s="467"/>
      <c r="I32" s="467"/>
      <c r="J32" s="467"/>
      <c r="K32" s="467"/>
      <c r="L32" s="468"/>
      <c r="M32" s="468"/>
    </row>
    <row r="33" spans="1:13" ht="18.75" customHeight="1">
      <c r="A33" s="203"/>
      <c r="B33" s="467"/>
      <c r="C33" s="467"/>
      <c r="D33" s="467"/>
      <c r="E33" s="467"/>
      <c r="F33" s="467"/>
      <c r="G33" s="467"/>
      <c r="H33" s="467"/>
      <c r="I33" s="467"/>
      <c r="J33" s="467"/>
      <c r="K33" s="467"/>
      <c r="L33" s="468"/>
      <c r="M33" s="468"/>
    </row>
    <row r="34" spans="1:13" ht="18.75" customHeight="1">
      <c r="A34" s="203"/>
      <c r="B34" s="467"/>
      <c r="C34" s="467"/>
      <c r="D34" s="467"/>
      <c r="E34" s="467"/>
      <c r="F34" s="467"/>
      <c r="G34" s="467"/>
      <c r="H34" s="467"/>
      <c r="I34" s="467"/>
      <c r="J34" s="467"/>
      <c r="K34" s="467"/>
      <c r="L34" s="468"/>
      <c r="M34" s="468"/>
    </row>
    <row r="35" spans="1:13" ht="18.75" customHeight="1">
      <c r="A35" s="203"/>
      <c r="B35" s="467"/>
      <c r="C35" s="467"/>
      <c r="D35" s="467"/>
      <c r="E35" s="467"/>
      <c r="F35" s="467"/>
      <c r="G35" s="467"/>
      <c r="H35" s="467"/>
      <c r="I35" s="467"/>
      <c r="J35" s="467"/>
      <c r="K35" s="467"/>
      <c r="L35" s="468"/>
      <c r="M35" s="468"/>
    </row>
    <row r="36" spans="1:13" ht="18.75" customHeight="1">
      <c r="A36" s="203"/>
      <c r="B36" s="468"/>
      <c r="C36" s="468"/>
      <c r="D36" s="468"/>
      <c r="E36" s="468"/>
      <c r="F36" s="468"/>
      <c r="G36" s="468"/>
      <c r="H36" s="468"/>
      <c r="I36" s="468"/>
      <c r="J36" s="468"/>
      <c r="K36" s="468"/>
      <c r="L36" s="468"/>
      <c r="M36" s="468"/>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R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abSelected="1" topLeftCell="A24" zoomScaleNormal="100" workbookViewId="0">
      <selection activeCell="O12" sqref="O12"/>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6384" width="9" style="15"/>
  </cols>
  <sheetData>
    <row r="1" spans="2:18" s="98" customFormat="1" ht="18" customHeight="1">
      <c r="B1" s="97" t="s">
        <v>96</v>
      </c>
      <c r="C1" s="97"/>
      <c r="D1" s="97"/>
      <c r="E1" s="97"/>
      <c r="F1" s="97"/>
      <c r="G1" s="97"/>
      <c r="H1" s="97"/>
      <c r="I1" s="97"/>
      <c r="M1" s="99"/>
      <c r="N1" s="99"/>
    </row>
    <row r="2" spans="2:18" ht="18" customHeight="1">
      <c r="B2" s="249" t="s">
        <v>56</v>
      </c>
      <c r="M2" s="14"/>
      <c r="N2" s="14"/>
    </row>
    <row r="3" spans="2:18" ht="15" customHeight="1">
      <c r="B3" s="250" t="s">
        <v>279</v>
      </c>
      <c r="F3" s="16"/>
      <c r="G3" s="16"/>
      <c r="H3" s="16"/>
      <c r="I3" s="16"/>
      <c r="J3" s="16"/>
      <c r="K3" s="16"/>
      <c r="L3" s="16"/>
      <c r="P3" s="15"/>
      <c r="Q3" s="179" t="s">
        <v>124</v>
      </c>
    </row>
    <row r="4" spans="2:18" ht="15" customHeight="1">
      <c r="B4" s="92"/>
      <c r="C4" s="93"/>
      <c r="D4" s="93"/>
      <c r="E4" s="93"/>
      <c r="F4" s="1002" t="s">
        <v>60</v>
      </c>
      <c r="G4" s="1003"/>
      <c r="H4" s="1003"/>
      <c r="I4" s="1003"/>
      <c r="J4" s="1002" t="s">
        <v>137</v>
      </c>
      <c r="K4" s="1003"/>
      <c r="L4" s="1003"/>
      <c r="M4" s="1003"/>
      <c r="N4" s="1003"/>
      <c r="O4" s="1003"/>
      <c r="P4" s="1003"/>
      <c r="Q4" s="1004"/>
    </row>
    <row r="5" spans="2:18" ht="15" customHeight="1">
      <c r="B5" s="1025" t="s">
        <v>136</v>
      </c>
      <c r="C5" s="1026"/>
      <c r="D5" s="1026"/>
      <c r="E5" s="1027"/>
      <c r="F5" s="1005" t="s">
        <v>200</v>
      </c>
      <c r="G5" s="1006"/>
      <c r="H5" s="1006"/>
      <c r="I5" s="1007"/>
      <c r="J5" s="1008" t="s">
        <v>199</v>
      </c>
      <c r="K5" s="1009"/>
      <c r="L5" s="1010" t="s">
        <v>408</v>
      </c>
      <c r="M5" s="1011"/>
      <c r="N5" s="1011"/>
      <c r="O5" s="1011"/>
      <c r="P5" s="1011"/>
      <c r="Q5" s="1012"/>
      <c r="R5" s="153"/>
    </row>
    <row r="6" spans="2:18" ht="15" customHeight="1">
      <c r="B6" s="94"/>
      <c r="C6" s="95"/>
      <c r="D6" s="95"/>
      <c r="E6" s="454"/>
      <c r="F6" s="455"/>
      <c r="G6" s="456"/>
      <c r="H6" s="1002" t="s">
        <v>49</v>
      </c>
      <c r="I6" s="1003"/>
      <c r="J6" s="1028"/>
      <c r="K6" s="1029"/>
      <c r="L6" s="1002" t="s">
        <v>203</v>
      </c>
      <c r="M6" s="1003"/>
      <c r="N6" s="1002" t="s">
        <v>102</v>
      </c>
      <c r="O6" s="1004"/>
      <c r="P6" s="1002" t="s">
        <v>103</v>
      </c>
      <c r="Q6" s="1004"/>
    </row>
    <row r="7" spans="2:18" s="154" customFormat="1" ht="15" hidden="1" customHeight="1">
      <c r="B7" s="92">
        <v>20</v>
      </c>
      <c r="C7" s="419" t="s">
        <v>99</v>
      </c>
      <c r="D7" s="366"/>
      <c r="E7" s="366"/>
      <c r="F7" s="364"/>
      <c r="G7" s="363">
        <v>71032</v>
      </c>
      <c r="H7" s="366"/>
      <c r="I7" s="367"/>
      <c r="J7" s="364"/>
      <c r="K7" s="365">
        <v>-3.1</v>
      </c>
      <c r="L7" s="367"/>
      <c r="M7" s="367">
        <v>-3.2</v>
      </c>
      <c r="N7" s="364"/>
      <c r="O7" s="365">
        <v>-3.1</v>
      </c>
      <c r="P7" s="367"/>
      <c r="Q7" s="365">
        <v>-2.5</v>
      </c>
      <c r="R7" s="181"/>
    </row>
    <row r="8" spans="2:18" s="154" customFormat="1" ht="15" hidden="1" customHeight="1">
      <c r="B8" s="103">
        <v>21</v>
      </c>
      <c r="C8" s="109" t="s">
        <v>99</v>
      </c>
      <c r="D8" s="105"/>
      <c r="E8" s="105"/>
      <c r="F8" s="107"/>
      <c r="G8" s="283">
        <v>69004</v>
      </c>
      <c r="H8" s="105"/>
      <c r="I8" s="106"/>
      <c r="J8" s="107"/>
      <c r="K8" s="108">
        <v>-2.9</v>
      </c>
      <c r="L8" s="106"/>
      <c r="M8" s="106">
        <v>-5.7</v>
      </c>
      <c r="N8" s="107"/>
      <c r="O8" s="108">
        <v>-6.3</v>
      </c>
      <c r="P8" s="106"/>
      <c r="Q8" s="108">
        <v>-7</v>
      </c>
      <c r="R8" s="181"/>
    </row>
    <row r="9" spans="2:18" s="154" customFormat="1" ht="15" hidden="1" customHeight="1">
      <c r="B9" s="103">
        <v>22</v>
      </c>
      <c r="C9" s="109" t="s">
        <v>99</v>
      </c>
      <c r="D9" s="105"/>
      <c r="E9" s="105"/>
      <c r="F9" s="107"/>
      <c r="G9" s="283">
        <v>69828</v>
      </c>
      <c r="H9" s="105"/>
      <c r="I9" s="106"/>
      <c r="J9" s="107"/>
      <c r="K9" s="108">
        <v>-1.7</v>
      </c>
      <c r="L9" s="106"/>
      <c r="M9" s="106">
        <v>-4</v>
      </c>
      <c r="N9" s="107"/>
      <c r="O9" s="108">
        <v>-3.1</v>
      </c>
      <c r="P9" s="106"/>
      <c r="Q9" s="108">
        <v>-2.6</v>
      </c>
      <c r="R9" s="181"/>
    </row>
    <row r="10" spans="2:18" s="154" customFormat="1" ht="15" hidden="1" customHeight="1">
      <c r="B10" s="542">
        <v>24</v>
      </c>
      <c r="C10" s="543" t="s">
        <v>99</v>
      </c>
      <c r="D10" s="544"/>
      <c r="E10" s="544"/>
      <c r="F10" s="545"/>
      <c r="G10" s="546">
        <v>67990</v>
      </c>
      <c r="H10" s="544"/>
      <c r="I10" s="547"/>
      <c r="J10" s="545"/>
      <c r="K10" s="548">
        <v>-3</v>
      </c>
      <c r="L10" s="547"/>
      <c r="M10" s="547">
        <v>-2.7</v>
      </c>
      <c r="N10" s="545"/>
      <c r="O10" s="548">
        <v>-1.9</v>
      </c>
      <c r="P10" s="547"/>
      <c r="Q10" s="548">
        <v>-0.8</v>
      </c>
      <c r="R10" s="181"/>
    </row>
    <row r="11" spans="2:18" s="154" customFormat="1" ht="13.5" hidden="1" customHeight="1">
      <c r="B11" s="542" t="s">
        <v>335</v>
      </c>
      <c r="C11" s="543" t="s">
        <v>99</v>
      </c>
      <c r="D11" s="544"/>
      <c r="E11" s="544"/>
      <c r="F11" s="545"/>
      <c r="G11" s="546">
        <v>67244</v>
      </c>
      <c r="H11" s="544"/>
      <c r="I11" s="547"/>
      <c r="J11" s="545"/>
      <c r="K11" s="548">
        <v>-1.1000000000000001</v>
      </c>
      <c r="L11" s="547"/>
      <c r="M11" s="547">
        <v>-1.4</v>
      </c>
      <c r="N11" s="545"/>
      <c r="O11" s="548">
        <v>-0.4</v>
      </c>
      <c r="P11" s="547"/>
      <c r="Q11" s="548">
        <v>-0.4</v>
      </c>
      <c r="R11" s="181"/>
    </row>
    <row r="12" spans="2:18" s="154" customFormat="1" ht="15" customHeight="1">
      <c r="B12" s="550" t="s">
        <v>396</v>
      </c>
      <c r="C12" s="549" t="s">
        <v>55</v>
      </c>
      <c r="D12" s="544"/>
      <c r="E12" s="544"/>
      <c r="F12" s="545"/>
      <c r="G12" s="546">
        <v>64840</v>
      </c>
      <c r="H12" s="544"/>
      <c r="I12" s="547"/>
      <c r="J12" s="545"/>
      <c r="K12" s="548">
        <v>-0.6</v>
      </c>
      <c r="L12" s="547"/>
      <c r="M12" s="547">
        <v>-1.5</v>
      </c>
      <c r="N12" s="545"/>
      <c r="O12" s="548">
        <v>0.5</v>
      </c>
      <c r="P12" s="547"/>
      <c r="Q12" s="548">
        <v>0</v>
      </c>
      <c r="R12" s="181"/>
    </row>
    <row r="13" spans="2:18" s="154" customFormat="1" ht="15" customHeight="1">
      <c r="B13" s="542">
        <v>30</v>
      </c>
      <c r="C13" s="543"/>
      <c r="D13" s="544"/>
      <c r="E13" s="544"/>
      <c r="F13" s="667"/>
      <c r="G13" s="668">
        <v>62821</v>
      </c>
      <c r="H13" s="544"/>
      <c r="I13" s="547"/>
      <c r="J13" s="667"/>
      <c r="K13" s="669">
        <v>-3.1</v>
      </c>
      <c r="L13" s="547"/>
      <c r="M13" s="547">
        <v>-1</v>
      </c>
      <c r="N13" s="667"/>
      <c r="O13" s="669">
        <v>-0.9</v>
      </c>
      <c r="P13" s="547"/>
      <c r="Q13" s="669">
        <v>-0.5</v>
      </c>
      <c r="R13" s="181"/>
    </row>
    <row r="14" spans="2:18" s="154" customFormat="1" ht="15" customHeight="1">
      <c r="B14" s="542" t="s">
        <v>334</v>
      </c>
      <c r="C14" s="543" t="s">
        <v>99</v>
      </c>
      <c r="D14" s="544"/>
      <c r="E14" s="544"/>
      <c r="F14" s="667"/>
      <c r="G14" s="668">
        <v>59832</v>
      </c>
      <c r="H14" s="544"/>
      <c r="I14" s="547"/>
      <c r="J14" s="667"/>
      <c r="K14" s="669">
        <v>-4.8</v>
      </c>
      <c r="L14" s="547"/>
      <c r="M14" s="547">
        <v>-1.3</v>
      </c>
      <c r="N14" s="667"/>
      <c r="O14" s="669">
        <v>-1.1000000000000001</v>
      </c>
      <c r="P14" s="547"/>
      <c r="Q14" s="669">
        <v>-1.3</v>
      </c>
      <c r="R14" s="181"/>
    </row>
    <row r="15" spans="2:18" s="154" customFormat="1" ht="15" customHeight="1">
      <c r="B15" s="542">
        <v>2</v>
      </c>
      <c r="C15" s="543"/>
      <c r="D15" s="544"/>
      <c r="E15" s="544"/>
      <c r="F15" s="667"/>
      <c r="G15" s="668">
        <v>61299</v>
      </c>
      <c r="H15" s="544"/>
      <c r="I15" s="547"/>
      <c r="J15" s="667"/>
      <c r="K15" s="669">
        <v>-1</v>
      </c>
      <c r="L15" s="547"/>
      <c r="M15" s="547">
        <v>-2.8</v>
      </c>
      <c r="N15" s="667"/>
      <c r="O15" s="669">
        <v>-8.5</v>
      </c>
      <c r="P15" s="547"/>
      <c r="Q15" s="669">
        <v>-6.6</v>
      </c>
      <c r="R15" s="181"/>
    </row>
    <row r="16" spans="2:18" s="154" customFormat="1" ht="15" customHeight="1">
      <c r="B16" s="542">
        <v>3</v>
      </c>
      <c r="C16" s="543"/>
      <c r="D16" s="544"/>
      <c r="E16" s="544"/>
      <c r="F16" s="667"/>
      <c r="G16" s="668">
        <v>61138</v>
      </c>
      <c r="H16" s="544"/>
      <c r="I16" s="547"/>
      <c r="J16" s="667"/>
      <c r="K16" s="669">
        <v>-0.9</v>
      </c>
      <c r="L16" s="547"/>
      <c r="M16" s="547">
        <v>-1.4</v>
      </c>
      <c r="N16" s="667"/>
      <c r="O16" s="669">
        <v>0.3</v>
      </c>
      <c r="P16" s="547"/>
      <c r="Q16" s="669">
        <v>0.6</v>
      </c>
      <c r="R16" s="181"/>
    </row>
    <row r="17" spans="2:17" s="155" customFormat="1" ht="15" customHeight="1">
      <c r="B17" s="542"/>
      <c r="C17" s="549"/>
      <c r="D17" s="549"/>
      <c r="E17" s="549"/>
      <c r="F17" s="550"/>
      <c r="G17" s="546"/>
      <c r="H17" s="544"/>
      <c r="I17" s="552"/>
      <c r="J17" s="545"/>
      <c r="K17" s="548"/>
      <c r="L17" s="547"/>
      <c r="M17" s="547"/>
      <c r="N17" s="545"/>
      <c r="O17" s="547"/>
      <c r="P17" s="545"/>
      <c r="Q17" s="551"/>
    </row>
    <row r="18" spans="2:17" s="155" customFormat="1" ht="13.5" customHeight="1">
      <c r="B18" s="542" t="s">
        <v>417</v>
      </c>
      <c r="C18" s="549" t="s">
        <v>99</v>
      </c>
      <c r="D18" s="549">
        <v>4</v>
      </c>
      <c r="E18" s="549" t="s">
        <v>198</v>
      </c>
      <c r="F18" s="550"/>
      <c r="G18" s="546">
        <v>4799</v>
      </c>
      <c r="H18" s="544"/>
      <c r="I18" s="552">
        <v>-3.4</v>
      </c>
      <c r="J18" s="545"/>
      <c r="K18" s="548">
        <v>12</v>
      </c>
      <c r="L18" s="547"/>
      <c r="M18" s="547">
        <v>10</v>
      </c>
      <c r="N18" s="545"/>
      <c r="O18" s="547">
        <v>26.4</v>
      </c>
      <c r="P18" s="545"/>
      <c r="Q18" s="551">
        <v>15.5</v>
      </c>
    </row>
    <row r="19" spans="2:17" s="155" customFormat="1" ht="13.5" customHeight="1">
      <c r="B19" s="550"/>
      <c r="C19" s="549"/>
      <c r="D19" s="549">
        <v>5</v>
      </c>
      <c r="E19" s="549"/>
      <c r="F19" s="550"/>
      <c r="G19" s="546">
        <v>4966</v>
      </c>
      <c r="H19" s="544"/>
      <c r="I19" s="552">
        <v>3.5</v>
      </c>
      <c r="J19" s="545"/>
      <c r="K19" s="548">
        <v>6.1</v>
      </c>
      <c r="L19" s="547"/>
      <c r="M19" s="547">
        <v>3.4</v>
      </c>
      <c r="N19" s="545"/>
      <c r="O19" s="547">
        <v>7.9</v>
      </c>
      <c r="P19" s="545"/>
      <c r="Q19" s="551">
        <v>5.7</v>
      </c>
    </row>
    <row r="20" spans="2:17" s="155" customFormat="1" ht="13.5" customHeight="1">
      <c r="B20" s="550"/>
      <c r="C20" s="549"/>
      <c r="D20" s="549">
        <v>6</v>
      </c>
      <c r="E20" s="549"/>
      <c r="F20" s="550"/>
      <c r="G20" s="546">
        <v>5075</v>
      </c>
      <c r="H20" s="544"/>
      <c r="I20" s="552">
        <v>2.1949254933548126</v>
      </c>
      <c r="J20" s="545"/>
      <c r="K20" s="548">
        <v>-2.6</v>
      </c>
      <c r="L20" s="547"/>
      <c r="M20" s="547">
        <v>-5</v>
      </c>
      <c r="N20" s="545"/>
      <c r="O20" s="547">
        <v>-5.7</v>
      </c>
      <c r="P20" s="545"/>
      <c r="Q20" s="551">
        <v>-2.2999999999999998</v>
      </c>
    </row>
    <row r="21" spans="2:17" s="155" customFormat="1" ht="13.5" customHeight="1">
      <c r="B21" s="550"/>
      <c r="C21" s="549"/>
      <c r="D21" s="549">
        <v>7</v>
      </c>
      <c r="E21" s="549"/>
      <c r="F21" s="550"/>
      <c r="G21" s="546">
        <v>5367</v>
      </c>
      <c r="H21" s="544"/>
      <c r="I21" s="552">
        <v>5.7536945812807883</v>
      </c>
      <c r="J21" s="545"/>
      <c r="K21" s="548">
        <v>-1.4</v>
      </c>
      <c r="L21" s="547"/>
      <c r="M21" s="547">
        <v>-1.4</v>
      </c>
      <c r="N21" s="545"/>
      <c r="O21" s="846" t="s">
        <v>403</v>
      </c>
      <c r="P21" s="545"/>
      <c r="Q21" s="551">
        <v>1.3</v>
      </c>
    </row>
    <row r="22" spans="2:17" s="155" customFormat="1" ht="13.5" customHeight="1">
      <c r="B22" s="550"/>
      <c r="C22" s="549"/>
      <c r="D22" s="549">
        <v>8</v>
      </c>
      <c r="E22" s="549"/>
      <c r="F22" s="550"/>
      <c r="G22" s="546">
        <v>5070</v>
      </c>
      <c r="H22" s="544"/>
      <c r="I22" s="552">
        <v>-5.5338177752934596</v>
      </c>
      <c r="J22" s="545"/>
      <c r="K22" s="548">
        <v>-6.8</v>
      </c>
      <c r="L22" s="547"/>
      <c r="M22" s="547">
        <v>-6.8</v>
      </c>
      <c r="N22" s="545"/>
      <c r="O22" s="547">
        <v>-6.9</v>
      </c>
      <c r="P22" s="545"/>
      <c r="Q22" s="551">
        <v>-4.7</v>
      </c>
    </row>
    <row r="23" spans="2:17" s="155" customFormat="1" ht="13.5" customHeight="1">
      <c r="B23" s="550"/>
      <c r="C23" s="549"/>
      <c r="D23" s="549">
        <v>9</v>
      </c>
      <c r="E23" s="549"/>
      <c r="F23" s="550"/>
      <c r="G23" s="546">
        <v>4544</v>
      </c>
      <c r="H23" s="544"/>
      <c r="I23" s="552">
        <v>-10.374753451676529</v>
      </c>
      <c r="J23" s="545"/>
      <c r="K23" s="548">
        <v>-5.3</v>
      </c>
      <c r="L23" s="547"/>
      <c r="M23" s="547">
        <v>-2.4</v>
      </c>
      <c r="N23" s="545"/>
      <c r="O23" s="547">
        <v>-2.9</v>
      </c>
      <c r="P23" s="545"/>
      <c r="Q23" s="551">
        <v>-1.3</v>
      </c>
    </row>
    <row r="24" spans="2:17" s="155" customFormat="1" ht="13.5" customHeight="1">
      <c r="B24" s="550"/>
      <c r="C24" s="549"/>
      <c r="D24" s="549">
        <v>10</v>
      </c>
      <c r="E24" s="549"/>
      <c r="F24" s="550"/>
      <c r="G24" s="546">
        <v>4959</v>
      </c>
      <c r="H24" s="544"/>
      <c r="I24" s="552">
        <v>9.132922535211268</v>
      </c>
      <c r="J24" s="545"/>
      <c r="K24" s="548">
        <v>-1.7</v>
      </c>
      <c r="L24" s="547"/>
      <c r="M24" s="547">
        <v>0.2</v>
      </c>
      <c r="N24" s="545"/>
      <c r="O24" s="547">
        <v>1</v>
      </c>
      <c r="P24" s="545"/>
      <c r="Q24" s="551">
        <v>0.9</v>
      </c>
    </row>
    <row r="25" spans="2:17" s="155" customFormat="1" ht="13.5" customHeight="1">
      <c r="B25" s="550"/>
      <c r="C25" s="549"/>
      <c r="D25" s="549">
        <v>11</v>
      </c>
      <c r="E25" s="549"/>
      <c r="F25" s="550"/>
      <c r="G25" s="546">
        <v>5334</v>
      </c>
      <c r="H25" s="544"/>
      <c r="I25" s="552">
        <v>7.5620084694494851</v>
      </c>
      <c r="J25" s="545"/>
      <c r="K25" s="548">
        <v>-2.2000000000000002</v>
      </c>
      <c r="L25" s="547"/>
      <c r="M25" s="547">
        <v>-0.5</v>
      </c>
      <c r="N25" s="545"/>
      <c r="O25" s="547">
        <v>1.4</v>
      </c>
      <c r="P25" s="545"/>
      <c r="Q25" s="551">
        <v>1.5</v>
      </c>
    </row>
    <row r="26" spans="2:17" s="155" customFormat="1" ht="13.5" customHeight="1">
      <c r="B26" s="550"/>
      <c r="C26" s="549"/>
      <c r="D26" s="549">
        <v>12</v>
      </c>
      <c r="E26" s="549"/>
      <c r="F26" s="550"/>
      <c r="G26" s="546">
        <v>6499</v>
      </c>
      <c r="H26" s="544"/>
      <c r="I26" s="552">
        <v>21.841019872515936</v>
      </c>
      <c r="J26" s="545"/>
      <c r="K26" s="548">
        <v>-1.7</v>
      </c>
      <c r="L26" s="547"/>
      <c r="M26" s="547">
        <v>0.4</v>
      </c>
      <c r="N26" s="545"/>
      <c r="O26" s="547">
        <v>1.2</v>
      </c>
      <c r="P26" s="545"/>
      <c r="Q26" s="551">
        <v>1.4</v>
      </c>
    </row>
    <row r="27" spans="2:17" s="155" customFormat="1" ht="13.5" customHeight="1">
      <c r="B27" s="550">
        <v>4</v>
      </c>
      <c r="C27" s="549" t="s">
        <v>99</v>
      </c>
      <c r="D27" s="549">
        <v>1</v>
      </c>
      <c r="E27" s="549" t="s">
        <v>198</v>
      </c>
      <c r="F27" s="550"/>
      <c r="G27" s="546">
        <v>5041</v>
      </c>
      <c r="H27" s="544"/>
      <c r="I27" s="552">
        <v>-22.434220649330666</v>
      </c>
      <c r="J27" s="545"/>
      <c r="K27" s="846" t="s">
        <v>403</v>
      </c>
      <c r="L27" s="667"/>
      <c r="M27" s="547">
        <v>1.7</v>
      </c>
      <c r="N27" s="545"/>
      <c r="O27" s="547">
        <v>4.2</v>
      </c>
      <c r="P27" s="545"/>
      <c r="Q27" s="551">
        <v>2.6</v>
      </c>
    </row>
    <row r="28" spans="2:17" s="155" customFormat="1" ht="13.5" customHeight="1">
      <c r="B28" s="550"/>
      <c r="C28" s="549"/>
      <c r="D28" s="549">
        <v>2</v>
      </c>
      <c r="E28" s="549"/>
      <c r="F28" s="550"/>
      <c r="G28" s="546">
        <v>4373</v>
      </c>
      <c r="H28" s="544"/>
      <c r="I28" s="552">
        <v>-13.251339020035708</v>
      </c>
      <c r="J28" s="545"/>
      <c r="K28" s="548">
        <v>-3.2</v>
      </c>
      <c r="L28" s="667"/>
      <c r="M28" s="547">
        <v>-1.5</v>
      </c>
      <c r="N28" s="545"/>
      <c r="O28" s="547">
        <v>0.5</v>
      </c>
      <c r="P28" s="545"/>
      <c r="Q28" s="551">
        <v>0.1</v>
      </c>
    </row>
    <row r="29" spans="2:17" s="155" customFormat="1" ht="13.5" customHeight="1">
      <c r="B29" s="550"/>
      <c r="C29" s="549"/>
      <c r="D29" s="549">
        <v>3</v>
      </c>
      <c r="E29" s="549"/>
      <c r="F29" s="550"/>
      <c r="G29" s="546">
        <v>4981</v>
      </c>
      <c r="H29" s="544"/>
      <c r="I29" s="552">
        <v>13.903498742282187</v>
      </c>
      <c r="J29" s="545"/>
      <c r="K29" s="548">
        <v>0.2</v>
      </c>
      <c r="L29" s="667"/>
      <c r="M29" s="547">
        <v>0.1</v>
      </c>
      <c r="N29" s="545"/>
      <c r="O29" s="547">
        <v>1.2</v>
      </c>
      <c r="P29" s="545"/>
      <c r="Q29" s="551">
        <v>1.5</v>
      </c>
    </row>
    <row r="30" spans="2:17" s="155" customFormat="1" ht="13.5" customHeight="1">
      <c r="B30" s="550"/>
      <c r="C30" s="549"/>
      <c r="D30" s="549">
        <v>4</v>
      </c>
      <c r="E30" s="549"/>
      <c r="F30" s="550"/>
      <c r="G30" s="546">
        <v>4874</v>
      </c>
      <c r="H30" s="544"/>
      <c r="I30" s="552">
        <v>-2.1481630194740009</v>
      </c>
      <c r="J30" s="545"/>
      <c r="K30" s="548">
        <v>1.6</v>
      </c>
      <c r="L30" s="667"/>
      <c r="M30" s="547">
        <v>0.9</v>
      </c>
      <c r="N30" s="545"/>
      <c r="O30" s="547">
        <v>4.0999999999999996</v>
      </c>
      <c r="P30" s="545"/>
      <c r="Q30" s="551">
        <v>4</v>
      </c>
    </row>
    <row r="31" spans="2:17" s="155" customFormat="1" ht="13.5" customHeight="1">
      <c r="B31" s="550"/>
      <c r="C31" s="549"/>
      <c r="D31" s="549">
        <v>5</v>
      </c>
      <c r="E31" s="549"/>
      <c r="F31" s="550"/>
      <c r="G31" s="546">
        <v>5111</v>
      </c>
      <c r="H31" s="544"/>
      <c r="I31" s="552">
        <v>4.8625359048009846</v>
      </c>
      <c r="J31" s="545"/>
      <c r="K31" s="548">
        <v>2.9</v>
      </c>
      <c r="L31" s="667"/>
      <c r="M31" s="547">
        <v>2.4</v>
      </c>
      <c r="N31" s="545"/>
      <c r="O31" s="547">
        <v>8.6999999999999993</v>
      </c>
      <c r="P31" s="545"/>
      <c r="Q31" s="551">
        <v>8.5</v>
      </c>
    </row>
    <row r="32" spans="2:17" s="155" customFormat="1" ht="13.5" customHeight="1">
      <c r="B32" s="550"/>
      <c r="C32" s="549"/>
      <c r="D32" s="549">
        <v>6</v>
      </c>
      <c r="E32" s="549"/>
      <c r="F32" s="550"/>
      <c r="G32" s="546">
        <v>5040</v>
      </c>
      <c r="H32" s="544"/>
      <c r="I32" s="552">
        <v>-1.3891606339268245</v>
      </c>
      <c r="J32" s="545"/>
      <c r="K32" s="548">
        <v>-0.7</v>
      </c>
      <c r="L32" s="667"/>
      <c r="M32" s="547">
        <v>-1.1000000000000001</v>
      </c>
      <c r="N32" s="545"/>
      <c r="O32" s="547">
        <v>4.3</v>
      </c>
      <c r="P32" s="545"/>
      <c r="Q32" s="551">
        <v>1.3</v>
      </c>
    </row>
    <row r="33" spans="2:18" s="155" customFormat="1" ht="13.5" customHeight="1">
      <c r="B33" s="550"/>
      <c r="C33" s="549"/>
      <c r="D33" s="549">
        <v>7</v>
      </c>
      <c r="E33" s="549"/>
      <c r="F33" s="550"/>
      <c r="G33" s="546">
        <v>5448</v>
      </c>
      <c r="H33" s="544"/>
      <c r="I33" s="552">
        <v>8.0952380952380949</v>
      </c>
      <c r="J33" s="545"/>
      <c r="K33" s="548">
        <v>1.5</v>
      </c>
      <c r="L33" s="667"/>
      <c r="M33" s="547">
        <v>1.6</v>
      </c>
      <c r="N33" s="545"/>
      <c r="O33" s="547">
        <v>3.9</v>
      </c>
      <c r="P33" s="545"/>
      <c r="Q33" s="551">
        <v>2.8</v>
      </c>
    </row>
    <row r="34" spans="2:18" s="155" customFormat="1" ht="13.5" customHeight="1">
      <c r="B34" s="550"/>
      <c r="C34" s="549"/>
      <c r="D34" s="549">
        <v>8</v>
      </c>
      <c r="E34" s="549"/>
      <c r="F34" s="550"/>
      <c r="G34" s="546">
        <v>5319</v>
      </c>
      <c r="H34" s="544"/>
      <c r="I34" s="552">
        <v>-2.3678414096916298</v>
      </c>
      <c r="J34" s="545"/>
      <c r="K34" s="548">
        <v>4.9000000000000004</v>
      </c>
      <c r="L34" s="667"/>
      <c r="M34" s="547">
        <v>4.9000000000000004</v>
      </c>
      <c r="N34" s="545"/>
      <c r="O34" s="547">
        <v>7.6</v>
      </c>
      <c r="P34" s="545"/>
      <c r="Q34" s="551">
        <v>3.8</v>
      </c>
      <c r="R34" s="504"/>
    </row>
    <row r="35" spans="2:18" s="155" customFormat="1" ht="13.5" customHeight="1">
      <c r="B35" s="550"/>
      <c r="C35" s="549"/>
      <c r="D35" s="549">
        <v>9</v>
      </c>
      <c r="E35" s="549"/>
      <c r="F35" s="550"/>
      <c r="G35" s="546">
        <v>4855</v>
      </c>
      <c r="H35" s="544"/>
      <c r="I35" s="552">
        <v>-8.7234442564391799</v>
      </c>
      <c r="J35" s="545"/>
      <c r="K35" s="548">
        <v>6.8</v>
      </c>
      <c r="L35" s="667"/>
      <c r="M35" s="547">
        <v>4.2</v>
      </c>
      <c r="N35" s="545"/>
      <c r="O35" s="547">
        <v>5.7</v>
      </c>
      <c r="P35" s="545"/>
      <c r="Q35" s="551">
        <v>4.0999999999999996</v>
      </c>
    </row>
    <row r="36" spans="2:18" s="155" customFormat="1" ht="13.5" customHeight="1">
      <c r="B36" s="553"/>
      <c r="C36" s="554"/>
      <c r="D36" s="554"/>
      <c r="E36" s="554"/>
      <c r="F36" s="555"/>
      <c r="G36" s="556"/>
      <c r="H36" s="557"/>
      <c r="I36" s="558"/>
      <c r="J36" s="559"/>
      <c r="K36" s="560"/>
      <c r="L36" s="558"/>
      <c r="M36" s="558"/>
      <c r="N36" s="559"/>
      <c r="O36" s="560"/>
      <c r="P36" s="558"/>
      <c r="Q36" s="560"/>
    </row>
    <row r="37" spans="2:18" s="182" customFormat="1" ht="12.75" customHeight="1">
      <c r="B37" s="368" t="s">
        <v>407</v>
      </c>
      <c r="C37" s="369"/>
      <c r="D37" s="369"/>
      <c r="E37" s="369"/>
      <c r="F37" s="369"/>
      <c r="G37" s="369"/>
      <c r="H37" s="369"/>
      <c r="I37" s="369"/>
      <c r="J37" s="369"/>
      <c r="K37" s="369"/>
      <c r="L37" s="369"/>
      <c r="M37" s="369"/>
      <c r="N37" s="369"/>
      <c r="O37" s="369"/>
      <c r="P37" s="369"/>
      <c r="Q37" s="370"/>
    </row>
    <row r="38" spans="2:18" s="182" customFormat="1" ht="43.5" customHeight="1">
      <c r="B38" s="1022" t="s">
        <v>436</v>
      </c>
      <c r="C38" s="1023"/>
      <c r="D38" s="1023"/>
      <c r="E38" s="1023"/>
      <c r="F38" s="1023"/>
      <c r="G38" s="1023"/>
      <c r="H38" s="1023"/>
      <c r="I38" s="1023"/>
      <c r="J38" s="1023"/>
      <c r="K38" s="1023"/>
      <c r="L38" s="1023"/>
      <c r="M38" s="1023"/>
      <c r="N38" s="1023"/>
      <c r="O38" s="1023"/>
      <c r="P38" s="1023"/>
      <c r="Q38" s="1024"/>
    </row>
    <row r="39" spans="2:18" ht="4.5" customHeight="1">
      <c r="C39" s="16"/>
      <c r="D39" s="16"/>
      <c r="E39" s="16"/>
    </row>
    <row r="40" spans="2:18" ht="15" customHeight="1">
      <c r="B40" s="17"/>
      <c r="C40" s="18"/>
      <c r="D40" s="18"/>
      <c r="E40" s="18"/>
      <c r="F40" s="18"/>
      <c r="G40" s="18"/>
      <c r="H40" s="18"/>
      <c r="I40" s="18"/>
      <c r="J40" s="18"/>
      <c r="K40" s="18"/>
      <c r="L40" s="18"/>
      <c r="M40" s="18"/>
      <c r="N40" s="18"/>
      <c r="O40" s="18"/>
      <c r="P40" s="18"/>
      <c r="Q40" s="20"/>
      <c r="R40" s="21"/>
    </row>
    <row r="41" spans="2:18" ht="15" customHeight="1">
      <c r="B41" s="19"/>
      <c r="C41" s="318"/>
      <c r="D41" s="16"/>
      <c r="E41" s="16"/>
      <c r="F41" s="16"/>
      <c r="G41" s="16"/>
      <c r="H41" s="16"/>
      <c r="I41" s="16"/>
      <c r="J41" s="16"/>
      <c r="K41" s="16"/>
      <c r="L41" s="16"/>
      <c r="M41" s="16"/>
      <c r="N41" s="16"/>
      <c r="O41" s="16"/>
      <c r="P41" s="16"/>
      <c r="Q41" s="9"/>
      <c r="R41" s="21"/>
    </row>
    <row r="42" spans="2:18" ht="15" customHeight="1">
      <c r="B42" s="19"/>
      <c r="C42" s="16"/>
      <c r="D42" s="16"/>
      <c r="E42" s="16"/>
      <c r="F42" s="16"/>
      <c r="G42" s="16"/>
      <c r="H42" s="16"/>
      <c r="I42" s="16"/>
      <c r="J42" s="16"/>
      <c r="K42" s="16"/>
      <c r="L42" s="16"/>
      <c r="M42" s="16"/>
      <c r="N42" s="16"/>
      <c r="O42" s="16"/>
      <c r="P42" s="16"/>
      <c r="Q42" s="9"/>
      <c r="R42" s="21"/>
    </row>
    <row r="43" spans="2:18" ht="15" customHeight="1">
      <c r="B43" s="19"/>
      <c r="C43" s="16"/>
      <c r="D43" s="16"/>
      <c r="E43" s="16"/>
      <c r="F43" s="16"/>
      <c r="G43" s="16"/>
      <c r="H43" s="16"/>
      <c r="I43" s="16"/>
      <c r="J43" s="16"/>
      <c r="K43" s="16"/>
      <c r="L43" s="16"/>
      <c r="M43" s="16"/>
      <c r="N43" s="16"/>
      <c r="O43" s="16"/>
      <c r="P43" s="16"/>
      <c r="Q43" s="9"/>
      <c r="R43" s="21"/>
    </row>
    <row r="44" spans="2:18" ht="15" customHeight="1">
      <c r="B44" s="19"/>
      <c r="C44" s="16"/>
      <c r="D44" s="16"/>
      <c r="E44" s="16"/>
      <c r="F44" s="16"/>
      <c r="G44" s="16"/>
      <c r="H44" s="16"/>
      <c r="I44" s="16"/>
      <c r="J44" s="16"/>
      <c r="K44" s="16"/>
      <c r="L44" s="16"/>
      <c r="M44" s="16"/>
      <c r="N44" s="16"/>
      <c r="O44" s="16"/>
      <c r="P44" s="16"/>
      <c r="Q44" s="9"/>
      <c r="R44" s="21"/>
    </row>
    <row r="45" spans="2:18" ht="15" customHeight="1">
      <c r="B45" s="19"/>
      <c r="C45" s="16"/>
      <c r="D45" s="16"/>
      <c r="E45" s="16"/>
      <c r="F45" s="16"/>
      <c r="G45" s="16"/>
      <c r="H45" s="16"/>
      <c r="I45" s="16"/>
      <c r="J45" s="16"/>
      <c r="K45" s="16"/>
      <c r="L45" s="16"/>
      <c r="M45" s="16"/>
      <c r="N45" s="16"/>
      <c r="O45" s="16"/>
      <c r="P45" s="16"/>
      <c r="Q45" s="9"/>
      <c r="R45" s="21"/>
    </row>
    <row r="46" spans="2:18" ht="15" customHeight="1">
      <c r="B46" s="19"/>
      <c r="C46" s="16"/>
      <c r="D46" s="16"/>
      <c r="E46" s="16"/>
      <c r="F46" s="16"/>
      <c r="G46" s="16"/>
      <c r="H46" s="16"/>
      <c r="I46" s="16"/>
      <c r="J46" s="16"/>
      <c r="K46" s="16"/>
      <c r="L46" s="16"/>
      <c r="M46" s="16"/>
      <c r="N46" s="16"/>
      <c r="O46" s="16"/>
      <c r="P46" s="16"/>
      <c r="Q46" s="9"/>
      <c r="R46" s="21"/>
    </row>
    <row r="47" spans="2:18" ht="15" customHeight="1">
      <c r="B47" s="19"/>
      <c r="C47" s="16"/>
      <c r="D47" s="16"/>
      <c r="E47" s="16"/>
      <c r="F47" s="16"/>
      <c r="G47" s="16"/>
      <c r="H47" s="16"/>
      <c r="I47" s="16"/>
      <c r="J47" s="16"/>
      <c r="K47" s="16"/>
      <c r="L47" s="16"/>
      <c r="M47" s="16"/>
      <c r="N47" s="16"/>
      <c r="O47" s="16"/>
      <c r="P47" s="16"/>
      <c r="Q47" s="9"/>
      <c r="R47" s="21"/>
    </row>
    <row r="48" spans="2:18" ht="15" customHeight="1">
      <c r="B48" s="19"/>
      <c r="C48" s="16"/>
      <c r="D48" s="16"/>
      <c r="E48" s="16"/>
      <c r="F48" s="16"/>
      <c r="G48" s="16"/>
      <c r="H48" s="16"/>
      <c r="I48" s="16"/>
      <c r="J48" s="16"/>
      <c r="K48" s="16"/>
      <c r="L48" s="16"/>
      <c r="M48" s="16"/>
      <c r="N48" s="16"/>
      <c r="O48" s="16"/>
      <c r="P48" s="16"/>
      <c r="Q48" s="9"/>
      <c r="R48" s="21"/>
    </row>
    <row r="49" spans="2:18" ht="15" customHeight="1">
      <c r="B49" s="19"/>
      <c r="C49" s="16"/>
      <c r="D49" s="16"/>
      <c r="E49" s="16"/>
      <c r="F49" s="16"/>
      <c r="G49" s="16"/>
      <c r="H49" s="16"/>
      <c r="I49" s="16"/>
      <c r="J49" s="16"/>
      <c r="K49" s="16"/>
      <c r="L49" s="16"/>
      <c r="M49" s="16"/>
      <c r="N49" s="16"/>
      <c r="O49" s="16"/>
      <c r="P49" s="16"/>
      <c r="Q49" s="9"/>
      <c r="R49" s="21"/>
    </row>
    <row r="50" spans="2:18" ht="15" customHeight="1">
      <c r="B50" s="19"/>
      <c r="C50" s="16"/>
      <c r="D50" s="16"/>
      <c r="E50" s="16"/>
      <c r="F50" s="16"/>
      <c r="G50" s="16"/>
      <c r="H50" s="16"/>
      <c r="I50" s="16"/>
      <c r="J50" s="16"/>
      <c r="K50" s="16"/>
      <c r="L50" s="16"/>
      <c r="M50" s="16"/>
      <c r="N50" s="16"/>
      <c r="O50" s="16"/>
      <c r="P50" s="16"/>
      <c r="Q50" s="9"/>
      <c r="R50" s="21"/>
    </row>
    <row r="51" spans="2:18" ht="15" customHeight="1">
      <c r="B51" s="19"/>
      <c r="C51" s="16"/>
      <c r="D51" s="16"/>
      <c r="E51" s="16"/>
      <c r="F51" s="16"/>
      <c r="G51" s="16"/>
      <c r="H51" s="16"/>
      <c r="I51" s="16"/>
      <c r="J51" s="16"/>
      <c r="K51" s="16"/>
      <c r="L51" s="16"/>
      <c r="M51" s="16"/>
      <c r="N51" s="16"/>
      <c r="O51" s="16"/>
      <c r="P51" s="16"/>
      <c r="Q51" s="9"/>
      <c r="R51" s="21"/>
    </row>
    <row r="52" spans="2:18" ht="15" customHeight="1">
      <c r="B52" s="19"/>
      <c r="C52" s="16"/>
      <c r="D52" s="16"/>
      <c r="E52" s="16"/>
      <c r="F52" s="16"/>
      <c r="G52" s="16"/>
      <c r="H52" s="16"/>
      <c r="I52" s="16"/>
      <c r="J52" s="16"/>
      <c r="K52" s="16"/>
      <c r="L52" s="16"/>
      <c r="M52" s="16"/>
      <c r="N52" s="16"/>
      <c r="O52" s="16"/>
      <c r="P52" s="16"/>
      <c r="Q52" s="9"/>
      <c r="R52" s="21"/>
    </row>
    <row r="53" spans="2:18" ht="15" customHeight="1">
      <c r="B53" s="19"/>
      <c r="C53" s="16"/>
      <c r="D53" s="16"/>
      <c r="E53" s="16"/>
      <c r="F53" s="16"/>
      <c r="G53" s="16"/>
      <c r="H53" s="16"/>
      <c r="I53" s="16"/>
      <c r="J53" s="16"/>
      <c r="K53" s="16"/>
      <c r="L53" s="16"/>
      <c r="M53" s="16"/>
      <c r="N53" s="16"/>
      <c r="O53" s="16"/>
      <c r="P53" s="16"/>
      <c r="Q53" s="9"/>
      <c r="R53" s="21"/>
    </row>
    <row r="54" spans="2:18" ht="15" customHeight="1">
      <c r="B54" s="19"/>
      <c r="C54" s="16"/>
      <c r="D54" s="16"/>
      <c r="E54" s="16"/>
      <c r="F54" s="16"/>
      <c r="G54" s="16"/>
      <c r="H54" s="16"/>
      <c r="I54" s="16"/>
      <c r="J54" s="16"/>
      <c r="K54" s="16"/>
      <c r="L54" s="16"/>
      <c r="M54" s="16"/>
      <c r="N54" s="16"/>
      <c r="O54" s="16"/>
      <c r="P54" s="16"/>
      <c r="Q54" s="9"/>
      <c r="R54" s="21"/>
    </row>
    <row r="55" spans="2:18" ht="6" customHeight="1">
      <c r="B55" s="18"/>
      <c r="C55" s="18"/>
      <c r="D55" s="18"/>
      <c r="E55" s="18"/>
      <c r="F55" s="18"/>
      <c r="G55" s="18"/>
      <c r="H55" s="18"/>
      <c r="I55" s="18"/>
      <c r="J55" s="18"/>
      <c r="K55" s="18"/>
      <c r="L55" s="18"/>
      <c r="M55" s="18"/>
      <c r="N55" s="18"/>
      <c r="O55" s="18"/>
      <c r="P55" s="18"/>
      <c r="Q55" s="18"/>
    </row>
    <row r="56" spans="2:18" ht="15.75" customHeight="1">
      <c r="B56" s="1013" t="s">
        <v>446</v>
      </c>
      <c r="C56" s="1014"/>
      <c r="D56" s="1014"/>
      <c r="E56" s="1014"/>
      <c r="F56" s="1014"/>
      <c r="G56" s="1014"/>
      <c r="H56" s="1014"/>
      <c r="I56" s="1014"/>
      <c r="J56" s="1014"/>
      <c r="K56" s="1014"/>
      <c r="L56" s="1014"/>
      <c r="M56" s="1014"/>
      <c r="N56" s="1014"/>
      <c r="O56" s="1014"/>
      <c r="P56" s="1014"/>
      <c r="Q56" s="1015"/>
      <c r="R56" s="153"/>
    </row>
    <row r="57" spans="2:18" ht="14.25" customHeight="1">
      <c r="B57" s="1016"/>
      <c r="C57" s="1017"/>
      <c r="D57" s="1017"/>
      <c r="E57" s="1017"/>
      <c r="F57" s="1017"/>
      <c r="G57" s="1017"/>
      <c r="H57" s="1017"/>
      <c r="I57" s="1017"/>
      <c r="J57" s="1017"/>
      <c r="K57" s="1017"/>
      <c r="L57" s="1017"/>
      <c r="M57" s="1017"/>
      <c r="N57" s="1017"/>
      <c r="O57" s="1017"/>
      <c r="P57" s="1017"/>
      <c r="Q57" s="1018"/>
      <c r="R57" s="153"/>
    </row>
    <row r="58" spans="2:18" ht="14.25" customHeight="1">
      <c r="B58" s="1016"/>
      <c r="C58" s="1017"/>
      <c r="D58" s="1017"/>
      <c r="E58" s="1017"/>
      <c r="F58" s="1017"/>
      <c r="G58" s="1017"/>
      <c r="H58" s="1017"/>
      <c r="I58" s="1017"/>
      <c r="J58" s="1017"/>
      <c r="K58" s="1017"/>
      <c r="L58" s="1017"/>
      <c r="M58" s="1017"/>
      <c r="N58" s="1017"/>
      <c r="O58" s="1017"/>
      <c r="P58" s="1017"/>
      <c r="Q58" s="1018"/>
      <c r="R58" s="153"/>
    </row>
    <row r="59" spans="2:18" ht="14.25" customHeight="1">
      <c r="B59" s="1019"/>
      <c r="C59" s="1020"/>
      <c r="D59" s="1020"/>
      <c r="E59" s="1020"/>
      <c r="F59" s="1020"/>
      <c r="G59" s="1020"/>
      <c r="H59" s="1020"/>
      <c r="I59" s="1020"/>
      <c r="J59" s="1020"/>
      <c r="K59" s="1020"/>
      <c r="L59" s="1020"/>
      <c r="M59" s="1020"/>
      <c r="N59" s="1020"/>
      <c r="O59" s="1020"/>
      <c r="P59" s="1020"/>
      <c r="Q59" s="1021"/>
    </row>
    <row r="66" spans="18:18" ht="18" customHeight="1">
      <c r="R66" s="612"/>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6"/>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3"/>
  <sheetViews>
    <sheetView tabSelected="1" topLeftCell="A26" zoomScaleNormal="100" workbookViewId="0">
      <selection activeCell="O12" sqref="O1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51" t="s">
        <v>90</v>
      </c>
      <c r="F2" s="2"/>
      <c r="G2" s="985"/>
      <c r="H2" s="985"/>
      <c r="I2" s="985"/>
      <c r="J2" s="985"/>
      <c r="K2" s="985"/>
      <c r="L2" s="985"/>
      <c r="M2" s="985"/>
      <c r="N2" s="2"/>
    </row>
    <row r="3" spans="2:15" ht="15" customHeight="1">
      <c r="B3" s="252" t="s">
        <v>91</v>
      </c>
      <c r="F3" s="84"/>
      <c r="G3" s="985"/>
      <c r="H3" s="985"/>
      <c r="I3" s="985"/>
      <c r="J3" s="985"/>
      <c r="K3" s="985"/>
      <c r="L3" s="985"/>
      <c r="M3" s="985"/>
      <c r="N3" s="85" t="s">
        <v>125</v>
      </c>
    </row>
    <row r="4" spans="2:15" s="96" customFormat="1" ht="15" customHeight="1">
      <c r="B4" s="123"/>
      <c r="C4" s="156"/>
      <c r="D4" s="156"/>
      <c r="E4" s="4"/>
      <c r="F4" s="1030" t="s">
        <v>60</v>
      </c>
      <c r="G4" s="1031"/>
      <c r="H4" s="1031"/>
      <c r="I4" s="1032"/>
      <c r="J4" s="1030" t="s">
        <v>57</v>
      </c>
      <c r="K4" s="1031"/>
      <c r="L4" s="1031"/>
      <c r="M4" s="1031"/>
      <c r="N4" s="1032"/>
    </row>
    <row r="5" spans="2:15" s="96" customFormat="1" ht="15" customHeight="1">
      <c r="B5" s="1042" t="s">
        <v>0</v>
      </c>
      <c r="C5" s="1043"/>
      <c r="D5" s="1043"/>
      <c r="E5" s="1044"/>
      <c r="F5" s="86" t="s">
        <v>104</v>
      </c>
      <c r="G5" s="87"/>
      <c r="H5" s="1030" t="s">
        <v>138</v>
      </c>
      <c r="I5" s="1032"/>
      <c r="J5" s="1030" t="s">
        <v>204</v>
      </c>
      <c r="K5" s="1031"/>
      <c r="L5" s="1032"/>
      <c r="M5" s="1045" t="s">
        <v>105</v>
      </c>
      <c r="N5" s="1045" t="s">
        <v>106</v>
      </c>
    </row>
    <row r="6" spans="2:15" s="96" customFormat="1" ht="15" customHeight="1">
      <c r="B6" s="6"/>
      <c r="C6" s="117"/>
      <c r="D6" s="117"/>
      <c r="E6" s="157"/>
      <c r="F6" s="88" t="s">
        <v>50</v>
      </c>
      <c r="G6" s="89" t="s">
        <v>49</v>
      </c>
      <c r="H6" s="82" t="s">
        <v>51</v>
      </c>
      <c r="I6" s="83" t="s">
        <v>52</v>
      </c>
      <c r="J6" s="89" t="s">
        <v>107</v>
      </c>
      <c r="K6" s="82" t="s">
        <v>51</v>
      </c>
      <c r="L6" s="82" t="s">
        <v>52</v>
      </c>
      <c r="M6" s="1046"/>
      <c r="N6" s="1046"/>
    </row>
    <row r="7" spans="2:15" s="96" customFormat="1" ht="15" hidden="1" customHeight="1">
      <c r="B7" s="123">
        <v>20</v>
      </c>
      <c r="C7" s="156" t="s">
        <v>97</v>
      </c>
      <c r="D7" s="156"/>
      <c r="E7" s="518"/>
      <c r="F7" s="374">
        <f>H7+I7</f>
        <v>26515</v>
      </c>
      <c r="G7" s="384"/>
      <c r="H7" s="93">
        <v>12507</v>
      </c>
      <c r="I7" s="382">
        <v>14008</v>
      </c>
      <c r="J7" s="378">
        <v>-9.8000000000000007</v>
      </c>
      <c r="K7" s="379">
        <v>-13.3</v>
      </c>
      <c r="L7" s="378">
        <v>-6.6</v>
      </c>
      <c r="M7" s="379">
        <v>-8.6999999999999993</v>
      </c>
      <c r="N7" s="375">
        <v>-11</v>
      </c>
      <c r="O7" s="180"/>
    </row>
    <row r="8" spans="2:15" s="96" customFormat="1" ht="15" hidden="1" customHeight="1">
      <c r="B8" s="114">
        <v>21</v>
      </c>
      <c r="C8" s="156" t="s">
        <v>97</v>
      </c>
      <c r="D8" s="156"/>
      <c r="E8" s="505"/>
      <c r="F8" s="112">
        <v>29605</v>
      </c>
      <c r="G8" s="385"/>
      <c r="H8" s="383">
        <v>16004</v>
      </c>
      <c r="I8" s="112">
        <v>13601</v>
      </c>
      <c r="J8" s="372"/>
      <c r="K8" s="380"/>
      <c r="L8" s="372"/>
      <c r="M8" s="380">
        <v>8.4</v>
      </c>
      <c r="N8" s="111">
        <v>6.8</v>
      </c>
      <c r="O8" s="180"/>
    </row>
    <row r="9" spans="2:15" s="96" customFormat="1" ht="15" hidden="1" customHeight="1">
      <c r="B9" s="114">
        <v>22</v>
      </c>
      <c r="C9" s="156" t="s">
        <v>97</v>
      </c>
      <c r="D9" s="115"/>
      <c r="E9" s="505"/>
      <c r="F9" s="112">
        <v>26879</v>
      </c>
      <c r="G9" s="385"/>
      <c r="H9" s="383">
        <v>14834</v>
      </c>
      <c r="I9" s="112">
        <v>12045</v>
      </c>
      <c r="J9" s="372">
        <v>-9.1999999999999993</v>
      </c>
      <c r="K9" s="380">
        <v>-7.3</v>
      </c>
      <c r="L9" s="372">
        <v>-11.4</v>
      </c>
      <c r="M9" s="380">
        <v>-5.7</v>
      </c>
      <c r="N9" s="111">
        <v>-7</v>
      </c>
      <c r="O9" s="180"/>
    </row>
    <row r="10" spans="2:15" s="96" customFormat="1" ht="15" hidden="1" customHeight="1">
      <c r="B10" s="114">
        <v>25</v>
      </c>
      <c r="C10" s="156" t="s">
        <v>97</v>
      </c>
      <c r="D10" s="115"/>
      <c r="E10" s="505"/>
      <c r="F10" s="112">
        <v>33864</v>
      </c>
      <c r="G10" s="385"/>
      <c r="H10" s="383">
        <v>15827</v>
      </c>
      <c r="I10" s="112">
        <v>18037</v>
      </c>
      <c r="J10" s="372">
        <v>10.6</v>
      </c>
      <c r="K10" s="380">
        <v>4.5</v>
      </c>
      <c r="L10" s="372">
        <v>16.600000000000001</v>
      </c>
      <c r="M10" s="380">
        <v>8.1999999999999993</v>
      </c>
      <c r="N10" s="111">
        <v>9</v>
      </c>
      <c r="O10" s="180"/>
    </row>
    <row r="11" spans="2:15" s="96" customFormat="1" ht="15" customHeight="1">
      <c r="B11" s="822" t="s">
        <v>396</v>
      </c>
      <c r="C11" s="860" t="s">
        <v>97</v>
      </c>
      <c r="D11" s="860"/>
      <c r="E11" s="861"/>
      <c r="F11" s="862">
        <v>30002</v>
      </c>
      <c r="G11" s="863"/>
      <c r="H11" s="864">
        <v>15321</v>
      </c>
      <c r="I11" s="862">
        <v>14681</v>
      </c>
      <c r="J11" s="865">
        <v>4.0999999999999996</v>
      </c>
      <c r="K11" s="866">
        <v>-2.2000000000000002</v>
      </c>
      <c r="L11" s="865">
        <v>11.5</v>
      </c>
      <c r="M11" s="866">
        <v>4.7</v>
      </c>
      <c r="N11" s="867">
        <v>2.5</v>
      </c>
      <c r="O11" s="180"/>
    </row>
    <row r="12" spans="2:15" s="96" customFormat="1" ht="15" customHeight="1">
      <c r="B12" s="868">
        <v>30</v>
      </c>
      <c r="C12" s="860"/>
      <c r="D12" s="860"/>
      <c r="E12" s="861"/>
      <c r="F12" s="862">
        <v>30655</v>
      </c>
      <c r="G12" s="863"/>
      <c r="H12" s="864">
        <v>15561</v>
      </c>
      <c r="I12" s="862">
        <v>15094</v>
      </c>
      <c r="J12" s="865">
        <v>2.2000000000000002</v>
      </c>
      <c r="K12" s="866">
        <v>1.6</v>
      </c>
      <c r="L12" s="865">
        <v>2.8</v>
      </c>
      <c r="M12" s="866">
        <v>0.7</v>
      </c>
      <c r="N12" s="867">
        <v>0.3</v>
      </c>
      <c r="O12" s="180"/>
    </row>
    <row r="13" spans="2:15" s="96" customFormat="1" ht="15" customHeight="1">
      <c r="B13" s="868" t="s">
        <v>334</v>
      </c>
      <c r="C13" s="860" t="s">
        <v>97</v>
      </c>
      <c r="D13" s="860"/>
      <c r="E13" s="861"/>
      <c r="F13" s="862">
        <v>30628</v>
      </c>
      <c r="G13" s="863"/>
      <c r="H13" s="864">
        <v>15842</v>
      </c>
      <c r="I13" s="862">
        <v>14786</v>
      </c>
      <c r="J13" s="865">
        <v>-0.1</v>
      </c>
      <c r="K13" s="866">
        <v>1.8</v>
      </c>
      <c r="L13" s="865">
        <v>-2</v>
      </c>
      <c r="M13" s="866">
        <v>-5</v>
      </c>
      <c r="N13" s="867">
        <v>-4.4000000000000004</v>
      </c>
      <c r="O13" s="180"/>
    </row>
    <row r="14" spans="2:15" s="96" customFormat="1" ht="15" customHeight="1">
      <c r="B14" s="868">
        <v>2</v>
      </c>
      <c r="C14" s="860"/>
      <c r="D14" s="860"/>
      <c r="E14" s="869"/>
      <c r="F14" s="870">
        <v>27516</v>
      </c>
      <c r="G14" s="858"/>
      <c r="H14" s="104">
        <v>14066</v>
      </c>
      <c r="I14" s="110">
        <v>13450</v>
      </c>
      <c r="J14" s="865">
        <v>-10.199999999999999</v>
      </c>
      <c r="K14" s="871">
        <v>-11.2</v>
      </c>
      <c r="L14" s="373">
        <v>-9</v>
      </c>
      <c r="M14" s="866">
        <v>-6</v>
      </c>
      <c r="N14" s="867">
        <v>-7.6</v>
      </c>
      <c r="O14" s="180"/>
    </row>
    <row r="15" spans="2:15" s="96" customFormat="1" ht="15" customHeight="1">
      <c r="B15" s="868">
        <v>3</v>
      </c>
      <c r="C15" s="860"/>
      <c r="D15" s="860"/>
      <c r="E15" s="869"/>
      <c r="F15" s="870">
        <v>24845</v>
      </c>
      <c r="G15" s="858"/>
      <c r="H15" s="104">
        <v>12868</v>
      </c>
      <c r="I15" s="110">
        <v>11977</v>
      </c>
      <c r="J15" s="865">
        <v>-9.6999999999999993</v>
      </c>
      <c r="K15" s="871">
        <v>-8.5</v>
      </c>
      <c r="L15" s="373">
        <v>-11</v>
      </c>
      <c r="M15" s="866">
        <v>-11.5</v>
      </c>
      <c r="N15" s="867">
        <v>-10.1</v>
      </c>
      <c r="O15" s="180"/>
    </row>
    <row r="16" spans="2:15" s="96" customFormat="1" ht="15" customHeight="1">
      <c r="B16" s="868"/>
      <c r="C16" s="860"/>
      <c r="D16" s="860"/>
      <c r="E16" s="869"/>
      <c r="F16" s="870"/>
      <c r="G16" s="858"/>
      <c r="H16" s="104"/>
      <c r="I16" s="110"/>
      <c r="J16" s="865"/>
      <c r="K16" s="871"/>
      <c r="L16" s="373"/>
      <c r="M16" s="866"/>
      <c r="N16" s="867"/>
    </row>
    <row r="17" spans="2:14" s="96" customFormat="1" ht="13.5" customHeight="1">
      <c r="B17" s="868" t="s">
        <v>417</v>
      </c>
      <c r="C17" s="860" t="s">
        <v>99</v>
      </c>
      <c r="D17" s="860">
        <v>5</v>
      </c>
      <c r="E17" s="869" t="s">
        <v>198</v>
      </c>
      <c r="F17" s="870">
        <v>1843</v>
      </c>
      <c r="G17" s="858">
        <v>-8.8000000000000007</v>
      </c>
      <c r="H17" s="104">
        <v>897</v>
      </c>
      <c r="I17" s="110">
        <v>946</v>
      </c>
      <c r="J17" s="865">
        <v>50.1</v>
      </c>
      <c r="K17" s="871">
        <v>21.4</v>
      </c>
      <c r="L17" s="373">
        <v>93.5</v>
      </c>
      <c r="M17" s="866">
        <v>52.1</v>
      </c>
      <c r="N17" s="867">
        <v>50</v>
      </c>
    </row>
    <row r="18" spans="2:14" s="96" customFormat="1" ht="13.5" customHeight="1">
      <c r="B18" s="822"/>
      <c r="C18" s="860"/>
      <c r="D18" s="860">
        <v>6</v>
      </c>
      <c r="E18" s="869"/>
      <c r="F18" s="870">
        <v>1961</v>
      </c>
      <c r="G18" s="858">
        <v>6.4</v>
      </c>
      <c r="H18" s="104">
        <v>994</v>
      </c>
      <c r="I18" s="110">
        <v>967</v>
      </c>
      <c r="J18" s="865">
        <v>-2.4</v>
      </c>
      <c r="K18" s="871">
        <v>0.7</v>
      </c>
      <c r="L18" s="373">
        <v>-5.4</v>
      </c>
      <c r="M18" s="866">
        <v>-1.2</v>
      </c>
      <c r="N18" s="867">
        <v>4.5</v>
      </c>
    </row>
    <row r="19" spans="2:14" s="96" customFormat="1" ht="13.5" customHeight="1">
      <c r="B19" s="822"/>
      <c r="C19" s="860"/>
      <c r="D19" s="860">
        <v>7</v>
      </c>
      <c r="E19" s="869"/>
      <c r="F19" s="870">
        <v>2160</v>
      </c>
      <c r="G19" s="858">
        <v>10.1</v>
      </c>
      <c r="H19" s="104">
        <v>1152</v>
      </c>
      <c r="I19" s="110">
        <v>1008</v>
      </c>
      <c r="J19" s="865">
        <v>-8.9</v>
      </c>
      <c r="K19" s="871">
        <v>-2.7</v>
      </c>
      <c r="L19" s="373">
        <v>-15.2</v>
      </c>
      <c r="M19" s="866">
        <v>-10.1</v>
      </c>
      <c r="N19" s="867">
        <v>-6.5</v>
      </c>
    </row>
    <row r="20" spans="2:14" s="96" customFormat="1" ht="13.5" customHeight="1">
      <c r="B20" s="822"/>
      <c r="C20" s="860"/>
      <c r="D20" s="860">
        <v>8</v>
      </c>
      <c r="E20" s="869"/>
      <c r="F20" s="870">
        <v>1955</v>
      </c>
      <c r="G20" s="858">
        <v>-9.5</v>
      </c>
      <c r="H20" s="104">
        <v>1074</v>
      </c>
      <c r="I20" s="110">
        <v>881</v>
      </c>
      <c r="J20" s="865">
        <v>-0.4</v>
      </c>
      <c r="K20" s="871">
        <v>13.5</v>
      </c>
      <c r="L20" s="373">
        <v>-13.4</v>
      </c>
      <c r="M20" s="866">
        <v>-4.2</v>
      </c>
      <c r="N20" s="867">
        <v>-2.5</v>
      </c>
    </row>
    <row r="21" spans="2:14" s="96" customFormat="1" ht="13.5" customHeight="1">
      <c r="B21" s="822"/>
      <c r="C21" s="860"/>
      <c r="D21" s="860">
        <v>9</v>
      </c>
      <c r="E21" s="869"/>
      <c r="F21" s="870">
        <v>1844</v>
      </c>
      <c r="G21" s="858">
        <v>-5.7</v>
      </c>
      <c r="H21" s="104">
        <v>922</v>
      </c>
      <c r="I21" s="110">
        <v>922</v>
      </c>
      <c r="J21" s="865">
        <v>-33.200000000000003</v>
      </c>
      <c r="K21" s="871">
        <v>-36.6</v>
      </c>
      <c r="L21" s="373">
        <v>-29.3</v>
      </c>
      <c r="M21" s="866">
        <v>-33.9</v>
      </c>
      <c r="N21" s="867">
        <v>-34.299999999999997</v>
      </c>
    </row>
    <row r="22" spans="2:14" s="96" customFormat="1" ht="13.5" customHeight="1">
      <c r="B22" s="822"/>
      <c r="C22" s="860"/>
      <c r="D22" s="860">
        <v>10</v>
      </c>
      <c r="E22" s="869"/>
      <c r="F22" s="870">
        <v>1669</v>
      </c>
      <c r="G22" s="858">
        <v>-9.5</v>
      </c>
      <c r="H22" s="104">
        <v>819</v>
      </c>
      <c r="I22" s="110">
        <v>850</v>
      </c>
      <c r="J22" s="865">
        <v>-28.8</v>
      </c>
      <c r="K22" s="871">
        <v>-32.200000000000003</v>
      </c>
      <c r="L22" s="373">
        <v>-25.2</v>
      </c>
      <c r="M22" s="866">
        <v>-33.299999999999997</v>
      </c>
      <c r="N22" s="867">
        <v>-32.299999999999997</v>
      </c>
    </row>
    <row r="23" spans="2:14" s="96" customFormat="1" ht="13.5" customHeight="1">
      <c r="B23" s="822"/>
      <c r="C23" s="860"/>
      <c r="D23" s="860">
        <v>11</v>
      </c>
      <c r="E23" s="869"/>
      <c r="F23" s="870">
        <v>2162</v>
      </c>
      <c r="G23" s="858">
        <v>29.5</v>
      </c>
      <c r="H23" s="104">
        <v>1140</v>
      </c>
      <c r="I23" s="110">
        <v>1022</v>
      </c>
      <c r="J23" s="865">
        <v>-5</v>
      </c>
      <c r="K23" s="871">
        <v>-2.2999999999999998</v>
      </c>
      <c r="L23" s="373">
        <v>-7.8</v>
      </c>
      <c r="M23" s="866">
        <v>-15</v>
      </c>
      <c r="N23" s="867">
        <v>-13.5</v>
      </c>
    </row>
    <row r="24" spans="2:14" s="96" customFormat="1" ht="13.5" customHeight="1">
      <c r="B24" s="822"/>
      <c r="C24" s="860"/>
      <c r="D24" s="860">
        <v>12</v>
      </c>
      <c r="E24" s="869"/>
      <c r="F24" s="870">
        <v>1997</v>
      </c>
      <c r="G24" s="858">
        <v>-7.6</v>
      </c>
      <c r="H24" s="104">
        <v>1041</v>
      </c>
      <c r="I24" s="110">
        <v>956</v>
      </c>
      <c r="J24" s="865">
        <v>-8.8000000000000007</v>
      </c>
      <c r="K24" s="871">
        <v>-8.3000000000000007</v>
      </c>
      <c r="L24" s="373">
        <v>-9.3000000000000007</v>
      </c>
      <c r="M24" s="866">
        <v>-12.4</v>
      </c>
      <c r="N24" s="867">
        <v>-11</v>
      </c>
    </row>
    <row r="25" spans="2:14" s="96" customFormat="1" ht="13.5" customHeight="1">
      <c r="B25" s="822">
        <v>4</v>
      </c>
      <c r="C25" s="860" t="s">
        <v>99</v>
      </c>
      <c r="D25" s="860">
        <v>1</v>
      </c>
      <c r="E25" s="869" t="s">
        <v>198</v>
      </c>
      <c r="F25" s="870">
        <v>1960</v>
      </c>
      <c r="G25" s="858">
        <v>-1.9</v>
      </c>
      <c r="H25" s="104">
        <v>1101</v>
      </c>
      <c r="I25" s="110">
        <v>859</v>
      </c>
      <c r="J25" s="865">
        <v>-20.399999999999999</v>
      </c>
      <c r="K25" s="871">
        <v>-12.4</v>
      </c>
      <c r="L25" s="373">
        <v>-28.7</v>
      </c>
      <c r="M25" s="866">
        <v>-17.899999999999999</v>
      </c>
      <c r="N25" s="867">
        <v>-16</v>
      </c>
    </row>
    <row r="26" spans="2:14" s="96" customFormat="1" ht="13.5" customHeight="1">
      <c r="B26" s="822"/>
      <c r="C26" s="860"/>
      <c r="D26" s="860">
        <v>2</v>
      </c>
      <c r="E26" s="869"/>
      <c r="F26" s="870">
        <v>2145</v>
      </c>
      <c r="G26" s="858">
        <v>9.4</v>
      </c>
      <c r="H26" s="104">
        <v>1119</v>
      </c>
      <c r="I26" s="110">
        <v>1026</v>
      </c>
      <c r="J26" s="865">
        <v>-20.6</v>
      </c>
      <c r="K26" s="871">
        <v>-17.100000000000001</v>
      </c>
      <c r="L26" s="373">
        <v>-24.1</v>
      </c>
      <c r="M26" s="866">
        <v>-21.4</v>
      </c>
      <c r="N26" s="867">
        <v>-19.899999999999999</v>
      </c>
    </row>
    <row r="27" spans="2:14" s="96" customFormat="1" ht="13.5" customHeight="1">
      <c r="B27" s="822"/>
      <c r="C27" s="860"/>
      <c r="D27" s="860">
        <v>3</v>
      </c>
      <c r="E27" s="869"/>
      <c r="F27" s="870">
        <v>3128</v>
      </c>
      <c r="G27" s="858">
        <v>45.8</v>
      </c>
      <c r="H27" s="104">
        <v>1651</v>
      </c>
      <c r="I27" s="110">
        <v>1477</v>
      </c>
      <c r="J27" s="865">
        <v>-14.3</v>
      </c>
      <c r="K27" s="871">
        <v>-10.5</v>
      </c>
      <c r="L27" s="373">
        <v>-18.100000000000001</v>
      </c>
      <c r="M27" s="866">
        <v>-16.3</v>
      </c>
      <c r="N27" s="867">
        <v>-16.399999999999999</v>
      </c>
    </row>
    <row r="28" spans="2:14" s="96" customFormat="1" ht="13.5" customHeight="1">
      <c r="B28" s="822"/>
      <c r="C28" s="860"/>
      <c r="D28" s="860">
        <v>4</v>
      </c>
      <c r="E28" s="869"/>
      <c r="F28" s="870">
        <v>1683</v>
      </c>
      <c r="G28" s="858">
        <v>-46.2</v>
      </c>
      <c r="H28" s="104">
        <v>794</v>
      </c>
      <c r="I28" s="110">
        <v>889</v>
      </c>
      <c r="J28" s="865">
        <v>-16.7</v>
      </c>
      <c r="K28" s="871">
        <v>-17.100000000000001</v>
      </c>
      <c r="L28" s="373">
        <v>-16.399999999999999</v>
      </c>
      <c r="M28" s="866">
        <v>-14.7</v>
      </c>
      <c r="N28" s="867">
        <v>-15.3</v>
      </c>
    </row>
    <row r="29" spans="2:14" s="96" customFormat="1" ht="13.5" customHeight="1">
      <c r="B29" s="822"/>
      <c r="C29" s="860"/>
      <c r="D29" s="860">
        <v>5</v>
      </c>
      <c r="E29" s="869"/>
      <c r="F29" s="870">
        <v>1428</v>
      </c>
      <c r="G29" s="858">
        <v>-15.2</v>
      </c>
      <c r="H29" s="104">
        <v>740</v>
      </c>
      <c r="I29" s="110">
        <v>688</v>
      </c>
      <c r="J29" s="865">
        <v>-22.5</v>
      </c>
      <c r="K29" s="871">
        <v>-17.5</v>
      </c>
      <c r="L29" s="373">
        <v>-27.3</v>
      </c>
      <c r="M29" s="866">
        <v>-21.7</v>
      </c>
      <c r="N29" s="867">
        <v>-19.100000000000001</v>
      </c>
    </row>
    <row r="30" spans="2:14" s="96" customFormat="1" ht="13.5" customHeight="1">
      <c r="B30" s="822"/>
      <c r="C30" s="860"/>
      <c r="D30" s="860">
        <v>6</v>
      </c>
      <c r="E30" s="869"/>
      <c r="F30" s="870">
        <v>1910</v>
      </c>
      <c r="G30" s="858">
        <v>33.799999999999997</v>
      </c>
      <c r="H30" s="104">
        <v>983</v>
      </c>
      <c r="I30" s="110">
        <v>927</v>
      </c>
      <c r="J30" s="865">
        <v>-2.6</v>
      </c>
      <c r="K30" s="871">
        <v>-1.1000000000000001</v>
      </c>
      <c r="L30" s="373">
        <v>-4.0999999999999996</v>
      </c>
      <c r="M30" s="866">
        <v>-6.6</v>
      </c>
      <c r="N30" s="867">
        <v>-9.6999999999999993</v>
      </c>
    </row>
    <row r="31" spans="2:14" s="96" customFormat="1" ht="13.5" customHeight="1">
      <c r="B31" s="822"/>
      <c r="C31" s="860"/>
      <c r="D31" s="860">
        <v>7</v>
      </c>
      <c r="E31" s="869"/>
      <c r="F31" s="870">
        <v>2034</v>
      </c>
      <c r="G31" s="858">
        <v>6.5</v>
      </c>
      <c r="H31" s="104">
        <v>1078</v>
      </c>
      <c r="I31" s="110">
        <v>956</v>
      </c>
      <c r="J31" s="865">
        <v>-5.8</v>
      </c>
      <c r="K31" s="871">
        <v>-6.4</v>
      </c>
      <c r="L31" s="373">
        <v>-5.2</v>
      </c>
      <c r="M31" s="866">
        <v>-4.5</v>
      </c>
      <c r="N31" s="867">
        <v>-6.9</v>
      </c>
    </row>
    <row r="32" spans="2:14" s="96" customFormat="1" ht="13.5" customHeight="1">
      <c r="B32" s="822"/>
      <c r="C32" s="860"/>
      <c r="D32" s="860">
        <v>8</v>
      </c>
      <c r="E32" s="869"/>
      <c r="F32" s="870">
        <v>1509</v>
      </c>
      <c r="G32" s="858">
        <v>-25.8</v>
      </c>
      <c r="H32" s="104">
        <v>804</v>
      </c>
      <c r="I32" s="110">
        <v>705</v>
      </c>
      <c r="J32" s="865">
        <v>-22.8</v>
      </c>
      <c r="K32" s="871">
        <v>-25.1</v>
      </c>
      <c r="L32" s="373">
        <v>-20</v>
      </c>
      <c r="M32" s="866">
        <v>-11.8</v>
      </c>
      <c r="N32" s="867">
        <v>-11.2</v>
      </c>
    </row>
    <row r="33" spans="2:17" s="96" customFormat="1" ht="13.5" customHeight="1">
      <c r="B33" s="822"/>
      <c r="C33" s="860"/>
      <c r="D33" s="860">
        <v>9</v>
      </c>
      <c r="E33" s="869"/>
      <c r="F33" s="870">
        <v>2115</v>
      </c>
      <c r="G33" s="858">
        <v>40.200000000000003</v>
      </c>
      <c r="H33" s="104">
        <v>1149</v>
      </c>
      <c r="I33" s="110">
        <v>966</v>
      </c>
      <c r="J33" s="865">
        <v>14.7</v>
      </c>
      <c r="K33" s="871">
        <v>24.6</v>
      </c>
      <c r="L33" s="373">
        <v>4.8</v>
      </c>
      <c r="M33" s="866"/>
      <c r="N33" s="867"/>
    </row>
    <row r="34" spans="2:17" s="96" customFormat="1" ht="13.5" customHeight="1">
      <c r="B34" s="822"/>
      <c r="C34" s="860"/>
      <c r="D34" s="860">
        <v>10</v>
      </c>
      <c r="E34" s="869"/>
      <c r="F34" s="870">
        <v>1998</v>
      </c>
      <c r="G34" s="858">
        <v>-5.5</v>
      </c>
      <c r="H34" s="104">
        <v>1020</v>
      </c>
      <c r="I34" s="110">
        <v>978</v>
      </c>
      <c r="J34" s="865">
        <v>19.7</v>
      </c>
      <c r="K34" s="871">
        <v>24.5</v>
      </c>
      <c r="L34" s="373">
        <v>15.1</v>
      </c>
      <c r="M34" s="866"/>
      <c r="N34" s="867"/>
    </row>
    <row r="35" spans="2:17" s="96" customFormat="1" ht="13.5" customHeight="1">
      <c r="B35" s="116"/>
      <c r="C35" s="117"/>
      <c r="D35" s="117"/>
      <c r="E35" s="519"/>
      <c r="F35" s="118"/>
      <c r="G35" s="119"/>
      <c r="H35" s="95"/>
      <c r="I35" s="120"/>
      <c r="J35" s="376"/>
      <c r="K35" s="122"/>
      <c r="L35" s="377"/>
      <c r="M35" s="381"/>
      <c r="N35" s="121"/>
      <c r="Q35" s="132"/>
    </row>
    <row r="36" spans="2:17" s="132" customFormat="1" ht="15" customHeight="1">
      <c r="B36" s="876" t="s">
        <v>264</v>
      </c>
      <c r="C36" s="184"/>
      <c r="D36" s="184"/>
      <c r="E36" s="184"/>
      <c r="F36" s="184"/>
      <c r="G36" s="184"/>
      <c r="H36" s="184"/>
      <c r="I36" s="184"/>
      <c r="J36" s="184"/>
      <c r="K36" s="184"/>
      <c r="L36" s="184"/>
      <c r="M36" s="184"/>
      <c r="N36" s="185"/>
    </row>
    <row r="37" spans="2:17" s="132" customFormat="1" ht="15" customHeight="1">
      <c r="B37" s="877" t="s">
        <v>495</v>
      </c>
      <c r="C37" s="186"/>
      <c r="D37" s="186"/>
      <c r="E37" s="186"/>
      <c r="F37" s="186"/>
      <c r="G37" s="186"/>
      <c r="H37" s="186"/>
      <c r="I37" s="186"/>
      <c r="J37" s="186"/>
      <c r="K37" s="186"/>
      <c r="L37" s="186"/>
      <c r="M37" s="186"/>
      <c r="N37" s="187"/>
    </row>
    <row r="38" spans="2:17" s="132" customFormat="1" ht="15" customHeight="1">
      <c r="B38" s="878" t="s">
        <v>258</v>
      </c>
      <c r="C38" s="186"/>
      <c r="D38" s="186"/>
      <c r="E38" s="186"/>
      <c r="F38" s="186"/>
      <c r="G38" s="186"/>
      <c r="H38" s="186"/>
      <c r="I38" s="186"/>
      <c r="J38" s="186"/>
      <c r="K38" s="186"/>
      <c r="L38" s="186"/>
      <c r="M38" s="186"/>
      <c r="N38" s="187"/>
    </row>
    <row r="39" spans="2:17" s="132" customFormat="1" ht="15" customHeight="1">
      <c r="B39" s="879" t="s">
        <v>426</v>
      </c>
      <c r="C39" s="186"/>
      <c r="D39" s="186"/>
      <c r="E39" s="186"/>
      <c r="F39" s="186"/>
      <c r="G39" s="186"/>
      <c r="H39" s="186"/>
      <c r="I39" s="186"/>
      <c r="J39" s="186"/>
      <c r="K39" s="186"/>
      <c r="L39" s="186"/>
      <c r="M39" s="186"/>
      <c r="N39" s="872"/>
    </row>
    <row r="40" spans="2:17" s="132" customFormat="1" ht="15" customHeight="1">
      <c r="B40" s="880"/>
      <c r="C40" s="783"/>
      <c r="D40" s="783"/>
      <c r="E40" s="783"/>
      <c r="F40" s="783"/>
      <c r="G40" s="783"/>
      <c r="H40" s="783"/>
      <c r="I40" s="783"/>
      <c r="J40" s="783"/>
      <c r="K40" s="783"/>
      <c r="L40" s="783"/>
      <c r="M40" s="783"/>
      <c r="N40" s="785"/>
    </row>
    <row r="41" spans="2:17" s="132" customFormat="1" ht="15" customHeight="1">
      <c r="B41" s="158"/>
      <c r="C41" s="159"/>
      <c r="D41" s="159"/>
      <c r="E41" s="159"/>
      <c r="F41" s="159"/>
      <c r="G41" s="159"/>
      <c r="H41" s="159"/>
      <c r="I41" s="159"/>
      <c r="J41" s="159"/>
      <c r="K41" s="159"/>
      <c r="L41" s="159"/>
      <c r="M41" s="159"/>
      <c r="N41" s="160"/>
    </row>
    <row r="42" spans="2:17" s="30" customFormat="1" ht="15" customHeight="1">
      <c r="B42" s="90"/>
      <c r="C42" s="12"/>
      <c r="D42" s="12"/>
      <c r="E42" s="12"/>
      <c r="F42" s="12"/>
      <c r="G42" s="12"/>
      <c r="H42" s="12"/>
      <c r="I42" s="12"/>
      <c r="J42" s="12"/>
      <c r="K42" s="12"/>
      <c r="L42" s="12"/>
      <c r="M42" s="12"/>
      <c r="N42" s="161"/>
    </row>
    <row r="43" spans="2:17" s="30" customFormat="1" ht="15" customHeight="1">
      <c r="B43" s="90"/>
      <c r="C43" s="12"/>
      <c r="D43" s="12"/>
      <c r="E43" s="12"/>
      <c r="F43" s="12"/>
      <c r="G43" s="12"/>
      <c r="H43" s="12"/>
      <c r="I43" s="12"/>
      <c r="J43" s="12"/>
      <c r="K43" s="12"/>
      <c r="L43" s="12"/>
      <c r="M43" s="12"/>
      <c r="N43" s="161"/>
    </row>
    <row r="44" spans="2:17" s="30" customFormat="1" ht="15" customHeight="1">
      <c r="B44" s="90"/>
      <c r="C44" s="12"/>
      <c r="D44" s="12"/>
      <c r="E44" s="12"/>
      <c r="F44" s="12"/>
      <c r="G44" s="12"/>
      <c r="H44" s="12"/>
      <c r="I44" s="12"/>
      <c r="J44" s="12"/>
      <c r="K44" s="12"/>
      <c r="L44" s="12"/>
      <c r="M44" s="12"/>
      <c r="N44" s="161"/>
    </row>
    <row r="45" spans="2:17" s="30" customFormat="1" ht="15" customHeight="1">
      <c r="B45" s="90"/>
      <c r="C45" s="12"/>
      <c r="D45" s="12"/>
      <c r="E45" s="12"/>
      <c r="F45" s="12"/>
      <c r="G45" s="12"/>
      <c r="H45" s="12"/>
      <c r="I45" s="12"/>
      <c r="J45" s="12"/>
      <c r="K45" s="12"/>
      <c r="L45" s="12"/>
      <c r="M45" s="12"/>
      <c r="N45" s="161"/>
    </row>
    <row r="46" spans="2:17" s="30" customFormat="1" ht="15" customHeight="1">
      <c r="B46" s="90"/>
      <c r="C46" s="12"/>
      <c r="D46" s="12"/>
      <c r="E46" s="12"/>
      <c r="F46" s="12"/>
      <c r="G46" s="12"/>
      <c r="H46" s="12"/>
      <c r="I46" s="12"/>
      <c r="J46" s="12"/>
      <c r="K46" s="12"/>
      <c r="L46" s="12"/>
      <c r="M46" s="12"/>
      <c r="N46" s="8"/>
    </row>
    <row r="47" spans="2:17" s="30" customFormat="1" ht="15" customHeight="1">
      <c r="B47" s="90"/>
      <c r="C47" s="12"/>
      <c r="D47" s="12"/>
      <c r="E47" s="12"/>
      <c r="F47" s="12"/>
      <c r="G47" s="12"/>
      <c r="H47" s="12"/>
      <c r="I47" s="12"/>
      <c r="J47" s="12"/>
      <c r="K47" s="12"/>
      <c r="L47" s="12"/>
      <c r="M47" s="12"/>
      <c r="N47" s="8"/>
    </row>
    <row r="48" spans="2:17" s="30" customFormat="1" ht="15" customHeight="1">
      <c r="B48" s="90"/>
      <c r="C48" s="12"/>
      <c r="D48" s="12"/>
      <c r="E48" s="12"/>
      <c r="F48" s="12"/>
      <c r="G48" s="12"/>
      <c r="H48" s="12"/>
      <c r="I48" s="12"/>
      <c r="J48" s="12"/>
      <c r="K48" s="12"/>
      <c r="L48" s="12"/>
      <c r="M48" s="12"/>
      <c r="N48" s="8"/>
    </row>
    <row r="49" spans="2:17" s="30" customFormat="1" ht="15" customHeight="1">
      <c r="B49" s="90"/>
      <c r="C49" s="12"/>
      <c r="D49" s="12"/>
      <c r="E49" s="12"/>
      <c r="F49" s="12"/>
      <c r="G49" s="12"/>
      <c r="H49" s="12"/>
      <c r="I49" s="12"/>
      <c r="J49" s="12"/>
      <c r="K49" s="12"/>
      <c r="L49" s="12"/>
      <c r="M49" s="12"/>
      <c r="N49" s="8"/>
    </row>
    <row r="50" spans="2:17" s="30" customFormat="1" ht="15" customHeight="1">
      <c r="B50" s="90"/>
      <c r="C50" s="12"/>
      <c r="D50" s="12"/>
      <c r="E50" s="12"/>
      <c r="F50" s="12"/>
      <c r="G50" s="12"/>
      <c r="H50" s="12"/>
      <c r="I50" s="12"/>
      <c r="J50" s="12"/>
      <c r="K50" s="12"/>
      <c r="L50" s="12"/>
      <c r="M50" s="12"/>
      <c r="N50" s="8"/>
    </row>
    <row r="51" spans="2:17" s="30" customFormat="1" ht="15" customHeight="1">
      <c r="B51" s="90"/>
      <c r="C51" s="12"/>
      <c r="D51" s="12"/>
      <c r="E51" s="12"/>
      <c r="F51" s="12"/>
      <c r="G51" s="12"/>
      <c r="H51" s="12"/>
      <c r="I51" s="12"/>
      <c r="J51" s="12"/>
      <c r="K51" s="12"/>
      <c r="L51" s="12"/>
      <c r="M51" s="12"/>
      <c r="N51" s="8"/>
    </row>
    <row r="52" spans="2:17" s="30" customFormat="1" ht="15" customHeight="1">
      <c r="B52" s="90"/>
      <c r="C52" s="12"/>
      <c r="D52" s="12"/>
      <c r="E52" s="12"/>
      <c r="F52" s="12"/>
      <c r="G52" s="12"/>
      <c r="H52" s="12"/>
      <c r="I52" s="12"/>
      <c r="J52" s="12"/>
      <c r="K52" s="12"/>
      <c r="L52" s="12"/>
      <c r="M52" s="12"/>
      <c r="N52" s="8"/>
    </row>
    <row r="53" spans="2:17" s="30" customFormat="1" ht="15" customHeight="1">
      <c r="B53" s="90"/>
      <c r="C53" s="12"/>
      <c r="D53" s="12"/>
      <c r="E53" s="12"/>
      <c r="F53" s="12"/>
      <c r="G53" s="12"/>
      <c r="H53" s="12"/>
      <c r="I53" s="12"/>
      <c r="J53" s="12"/>
      <c r="K53" s="12"/>
      <c r="L53" s="12"/>
      <c r="M53" s="12"/>
      <c r="N53" s="8"/>
    </row>
    <row r="54" spans="2:17" s="30" customFormat="1" ht="15" customHeight="1">
      <c r="B54" s="90"/>
      <c r="C54" s="12"/>
      <c r="D54" s="12"/>
      <c r="E54" s="12"/>
      <c r="F54" s="12"/>
      <c r="G54" s="12"/>
      <c r="H54" s="12"/>
      <c r="I54" s="12"/>
      <c r="J54" s="12"/>
      <c r="K54" s="12"/>
      <c r="L54" s="12"/>
      <c r="M54" s="12"/>
      <c r="N54" s="8"/>
    </row>
    <row r="55" spans="2:17" s="30" customFormat="1" ht="15" customHeight="1">
      <c r="B55" s="91"/>
      <c r="C55" s="84"/>
      <c r="D55" s="84"/>
      <c r="E55" s="84"/>
      <c r="F55" s="84"/>
      <c r="G55" s="84"/>
      <c r="H55" s="84"/>
      <c r="I55" s="84"/>
      <c r="J55" s="84"/>
      <c r="K55" s="84"/>
      <c r="L55" s="84"/>
      <c r="M55" s="84"/>
      <c r="N55" s="162"/>
    </row>
    <row r="56" spans="2:17" s="30" customFormat="1" ht="15" customHeight="1">
      <c r="B56" s="2"/>
      <c r="C56" s="2"/>
      <c r="D56" s="2"/>
      <c r="E56" s="12"/>
      <c r="F56" s="12"/>
      <c r="G56" s="12"/>
      <c r="H56" s="12"/>
      <c r="I56" s="12"/>
      <c r="J56" s="12"/>
      <c r="K56" s="12"/>
      <c r="L56" s="12"/>
      <c r="M56" s="12"/>
      <c r="N56" s="12"/>
    </row>
    <row r="57" spans="2:17" s="30" customFormat="1" ht="4.5" customHeight="1">
      <c r="B57" s="1033" t="s">
        <v>496</v>
      </c>
      <c r="C57" s="1034"/>
      <c r="D57" s="1034"/>
      <c r="E57" s="1034"/>
      <c r="F57" s="1034"/>
      <c r="G57" s="1034"/>
      <c r="H57" s="1034"/>
      <c r="I57" s="1034"/>
      <c r="J57" s="1034"/>
      <c r="K57" s="1034"/>
      <c r="L57" s="1034"/>
      <c r="M57" s="1034"/>
      <c r="N57" s="1035"/>
    </row>
    <row r="58" spans="2:17" s="30" customFormat="1" ht="15" customHeight="1">
      <c r="B58" s="1036"/>
      <c r="C58" s="1037"/>
      <c r="D58" s="1037"/>
      <c r="E58" s="1037"/>
      <c r="F58" s="1037"/>
      <c r="G58" s="1037"/>
      <c r="H58" s="1037"/>
      <c r="I58" s="1037"/>
      <c r="J58" s="1037"/>
      <c r="K58" s="1037"/>
      <c r="L58" s="1037"/>
      <c r="M58" s="1037"/>
      <c r="N58" s="1038"/>
    </row>
    <row r="59" spans="2:17" s="30" customFormat="1" ht="15" customHeight="1">
      <c r="B59" s="1039"/>
      <c r="C59" s="1040"/>
      <c r="D59" s="1040"/>
      <c r="E59" s="1040"/>
      <c r="F59" s="1040"/>
      <c r="G59" s="1040"/>
      <c r="H59" s="1040"/>
      <c r="I59" s="1040"/>
      <c r="J59" s="1040"/>
      <c r="K59" s="1040"/>
      <c r="L59" s="1040"/>
      <c r="M59" s="1040"/>
      <c r="N59" s="1041"/>
    </row>
    <row r="60" spans="2:17" s="30" customFormat="1" ht="15" customHeight="1">
      <c r="B60" s="1"/>
      <c r="C60" s="1"/>
      <c r="D60" s="1"/>
      <c r="E60" s="1"/>
      <c r="F60" s="1"/>
      <c r="G60" s="1"/>
      <c r="H60" s="1"/>
      <c r="I60" s="1"/>
      <c r="J60" s="1"/>
      <c r="K60" s="1"/>
      <c r="L60" s="1"/>
      <c r="M60" s="1"/>
      <c r="N60" s="1"/>
      <c r="Q60" s="3"/>
    </row>
    <row r="63" spans="2:17" ht="15" customHeight="1">
      <c r="F63" s="10"/>
    </row>
  </sheetData>
  <mergeCells count="10">
    <mergeCell ref="G2:M2"/>
    <mergeCell ref="G3:M3"/>
    <mergeCell ref="F4:I4"/>
    <mergeCell ref="J4:N4"/>
    <mergeCell ref="B57:N59"/>
    <mergeCell ref="B5:E5"/>
    <mergeCell ref="J5:L5"/>
    <mergeCell ref="H5:I5"/>
    <mergeCell ref="M5:M6"/>
    <mergeCell ref="N5:N6"/>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topLeftCell="A6" zoomScaleNormal="100" workbookViewId="0">
      <selection activeCell="O12" sqref="O1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51" t="s">
        <v>15</v>
      </c>
    </row>
    <row r="3" spans="1:14" ht="15" customHeight="1">
      <c r="B3" s="252" t="s">
        <v>59</v>
      </c>
      <c r="N3" s="2" t="s">
        <v>126</v>
      </c>
    </row>
    <row r="4" spans="1:14" ht="15" customHeight="1">
      <c r="A4" s="781"/>
      <c r="B4" s="123"/>
      <c r="C4" s="156"/>
      <c r="D4" s="156"/>
      <c r="E4" s="4"/>
      <c r="F4" s="1030" t="s">
        <v>60</v>
      </c>
      <c r="G4" s="1031"/>
      <c r="H4" s="1032"/>
      <c r="I4" s="1030" t="s">
        <v>61</v>
      </c>
      <c r="J4" s="1031"/>
      <c r="K4" s="1032"/>
      <c r="L4" s="1030" t="s">
        <v>62</v>
      </c>
      <c r="M4" s="1031"/>
      <c r="N4" s="1032"/>
    </row>
    <row r="5" spans="1:14" ht="15" customHeight="1">
      <c r="A5" s="781"/>
      <c r="B5" s="1047" t="s">
        <v>108</v>
      </c>
      <c r="C5" s="1043"/>
      <c r="D5" s="1043"/>
      <c r="E5" s="1048"/>
      <c r="F5" s="86" t="s">
        <v>109</v>
      </c>
      <c r="G5" s="5"/>
      <c r="H5" s="1045" t="s">
        <v>63</v>
      </c>
      <c r="I5" s="1045" t="s">
        <v>201</v>
      </c>
      <c r="J5" s="1045" t="s">
        <v>110</v>
      </c>
      <c r="K5" s="1045" t="s">
        <v>111</v>
      </c>
      <c r="L5" s="1045" t="s">
        <v>201</v>
      </c>
      <c r="M5" s="1045" t="s">
        <v>110</v>
      </c>
      <c r="N5" s="1045" t="s">
        <v>111</v>
      </c>
    </row>
    <row r="6" spans="1:14" ht="15" customHeight="1">
      <c r="A6" s="781"/>
      <c r="B6" s="6"/>
      <c r="C6" s="776"/>
      <c r="D6" s="776"/>
      <c r="E6" s="777"/>
      <c r="F6" s="83"/>
      <c r="G6" s="7" t="s">
        <v>112</v>
      </c>
      <c r="H6" s="1046"/>
      <c r="I6" s="1046"/>
      <c r="J6" s="1046"/>
      <c r="K6" s="1046"/>
      <c r="L6" s="1046"/>
      <c r="M6" s="1046"/>
      <c r="N6" s="1046"/>
    </row>
    <row r="7" spans="1:14" ht="15" hidden="1" customHeight="1">
      <c r="A7" s="781"/>
      <c r="B7" s="123">
        <v>20</v>
      </c>
      <c r="C7" s="156" t="s">
        <v>99</v>
      </c>
      <c r="D7" s="156"/>
      <c r="E7" s="392"/>
      <c r="F7" s="384"/>
      <c r="G7" s="156"/>
      <c r="H7" s="382">
        <v>6223</v>
      </c>
      <c r="I7" s="388"/>
      <c r="J7" s="389"/>
      <c r="K7" s="388"/>
      <c r="L7" s="389">
        <v>8.1</v>
      </c>
      <c r="M7" s="388">
        <v>4.4000000000000004</v>
      </c>
      <c r="N7" s="389">
        <v>3.1</v>
      </c>
    </row>
    <row r="8" spans="1:14" ht="15" hidden="1" customHeight="1">
      <c r="A8" s="781"/>
      <c r="B8" s="615">
        <v>21</v>
      </c>
      <c r="C8" s="115" t="s">
        <v>99</v>
      </c>
      <c r="D8" s="115"/>
      <c r="E8" s="371"/>
      <c r="F8" s="385"/>
      <c r="G8" s="115"/>
      <c r="H8" s="110">
        <v>4477</v>
      </c>
      <c r="I8" s="387"/>
      <c r="J8" s="343"/>
      <c r="K8" s="387"/>
      <c r="L8" s="343">
        <v>-28.1</v>
      </c>
      <c r="M8" s="387">
        <v>-29.9</v>
      </c>
      <c r="N8" s="343">
        <v>-27.9</v>
      </c>
    </row>
    <row r="9" spans="1:14" ht="15" hidden="1" customHeight="1">
      <c r="A9" s="781"/>
      <c r="B9" s="615">
        <v>22</v>
      </c>
      <c r="C9" s="115" t="s">
        <v>99</v>
      </c>
      <c r="D9" s="115"/>
      <c r="E9" s="371"/>
      <c r="F9" s="385"/>
      <c r="G9" s="115"/>
      <c r="H9" s="110">
        <v>4075</v>
      </c>
      <c r="I9" s="387"/>
      <c r="J9" s="343"/>
      <c r="K9" s="387"/>
      <c r="L9" s="343">
        <v>-9</v>
      </c>
      <c r="M9" s="387">
        <v>-0.1</v>
      </c>
      <c r="N9" s="343">
        <v>3.1</v>
      </c>
    </row>
    <row r="10" spans="1:14" ht="15" hidden="1" customHeight="1">
      <c r="A10" s="781"/>
      <c r="B10" s="615">
        <v>25</v>
      </c>
      <c r="C10" s="115" t="s">
        <v>99</v>
      </c>
      <c r="D10" s="115"/>
      <c r="E10" s="371"/>
      <c r="F10" s="385"/>
      <c r="G10" s="115"/>
      <c r="H10" s="110">
        <v>5568</v>
      </c>
      <c r="I10" s="387"/>
      <c r="J10" s="343"/>
      <c r="K10" s="387"/>
      <c r="L10" s="343">
        <v>23.1</v>
      </c>
      <c r="M10" s="387">
        <v>15.4</v>
      </c>
      <c r="N10" s="343">
        <v>11</v>
      </c>
    </row>
    <row r="11" spans="1:14" ht="15" customHeight="1">
      <c r="A11" s="781"/>
      <c r="B11" s="778" t="s">
        <v>396</v>
      </c>
      <c r="C11" s="115" t="s">
        <v>99</v>
      </c>
      <c r="D11" s="115"/>
      <c r="E11" s="371"/>
      <c r="F11" s="385"/>
      <c r="G11" s="115"/>
      <c r="H11" s="110">
        <v>5519</v>
      </c>
      <c r="I11" s="387"/>
      <c r="J11" s="343"/>
      <c r="K11" s="387"/>
      <c r="L11" s="343">
        <v>1</v>
      </c>
      <c r="M11" s="387">
        <v>1.8</v>
      </c>
      <c r="N11" s="343">
        <v>-0.1</v>
      </c>
    </row>
    <row r="12" spans="1:14" ht="15" customHeight="1">
      <c r="A12" s="781"/>
      <c r="B12" s="615">
        <v>30</v>
      </c>
      <c r="C12" s="115"/>
      <c r="D12" s="115"/>
      <c r="E12" s="371"/>
      <c r="F12" s="385"/>
      <c r="G12" s="115"/>
      <c r="H12" s="110">
        <v>5574</v>
      </c>
      <c r="I12" s="387"/>
      <c r="J12" s="343"/>
      <c r="K12" s="387"/>
      <c r="L12" s="343">
        <v>1</v>
      </c>
      <c r="M12" s="387">
        <v>-1.2</v>
      </c>
      <c r="N12" s="343">
        <v>-2.5</v>
      </c>
    </row>
    <row r="13" spans="1:14" ht="15" customHeight="1">
      <c r="A13" s="781"/>
      <c r="B13" s="778" t="s">
        <v>334</v>
      </c>
      <c r="C13" s="115" t="s">
        <v>99</v>
      </c>
      <c r="D13" s="115"/>
      <c r="E13" s="371"/>
      <c r="F13" s="385"/>
      <c r="G13" s="115"/>
      <c r="H13" s="110">
        <v>5673</v>
      </c>
      <c r="I13" s="387"/>
      <c r="J13" s="343"/>
      <c r="K13" s="387"/>
      <c r="L13" s="343">
        <v>1.8</v>
      </c>
      <c r="M13" s="387">
        <v>-5.8</v>
      </c>
      <c r="N13" s="343">
        <v>-4</v>
      </c>
    </row>
    <row r="14" spans="1:14" ht="15" customHeight="1">
      <c r="A14" s="781"/>
      <c r="B14" s="778">
        <v>2</v>
      </c>
      <c r="C14" s="115"/>
      <c r="D14" s="115"/>
      <c r="E14" s="371"/>
      <c r="F14" s="385"/>
      <c r="G14" s="115"/>
      <c r="H14" s="110">
        <v>4409</v>
      </c>
      <c r="I14" s="387"/>
      <c r="J14" s="343"/>
      <c r="K14" s="387"/>
      <c r="L14" s="343">
        <v>-22.3</v>
      </c>
      <c r="M14" s="387">
        <v>-14.2</v>
      </c>
      <c r="N14" s="787">
        <v>-9.9</v>
      </c>
    </row>
    <row r="15" spans="1:14" ht="15" customHeight="1">
      <c r="A15" s="781"/>
      <c r="B15" s="778">
        <v>3</v>
      </c>
      <c r="C15" s="115"/>
      <c r="D15" s="115"/>
      <c r="E15" s="371"/>
      <c r="F15" s="385"/>
      <c r="G15" s="115"/>
      <c r="H15" s="110">
        <v>5112</v>
      </c>
      <c r="I15" s="387"/>
      <c r="J15" s="343"/>
      <c r="K15" s="387"/>
      <c r="L15" s="343">
        <v>15.9</v>
      </c>
      <c r="M15" s="387">
        <v>8.4</v>
      </c>
      <c r="N15" s="787">
        <v>5</v>
      </c>
    </row>
    <row r="16" spans="1:14" ht="15" customHeight="1">
      <c r="A16" s="781"/>
      <c r="B16" s="778"/>
      <c r="C16" s="115"/>
      <c r="D16" s="115"/>
      <c r="E16" s="779"/>
      <c r="F16" s="385"/>
      <c r="G16" s="387"/>
      <c r="H16" s="110"/>
      <c r="I16" s="387"/>
      <c r="J16" s="390"/>
      <c r="K16" s="387"/>
      <c r="L16" s="343"/>
      <c r="M16" s="642"/>
      <c r="N16" s="787"/>
    </row>
    <row r="17" spans="1:17" ht="13.5" customHeight="1">
      <c r="A17" s="781"/>
      <c r="B17" s="778" t="s">
        <v>417</v>
      </c>
      <c r="C17" s="115" t="s">
        <v>99</v>
      </c>
      <c r="D17" s="12">
        <v>4</v>
      </c>
      <c r="E17" s="779" t="s">
        <v>145</v>
      </c>
      <c r="F17" s="385">
        <v>504</v>
      </c>
      <c r="G17" s="387">
        <v>14.5</v>
      </c>
      <c r="H17" s="110">
        <v>1596</v>
      </c>
      <c r="I17" s="387">
        <v>99.2</v>
      </c>
      <c r="J17" s="390">
        <v>16.2</v>
      </c>
      <c r="K17" s="387">
        <v>7.1</v>
      </c>
      <c r="L17" s="343">
        <v>24.2</v>
      </c>
      <c r="M17" s="642">
        <v>0.8</v>
      </c>
      <c r="N17" s="343">
        <v>0.7</v>
      </c>
    </row>
    <row r="18" spans="1:17" ht="13.5" customHeight="1">
      <c r="A18" s="781"/>
      <c r="B18" s="775"/>
      <c r="C18" s="12"/>
      <c r="D18" s="12">
        <v>5</v>
      </c>
      <c r="E18" s="12"/>
      <c r="F18" s="385">
        <v>344</v>
      </c>
      <c r="G18" s="387">
        <v>-31.7</v>
      </c>
      <c r="H18" s="110">
        <v>1940</v>
      </c>
      <c r="I18" s="387">
        <v>-7</v>
      </c>
      <c r="J18" s="390">
        <v>-0.2</v>
      </c>
      <c r="K18" s="387">
        <v>9.9</v>
      </c>
      <c r="L18" s="343">
        <v>17.2</v>
      </c>
      <c r="M18" s="642">
        <v>0.6</v>
      </c>
      <c r="N18" s="343">
        <v>2.5</v>
      </c>
    </row>
    <row r="19" spans="1:17" ht="13.5" customHeight="1">
      <c r="A19" s="781"/>
      <c r="B19" s="775"/>
      <c r="C19" s="12"/>
      <c r="D19" s="12">
        <v>6</v>
      </c>
      <c r="E19" s="12"/>
      <c r="F19" s="385">
        <v>393</v>
      </c>
      <c r="G19" s="387">
        <v>14.2</v>
      </c>
      <c r="H19" s="110">
        <v>2333</v>
      </c>
      <c r="I19" s="387">
        <v>3.7</v>
      </c>
      <c r="J19" s="390">
        <v>6.8</v>
      </c>
      <c r="K19" s="387">
        <v>7.3</v>
      </c>
      <c r="L19" s="343">
        <v>14.7</v>
      </c>
      <c r="M19" s="642">
        <v>1.6</v>
      </c>
      <c r="N19" s="343">
        <v>3.3</v>
      </c>
    </row>
    <row r="20" spans="1:17" ht="13.5" customHeight="1">
      <c r="A20" s="781"/>
      <c r="B20" s="775"/>
      <c r="C20" s="12"/>
      <c r="D20" s="12">
        <v>7</v>
      </c>
      <c r="E20" s="12"/>
      <c r="F20" s="385">
        <v>530</v>
      </c>
      <c r="G20" s="387">
        <v>34.9</v>
      </c>
      <c r="H20" s="110">
        <v>2863</v>
      </c>
      <c r="I20" s="387">
        <v>48</v>
      </c>
      <c r="J20" s="390">
        <v>22.1</v>
      </c>
      <c r="K20" s="387">
        <v>9.9</v>
      </c>
      <c r="L20" s="343">
        <v>19.7</v>
      </c>
      <c r="M20" s="642">
        <v>4.5</v>
      </c>
      <c r="N20" s="343">
        <v>4.3</v>
      </c>
    </row>
    <row r="21" spans="1:17" ht="13.5" customHeight="1">
      <c r="A21" s="781"/>
      <c r="B21" s="775"/>
      <c r="C21" s="12"/>
      <c r="D21" s="12">
        <v>8</v>
      </c>
      <c r="E21" s="12"/>
      <c r="F21" s="385">
        <v>427</v>
      </c>
      <c r="G21" s="387">
        <v>-19.399999999999999</v>
      </c>
      <c r="H21" s="110">
        <v>3290</v>
      </c>
      <c r="I21" s="387">
        <v>1.2</v>
      </c>
      <c r="J21" s="390">
        <v>17.899999999999999</v>
      </c>
      <c r="K21" s="387">
        <v>7.5</v>
      </c>
      <c r="L21" s="343">
        <v>16.899999999999999</v>
      </c>
      <c r="M21" s="642">
        <v>6.1</v>
      </c>
      <c r="N21" s="343">
        <v>4.7</v>
      </c>
    </row>
    <row r="22" spans="1:17" ht="13.5" customHeight="1">
      <c r="A22" s="781"/>
      <c r="B22" s="775"/>
      <c r="C22" s="12"/>
      <c r="D22" s="12">
        <v>9</v>
      </c>
      <c r="E22" s="12"/>
      <c r="F22" s="385">
        <v>413</v>
      </c>
      <c r="G22" s="387">
        <v>-3.3</v>
      </c>
      <c r="H22" s="110">
        <v>3703</v>
      </c>
      <c r="I22" s="387">
        <v>15.7</v>
      </c>
      <c r="J22" s="390">
        <v>16.899999999999999</v>
      </c>
      <c r="K22" s="387">
        <v>4.3</v>
      </c>
      <c r="L22" s="343">
        <v>16.8</v>
      </c>
      <c r="M22" s="642">
        <v>7.3</v>
      </c>
      <c r="N22" s="343">
        <v>4.7</v>
      </c>
    </row>
    <row r="23" spans="1:17" ht="13.5" customHeight="1">
      <c r="A23" s="781"/>
      <c r="B23" s="775"/>
      <c r="C23" s="12"/>
      <c r="D23" s="12">
        <v>10</v>
      </c>
      <c r="E23" s="12"/>
      <c r="F23" s="385">
        <v>408</v>
      </c>
      <c r="G23" s="387">
        <v>-1.2</v>
      </c>
      <c r="H23" s="110">
        <v>4111</v>
      </c>
      <c r="I23" s="387">
        <v>-23.6</v>
      </c>
      <c r="J23" s="390">
        <v>9.1</v>
      </c>
      <c r="K23" s="387">
        <v>10.4</v>
      </c>
      <c r="L23" s="343">
        <v>11</v>
      </c>
      <c r="M23" s="642">
        <v>7.5</v>
      </c>
      <c r="N23" s="343">
        <v>5.3</v>
      </c>
    </row>
    <row r="24" spans="1:17" ht="13.5" customHeight="1">
      <c r="A24" s="781"/>
      <c r="B24" s="775"/>
      <c r="C24" s="12"/>
      <c r="D24" s="12">
        <v>11</v>
      </c>
      <c r="E24" s="12"/>
      <c r="F24" s="385">
        <v>587</v>
      </c>
      <c r="G24" s="387">
        <v>43.9</v>
      </c>
      <c r="H24" s="110">
        <v>4698</v>
      </c>
      <c r="I24" s="387">
        <v>81.7</v>
      </c>
      <c r="J24" s="390">
        <v>25.4</v>
      </c>
      <c r="K24" s="387">
        <v>3.7</v>
      </c>
      <c r="L24" s="343">
        <v>16.600000000000001</v>
      </c>
      <c r="M24" s="642">
        <v>9.1</v>
      </c>
      <c r="N24" s="343">
        <v>5.0999999999999996</v>
      </c>
    </row>
    <row r="25" spans="1:17" ht="13.5" customHeight="1">
      <c r="A25" s="781"/>
      <c r="B25" s="775"/>
      <c r="C25" s="12"/>
      <c r="D25" s="12">
        <v>12</v>
      </c>
      <c r="E25" s="12"/>
      <c r="F25" s="385">
        <v>414</v>
      </c>
      <c r="G25" s="387">
        <v>-29.5</v>
      </c>
      <c r="H25" s="110">
        <v>5112</v>
      </c>
      <c r="I25" s="387">
        <v>8.6999999999999993</v>
      </c>
      <c r="J25" s="390">
        <v>2</v>
      </c>
      <c r="K25" s="387">
        <v>4.2</v>
      </c>
      <c r="L25" s="343">
        <v>15.9</v>
      </c>
      <c r="M25" s="642">
        <v>8.4</v>
      </c>
      <c r="N25" s="343">
        <v>5</v>
      </c>
    </row>
    <row r="26" spans="1:17" ht="13.5" customHeight="1">
      <c r="A26" s="781"/>
      <c r="B26" s="615">
        <v>4</v>
      </c>
      <c r="C26" s="115" t="s">
        <v>99</v>
      </c>
      <c r="D26" s="115">
        <v>1</v>
      </c>
      <c r="E26" s="779" t="s">
        <v>145</v>
      </c>
      <c r="F26" s="385">
        <v>283</v>
      </c>
      <c r="G26" s="387">
        <v>-31.6</v>
      </c>
      <c r="H26" s="110">
        <v>283</v>
      </c>
      <c r="I26" s="387">
        <v>-21.8</v>
      </c>
      <c r="J26" s="390">
        <v>5</v>
      </c>
      <c r="K26" s="387">
        <v>2.1</v>
      </c>
      <c r="L26" s="343">
        <v>-21.8</v>
      </c>
      <c r="M26" s="642">
        <v>5</v>
      </c>
      <c r="N26" s="343">
        <v>2.1</v>
      </c>
    </row>
    <row r="27" spans="1:17" ht="13.5" customHeight="1">
      <c r="A27" s="781"/>
      <c r="B27" s="615"/>
      <c r="C27" s="115"/>
      <c r="D27" s="115">
        <v>2</v>
      </c>
      <c r="E27" s="779"/>
      <c r="F27" s="385">
        <v>417</v>
      </c>
      <c r="G27" s="387">
        <v>47.3</v>
      </c>
      <c r="H27" s="110">
        <v>700</v>
      </c>
      <c r="I27" s="387">
        <v>43.8</v>
      </c>
      <c r="J27" s="390">
        <v>-3.8</v>
      </c>
      <c r="K27" s="387">
        <v>6.3</v>
      </c>
      <c r="L27" s="343">
        <v>7.4</v>
      </c>
      <c r="M27" s="642">
        <v>0.2</v>
      </c>
      <c r="N27" s="343">
        <v>4.3</v>
      </c>
    </row>
    <row r="28" spans="1:17" ht="13.5" customHeight="1">
      <c r="A28" s="781"/>
      <c r="B28" s="615"/>
      <c r="C28" s="115"/>
      <c r="D28" s="115">
        <v>3</v>
      </c>
      <c r="E28" s="779"/>
      <c r="F28" s="385">
        <v>232</v>
      </c>
      <c r="G28" s="387">
        <v>-44.4</v>
      </c>
      <c r="H28" s="110">
        <v>932</v>
      </c>
      <c r="I28" s="387">
        <v>-47.3</v>
      </c>
      <c r="J28" s="390">
        <v>14.1</v>
      </c>
      <c r="K28" s="387">
        <v>6</v>
      </c>
      <c r="L28" s="343">
        <v>-14.7</v>
      </c>
      <c r="M28" s="642">
        <v>5</v>
      </c>
      <c r="N28" s="390">
        <v>4.9000000000000004</v>
      </c>
    </row>
    <row r="29" spans="1:17" ht="13.5" customHeight="1">
      <c r="A29" s="781"/>
      <c r="B29" s="615"/>
      <c r="C29" s="115"/>
      <c r="D29" s="115">
        <v>4</v>
      </c>
      <c r="E29" s="779"/>
      <c r="F29" s="385">
        <v>521</v>
      </c>
      <c r="G29" s="387">
        <v>124.6</v>
      </c>
      <c r="H29" s="110">
        <v>1453</v>
      </c>
      <c r="I29" s="343">
        <v>3.4</v>
      </c>
      <c r="J29" s="390">
        <v>-0.8</v>
      </c>
      <c r="K29" s="873">
        <v>2.4</v>
      </c>
      <c r="L29" s="343">
        <v>-9</v>
      </c>
      <c r="M29" s="874">
        <v>3.3</v>
      </c>
      <c r="N29" s="874">
        <v>4.2</v>
      </c>
      <c r="O29" s="492"/>
    </row>
    <row r="30" spans="1:17" ht="13.5" customHeight="1">
      <c r="A30" s="781"/>
      <c r="B30" s="615"/>
      <c r="C30" s="115"/>
      <c r="D30" s="115">
        <v>5</v>
      </c>
      <c r="E30" s="779"/>
      <c r="F30" s="385">
        <v>413</v>
      </c>
      <c r="G30" s="387">
        <v>-20.7</v>
      </c>
      <c r="H30" s="110">
        <v>1866</v>
      </c>
      <c r="I30" s="387">
        <v>20.100000000000001</v>
      </c>
      <c r="J30" s="390">
        <v>3.6</v>
      </c>
      <c r="K30" s="387">
        <v>-4.3</v>
      </c>
      <c r="L30" s="343">
        <v>-3.8</v>
      </c>
      <c r="M30" s="642">
        <v>3.4</v>
      </c>
      <c r="N30" s="343">
        <v>2.4</v>
      </c>
      <c r="O30" s="492"/>
    </row>
    <row r="31" spans="1:17" ht="13.5" customHeight="1">
      <c r="A31" s="781"/>
      <c r="B31" s="615"/>
      <c r="C31" s="115"/>
      <c r="D31" s="115">
        <v>6</v>
      </c>
      <c r="E31" s="779"/>
      <c r="F31" s="385">
        <v>408</v>
      </c>
      <c r="G31" s="387">
        <v>-1.2</v>
      </c>
      <c r="H31" s="110">
        <v>2274</v>
      </c>
      <c r="I31" s="387">
        <v>3.8</v>
      </c>
      <c r="J31" s="390">
        <v>17.399999999999999</v>
      </c>
      <c r="K31" s="387">
        <v>-2.2000000000000002</v>
      </c>
      <c r="L31" s="343">
        <v>-2.5</v>
      </c>
      <c r="M31" s="642">
        <v>5.8</v>
      </c>
      <c r="N31" s="343">
        <v>1.6</v>
      </c>
      <c r="O31" s="492"/>
      <c r="Q31" s="12"/>
    </row>
    <row r="32" spans="1:17" ht="13.5" customHeight="1">
      <c r="A32" s="781"/>
      <c r="B32" s="615"/>
      <c r="C32" s="115"/>
      <c r="D32" s="115">
        <v>7</v>
      </c>
      <c r="E32" s="779"/>
      <c r="F32" s="385">
        <v>469</v>
      </c>
      <c r="G32" s="387">
        <v>15</v>
      </c>
      <c r="H32" s="110">
        <v>2743</v>
      </c>
      <c r="I32" s="387">
        <v>-11.5</v>
      </c>
      <c r="J32" s="390">
        <v>-11.3</v>
      </c>
      <c r="K32" s="387">
        <v>-5.4</v>
      </c>
      <c r="L32" s="343">
        <v>-4.2</v>
      </c>
      <c r="M32" s="642">
        <v>3</v>
      </c>
      <c r="N32" s="343">
        <v>0.5</v>
      </c>
      <c r="O32" s="492"/>
    </row>
    <row r="33" spans="1:15" ht="13.5" customHeight="1">
      <c r="A33" s="781"/>
      <c r="B33" s="615"/>
      <c r="C33" s="115"/>
      <c r="D33" s="115">
        <v>8</v>
      </c>
      <c r="E33" s="779"/>
      <c r="F33" s="385">
        <v>458</v>
      </c>
      <c r="G33" s="387">
        <v>-2.2999999999999998</v>
      </c>
      <c r="H33" s="110">
        <v>3201</v>
      </c>
      <c r="I33" s="387">
        <v>7.3</v>
      </c>
      <c r="J33" s="390">
        <v>5.9</v>
      </c>
      <c r="K33" s="387">
        <v>4.5999999999999996</v>
      </c>
      <c r="L33" s="343">
        <v>-2.7</v>
      </c>
      <c r="M33" s="642">
        <v>3.4</v>
      </c>
      <c r="N33" s="343">
        <v>1</v>
      </c>
      <c r="O33" s="492"/>
    </row>
    <row r="34" spans="1:15" ht="13.5" customHeight="1">
      <c r="A34" s="781"/>
      <c r="B34" s="615"/>
      <c r="C34" s="115"/>
      <c r="D34" s="115">
        <v>9</v>
      </c>
      <c r="E34" s="779"/>
      <c r="F34" s="385">
        <v>435</v>
      </c>
      <c r="G34" s="387">
        <v>-5</v>
      </c>
      <c r="H34" s="110">
        <v>3636</v>
      </c>
      <c r="I34" s="387">
        <v>5.3</v>
      </c>
      <c r="J34" s="390">
        <v>-6.2</v>
      </c>
      <c r="K34" s="387">
        <v>1</v>
      </c>
      <c r="L34" s="343">
        <v>-1.8</v>
      </c>
      <c r="M34" s="642">
        <v>2.2000000000000002</v>
      </c>
      <c r="N34" s="343">
        <v>1</v>
      </c>
      <c r="O34" s="492"/>
    </row>
    <row r="35" spans="1:15" ht="13.5" customHeight="1">
      <c r="A35" s="781"/>
      <c r="B35" s="116"/>
      <c r="C35" s="776"/>
      <c r="D35" s="776"/>
      <c r="E35" s="780"/>
      <c r="F35" s="393"/>
      <c r="G35" s="782"/>
      <c r="H35" s="120"/>
      <c r="I35" s="782"/>
      <c r="J35" s="391"/>
      <c r="K35" s="782"/>
      <c r="L35" s="391"/>
      <c r="M35" s="782"/>
      <c r="N35" s="391"/>
    </row>
    <row r="36" spans="1:15" ht="13.5" customHeight="1">
      <c r="A36" s="775"/>
      <c r="B36" s="183" t="s">
        <v>314</v>
      </c>
      <c r="C36" s="115"/>
      <c r="D36" s="115"/>
      <c r="E36" s="386"/>
      <c r="F36" s="115"/>
      <c r="G36" s="387"/>
      <c r="H36" s="104"/>
      <c r="I36" s="387"/>
      <c r="J36" s="387"/>
      <c r="K36" s="387"/>
      <c r="L36" s="387"/>
      <c r="M36" s="387"/>
      <c r="N36" s="786"/>
    </row>
    <row r="37" spans="1:15" ht="15" customHeight="1">
      <c r="A37" s="781"/>
      <c r="B37" s="788"/>
      <c r="C37" s="783"/>
      <c r="D37" s="783"/>
      <c r="E37" s="783"/>
      <c r="F37" s="783"/>
      <c r="G37" s="783"/>
      <c r="H37" s="784"/>
      <c r="I37" s="783"/>
      <c r="J37" s="783"/>
      <c r="K37" s="783"/>
      <c r="L37" s="783"/>
      <c r="M37" s="783"/>
      <c r="N37" s="785"/>
      <c r="O37" s="775"/>
    </row>
    <row r="38" spans="1:15" s="188" customFormat="1" ht="6.75" customHeight="1">
      <c r="B38" s="2"/>
      <c r="C38" s="2"/>
      <c r="D38" s="2"/>
      <c r="E38" s="2"/>
      <c r="F38" s="2"/>
      <c r="G38" s="2"/>
      <c r="H38" s="2"/>
      <c r="I38" s="2"/>
      <c r="J38" s="2"/>
      <c r="K38" s="2"/>
      <c r="L38" s="2"/>
      <c r="M38" s="12"/>
      <c r="N38" s="12"/>
    </row>
    <row r="39" spans="1:15" ht="15" customHeight="1">
      <c r="B39" s="158"/>
      <c r="C39" s="159"/>
      <c r="D39" s="159"/>
      <c r="E39" s="159"/>
      <c r="F39" s="159"/>
      <c r="G39" s="159"/>
      <c r="H39" s="159"/>
      <c r="I39" s="159"/>
      <c r="J39" s="159"/>
      <c r="K39" s="159"/>
      <c r="L39" s="159"/>
      <c r="M39" s="159"/>
      <c r="N39" s="163"/>
    </row>
    <row r="40" spans="1:15" ht="15" customHeight="1">
      <c r="B40" s="90"/>
      <c r="C40" s="12"/>
      <c r="D40" s="12"/>
      <c r="E40" s="12"/>
      <c r="F40" s="12"/>
      <c r="G40" s="12"/>
      <c r="H40" s="12"/>
      <c r="I40" s="12"/>
      <c r="J40" s="12"/>
      <c r="K40" s="12"/>
      <c r="L40" s="12"/>
      <c r="M40" s="12"/>
      <c r="N40" s="8"/>
    </row>
    <row r="41" spans="1:15" ht="15" customHeight="1">
      <c r="B41" s="90"/>
      <c r="C41" s="12"/>
      <c r="D41" s="12"/>
      <c r="E41" s="12"/>
      <c r="F41" s="12"/>
      <c r="G41" s="12"/>
      <c r="H41" s="12"/>
      <c r="I41" s="12"/>
      <c r="J41" s="12"/>
      <c r="K41" s="12"/>
      <c r="L41" s="12"/>
      <c r="M41" s="12"/>
      <c r="N41" s="8"/>
    </row>
    <row r="42" spans="1:15" ht="15" customHeight="1">
      <c r="B42" s="90"/>
      <c r="C42" s="317"/>
      <c r="D42" s="12"/>
      <c r="E42" s="12"/>
      <c r="F42" s="12"/>
      <c r="G42" s="12"/>
      <c r="H42" s="12"/>
      <c r="I42" s="12"/>
      <c r="J42" s="12"/>
      <c r="K42" s="12"/>
      <c r="L42" s="12"/>
      <c r="M42" s="12"/>
      <c r="N42" s="8"/>
    </row>
    <row r="43" spans="1:15" ht="15" customHeight="1">
      <c r="B43" s="90"/>
      <c r="C43" s="12"/>
      <c r="D43" s="12"/>
      <c r="E43" s="12"/>
      <c r="F43" s="12"/>
      <c r="G43" s="12"/>
      <c r="H43" s="12"/>
      <c r="I43" s="12"/>
      <c r="J43" s="12"/>
      <c r="K43" s="12"/>
      <c r="L43" s="12"/>
      <c r="M43" s="12"/>
      <c r="N43" s="8"/>
    </row>
    <row r="44" spans="1:15" ht="15" customHeight="1">
      <c r="B44" s="90"/>
      <c r="C44" s="12"/>
      <c r="D44" s="12"/>
      <c r="E44" s="12"/>
      <c r="F44" s="12"/>
      <c r="G44" s="12"/>
      <c r="H44" s="12"/>
      <c r="I44" s="12"/>
      <c r="J44" s="12"/>
      <c r="K44" s="12"/>
      <c r="L44" s="12"/>
      <c r="M44" s="12"/>
      <c r="N44" s="8"/>
    </row>
    <row r="45" spans="1:15" ht="15" customHeight="1">
      <c r="B45" s="90"/>
      <c r="C45" s="12"/>
      <c r="D45" s="12"/>
      <c r="E45" s="12"/>
      <c r="F45" s="12"/>
      <c r="G45" s="12"/>
      <c r="H45" s="12"/>
      <c r="I45" s="12"/>
      <c r="J45" s="12"/>
      <c r="K45" s="12"/>
      <c r="L45" s="12"/>
      <c r="M45" s="12"/>
      <c r="N45" s="8"/>
    </row>
    <row r="46" spans="1:15" ht="15" customHeight="1">
      <c r="B46" s="90"/>
      <c r="C46" s="12"/>
      <c r="D46" s="12"/>
      <c r="E46" s="12"/>
      <c r="F46" s="12"/>
      <c r="G46" s="12"/>
      <c r="H46" s="12"/>
      <c r="I46" s="12"/>
      <c r="J46" s="12"/>
      <c r="K46" s="12"/>
      <c r="L46" s="12"/>
      <c r="M46" s="12"/>
      <c r="N46" s="8"/>
    </row>
    <row r="47" spans="1:15" ht="15" customHeight="1">
      <c r="B47" s="90"/>
      <c r="C47" s="12"/>
      <c r="D47" s="12"/>
      <c r="E47" s="12"/>
      <c r="F47" s="12"/>
      <c r="G47" s="12"/>
      <c r="H47" s="12"/>
      <c r="I47" s="12"/>
      <c r="J47" s="12"/>
      <c r="K47" s="12"/>
      <c r="L47" s="12"/>
      <c r="M47" s="12"/>
      <c r="N47" s="8"/>
    </row>
    <row r="48" spans="1:15" ht="15" customHeight="1">
      <c r="B48" s="90"/>
      <c r="C48" s="12"/>
      <c r="D48" s="12"/>
      <c r="E48" s="12"/>
      <c r="F48" s="12"/>
      <c r="G48" s="12"/>
      <c r="H48" s="12"/>
      <c r="I48" s="12"/>
      <c r="J48" s="12"/>
      <c r="K48" s="12"/>
      <c r="L48" s="12"/>
      <c r="M48" s="12"/>
      <c r="N48" s="8"/>
    </row>
    <row r="49" spans="2:17" ht="15" customHeight="1">
      <c r="B49" s="90"/>
      <c r="C49" s="12"/>
      <c r="D49" s="12"/>
      <c r="E49" s="12"/>
      <c r="F49" s="12"/>
      <c r="G49" s="12"/>
      <c r="H49" s="12"/>
      <c r="I49" s="12"/>
      <c r="J49" s="12"/>
      <c r="K49" s="12"/>
      <c r="L49" s="12"/>
      <c r="M49" s="12"/>
      <c r="N49" s="8"/>
    </row>
    <row r="50" spans="2:17" ht="15" customHeight="1">
      <c r="B50" s="90"/>
      <c r="C50" s="12"/>
      <c r="D50" s="12"/>
      <c r="E50" s="12"/>
      <c r="F50" s="12"/>
      <c r="G50" s="12"/>
      <c r="H50" s="12"/>
      <c r="I50" s="12"/>
      <c r="J50" s="12"/>
      <c r="K50" s="12"/>
      <c r="L50" s="12"/>
      <c r="M50" s="12"/>
      <c r="N50" s="8"/>
    </row>
    <row r="51" spans="2:17" ht="15" customHeight="1">
      <c r="B51" s="90"/>
      <c r="C51" s="12"/>
      <c r="D51" s="12"/>
      <c r="E51" s="12"/>
      <c r="F51" s="12"/>
      <c r="G51" s="12"/>
      <c r="H51" s="12"/>
      <c r="I51" s="12"/>
      <c r="J51" s="12"/>
      <c r="K51" s="12"/>
      <c r="L51" s="12"/>
      <c r="M51" s="12"/>
      <c r="N51" s="8"/>
    </row>
    <row r="52" spans="2:17" ht="15" customHeight="1">
      <c r="B52" s="90"/>
      <c r="C52" s="12"/>
      <c r="D52" s="12"/>
      <c r="E52" s="12"/>
      <c r="F52" s="12"/>
      <c r="G52" s="12"/>
      <c r="H52" s="12"/>
      <c r="I52" s="12"/>
      <c r="J52" s="12"/>
      <c r="K52" s="12"/>
      <c r="L52" s="12"/>
      <c r="M52" s="12"/>
      <c r="N52" s="8"/>
      <c r="Q52" s="11"/>
    </row>
    <row r="53" spans="2:17" ht="15" customHeight="1">
      <c r="B53" s="90"/>
      <c r="C53" s="12"/>
      <c r="D53" s="12"/>
      <c r="E53" s="12"/>
      <c r="F53" s="12"/>
      <c r="G53" s="12"/>
      <c r="H53" s="12"/>
      <c r="I53" s="12"/>
      <c r="J53" s="12"/>
      <c r="K53" s="12"/>
      <c r="L53" s="12"/>
      <c r="M53" s="12"/>
      <c r="N53" s="8"/>
      <c r="Q53" s="11"/>
    </row>
    <row r="54" spans="2:17" s="12" customFormat="1" ht="15" customHeight="1">
      <c r="B54" s="90"/>
      <c r="N54" s="8"/>
    </row>
    <row r="55" spans="2:17" s="12" customFormat="1" ht="15" customHeight="1">
      <c r="B55" s="90"/>
      <c r="N55" s="8"/>
    </row>
    <row r="56" spans="2:17" s="12" customFormat="1" ht="15" customHeight="1">
      <c r="B56" s="90"/>
      <c r="N56" s="8"/>
    </row>
    <row r="57" spans="2:17" s="12" customFormat="1" ht="15" customHeight="1">
      <c r="B57" s="91"/>
      <c r="C57" s="84"/>
      <c r="D57" s="84"/>
      <c r="E57" s="84"/>
      <c r="F57" s="84"/>
      <c r="G57" s="84"/>
      <c r="H57" s="84"/>
      <c r="I57" s="84"/>
      <c r="J57" s="84"/>
      <c r="K57" s="84"/>
      <c r="L57" s="84"/>
      <c r="M57" s="84"/>
      <c r="N57" s="164"/>
    </row>
    <row r="58" spans="2:17" ht="7.5" customHeight="1">
      <c r="B58" s="12"/>
      <c r="C58" s="12"/>
      <c r="D58" s="12"/>
      <c r="E58" s="12"/>
      <c r="F58" s="12"/>
      <c r="G58" s="12"/>
      <c r="H58" s="12"/>
      <c r="I58" s="12"/>
      <c r="J58" s="12"/>
      <c r="K58" s="12"/>
      <c r="L58" s="12"/>
      <c r="M58" s="12"/>
      <c r="N58" s="12"/>
    </row>
    <row r="59" spans="2:17" s="12" customFormat="1" ht="15" customHeight="1">
      <c r="B59" s="1033" t="s">
        <v>443</v>
      </c>
      <c r="C59" s="1034"/>
      <c r="D59" s="1034"/>
      <c r="E59" s="1034"/>
      <c r="F59" s="1034"/>
      <c r="G59" s="1034"/>
      <c r="H59" s="1034"/>
      <c r="I59" s="1034"/>
      <c r="J59" s="1034"/>
      <c r="K59" s="1034"/>
      <c r="L59" s="1034"/>
      <c r="M59" s="1034"/>
      <c r="N59" s="1035"/>
    </row>
    <row r="60" spans="2:17" s="12" customFormat="1" ht="15" customHeight="1">
      <c r="B60" s="1036"/>
      <c r="C60" s="1037"/>
      <c r="D60" s="1037"/>
      <c r="E60" s="1037"/>
      <c r="F60" s="1037"/>
      <c r="G60" s="1037"/>
      <c r="H60" s="1037"/>
      <c r="I60" s="1037"/>
      <c r="J60" s="1037"/>
      <c r="K60" s="1037"/>
      <c r="L60" s="1037"/>
      <c r="M60" s="1037"/>
      <c r="N60" s="1038"/>
    </row>
    <row r="61" spans="2:17" ht="15" customHeight="1">
      <c r="B61" s="1039"/>
      <c r="C61" s="1040"/>
      <c r="D61" s="1040"/>
      <c r="E61" s="1040"/>
      <c r="F61" s="1040"/>
      <c r="G61" s="1040"/>
      <c r="H61" s="1040"/>
      <c r="I61" s="1040"/>
      <c r="J61" s="1040"/>
      <c r="K61" s="1040"/>
      <c r="L61" s="1040"/>
      <c r="M61" s="1040"/>
      <c r="N61" s="104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6"/>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tabSelected="1" zoomScaleNormal="100" workbookViewId="0">
      <selection activeCell="O12" sqref="O12"/>
    </sheetView>
  </sheetViews>
  <sheetFormatPr defaultRowHeight="15" customHeight="1"/>
  <cols>
    <col min="1" max="1" width="1.25" style="165" customWidth="1"/>
    <col min="2" max="2" width="6.125" style="22" customWidth="1"/>
    <col min="3" max="4" width="2.5" style="22" customWidth="1"/>
    <col min="5" max="5" width="2.5" style="23" customWidth="1"/>
    <col min="6" max="8" width="9.125" style="23" customWidth="1"/>
    <col min="9" max="14" width="8.375" style="23" customWidth="1"/>
    <col min="15" max="15" width="7.125" style="165" customWidth="1"/>
    <col min="16" max="16" width="2.25" style="165" customWidth="1"/>
    <col min="17" max="17" width="2.25" style="168" customWidth="1"/>
    <col min="18" max="16384" width="9" style="165"/>
  </cols>
  <sheetData>
    <row r="1" spans="2:17" ht="14.25" customHeight="1"/>
    <row r="2" spans="2:17" ht="18" customHeight="1">
      <c r="B2" s="253" t="s">
        <v>64</v>
      </c>
      <c r="F2" s="22"/>
      <c r="G2" s="22"/>
      <c r="H2" s="22"/>
      <c r="I2" s="22"/>
      <c r="J2" s="22"/>
      <c r="K2" s="22"/>
      <c r="L2" s="22"/>
      <c r="M2" s="22"/>
      <c r="N2" s="22"/>
      <c r="Q2" s="30"/>
    </row>
    <row r="3" spans="2:17" ht="15" customHeight="1">
      <c r="B3" s="254" t="s">
        <v>65</v>
      </c>
      <c r="F3" s="22"/>
      <c r="G3" s="22"/>
      <c r="H3" s="22"/>
      <c r="I3" s="22"/>
      <c r="J3" s="22"/>
      <c r="K3" s="22"/>
      <c r="L3" s="22"/>
      <c r="M3" s="1049" t="s">
        <v>127</v>
      </c>
      <c r="N3" s="1049"/>
      <c r="Q3" s="30"/>
    </row>
    <row r="4" spans="2:17" s="166" customFormat="1" ht="15" customHeight="1">
      <c r="B4" s="123"/>
      <c r="C4" s="156"/>
      <c r="D4" s="156"/>
      <c r="E4" s="4"/>
      <c r="F4" s="1052" t="s">
        <v>66</v>
      </c>
      <c r="G4" s="1053"/>
      <c r="H4" s="1054"/>
      <c r="I4" s="1052" t="s">
        <v>67</v>
      </c>
      <c r="J4" s="1053"/>
      <c r="K4" s="1054"/>
      <c r="L4" s="1052" t="s">
        <v>68</v>
      </c>
      <c r="M4" s="1053"/>
      <c r="N4" s="1054"/>
      <c r="Q4" s="96"/>
    </row>
    <row r="5" spans="2:17" s="166" customFormat="1" ht="15" customHeight="1">
      <c r="B5" s="1042" t="s">
        <v>0</v>
      </c>
      <c r="C5" s="1043"/>
      <c r="D5" s="1043"/>
      <c r="E5" s="1044"/>
      <c r="F5" s="1055" t="s">
        <v>113</v>
      </c>
      <c r="G5" s="1056"/>
      <c r="H5" s="1050" t="s">
        <v>69</v>
      </c>
      <c r="I5" s="1045" t="s">
        <v>201</v>
      </c>
      <c r="J5" s="1045" t="s">
        <v>105</v>
      </c>
      <c r="K5" s="1045" t="s">
        <v>106</v>
      </c>
      <c r="L5" s="1045" t="s">
        <v>201</v>
      </c>
      <c r="M5" s="1045" t="s">
        <v>105</v>
      </c>
      <c r="N5" s="1045" t="s">
        <v>106</v>
      </c>
      <c r="Q5" s="96"/>
    </row>
    <row r="6" spans="2:17" s="166" customFormat="1" ht="15" customHeight="1">
      <c r="B6" s="6"/>
      <c r="C6" s="117"/>
      <c r="D6" s="117"/>
      <c r="E6" s="157"/>
      <c r="F6" s="526"/>
      <c r="G6" s="524" t="s">
        <v>114</v>
      </c>
      <c r="H6" s="1051"/>
      <c r="I6" s="1046"/>
      <c r="J6" s="1046"/>
      <c r="K6" s="1046"/>
      <c r="L6" s="1046"/>
      <c r="M6" s="1046"/>
      <c r="N6" s="1046"/>
      <c r="Q6" s="96"/>
    </row>
    <row r="7" spans="2:17" s="166" customFormat="1" ht="16.5" hidden="1" customHeight="1">
      <c r="B7" s="398">
        <v>20</v>
      </c>
      <c r="C7" s="314" t="s">
        <v>97</v>
      </c>
      <c r="D7" s="314"/>
      <c r="E7" s="420"/>
      <c r="F7" s="426"/>
      <c r="G7" s="396"/>
      <c r="H7" s="396">
        <v>103880</v>
      </c>
      <c r="I7" s="427"/>
      <c r="J7" s="395"/>
      <c r="K7" s="427"/>
      <c r="L7" s="395">
        <v>-8.9</v>
      </c>
      <c r="M7" s="427">
        <v>-4</v>
      </c>
      <c r="N7" s="395">
        <v>0.1</v>
      </c>
      <c r="Q7" s="96"/>
    </row>
    <row r="8" spans="2:17" s="166" customFormat="1" ht="15.75" hidden="1" customHeight="1">
      <c r="B8" s="124">
        <v>21</v>
      </c>
      <c r="C8" s="314" t="s">
        <v>97</v>
      </c>
      <c r="D8" s="314"/>
      <c r="E8" s="421"/>
      <c r="F8" s="397"/>
      <c r="G8" s="300"/>
      <c r="H8" s="300">
        <v>128121</v>
      </c>
      <c r="I8" s="394"/>
      <c r="J8" s="126"/>
      <c r="K8" s="394"/>
      <c r="L8" s="126">
        <v>23.3</v>
      </c>
      <c r="M8" s="394">
        <v>6.4</v>
      </c>
      <c r="N8" s="126">
        <v>4.9000000000000004</v>
      </c>
      <c r="Q8" s="96"/>
    </row>
    <row r="9" spans="2:17" s="166" customFormat="1" ht="15.75" hidden="1" customHeight="1">
      <c r="B9" s="124">
        <v>22</v>
      </c>
      <c r="C9" s="125" t="s">
        <v>97</v>
      </c>
      <c r="D9" s="125"/>
      <c r="E9" s="421"/>
      <c r="F9" s="397"/>
      <c r="G9" s="300"/>
      <c r="H9" s="300">
        <v>101361</v>
      </c>
      <c r="I9" s="394"/>
      <c r="J9" s="126"/>
      <c r="K9" s="394"/>
      <c r="L9" s="126">
        <v>-20.9</v>
      </c>
      <c r="M9" s="394">
        <v>-8.1</v>
      </c>
      <c r="N9" s="126">
        <v>-8.8000000000000007</v>
      </c>
      <c r="Q9" s="96"/>
    </row>
    <row r="10" spans="2:17" s="166" customFormat="1" ht="15" hidden="1" customHeight="1">
      <c r="B10" s="124">
        <v>25</v>
      </c>
      <c r="C10" s="125" t="s">
        <v>97</v>
      </c>
      <c r="D10" s="125"/>
      <c r="E10" s="421"/>
      <c r="F10" s="397"/>
      <c r="G10" s="300"/>
      <c r="H10" s="110">
        <v>116894</v>
      </c>
      <c r="I10" s="394"/>
      <c r="J10" s="126"/>
      <c r="K10" s="394"/>
      <c r="L10" s="126">
        <v>12.7</v>
      </c>
      <c r="M10" s="394">
        <v>17.600000000000001</v>
      </c>
      <c r="N10" s="126">
        <v>17.7</v>
      </c>
      <c r="Q10" s="96"/>
    </row>
    <row r="11" spans="2:17" s="166" customFormat="1" ht="15" customHeight="1">
      <c r="B11" s="124" t="s">
        <v>396</v>
      </c>
      <c r="C11" s="125" t="s">
        <v>97</v>
      </c>
      <c r="D11" s="125"/>
      <c r="E11" s="421"/>
      <c r="F11" s="397"/>
      <c r="G11" s="300"/>
      <c r="H11" s="110">
        <v>101665</v>
      </c>
      <c r="I11" s="394"/>
      <c r="J11" s="126"/>
      <c r="K11" s="394"/>
      <c r="L11" s="126">
        <v>-4.4000000000000004</v>
      </c>
      <c r="M11" s="394">
        <v>1.8</v>
      </c>
      <c r="N11" s="126">
        <v>-4.3</v>
      </c>
      <c r="Q11" s="96"/>
    </row>
    <row r="12" spans="2:17" s="166" customFormat="1" ht="15" customHeight="1">
      <c r="B12" s="124">
        <v>30</v>
      </c>
      <c r="C12" s="125"/>
      <c r="D12" s="125"/>
      <c r="E12" s="644"/>
      <c r="F12" s="397"/>
      <c r="G12" s="300"/>
      <c r="H12" s="110">
        <v>100880</v>
      </c>
      <c r="I12" s="394"/>
      <c r="J12" s="126"/>
      <c r="K12" s="394"/>
      <c r="L12" s="126">
        <v>-0.8</v>
      </c>
      <c r="M12" s="394">
        <v>-2.9</v>
      </c>
      <c r="N12" s="126">
        <v>1.1000000000000001</v>
      </c>
      <c r="Q12" s="96"/>
    </row>
    <row r="13" spans="2:17" s="166" customFormat="1" ht="15" customHeight="1">
      <c r="B13" s="124" t="s">
        <v>334</v>
      </c>
      <c r="C13" s="125" t="s">
        <v>97</v>
      </c>
      <c r="D13" s="125"/>
      <c r="E13" s="644"/>
      <c r="F13" s="397"/>
      <c r="G13" s="300"/>
      <c r="H13" s="110">
        <v>114725</v>
      </c>
      <c r="I13" s="394"/>
      <c r="J13" s="126"/>
      <c r="K13" s="394"/>
      <c r="L13" s="126">
        <v>13.7</v>
      </c>
      <c r="M13" s="394">
        <v>5.8</v>
      </c>
      <c r="N13" s="126">
        <v>6.8</v>
      </c>
      <c r="Q13" s="96"/>
    </row>
    <row r="14" spans="2:17" s="166" customFormat="1" ht="15" customHeight="1">
      <c r="B14" s="124">
        <v>2</v>
      </c>
      <c r="C14" s="125"/>
      <c r="D14" s="125"/>
      <c r="E14" s="644"/>
      <c r="F14" s="397"/>
      <c r="G14" s="300"/>
      <c r="H14" s="110">
        <v>141906</v>
      </c>
      <c r="I14" s="394"/>
      <c r="J14" s="126"/>
      <c r="K14" s="394"/>
      <c r="L14" s="126">
        <v>23.7</v>
      </c>
      <c r="M14" s="394">
        <v>2.5</v>
      </c>
      <c r="N14" s="126">
        <v>2.2999999999999998</v>
      </c>
      <c r="Q14" s="96"/>
    </row>
    <row r="15" spans="2:17" s="166" customFormat="1" ht="15" customHeight="1">
      <c r="B15" s="124">
        <v>3</v>
      </c>
      <c r="C15" s="125"/>
      <c r="D15" s="125"/>
      <c r="E15" s="644"/>
      <c r="F15" s="397"/>
      <c r="G15" s="300"/>
      <c r="H15" s="110">
        <v>147401</v>
      </c>
      <c r="I15" s="394"/>
      <c r="J15" s="126"/>
      <c r="K15" s="394"/>
      <c r="L15" s="126">
        <v>3.9</v>
      </c>
      <c r="M15" s="394">
        <v>6.1</v>
      </c>
      <c r="N15" s="126">
        <v>-8.6</v>
      </c>
      <c r="Q15" s="96"/>
    </row>
    <row r="16" spans="2:17" s="166" customFormat="1" ht="15" customHeight="1">
      <c r="B16" s="658"/>
      <c r="C16" s="125"/>
      <c r="D16" s="125"/>
      <c r="E16" s="422"/>
      <c r="F16" s="104"/>
      <c r="G16" s="424"/>
      <c r="H16" s="110"/>
      <c r="I16" s="675"/>
      <c r="J16" s="675"/>
      <c r="K16" s="394"/>
      <c r="L16" s="126"/>
      <c r="M16" s="394"/>
      <c r="N16" s="126"/>
      <c r="Q16" s="96"/>
    </row>
    <row r="17" spans="2:17" s="324" customFormat="1" ht="13.5" customHeight="1">
      <c r="B17" s="658" t="s">
        <v>417</v>
      </c>
      <c r="C17" s="125" t="s">
        <v>99</v>
      </c>
      <c r="D17" s="125">
        <v>5</v>
      </c>
      <c r="E17" s="422" t="s">
        <v>198</v>
      </c>
      <c r="F17" s="104">
        <v>12719</v>
      </c>
      <c r="G17" s="424">
        <v>-50.9</v>
      </c>
      <c r="H17" s="110">
        <v>38600</v>
      </c>
      <c r="I17" s="675">
        <v>-23.5</v>
      </c>
      <c r="J17" s="675">
        <v>17.399999999999999</v>
      </c>
      <c r="K17" s="394">
        <v>6.3</v>
      </c>
      <c r="L17" s="126">
        <v>-13.6</v>
      </c>
      <c r="M17" s="394">
        <v>6</v>
      </c>
      <c r="N17" s="126">
        <v>-3.5</v>
      </c>
      <c r="Q17" s="311"/>
    </row>
    <row r="18" spans="2:17" s="324" customFormat="1" ht="13.5" customHeight="1">
      <c r="B18" s="658"/>
      <c r="C18" s="125"/>
      <c r="D18" s="125">
        <v>6</v>
      </c>
      <c r="E18" s="422"/>
      <c r="F18" s="104">
        <v>14769</v>
      </c>
      <c r="G18" s="424">
        <v>16.100000000000001</v>
      </c>
      <c r="H18" s="110">
        <v>53369</v>
      </c>
      <c r="I18" s="675">
        <v>-5.2</v>
      </c>
      <c r="J18" s="675">
        <v>-5.4</v>
      </c>
      <c r="K18" s="394">
        <v>0.7</v>
      </c>
      <c r="L18" s="126">
        <v>-11.4</v>
      </c>
      <c r="M18" s="394">
        <v>2.1</v>
      </c>
      <c r="N18" s="126">
        <v>-2.2000000000000002</v>
      </c>
      <c r="Q18" s="311"/>
    </row>
    <row r="19" spans="2:17" s="324" customFormat="1" ht="13.5" customHeight="1">
      <c r="B19" s="658"/>
      <c r="C19" s="125"/>
      <c r="D19" s="125">
        <v>7</v>
      </c>
      <c r="E19" s="422"/>
      <c r="F19" s="104">
        <v>9891</v>
      </c>
      <c r="G19" s="424">
        <v>-33</v>
      </c>
      <c r="H19" s="110">
        <v>63261</v>
      </c>
      <c r="I19" s="675">
        <v>-11.2</v>
      </c>
      <c r="J19" s="675">
        <v>8.3000000000000007</v>
      </c>
      <c r="K19" s="394">
        <v>-9.9</v>
      </c>
      <c r="L19" s="126">
        <v>-11.4</v>
      </c>
      <c r="M19" s="394">
        <v>3.7</v>
      </c>
      <c r="N19" s="126">
        <v>-3.9</v>
      </c>
      <c r="Q19" s="311"/>
    </row>
    <row r="20" spans="2:17" s="324" customFormat="1" ht="13.5" customHeight="1">
      <c r="B20" s="658"/>
      <c r="C20" s="125"/>
      <c r="D20" s="125">
        <v>8</v>
      </c>
      <c r="E20" s="422"/>
      <c r="F20" s="104">
        <v>12710</v>
      </c>
      <c r="G20" s="424">
        <v>28.5</v>
      </c>
      <c r="H20" s="110">
        <v>75971</v>
      </c>
      <c r="I20" s="675">
        <v>-9.1999999999999993</v>
      </c>
      <c r="J20" s="675">
        <v>12</v>
      </c>
      <c r="K20" s="394">
        <v>-11</v>
      </c>
      <c r="L20" s="126">
        <v>-11</v>
      </c>
      <c r="M20" s="394">
        <v>5.0999999999999996</v>
      </c>
      <c r="N20" s="126">
        <v>-5.0999999999999996</v>
      </c>
      <c r="Q20" s="311"/>
    </row>
    <row r="21" spans="2:17" s="324" customFormat="1" ht="13.5" customHeight="1">
      <c r="B21" s="658"/>
      <c r="C21" s="125"/>
      <c r="D21" s="125">
        <v>9</v>
      </c>
      <c r="E21" s="422"/>
      <c r="F21" s="104">
        <v>11376</v>
      </c>
      <c r="G21" s="424">
        <v>-10.5</v>
      </c>
      <c r="H21" s="110">
        <v>87348</v>
      </c>
      <c r="I21" s="675">
        <v>5.0999999999999996</v>
      </c>
      <c r="J21" s="675">
        <v>6.7</v>
      </c>
      <c r="K21" s="394">
        <v>-15.1</v>
      </c>
      <c r="L21" s="126">
        <v>-9.1999999999999993</v>
      </c>
      <c r="M21" s="394">
        <v>5.4</v>
      </c>
      <c r="N21" s="126">
        <v>-6.6</v>
      </c>
      <c r="Q21" s="311"/>
    </row>
    <row r="22" spans="2:17" s="324" customFormat="1" ht="13.5" customHeight="1">
      <c r="B22" s="658"/>
      <c r="C22" s="125"/>
      <c r="D22" s="125">
        <v>10</v>
      </c>
      <c r="E22" s="422"/>
      <c r="F22" s="104">
        <v>17279</v>
      </c>
      <c r="G22" s="424">
        <v>51.9</v>
      </c>
      <c r="H22" s="110">
        <v>104628</v>
      </c>
      <c r="I22" s="675">
        <v>98.5</v>
      </c>
      <c r="J22" s="675">
        <v>18.2</v>
      </c>
      <c r="K22" s="394">
        <v>-19.8</v>
      </c>
      <c r="L22" s="126">
        <v>-0.3</v>
      </c>
      <c r="M22" s="394">
        <v>6.9</v>
      </c>
      <c r="N22" s="126">
        <v>-8.1999999999999993</v>
      </c>
      <c r="Q22" s="311"/>
    </row>
    <row r="23" spans="2:17" s="324" customFormat="1" ht="13.5" customHeight="1">
      <c r="B23" s="658"/>
      <c r="C23" s="125"/>
      <c r="D23" s="125">
        <v>11</v>
      </c>
      <c r="E23" s="422"/>
      <c r="F23" s="104">
        <v>6373</v>
      </c>
      <c r="G23" s="424">
        <v>-63.1</v>
      </c>
      <c r="H23" s="110">
        <v>111001</v>
      </c>
      <c r="I23" s="675">
        <v>-20.9</v>
      </c>
      <c r="J23" s="675">
        <v>-6.6</v>
      </c>
      <c r="K23" s="394">
        <v>-14.5</v>
      </c>
      <c r="L23" s="126">
        <v>-1.7</v>
      </c>
      <c r="M23" s="394">
        <v>5.8</v>
      </c>
      <c r="N23" s="126">
        <v>-8.6999999999999993</v>
      </c>
      <c r="Q23" s="311"/>
    </row>
    <row r="24" spans="2:17" s="324" customFormat="1" ht="13.5" customHeight="1">
      <c r="B24" s="658"/>
      <c r="C24" s="125"/>
      <c r="D24" s="125">
        <v>12</v>
      </c>
      <c r="E24" s="422"/>
      <c r="F24" s="104">
        <v>4301</v>
      </c>
      <c r="G24" s="424">
        <v>-32.5</v>
      </c>
      <c r="H24" s="110">
        <v>115302</v>
      </c>
      <c r="I24" s="675">
        <v>-52.8</v>
      </c>
      <c r="J24" s="675">
        <v>-20.399999999999999</v>
      </c>
      <c r="K24" s="394">
        <v>-6.6</v>
      </c>
      <c r="L24" s="126">
        <v>-5.6</v>
      </c>
      <c r="M24" s="394">
        <v>3.7</v>
      </c>
      <c r="N24" s="126">
        <v>-8.6</v>
      </c>
      <c r="Q24" s="311"/>
    </row>
    <row r="25" spans="2:17" s="324" customFormat="1" ht="13.5" customHeight="1">
      <c r="B25" s="658">
        <v>4</v>
      </c>
      <c r="C25" s="125" t="s">
        <v>99</v>
      </c>
      <c r="D25" s="125">
        <v>1</v>
      </c>
      <c r="E25" s="422" t="s">
        <v>198</v>
      </c>
      <c r="F25" s="104">
        <v>5676</v>
      </c>
      <c r="G25" s="424">
        <v>32</v>
      </c>
      <c r="H25" s="110">
        <v>120979</v>
      </c>
      <c r="I25" s="675">
        <v>17.3</v>
      </c>
      <c r="J25" s="675">
        <v>3.3</v>
      </c>
      <c r="K25" s="394">
        <v>-17.7</v>
      </c>
      <c r="L25" s="126">
        <v>-4.7</v>
      </c>
      <c r="M25" s="394">
        <v>3.7</v>
      </c>
      <c r="N25" s="126">
        <v>-9</v>
      </c>
      <c r="Q25" s="311"/>
    </row>
    <row r="26" spans="2:17" s="324" customFormat="1" ht="13.5" customHeight="1">
      <c r="B26" s="658"/>
      <c r="C26" s="125"/>
      <c r="D26" s="125">
        <v>2</v>
      </c>
      <c r="E26" s="422"/>
      <c r="F26" s="104">
        <v>6529</v>
      </c>
      <c r="G26" s="424">
        <v>15</v>
      </c>
      <c r="H26" s="110">
        <v>127508</v>
      </c>
      <c r="I26" s="675">
        <v>28.3</v>
      </c>
      <c r="J26" s="675">
        <v>25.6</v>
      </c>
      <c r="K26" s="394">
        <v>-9.1</v>
      </c>
      <c r="L26" s="126">
        <v>-3.4</v>
      </c>
      <c r="M26" s="394">
        <v>4.9000000000000004</v>
      </c>
      <c r="N26" s="126">
        <v>-9</v>
      </c>
      <c r="Q26" s="311"/>
    </row>
    <row r="27" spans="2:17" s="324" customFormat="1" ht="13.5" customHeight="1">
      <c r="B27" s="658"/>
      <c r="C27" s="125"/>
      <c r="D27" s="125">
        <v>3</v>
      </c>
      <c r="E27" s="422"/>
      <c r="F27" s="104">
        <v>19893</v>
      </c>
      <c r="G27" s="424">
        <v>204.7</v>
      </c>
      <c r="H27" s="110">
        <v>147401</v>
      </c>
      <c r="I27" s="675">
        <v>101.2</v>
      </c>
      <c r="J27" s="675">
        <v>16.3</v>
      </c>
      <c r="K27" s="394">
        <v>-4.3</v>
      </c>
      <c r="L27" s="126">
        <v>3.9</v>
      </c>
      <c r="M27" s="394">
        <v>6.1</v>
      </c>
      <c r="N27" s="126">
        <v>-8.6</v>
      </c>
      <c r="Q27" s="311"/>
    </row>
    <row r="28" spans="2:17" s="324" customFormat="1" ht="13.5" customHeight="1">
      <c r="B28" s="658"/>
      <c r="C28" s="125"/>
      <c r="D28" s="125">
        <v>4</v>
      </c>
      <c r="E28" s="422"/>
      <c r="F28" s="104">
        <v>19622</v>
      </c>
      <c r="G28" s="424">
        <v>-1.4</v>
      </c>
      <c r="H28" s="110">
        <v>19622</v>
      </c>
      <c r="I28" s="675">
        <v>-24.2</v>
      </c>
      <c r="J28" s="675">
        <v>-16.8</v>
      </c>
      <c r="K28" s="394">
        <v>-4</v>
      </c>
      <c r="L28" s="126">
        <v>-24.2</v>
      </c>
      <c r="M28" s="394">
        <v>-16.8</v>
      </c>
      <c r="N28" s="126">
        <v>-4</v>
      </c>
      <c r="Q28" s="311"/>
    </row>
    <row r="29" spans="2:17" s="324" customFormat="1" ht="13.5" customHeight="1">
      <c r="B29" s="658"/>
      <c r="C29" s="125"/>
      <c r="D29" s="125">
        <v>5</v>
      </c>
      <c r="E29" s="422"/>
      <c r="F29" s="104">
        <v>12927</v>
      </c>
      <c r="G29" s="424">
        <v>-34.1</v>
      </c>
      <c r="H29" s="110">
        <v>32549</v>
      </c>
      <c r="I29" s="675">
        <v>1.6</v>
      </c>
      <c r="J29" s="675">
        <v>-19.399999999999999</v>
      </c>
      <c r="K29" s="394">
        <v>-10.3</v>
      </c>
      <c r="L29" s="126">
        <v>-15.7</v>
      </c>
      <c r="M29" s="394">
        <v>-17.899999999999999</v>
      </c>
      <c r="N29" s="126">
        <v>-6.5</v>
      </c>
      <c r="Q29" s="311"/>
    </row>
    <row r="30" spans="2:17" s="324" customFormat="1" ht="13.5" customHeight="1">
      <c r="B30" s="658"/>
      <c r="C30" s="125"/>
      <c r="D30" s="125">
        <v>6</v>
      </c>
      <c r="E30" s="422"/>
      <c r="F30" s="104">
        <v>15610</v>
      </c>
      <c r="G30" s="424">
        <v>20.8</v>
      </c>
      <c r="H30" s="110">
        <v>48160</v>
      </c>
      <c r="I30" s="675">
        <v>5.7</v>
      </c>
      <c r="J30" s="675">
        <v>4.4000000000000004</v>
      </c>
      <c r="K30" s="394">
        <v>0.1</v>
      </c>
      <c r="L30" s="126">
        <v>-9.8000000000000007</v>
      </c>
      <c r="M30" s="394">
        <v>-10.9</v>
      </c>
      <c r="N30" s="126">
        <v>-4.4000000000000004</v>
      </c>
      <c r="Q30" s="311"/>
    </row>
    <row r="31" spans="2:17" s="324" customFormat="1" ht="13.5" customHeight="1">
      <c r="B31" s="658"/>
      <c r="C31" s="125"/>
      <c r="D31" s="125">
        <v>7</v>
      </c>
      <c r="E31" s="422"/>
      <c r="F31" s="104">
        <v>20338</v>
      </c>
      <c r="G31" s="424">
        <v>30.3</v>
      </c>
      <c r="H31" s="110">
        <v>68499</v>
      </c>
      <c r="I31" s="675">
        <v>105.6</v>
      </c>
      <c r="J31" s="675">
        <v>-16.899999999999999</v>
      </c>
      <c r="K31" s="394">
        <v>-7</v>
      </c>
      <c r="L31" s="126">
        <v>8.3000000000000007</v>
      </c>
      <c r="M31" s="394">
        <v>-12.5</v>
      </c>
      <c r="N31" s="126">
        <v>-5</v>
      </c>
      <c r="Q31" s="311"/>
    </row>
    <row r="32" spans="2:17" s="324" customFormat="1" ht="13.5" customHeight="1">
      <c r="B32" s="658"/>
      <c r="C32" s="125"/>
      <c r="D32" s="125">
        <v>8</v>
      </c>
      <c r="E32" s="422"/>
      <c r="F32" s="104">
        <v>12607</v>
      </c>
      <c r="G32" s="424">
        <v>-38</v>
      </c>
      <c r="H32" s="110">
        <v>81106</v>
      </c>
      <c r="I32" s="675">
        <v>-0.8</v>
      </c>
      <c r="J32" s="675">
        <v>2.8</v>
      </c>
      <c r="K32" s="394">
        <v>-0.1</v>
      </c>
      <c r="L32" s="126">
        <v>6.8</v>
      </c>
      <c r="M32" s="394">
        <v>-9.8000000000000007</v>
      </c>
      <c r="N32" s="126">
        <v>-4.2</v>
      </c>
      <c r="Q32" s="311"/>
    </row>
    <row r="33" spans="2:17" s="324" customFormat="1" ht="13.5" customHeight="1">
      <c r="B33" s="658"/>
      <c r="C33" s="125"/>
      <c r="D33" s="125">
        <v>9</v>
      </c>
      <c r="E33" s="422"/>
      <c r="F33" s="104">
        <v>10216</v>
      </c>
      <c r="G33" s="424">
        <v>-19</v>
      </c>
      <c r="H33" s="110">
        <v>91322</v>
      </c>
      <c r="I33" s="675">
        <v>-10.199999999999999</v>
      </c>
      <c r="J33" s="675">
        <v>-4.2</v>
      </c>
      <c r="K33" s="394">
        <v>2.4</v>
      </c>
      <c r="L33" s="126">
        <v>4.5</v>
      </c>
      <c r="M33" s="394">
        <v>-8.8000000000000007</v>
      </c>
      <c r="N33" s="126">
        <v>-3.3</v>
      </c>
      <c r="Q33" s="311"/>
    </row>
    <row r="34" spans="2:17" s="324" customFormat="1" ht="13.5" customHeight="1">
      <c r="B34" s="658"/>
      <c r="C34" s="125"/>
      <c r="D34" s="125">
        <v>10</v>
      </c>
      <c r="E34" s="422"/>
      <c r="F34" s="104">
        <v>7944</v>
      </c>
      <c r="G34" s="424">
        <v>-22.2</v>
      </c>
      <c r="H34" s="110">
        <v>99266</v>
      </c>
      <c r="I34" s="675">
        <v>-54</v>
      </c>
      <c r="J34" s="675">
        <v>-9.1</v>
      </c>
      <c r="K34" s="394">
        <v>-1.9</v>
      </c>
      <c r="L34" s="126">
        <v>-5.0999999999999996</v>
      </c>
      <c r="M34" s="394">
        <v>-8.8000000000000007</v>
      </c>
      <c r="N34" s="126">
        <v>-3.2</v>
      </c>
      <c r="Q34" s="311"/>
    </row>
    <row r="35" spans="2:17" s="324" customFormat="1" ht="13.5" customHeight="1">
      <c r="B35" s="399"/>
      <c r="C35" s="400"/>
      <c r="D35" s="400"/>
      <c r="E35" s="423"/>
      <c r="F35" s="95"/>
      <c r="G35" s="425"/>
      <c r="H35" s="120"/>
      <c r="I35" s="428"/>
      <c r="J35" s="357"/>
      <c r="K35" s="428"/>
      <c r="L35" s="357"/>
      <c r="M35" s="428"/>
      <c r="N35" s="357"/>
      <c r="Q35" s="311"/>
    </row>
    <row r="36" spans="2:17" s="189" customFormat="1" ht="15" customHeight="1">
      <c r="B36" s="306" t="s">
        <v>213</v>
      </c>
      <c r="C36" s="307"/>
      <c r="D36" s="307"/>
      <c r="E36" s="307"/>
      <c r="F36" s="307"/>
      <c r="G36" s="307"/>
      <c r="H36" s="307"/>
      <c r="I36" s="307"/>
      <c r="J36" s="307"/>
      <c r="K36" s="307"/>
      <c r="L36" s="307"/>
      <c r="M36" s="307"/>
      <c r="N36" s="308"/>
      <c r="O36" s="132"/>
      <c r="Q36" s="132"/>
    </row>
    <row r="37" spans="2:17" s="189" customFormat="1" ht="15" customHeight="1">
      <c r="B37" s="303" t="s">
        <v>205</v>
      </c>
      <c r="C37" s="301"/>
      <c r="D37" s="301"/>
      <c r="E37" s="301"/>
      <c r="F37" s="301"/>
      <c r="G37" s="301"/>
      <c r="H37" s="301"/>
      <c r="I37" s="301"/>
      <c r="J37" s="301"/>
      <c r="K37" s="301"/>
      <c r="L37" s="301"/>
      <c r="M37" s="301"/>
      <c r="N37" s="302"/>
      <c r="O37" s="132"/>
      <c r="Q37" s="132"/>
    </row>
    <row r="38" spans="2:17" ht="7.5" customHeight="1">
      <c r="E38" s="31"/>
      <c r="M38" s="32"/>
      <c r="N38" s="32"/>
      <c r="O38" s="30"/>
      <c r="P38" s="30"/>
      <c r="Q38" s="30"/>
    </row>
    <row r="39" spans="2:17" ht="15" customHeight="1">
      <c r="B39" s="24"/>
      <c r="C39" s="25"/>
      <c r="D39" s="25"/>
      <c r="E39" s="33"/>
      <c r="F39" s="33"/>
      <c r="G39" s="33"/>
      <c r="H39" s="33"/>
      <c r="I39" s="33"/>
      <c r="J39" s="33"/>
      <c r="K39" s="33"/>
      <c r="L39" s="33"/>
      <c r="M39" s="33"/>
      <c r="N39" s="34"/>
      <c r="O39" s="30"/>
      <c r="P39" s="30"/>
      <c r="Q39" s="30"/>
    </row>
    <row r="40" spans="2:17" ht="15" customHeight="1">
      <c r="B40" s="26"/>
      <c r="C40" s="316"/>
      <c r="D40" s="27"/>
      <c r="E40" s="32"/>
      <c r="F40" s="32"/>
      <c r="G40" s="32"/>
      <c r="H40" s="32"/>
      <c r="I40" s="32"/>
      <c r="J40" s="32"/>
      <c r="K40" s="32"/>
      <c r="L40" s="32"/>
      <c r="M40" s="32"/>
      <c r="N40" s="35"/>
      <c r="O40" s="30"/>
      <c r="P40" s="30"/>
      <c r="Q40" s="30"/>
    </row>
    <row r="41" spans="2:17" ht="15" customHeight="1">
      <c r="B41" s="26"/>
      <c r="C41" s="27"/>
      <c r="D41" s="27"/>
      <c r="E41" s="32"/>
      <c r="F41" s="32"/>
      <c r="G41" s="32"/>
      <c r="H41" s="32"/>
      <c r="I41" s="32"/>
      <c r="J41" s="32"/>
      <c r="K41" s="32"/>
      <c r="L41" s="32"/>
      <c r="M41" s="32"/>
      <c r="N41" s="35"/>
      <c r="O41" s="30"/>
      <c r="P41" s="30"/>
      <c r="Q41" s="30"/>
    </row>
    <row r="42" spans="2:17" ht="15" customHeight="1">
      <c r="B42" s="26"/>
      <c r="C42" s="27"/>
      <c r="D42" s="27"/>
      <c r="E42" s="32"/>
      <c r="F42" s="32"/>
      <c r="G42" s="32"/>
      <c r="H42" s="32"/>
      <c r="I42" s="32"/>
      <c r="J42" s="32"/>
      <c r="K42" s="32"/>
      <c r="L42" s="32"/>
      <c r="M42" s="32"/>
      <c r="N42" s="35"/>
      <c r="O42" s="30"/>
      <c r="P42" s="30"/>
      <c r="Q42" s="30"/>
    </row>
    <row r="43" spans="2:17" ht="15" customHeight="1">
      <c r="B43" s="26"/>
      <c r="C43" s="27"/>
      <c r="D43" s="27"/>
      <c r="E43" s="32"/>
      <c r="F43" s="32"/>
      <c r="G43" s="32"/>
      <c r="H43" s="32"/>
      <c r="I43" s="32"/>
      <c r="J43" s="32"/>
      <c r="K43" s="32"/>
      <c r="L43" s="32"/>
      <c r="M43" s="32"/>
      <c r="N43" s="35"/>
      <c r="O43" s="30"/>
      <c r="P43" s="30"/>
      <c r="Q43" s="30"/>
    </row>
    <row r="44" spans="2:17" ht="15" customHeight="1">
      <c r="B44" s="26"/>
      <c r="C44" s="27"/>
      <c r="D44" s="27"/>
      <c r="E44" s="32"/>
      <c r="F44" s="32"/>
      <c r="G44" s="32"/>
      <c r="H44" s="32"/>
      <c r="I44" s="32"/>
      <c r="J44" s="32"/>
      <c r="K44" s="32"/>
      <c r="L44" s="32"/>
      <c r="M44" s="32"/>
      <c r="N44" s="35"/>
      <c r="O44" s="30"/>
      <c r="P44" s="30"/>
      <c r="Q44" s="30"/>
    </row>
    <row r="45" spans="2:17" ht="15" customHeight="1">
      <c r="B45" s="26"/>
      <c r="C45" s="27"/>
      <c r="D45" s="27"/>
      <c r="E45" s="32"/>
      <c r="F45" s="32"/>
      <c r="G45" s="32"/>
      <c r="H45" s="32"/>
      <c r="I45" s="32"/>
      <c r="J45" s="32"/>
      <c r="K45" s="32"/>
      <c r="L45" s="32"/>
      <c r="M45" s="32"/>
      <c r="N45" s="35"/>
      <c r="O45" s="30"/>
      <c r="P45" s="30"/>
      <c r="Q45" s="30"/>
    </row>
    <row r="46" spans="2:17" ht="15" customHeight="1">
      <c r="B46" s="26"/>
      <c r="C46" s="27"/>
      <c r="D46" s="27"/>
      <c r="E46" s="32"/>
      <c r="F46" s="32"/>
      <c r="G46" s="32"/>
      <c r="H46" s="32"/>
      <c r="I46" s="32"/>
      <c r="J46" s="32"/>
      <c r="K46" s="32"/>
      <c r="L46" s="32"/>
      <c r="M46" s="32"/>
      <c r="N46" s="35"/>
      <c r="O46" s="30"/>
      <c r="P46" s="30"/>
      <c r="Q46" s="30"/>
    </row>
    <row r="47" spans="2:17" ht="15" customHeight="1">
      <c r="B47" s="26"/>
      <c r="C47" s="27"/>
      <c r="D47" s="27"/>
      <c r="E47" s="32"/>
      <c r="F47" s="32"/>
      <c r="G47" s="32"/>
      <c r="H47" s="32"/>
      <c r="I47" s="32"/>
      <c r="J47" s="32"/>
      <c r="K47" s="32"/>
      <c r="L47" s="32"/>
      <c r="M47" s="32"/>
      <c r="N47" s="35"/>
      <c r="O47" s="30"/>
      <c r="P47" s="30"/>
      <c r="Q47" s="30"/>
    </row>
    <row r="48" spans="2:17" ht="15" customHeight="1">
      <c r="B48" s="26"/>
      <c r="C48" s="27"/>
      <c r="D48" s="27"/>
      <c r="E48" s="32"/>
      <c r="F48" s="32"/>
      <c r="G48" s="32"/>
      <c r="H48" s="32"/>
      <c r="I48" s="32"/>
      <c r="J48" s="32"/>
      <c r="K48" s="32"/>
      <c r="L48" s="32"/>
      <c r="M48" s="32"/>
      <c r="N48" s="35"/>
      <c r="O48" s="30"/>
      <c r="P48" s="30"/>
      <c r="Q48" s="30"/>
    </row>
    <row r="49" spans="2:17" ht="15" customHeight="1">
      <c r="B49" s="26"/>
      <c r="C49" s="27"/>
      <c r="D49" s="27"/>
      <c r="E49" s="32"/>
      <c r="F49" s="32"/>
      <c r="G49" s="32"/>
      <c r="H49" s="32"/>
      <c r="I49" s="32"/>
      <c r="J49" s="32"/>
      <c r="K49" s="32"/>
      <c r="L49" s="32"/>
      <c r="M49" s="32"/>
      <c r="N49" s="35"/>
      <c r="O49" s="30"/>
      <c r="P49" s="30"/>
      <c r="Q49" s="30"/>
    </row>
    <row r="50" spans="2:17" ht="15" customHeight="1">
      <c r="B50" s="26"/>
      <c r="C50" s="27"/>
      <c r="D50" s="27"/>
      <c r="E50" s="32"/>
      <c r="F50" s="32"/>
      <c r="G50" s="32"/>
      <c r="H50" s="32"/>
      <c r="I50" s="32"/>
      <c r="J50" s="32"/>
      <c r="K50" s="32"/>
      <c r="L50" s="32"/>
      <c r="M50" s="32"/>
      <c r="N50" s="35"/>
      <c r="O50" s="30"/>
      <c r="P50" s="30"/>
      <c r="Q50" s="30"/>
    </row>
    <row r="51" spans="2:17" ht="15" customHeight="1">
      <c r="B51" s="26"/>
      <c r="C51" s="27"/>
      <c r="D51" s="27"/>
      <c r="E51" s="32"/>
      <c r="F51" s="32"/>
      <c r="G51" s="32"/>
      <c r="H51" s="32"/>
      <c r="I51" s="32"/>
      <c r="J51" s="32"/>
      <c r="K51" s="32"/>
      <c r="L51" s="32"/>
      <c r="M51" s="32"/>
      <c r="N51" s="35"/>
      <c r="O51" s="30"/>
      <c r="P51" s="30"/>
      <c r="Q51" s="30"/>
    </row>
    <row r="52" spans="2:17" ht="15" customHeight="1">
      <c r="B52" s="26"/>
      <c r="C52" s="27"/>
      <c r="D52" s="27"/>
      <c r="E52" s="32"/>
      <c r="F52" s="32"/>
      <c r="G52" s="32"/>
      <c r="H52" s="32"/>
      <c r="I52" s="32"/>
      <c r="J52" s="32"/>
      <c r="K52" s="32"/>
      <c r="L52" s="32"/>
      <c r="M52" s="32"/>
      <c r="N52" s="35"/>
      <c r="Q52" s="30"/>
    </row>
    <row r="53" spans="2:17" ht="15" customHeight="1">
      <c r="B53" s="26"/>
      <c r="C53" s="27"/>
      <c r="D53" s="27"/>
      <c r="E53" s="32"/>
      <c r="F53" s="32"/>
      <c r="G53" s="32"/>
      <c r="H53" s="32"/>
      <c r="I53" s="32"/>
      <c r="J53" s="32"/>
      <c r="K53" s="32"/>
      <c r="L53" s="32"/>
      <c r="M53" s="32"/>
      <c r="N53" s="35"/>
      <c r="Q53" s="30"/>
    </row>
    <row r="54" spans="2:17" ht="15" customHeight="1">
      <c r="B54" s="26"/>
      <c r="C54" s="27"/>
      <c r="D54" s="27"/>
      <c r="E54" s="32"/>
      <c r="F54" s="32"/>
      <c r="G54" s="32"/>
      <c r="H54" s="32"/>
      <c r="I54" s="32"/>
      <c r="J54" s="32"/>
      <c r="K54" s="32"/>
      <c r="L54" s="32"/>
      <c r="M54" s="32"/>
      <c r="N54" s="35"/>
      <c r="Q54" s="30"/>
    </row>
    <row r="55" spans="2:17" ht="15" customHeight="1">
      <c r="B55" s="28"/>
      <c r="C55" s="29"/>
      <c r="D55" s="29"/>
      <c r="E55" s="36"/>
      <c r="F55" s="36"/>
      <c r="G55" s="36"/>
      <c r="H55" s="36"/>
      <c r="I55" s="36"/>
      <c r="J55" s="36"/>
      <c r="K55" s="36"/>
      <c r="L55" s="36"/>
      <c r="M55" s="36"/>
      <c r="N55" s="37"/>
      <c r="Q55" s="30"/>
    </row>
    <row r="56" spans="2:17" ht="6.75" customHeight="1">
      <c r="E56" s="32"/>
      <c r="F56" s="32"/>
      <c r="G56" s="32"/>
      <c r="H56" s="32"/>
      <c r="I56" s="32"/>
      <c r="J56" s="32"/>
      <c r="K56" s="32"/>
      <c r="L56" s="32"/>
      <c r="M56" s="32"/>
      <c r="N56" s="32"/>
      <c r="Q56" s="30"/>
    </row>
    <row r="57" spans="2:17" ht="15" customHeight="1">
      <c r="B57" s="1033" t="s">
        <v>444</v>
      </c>
      <c r="C57" s="1034"/>
      <c r="D57" s="1034"/>
      <c r="E57" s="1034"/>
      <c r="F57" s="1034"/>
      <c r="G57" s="1034"/>
      <c r="H57" s="1034"/>
      <c r="I57" s="1034"/>
      <c r="J57" s="1034"/>
      <c r="K57" s="1034"/>
      <c r="L57" s="1034"/>
      <c r="M57" s="1034"/>
      <c r="N57" s="1035"/>
      <c r="Q57" s="30"/>
    </row>
    <row r="58" spans="2:17" ht="15" customHeight="1">
      <c r="B58" s="1036"/>
      <c r="C58" s="1037"/>
      <c r="D58" s="1037"/>
      <c r="E58" s="1037"/>
      <c r="F58" s="1037"/>
      <c r="G58" s="1037"/>
      <c r="H58" s="1037"/>
      <c r="I58" s="1037"/>
      <c r="J58" s="1037"/>
      <c r="K58" s="1037"/>
      <c r="L58" s="1037"/>
      <c r="M58" s="1037"/>
      <c r="N58" s="1038"/>
      <c r="Q58" s="30"/>
    </row>
    <row r="59" spans="2:17" ht="15" customHeight="1">
      <c r="B59" s="1039"/>
      <c r="C59" s="1040"/>
      <c r="D59" s="1040"/>
      <c r="E59" s="1040"/>
      <c r="F59" s="1040"/>
      <c r="G59" s="1040"/>
      <c r="H59" s="1040"/>
      <c r="I59" s="1040"/>
      <c r="J59" s="1040"/>
      <c r="K59" s="1040"/>
      <c r="L59" s="1040"/>
      <c r="M59" s="1040"/>
      <c r="N59" s="1041"/>
      <c r="Q59" s="30"/>
    </row>
    <row r="60" spans="2:17" ht="15" customHeight="1">
      <c r="E60" s="32"/>
      <c r="F60" s="32"/>
      <c r="G60" s="32"/>
      <c r="H60" s="32"/>
      <c r="I60" s="32"/>
      <c r="J60" s="32"/>
      <c r="K60" s="32"/>
      <c r="L60" s="32"/>
      <c r="M60" s="32"/>
      <c r="N60" s="32"/>
      <c r="Q60" s="30"/>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abSelected="1" zoomScaleNormal="100" workbookViewId="0">
      <selection activeCell="O12" sqref="O12"/>
    </sheetView>
  </sheetViews>
  <sheetFormatPr defaultRowHeight="15" customHeight="1"/>
  <cols>
    <col min="1" max="1" width="1.25" style="231" customWidth="1"/>
    <col min="2" max="2" width="6.375" style="231" customWidth="1"/>
    <col min="3" max="5" width="2.625" style="231" customWidth="1"/>
    <col min="6" max="6" width="2.125" style="231" customWidth="1"/>
    <col min="7" max="7" width="6.625" style="231" customWidth="1"/>
    <col min="8" max="8" width="2.125" style="231" customWidth="1"/>
    <col min="9" max="9" width="6.625" style="231" customWidth="1"/>
    <col min="10" max="10" width="2.125" style="231" customWidth="1"/>
    <col min="11" max="11" width="6.625" style="231" customWidth="1"/>
    <col min="12" max="12" width="2.125" style="231" customWidth="1"/>
    <col min="13" max="13" width="6.375" style="231" customWidth="1"/>
    <col min="14" max="14" width="2.125" style="231" customWidth="1"/>
    <col min="15" max="15" width="6.375" style="231" customWidth="1"/>
    <col min="16" max="16" width="2.125" style="231" customWidth="1"/>
    <col min="17" max="17" width="6.375" style="231" customWidth="1"/>
    <col min="18" max="18" width="2.125" style="231" customWidth="1"/>
    <col min="19" max="19" width="6.375" style="231" customWidth="1"/>
    <col min="20" max="20" width="2.125" style="231" customWidth="1"/>
    <col min="21" max="21" width="6.375" style="231" customWidth="1"/>
    <col min="22" max="22" width="2.125" style="231" customWidth="1"/>
    <col min="23" max="23" width="6.375" style="231" customWidth="1"/>
    <col min="24" max="24" width="1.75" style="231" customWidth="1"/>
    <col min="25" max="25" width="4.875" style="231" customWidth="1"/>
    <col min="26" max="26" width="1.75" style="231" customWidth="1"/>
    <col min="27" max="16384" width="9" style="231"/>
  </cols>
  <sheetData>
    <row r="1" spans="2:23" ht="12.75" customHeight="1"/>
    <row r="2" spans="2:23" ht="15.75" customHeight="1">
      <c r="B2" s="253" t="s">
        <v>70</v>
      </c>
      <c r="J2" s="826"/>
    </row>
    <row r="3" spans="2:23" ht="15" customHeight="1">
      <c r="B3" s="254" t="s">
        <v>71</v>
      </c>
      <c r="J3" s="1077"/>
      <c r="K3" s="1077"/>
      <c r="L3" s="1077"/>
      <c r="M3" s="1077"/>
      <c r="N3" s="1077"/>
      <c r="O3" s="1077"/>
      <c r="P3" s="1077"/>
      <c r="Q3" s="1077"/>
      <c r="R3" s="1077"/>
      <c r="S3" s="1077"/>
      <c r="T3" s="1077"/>
      <c r="W3" s="231" t="s">
        <v>151</v>
      </c>
    </row>
    <row r="4" spans="2:23" ht="15" customHeight="1">
      <c r="B4" s="1068" t="s">
        <v>58</v>
      </c>
      <c r="C4" s="1069"/>
      <c r="D4" s="1069"/>
      <c r="E4" s="1070"/>
      <c r="F4" s="1061" t="s">
        <v>72</v>
      </c>
      <c r="G4" s="1062"/>
      <c r="H4" s="1062"/>
      <c r="I4" s="1062"/>
      <c r="J4" s="1062"/>
      <c r="K4" s="1063"/>
      <c r="L4" s="1061" t="s">
        <v>73</v>
      </c>
      <c r="M4" s="1062"/>
      <c r="N4" s="1062"/>
      <c r="O4" s="1062"/>
      <c r="P4" s="1062"/>
      <c r="Q4" s="1063"/>
      <c r="R4" s="1061" t="s">
        <v>74</v>
      </c>
      <c r="S4" s="1062"/>
      <c r="T4" s="1062"/>
      <c r="U4" s="1062"/>
      <c r="V4" s="1062"/>
      <c r="W4" s="1063"/>
    </row>
    <row r="5" spans="2:23" ht="15" customHeight="1">
      <c r="B5" s="1071"/>
      <c r="C5" s="1072"/>
      <c r="D5" s="1072"/>
      <c r="E5" s="1073"/>
      <c r="F5" s="1064" t="s">
        <v>203</v>
      </c>
      <c r="G5" s="1065"/>
      <c r="H5" s="1066" t="s">
        <v>152</v>
      </c>
      <c r="I5" s="1066"/>
      <c r="J5" s="1064" t="s">
        <v>153</v>
      </c>
      <c r="K5" s="1065"/>
      <c r="L5" s="1066" t="s">
        <v>203</v>
      </c>
      <c r="M5" s="1065"/>
      <c r="N5" s="1066" t="s">
        <v>152</v>
      </c>
      <c r="O5" s="1065"/>
      <c r="P5" s="1066" t="s">
        <v>153</v>
      </c>
      <c r="Q5" s="1066"/>
      <c r="R5" s="1064" t="s">
        <v>203</v>
      </c>
      <c r="S5" s="1065"/>
      <c r="T5" s="1064" t="s">
        <v>152</v>
      </c>
      <c r="U5" s="1065"/>
      <c r="V5" s="1064" t="s">
        <v>153</v>
      </c>
      <c r="W5" s="1065"/>
    </row>
    <row r="6" spans="2:23" ht="15" customHeight="1">
      <c r="B6" s="1074"/>
      <c r="C6" s="1075"/>
      <c r="D6" s="1075"/>
      <c r="E6" s="1076"/>
      <c r="F6" s="1074" t="s">
        <v>325</v>
      </c>
      <c r="G6" s="1076"/>
      <c r="H6" s="1074" t="s">
        <v>325</v>
      </c>
      <c r="I6" s="1076"/>
      <c r="J6" s="1074" t="s">
        <v>326</v>
      </c>
      <c r="K6" s="1076"/>
      <c r="L6" s="1074" t="s">
        <v>325</v>
      </c>
      <c r="M6" s="1076"/>
      <c r="N6" s="1074" t="s">
        <v>325</v>
      </c>
      <c r="O6" s="1076"/>
      <c r="P6" s="1074" t="s">
        <v>326</v>
      </c>
      <c r="Q6" s="1076"/>
      <c r="R6" s="1074" t="s">
        <v>325</v>
      </c>
      <c r="S6" s="1076"/>
      <c r="T6" s="1074" t="s">
        <v>325</v>
      </c>
      <c r="U6" s="1076"/>
      <c r="V6" s="1074" t="s">
        <v>326</v>
      </c>
      <c r="W6" s="1076"/>
    </row>
    <row r="7" spans="2:23" s="39" customFormat="1" ht="15" customHeight="1">
      <c r="B7" s="660" t="s">
        <v>396</v>
      </c>
      <c r="C7" s="49" t="s">
        <v>327</v>
      </c>
      <c r="D7" s="49"/>
      <c r="E7" s="49"/>
      <c r="F7" s="77"/>
      <c r="G7" s="541">
        <v>105.3</v>
      </c>
      <c r="H7" s="129"/>
      <c r="I7" s="541">
        <v>106.5</v>
      </c>
      <c r="J7" s="128"/>
      <c r="K7" s="541">
        <v>103.1</v>
      </c>
      <c r="L7" s="295"/>
      <c r="M7" s="541"/>
      <c r="N7" s="295"/>
      <c r="O7" s="541"/>
      <c r="P7" s="295"/>
      <c r="Q7" s="541"/>
      <c r="R7" s="147"/>
      <c r="S7" s="541">
        <v>3.7</v>
      </c>
      <c r="T7" s="128"/>
      <c r="U7" s="541">
        <v>4.8</v>
      </c>
      <c r="V7" s="128"/>
      <c r="W7" s="541">
        <v>3.1</v>
      </c>
    </row>
    <row r="8" spans="2:23" s="39" customFormat="1" ht="15" customHeight="1">
      <c r="B8" s="660">
        <v>30</v>
      </c>
      <c r="C8" s="49"/>
      <c r="D8" s="49"/>
      <c r="E8" s="49"/>
      <c r="F8" s="77"/>
      <c r="G8" s="541">
        <v>104.9</v>
      </c>
      <c r="H8" s="129"/>
      <c r="I8" s="541">
        <v>107.5</v>
      </c>
      <c r="J8" s="128"/>
      <c r="K8" s="541">
        <v>104.2</v>
      </c>
      <c r="L8" s="295"/>
      <c r="M8" s="541"/>
      <c r="N8" s="129"/>
      <c r="O8" s="541"/>
      <c r="P8" s="129"/>
      <c r="Q8" s="541"/>
      <c r="R8" s="147"/>
      <c r="S8" s="541">
        <v>-0.4</v>
      </c>
      <c r="T8" s="128"/>
      <c r="U8" s="541">
        <v>0.9</v>
      </c>
      <c r="V8" s="128"/>
      <c r="W8" s="541">
        <v>1.1000000000000001</v>
      </c>
    </row>
    <row r="9" spans="2:23" s="39" customFormat="1" ht="15" customHeight="1">
      <c r="B9" s="660" t="s">
        <v>334</v>
      </c>
      <c r="C9" s="49" t="s">
        <v>327</v>
      </c>
      <c r="D9" s="49"/>
      <c r="E9" s="49"/>
      <c r="F9" s="77"/>
      <c r="G9" s="541">
        <v>101.7</v>
      </c>
      <c r="H9" s="129"/>
      <c r="I9" s="541">
        <v>104.7</v>
      </c>
      <c r="J9" s="128"/>
      <c r="K9" s="541">
        <v>101.1</v>
      </c>
      <c r="L9" s="295"/>
      <c r="M9" s="541"/>
      <c r="N9" s="129"/>
      <c r="O9" s="541"/>
      <c r="P9" s="129"/>
      <c r="Q9" s="541"/>
      <c r="R9" s="147"/>
      <c r="S9" s="541">
        <v>-3.1</v>
      </c>
      <c r="T9" s="128"/>
      <c r="U9" s="541">
        <v>-2.6</v>
      </c>
      <c r="V9" s="128"/>
      <c r="W9" s="541">
        <v>-3</v>
      </c>
    </row>
    <row r="10" spans="2:23" s="39" customFormat="1" ht="15" customHeight="1">
      <c r="B10" s="660">
        <v>2</v>
      </c>
      <c r="C10" s="49"/>
      <c r="D10" s="49"/>
      <c r="E10" s="49"/>
      <c r="F10" s="77"/>
      <c r="G10" s="541">
        <v>93.9</v>
      </c>
      <c r="H10" s="129"/>
      <c r="I10" s="541">
        <v>95.4</v>
      </c>
      <c r="J10" s="128"/>
      <c r="K10" s="541">
        <v>90.6</v>
      </c>
      <c r="L10" s="295"/>
      <c r="M10" s="541"/>
      <c r="N10" s="129"/>
      <c r="O10" s="541"/>
      <c r="P10" s="129"/>
      <c r="Q10" s="541"/>
      <c r="R10" s="147"/>
      <c r="S10" s="541">
        <v>-7.7</v>
      </c>
      <c r="T10" s="128"/>
      <c r="U10" s="541">
        <v>-8.9</v>
      </c>
      <c r="V10" s="128"/>
      <c r="W10" s="541">
        <v>-10.4</v>
      </c>
    </row>
    <row r="11" spans="2:23" s="39" customFormat="1" ht="15" customHeight="1">
      <c r="B11" s="660">
        <v>3</v>
      </c>
      <c r="C11" s="49"/>
      <c r="D11" s="49"/>
      <c r="E11" s="49"/>
      <c r="F11" s="77"/>
      <c r="G11" s="541">
        <v>93.2</v>
      </c>
      <c r="H11" s="129"/>
      <c r="I11" s="541">
        <v>100.6</v>
      </c>
      <c r="J11" s="129"/>
      <c r="K11" s="541">
        <v>95.7</v>
      </c>
      <c r="L11" s="295"/>
      <c r="M11" s="541"/>
      <c r="N11" s="129"/>
      <c r="O11" s="541"/>
      <c r="P11" s="129"/>
      <c r="Q11" s="541"/>
      <c r="R11" s="147"/>
      <c r="S11" s="541">
        <v>-0.7</v>
      </c>
      <c r="T11" s="129"/>
      <c r="U11" s="541">
        <v>5.5</v>
      </c>
      <c r="V11" s="129"/>
      <c r="W11" s="541">
        <v>5.6</v>
      </c>
    </row>
    <row r="12" spans="2:23" s="39" customFormat="1" ht="15" customHeight="1">
      <c r="B12" s="658"/>
      <c r="C12" s="125"/>
      <c r="D12" s="125"/>
      <c r="E12" s="422"/>
      <c r="F12" s="77"/>
      <c r="G12" s="541"/>
      <c r="H12" s="129"/>
      <c r="I12" s="541"/>
      <c r="J12" s="129"/>
      <c r="K12" s="541"/>
      <c r="L12" s="295"/>
      <c r="M12" s="541"/>
      <c r="N12" s="129"/>
      <c r="O12" s="541"/>
      <c r="P12" s="129"/>
      <c r="Q12" s="541"/>
      <c r="R12" s="147"/>
      <c r="S12" s="541"/>
      <c r="T12" s="129"/>
      <c r="U12" s="541"/>
      <c r="V12" s="129"/>
      <c r="W12" s="541"/>
    </row>
    <row r="13" spans="2:23" s="39" customFormat="1" ht="13.5" customHeight="1">
      <c r="B13" s="658" t="s">
        <v>424</v>
      </c>
      <c r="C13" s="125" t="s">
        <v>99</v>
      </c>
      <c r="D13" s="125">
        <v>4</v>
      </c>
      <c r="E13" s="422" t="s">
        <v>198</v>
      </c>
      <c r="F13" s="77"/>
      <c r="G13" s="541">
        <v>94.9</v>
      </c>
      <c r="H13" s="129"/>
      <c r="I13" s="541">
        <v>106</v>
      </c>
      <c r="J13" s="129"/>
      <c r="K13" s="541">
        <v>98.4</v>
      </c>
      <c r="L13" s="295"/>
      <c r="M13" s="541">
        <v>4.3</v>
      </c>
      <c r="N13" s="129"/>
      <c r="O13" s="541">
        <v>4.2</v>
      </c>
      <c r="P13" s="129"/>
      <c r="Q13" s="541">
        <v>1.1000000000000001</v>
      </c>
      <c r="R13" s="147"/>
      <c r="S13" s="541">
        <v>-1.4</v>
      </c>
      <c r="T13" s="129"/>
      <c r="U13" s="541">
        <v>16.399999999999999</v>
      </c>
      <c r="V13" s="129"/>
      <c r="W13" s="541">
        <v>15.6</v>
      </c>
    </row>
    <row r="14" spans="2:23" s="39" customFormat="1" ht="13.5" customHeight="1">
      <c r="B14" s="658"/>
      <c r="C14" s="125"/>
      <c r="D14" s="125">
        <v>5</v>
      </c>
      <c r="E14" s="422"/>
      <c r="F14" s="77"/>
      <c r="G14" s="541">
        <v>92.6</v>
      </c>
      <c r="H14" s="129"/>
      <c r="I14" s="541">
        <v>100.4</v>
      </c>
      <c r="J14" s="129"/>
      <c r="K14" s="541">
        <v>92.3</v>
      </c>
      <c r="L14" s="295"/>
      <c r="M14" s="541">
        <v>-2.4</v>
      </c>
      <c r="N14" s="129"/>
      <c r="O14" s="541">
        <v>-5.3</v>
      </c>
      <c r="P14" s="129"/>
      <c r="Q14" s="541">
        <v>-6.2</v>
      </c>
      <c r="R14" s="147"/>
      <c r="S14" s="541">
        <v>2.7</v>
      </c>
      <c r="T14" s="129"/>
      <c r="U14" s="541">
        <v>14</v>
      </c>
      <c r="V14" s="129"/>
      <c r="W14" s="541">
        <v>21</v>
      </c>
    </row>
    <row r="15" spans="2:23" s="39" customFormat="1" ht="13.5" customHeight="1">
      <c r="B15" s="658"/>
      <c r="C15" s="125"/>
      <c r="D15" s="125">
        <v>6</v>
      </c>
      <c r="E15" s="422"/>
      <c r="F15" s="77"/>
      <c r="G15" s="541">
        <v>96.2</v>
      </c>
      <c r="H15" s="129"/>
      <c r="I15" s="541">
        <v>103.5</v>
      </c>
      <c r="J15" s="129"/>
      <c r="K15" s="541">
        <v>98.9</v>
      </c>
      <c r="L15" s="295"/>
      <c r="M15" s="541">
        <v>3.9</v>
      </c>
      <c r="N15" s="129"/>
      <c r="O15" s="541">
        <v>3.1</v>
      </c>
      <c r="P15" s="129"/>
      <c r="Q15" s="541">
        <v>7.2</v>
      </c>
      <c r="R15" s="147"/>
      <c r="S15" s="541">
        <v>7</v>
      </c>
      <c r="T15" s="129"/>
      <c r="U15" s="541">
        <v>16.2</v>
      </c>
      <c r="V15" s="129"/>
      <c r="W15" s="541">
        <v>22.9</v>
      </c>
    </row>
    <row r="16" spans="2:23" s="39" customFormat="1" ht="13.5" customHeight="1">
      <c r="B16" s="658"/>
      <c r="C16" s="125"/>
      <c r="D16" s="125">
        <v>7</v>
      </c>
      <c r="E16" s="422"/>
      <c r="F16" s="77"/>
      <c r="G16" s="541">
        <v>96</v>
      </c>
      <c r="H16" s="129"/>
      <c r="I16" s="541">
        <v>104.6</v>
      </c>
      <c r="J16" s="129"/>
      <c r="K16" s="541">
        <v>98.1</v>
      </c>
      <c r="L16" s="295"/>
      <c r="M16" s="541">
        <v>-0.2</v>
      </c>
      <c r="N16" s="129"/>
      <c r="O16" s="541">
        <v>1.1000000000000001</v>
      </c>
      <c r="P16" s="129"/>
      <c r="Q16" s="541">
        <v>-0.8</v>
      </c>
      <c r="R16" s="147"/>
      <c r="S16" s="541">
        <v>7.5</v>
      </c>
      <c r="T16" s="129"/>
      <c r="U16" s="541">
        <v>15</v>
      </c>
      <c r="V16" s="129"/>
      <c r="W16" s="541">
        <v>11.1</v>
      </c>
    </row>
    <row r="17" spans="2:23" s="39" customFormat="1" ht="13.5" customHeight="1">
      <c r="B17" s="658"/>
      <c r="C17" s="125"/>
      <c r="D17" s="125">
        <v>8</v>
      </c>
      <c r="E17" s="422"/>
      <c r="F17" s="77"/>
      <c r="G17" s="541">
        <v>94.8</v>
      </c>
      <c r="H17" s="129"/>
      <c r="I17" s="541">
        <v>101</v>
      </c>
      <c r="J17" s="129"/>
      <c r="K17" s="541">
        <v>96.2</v>
      </c>
      <c r="L17" s="295"/>
      <c r="M17" s="541">
        <v>-1.3</v>
      </c>
      <c r="N17" s="129"/>
      <c r="O17" s="541">
        <v>-3.4</v>
      </c>
      <c r="P17" s="129"/>
      <c r="Q17" s="541">
        <v>-1.9</v>
      </c>
      <c r="R17" s="147"/>
      <c r="S17" s="541">
        <v>6.1</v>
      </c>
      <c r="T17" s="129"/>
      <c r="U17" s="541">
        <v>11.5</v>
      </c>
      <c r="V17" s="129"/>
      <c r="W17" s="541">
        <v>8.4</v>
      </c>
    </row>
    <row r="18" spans="2:23" s="39" customFormat="1" ht="13.5" customHeight="1">
      <c r="B18" s="658"/>
      <c r="C18" s="125"/>
      <c r="D18" s="125">
        <v>9</v>
      </c>
      <c r="E18" s="422"/>
      <c r="F18" s="77"/>
      <c r="G18" s="541">
        <v>86.5</v>
      </c>
      <c r="H18" s="129"/>
      <c r="I18" s="541">
        <v>94.6</v>
      </c>
      <c r="J18" s="129"/>
      <c r="K18" s="541">
        <v>89.9</v>
      </c>
      <c r="L18" s="295"/>
      <c r="M18" s="541">
        <v>-8.8000000000000007</v>
      </c>
      <c r="N18" s="129"/>
      <c r="O18" s="541">
        <v>-6.3</v>
      </c>
      <c r="P18" s="129"/>
      <c r="Q18" s="541">
        <v>-6.5</v>
      </c>
      <c r="R18" s="147"/>
      <c r="S18" s="541">
        <v>-2.7</v>
      </c>
      <c r="T18" s="129"/>
      <c r="U18" s="541">
        <v>-1.7</v>
      </c>
      <c r="V18" s="129"/>
      <c r="W18" s="541">
        <v>-2.5</v>
      </c>
    </row>
    <row r="19" spans="2:23" s="39" customFormat="1" ht="13.5" customHeight="1">
      <c r="B19" s="658"/>
      <c r="C19" s="125"/>
      <c r="D19" s="125">
        <v>10</v>
      </c>
      <c r="E19" s="422"/>
      <c r="F19" s="77"/>
      <c r="G19" s="541">
        <v>93.5</v>
      </c>
      <c r="H19" s="129"/>
      <c r="I19" s="541">
        <v>95.6</v>
      </c>
      <c r="J19" s="129"/>
      <c r="K19" s="541">
        <v>91.8</v>
      </c>
      <c r="L19" s="295"/>
      <c r="M19" s="541">
        <v>8.1</v>
      </c>
      <c r="N19" s="129"/>
      <c r="O19" s="541">
        <v>1.1000000000000001</v>
      </c>
      <c r="P19" s="129"/>
      <c r="Q19" s="541">
        <v>2.1</v>
      </c>
      <c r="R19" s="147"/>
      <c r="S19" s="541">
        <v>-4.7</v>
      </c>
      <c r="T19" s="129"/>
      <c r="U19" s="541">
        <v>-6.4</v>
      </c>
      <c r="V19" s="129"/>
      <c r="W19" s="541">
        <v>-4.3</v>
      </c>
    </row>
    <row r="20" spans="2:23" s="39" customFormat="1" ht="13.5" customHeight="1">
      <c r="B20" s="658"/>
      <c r="C20" s="125"/>
      <c r="D20" s="125">
        <v>11</v>
      </c>
      <c r="E20" s="422"/>
      <c r="F20" s="77"/>
      <c r="G20" s="541">
        <v>90.7</v>
      </c>
      <c r="H20" s="129"/>
      <c r="I20" s="541">
        <v>100.6</v>
      </c>
      <c r="J20" s="129"/>
      <c r="K20" s="541">
        <v>96.4</v>
      </c>
      <c r="L20" s="295"/>
      <c r="M20" s="541">
        <v>-3</v>
      </c>
      <c r="N20" s="129"/>
      <c r="O20" s="541">
        <v>5.2</v>
      </c>
      <c r="P20" s="129"/>
      <c r="Q20" s="541">
        <v>5</v>
      </c>
      <c r="R20" s="147"/>
      <c r="S20" s="541">
        <v>-3.1</v>
      </c>
      <c r="T20" s="129"/>
      <c r="U20" s="541">
        <v>3.3</v>
      </c>
      <c r="V20" s="129"/>
      <c r="W20" s="541">
        <v>4.8</v>
      </c>
    </row>
    <row r="21" spans="2:23" s="39" customFormat="1" ht="13.5" customHeight="1">
      <c r="B21" s="658"/>
      <c r="C21" s="125"/>
      <c r="D21" s="125">
        <v>12</v>
      </c>
      <c r="E21" s="422"/>
      <c r="F21" s="77"/>
      <c r="G21" s="541">
        <v>90.5</v>
      </c>
      <c r="H21" s="129"/>
      <c r="I21" s="541">
        <v>98.6</v>
      </c>
      <c r="J21" s="129"/>
      <c r="K21" s="541">
        <v>96.6</v>
      </c>
      <c r="L21" s="295"/>
      <c r="M21" s="541">
        <v>-0.2</v>
      </c>
      <c r="N21" s="129"/>
      <c r="O21" s="541">
        <v>-2</v>
      </c>
      <c r="P21" s="129"/>
      <c r="Q21" s="541">
        <v>0.2</v>
      </c>
      <c r="R21" s="147"/>
      <c r="S21" s="541">
        <v>-0.3</v>
      </c>
      <c r="T21" s="129"/>
      <c r="U21" s="541">
        <v>0.7</v>
      </c>
      <c r="V21" s="129"/>
      <c r="W21" s="541">
        <v>2.2000000000000002</v>
      </c>
    </row>
    <row r="22" spans="2:23" s="39" customFormat="1" ht="13.5" customHeight="1">
      <c r="B22" s="658">
        <v>4</v>
      </c>
      <c r="C22" s="125" t="s">
        <v>99</v>
      </c>
      <c r="D22" s="125">
        <v>1</v>
      </c>
      <c r="E22" s="422" t="s">
        <v>198</v>
      </c>
      <c r="F22" s="77"/>
      <c r="G22" s="541">
        <v>99.6</v>
      </c>
      <c r="H22" s="129"/>
      <c r="I22" s="541">
        <v>96.1</v>
      </c>
      <c r="J22" s="129"/>
      <c r="K22" s="541">
        <v>94.3</v>
      </c>
      <c r="L22" s="295"/>
      <c r="M22" s="541">
        <v>10.1</v>
      </c>
      <c r="N22" s="129"/>
      <c r="O22" s="541">
        <v>-2.5</v>
      </c>
      <c r="P22" s="129"/>
      <c r="Q22" s="541">
        <v>-2.4</v>
      </c>
      <c r="R22" s="147"/>
      <c r="S22" s="541">
        <v>1.1000000000000001</v>
      </c>
      <c r="T22" s="129"/>
      <c r="U22" s="541">
        <v>-5.0999999999999996</v>
      </c>
      <c r="V22" s="128"/>
      <c r="W22" s="541">
        <v>-0.8</v>
      </c>
    </row>
    <row r="23" spans="2:23" s="39" customFormat="1" ht="13.5" customHeight="1">
      <c r="B23" s="658"/>
      <c r="C23" s="125"/>
      <c r="D23" s="125">
        <v>2</v>
      </c>
      <c r="E23" s="422"/>
      <c r="F23" s="77"/>
      <c r="G23" s="541">
        <v>98.3</v>
      </c>
      <c r="H23" s="129"/>
      <c r="I23" s="541">
        <v>98.4</v>
      </c>
      <c r="J23" s="129"/>
      <c r="K23" s="541">
        <v>96.2</v>
      </c>
      <c r="L23" s="295"/>
      <c r="M23" s="541">
        <v>-1.3</v>
      </c>
      <c r="N23" s="129"/>
      <c r="O23" s="541">
        <v>2.4</v>
      </c>
      <c r="P23" s="129"/>
      <c r="Q23" s="541">
        <v>2</v>
      </c>
      <c r="R23" s="147"/>
      <c r="S23" s="541">
        <v>3.3</v>
      </c>
      <c r="T23" s="129"/>
      <c r="U23" s="541">
        <v>-0.6</v>
      </c>
      <c r="V23" s="128"/>
      <c r="W23" s="541">
        <v>0.5</v>
      </c>
    </row>
    <row r="24" spans="2:23" s="39" customFormat="1" ht="13.5" customHeight="1">
      <c r="B24" s="658"/>
      <c r="C24" s="125"/>
      <c r="D24" s="125">
        <v>3</v>
      </c>
      <c r="E24" s="422"/>
      <c r="F24" s="77"/>
      <c r="G24" s="541">
        <v>94</v>
      </c>
      <c r="H24" s="129"/>
      <c r="I24" s="541">
        <v>99.4</v>
      </c>
      <c r="J24" s="129"/>
      <c r="K24" s="541">
        <v>96.5</v>
      </c>
      <c r="L24" s="295"/>
      <c r="M24" s="541">
        <v>-4.4000000000000004</v>
      </c>
      <c r="N24" s="129"/>
      <c r="O24" s="541">
        <v>1</v>
      </c>
      <c r="P24" s="129"/>
      <c r="Q24" s="541">
        <v>0.3</v>
      </c>
      <c r="R24" s="147"/>
      <c r="S24" s="541">
        <v>3.3</v>
      </c>
      <c r="T24" s="129"/>
      <c r="U24" s="541">
        <v>-3.3</v>
      </c>
      <c r="V24" s="129"/>
      <c r="W24" s="541">
        <v>-1.7</v>
      </c>
    </row>
    <row r="25" spans="2:23" s="39" customFormat="1" ht="13.5" customHeight="1">
      <c r="B25" s="658"/>
      <c r="C25" s="125"/>
      <c r="D25" s="125">
        <v>4</v>
      </c>
      <c r="E25" s="422"/>
      <c r="F25" s="77"/>
      <c r="G25" s="541">
        <v>95</v>
      </c>
      <c r="H25" s="129"/>
      <c r="I25" s="541">
        <v>97.5</v>
      </c>
      <c r="J25" s="129"/>
      <c r="K25" s="541">
        <v>95.1</v>
      </c>
      <c r="L25" s="295"/>
      <c r="M25" s="541">
        <v>1.1000000000000001</v>
      </c>
      <c r="N25" s="129"/>
      <c r="O25" s="541">
        <v>-1.9</v>
      </c>
      <c r="P25" s="129"/>
      <c r="Q25" s="541">
        <v>-1.5</v>
      </c>
      <c r="R25" s="147"/>
      <c r="S25" s="541">
        <v>0.1</v>
      </c>
      <c r="T25" s="129"/>
      <c r="U25" s="541">
        <v>-9.5</v>
      </c>
      <c r="V25" s="128"/>
      <c r="W25" s="541">
        <v>-4.9000000000000004</v>
      </c>
    </row>
    <row r="26" spans="2:23" s="39" customFormat="1" ht="13.5" customHeight="1">
      <c r="B26" s="658"/>
      <c r="C26" s="125"/>
      <c r="D26" s="125">
        <v>5</v>
      </c>
      <c r="E26" s="422"/>
      <c r="F26" s="77"/>
      <c r="G26" s="541">
        <v>94.8</v>
      </c>
      <c r="H26" s="129"/>
      <c r="I26" s="541">
        <v>98.2</v>
      </c>
      <c r="J26" s="129"/>
      <c r="K26" s="541">
        <v>88</v>
      </c>
      <c r="L26" s="295"/>
      <c r="M26" s="541">
        <v>-0.2</v>
      </c>
      <c r="N26" s="129"/>
      <c r="O26" s="541">
        <v>0.7</v>
      </c>
      <c r="P26" s="129"/>
      <c r="Q26" s="541">
        <v>-7.5</v>
      </c>
      <c r="R26" s="147"/>
      <c r="S26" s="541">
        <v>2.4</v>
      </c>
      <c r="T26" s="129"/>
      <c r="U26" s="541">
        <v>-0.6</v>
      </c>
      <c r="V26" s="128"/>
      <c r="W26" s="541">
        <v>-3.1</v>
      </c>
    </row>
    <row r="27" spans="2:23" s="39" customFormat="1" ht="13.5" customHeight="1">
      <c r="B27" s="658"/>
      <c r="C27" s="125"/>
      <c r="D27" s="125">
        <v>6</v>
      </c>
      <c r="E27" s="422"/>
      <c r="F27" s="77"/>
      <c r="G27" s="541">
        <v>94.7</v>
      </c>
      <c r="H27" s="129"/>
      <c r="I27" s="541">
        <v>103.5</v>
      </c>
      <c r="J27" s="129"/>
      <c r="K27" s="541">
        <v>96.1</v>
      </c>
      <c r="L27" s="295"/>
      <c r="M27" s="541">
        <v>-0.1</v>
      </c>
      <c r="N27" s="129"/>
      <c r="O27" s="541">
        <v>5.4</v>
      </c>
      <c r="P27" s="129"/>
      <c r="Q27" s="541">
        <v>9.1999999999999993</v>
      </c>
      <c r="R27" s="147"/>
      <c r="S27" s="541">
        <v>-1.5</v>
      </c>
      <c r="T27" s="129"/>
      <c r="U27" s="541">
        <v>0</v>
      </c>
      <c r="V27" s="128"/>
      <c r="W27" s="541">
        <v>-2.8</v>
      </c>
    </row>
    <row r="28" spans="2:23" s="39" customFormat="1" ht="13.5" customHeight="1">
      <c r="B28" s="658"/>
      <c r="C28" s="125"/>
      <c r="D28" s="125">
        <v>7</v>
      </c>
      <c r="E28" s="422"/>
      <c r="F28" s="77"/>
      <c r="G28" s="541">
        <v>96.7</v>
      </c>
      <c r="H28" s="129"/>
      <c r="I28" s="541">
        <v>105.4</v>
      </c>
      <c r="J28" s="129"/>
      <c r="K28" s="541">
        <v>96.9</v>
      </c>
      <c r="L28" s="295"/>
      <c r="M28" s="541">
        <v>2.1</v>
      </c>
      <c r="N28" s="129"/>
      <c r="O28" s="541">
        <v>1.8</v>
      </c>
      <c r="P28" s="129"/>
      <c r="Q28" s="541">
        <v>0.8</v>
      </c>
      <c r="R28" s="147"/>
      <c r="S28" s="541">
        <v>0.7</v>
      </c>
      <c r="T28" s="129"/>
      <c r="U28" s="541">
        <v>0.3</v>
      </c>
      <c r="V28" s="128"/>
      <c r="W28" s="541">
        <v>-2</v>
      </c>
    </row>
    <row r="29" spans="2:23" s="39" customFormat="1" ht="13.5" customHeight="1">
      <c r="B29" s="658"/>
      <c r="C29" s="125"/>
      <c r="D29" s="125">
        <v>8</v>
      </c>
      <c r="E29" s="422"/>
      <c r="F29" s="77"/>
      <c r="G29" s="541">
        <v>98.6</v>
      </c>
      <c r="H29" s="129" t="s">
        <v>270</v>
      </c>
      <c r="I29" s="541">
        <v>107.9</v>
      </c>
      <c r="J29" s="129" t="s">
        <v>270</v>
      </c>
      <c r="K29" s="541">
        <v>100.2</v>
      </c>
      <c r="L29" s="295"/>
      <c r="M29" s="541">
        <v>2</v>
      </c>
      <c r="N29" s="129" t="s">
        <v>270</v>
      </c>
      <c r="O29" s="541">
        <v>2.4</v>
      </c>
      <c r="P29" s="129" t="s">
        <v>270</v>
      </c>
      <c r="Q29" s="541">
        <v>3.4</v>
      </c>
      <c r="R29" s="147"/>
      <c r="S29" s="541">
        <v>4</v>
      </c>
      <c r="T29" s="129" t="s">
        <v>270</v>
      </c>
      <c r="U29" s="541">
        <v>8.5</v>
      </c>
      <c r="V29" s="128" t="s">
        <v>270</v>
      </c>
      <c r="W29" s="541">
        <v>5.8</v>
      </c>
    </row>
    <row r="30" spans="2:23" s="39" customFormat="1" ht="13.5" customHeight="1">
      <c r="B30" s="658"/>
      <c r="C30" s="125"/>
      <c r="D30" s="125">
        <v>9</v>
      </c>
      <c r="E30" s="422"/>
      <c r="F30" s="77"/>
      <c r="G30" s="541">
        <v>90.8</v>
      </c>
      <c r="H30" s="129" t="s">
        <v>329</v>
      </c>
      <c r="I30" s="541">
        <v>108</v>
      </c>
      <c r="J30" s="129" t="s">
        <v>329</v>
      </c>
      <c r="K30" s="541">
        <v>98.6</v>
      </c>
      <c r="L30" s="295"/>
      <c r="M30" s="541">
        <v>-7.9</v>
      </c>
      <c r="N30" s="129" t="s">
        <v>329</v>
      </c>
      <c r="O30" s="541">
        <v>0.1</v>
      </c>
      <c r="P30" s="129" t="s">
        <v>329</v>
      </c>
      <c r="Q30" s="541">
        <v>-1.6</v>
      </c>
      <c r="R30" s="147"/>
      <c r="S30" s="541">
        <v>5</v>
      </c>
      <c r="T30" s="129" t="s">
        <v>329</v>
      </c>
      <c r="U30" s="541">
        <v>14.2</v>
      </c>
      <c r="V30" s="128" t="s">
        <v>329</v>
      </c>
      <c r="W30" s="541">
        <v>9.8000000000000007</v>
      </c>
    </row>
    <row r="31" spans="2:23" s="39" customFormat="1" ht="13.5" customHeight="1">
      <c r="B31" s="77"/>
      <c r="C31" s="49"/>
      <c r="D31" s="49"/>
      <c r="E31" s="49"/>
      <c r="F31" s="77"/>
      <c r="G31" s="541"/>
      <c r="H31" s="129"/>
      <c r="I31" s="541"/>
      <c r="J31" s="129"/>
      <c r="K31" s="541"/>
      <c r="L31" s="295"/>
      <c r="M31" s="541"/>
      <c r="N31" s="129"/>
      <c r="O31" s="541"/>
      <c r="P31" s="129"/>
      <c r="Q31" s="541"/>
      <c r="R31" s="147"/>
      <c r="S31" s="541"/>
      <c r="T31" s="129"/>
      <c r="U31" s="541"/>
      <c r="V31" s="129"/>
      <c r="W31" s="541"/>
    </row>
    <row r="32" spans="2:23" s="39" customFormat="1" ht="3.75" customHeight="1">
      <c r="B32" s="53"/>
      <c r="C32" s="241"/>
      <c r="D32" s="241"/>
      <c r="E32" s="241"/>
      <c r="F32" s="53"/>
      <c r="G32" s="326"/>
      <c r="H32" s="482"/>
      <c r="I32" s="326"/>
      <c r="J32" s="481"/>
      <c r="K32" s="326"/>
      <c r="L32" s="334"/>
      <c r="M32" s="326"/>
      <c r="N32" s="482"/>
      <c r="O32" s="326"/>
      <c r="P32" s="482"/>
      <c r="Q32" s="326"/>
      <c r="R32" s="335"/>
      <c r="S32" s="326"/>
      <c r="T32" s="481"/>
      <c r="U32" s="326"/>
      <c r="V32" s="481"/>
      <c r="W32" s="326"/>
    </row>
    <row r="33" spans="2:23" ht="15" customHeight="1">
      <c r="B33" s="312" t="s">
        <v>340</v>
      </c>
      <c r="C33" s="233"/>
      <c r="D33" s="233"/>
      <c r="E33" s="233"/>
      <c r="F33" s="233"/>
      <c r="G33" s="233"/>
      <c r="H33" s="233"/>
      <c r="I33" s="233"/>
      <c r="J33" s="233"/>
      <c r="K33" s="233"/>
      <c r="L33" s="233"/>
      <c r="M33" s="233"/>
      <c r="N33" s="233"/>
      <c r="O33" s="233"/>
      <c r="P33" s="233"/>
      <c r="Q33" s="233"/>
      <c r="R33" s="233"/>
      <c r="S33" s="233"/>
      <c r="T33" s="233"/>
      <c r="U33" s="233"/>
      <c r="V33" s="233"/>
      <c r="W33" s="234"/>
    </row>
    <row r="34" spans="2:23" ht="15" customHeight="1">
      <c r="B34" s="237" t="s">
        <v>494</v>
      </c>
      <c r="C34" s="235"/>
      <c r="D34" s="235"/>
      <c r="E34" s="235"/>
      <c r="F34" s="235"/>
      <c r="G34" s="235"/>
      <c r="H34" s="235"/>
      <c r="I34" s="235"/>
      <c r="J34" s="235"/>
      <c r="K34" s="235"/>
      <c r="L34" s="235"/>
      <c r="M34" s="235"/>
      <c r="N34" s="235"/>
      <c r="O34" s="235"/>
      <c r="P34" s="235"/>
      <c r="Q34" s="235"/>
      <c r="R34" s="235"/>
      <c r="S34" s="235"/>
      <c r="T34" s="235"/>
      <c r="U34" s="235"/>
      <c r="V34" s="235"/>
      <c r="W34" s="236"/>
    </row>
    <row r="35" spans="2:23" ht="15" customHeight="1">
      <c r="B35" s="237" t="s">
        <v>406</v>
      </c>
      <c r="C35" s="235"/>
      <c r="D35" s="235"/>
      <c r="E35" s="235"/>
      <c r="F35" s="235"/>
      <c r="G35" s="235"/>
      <c r="H35" s="235"/>
      <c r="I35" s="235"/>
      <c r="J35" s="235"/>
      <c r="K35" s="235"/>
      <c r="L35" s="235"/>
      <c r="M35" s="235"/>
      <c r="N35" s="235"/>
      <c r="O35" s="235"/>
      <c r="P35" s="235"/>
      <c r="Q35" s="235"/>
      <c r="R35" s="235"/>
      <c r="S35" s="235"/>
      <c r="T35" s="235"/>
      <c r="U35" s="235"/>
      <c r="V35" s="235"/>
      <c r="W35" s="236"/>
    </row>
    <row r="36" spans="2:23" ht="15" customHeight="1">
      <c r="B36" s="237" t="s">
        <v>365</v>
      </c>
      <c r="C36" s="235"/>
      <c r="D36" s="235"/>
      <c r="E36" s="235"/>
      <c r="F36" s="235"/>
      <c r="G36" s="235"/>
      <c r="H36" s="235"/>
      <c r="I36" s="235"/>
      <c r="J36" s="235"/>
      <c r="K36" s="235"/>
      <c r="L36" s="235"/>
      <c r="M36" s="235"/>
      <c r="N36" s="235"/>
      <c r="O36" s="235"/>
      <c r="P36" s="235"/>
      <c r="Q36" s="235"/>
      <c r="R36" s="235"/>
      <c r="S36" s="235"/>
      <c r="T36" s="235"/>
      <c r="U36" s="235"/>
      <c r="V36" s="235"/>
      <c r="W36" s="621"/>
    </row>
    <row r="37" spans="2:23" ht="15" customHeight="1">
      <c r="B37" s="237"/>
      <c r="C37" s="235"/>
      <c r="D37" s="235"/>
      <c r="E37" s="235"/>
      <c r="F37" s="235"/>
      <c r="G37" s="235"/>
      <c r="H37" s="235"/>
      <c r="I37" s="235"/>
      <c r="J37" s="235"/>
      <c r="K37" s="235"/>
      <c r="L37" s="235"/>
      <c r="M37" s="235"/>
      <c r="N37" s="235"/>
      <c r="O37" s="235"/>
      <c r="P37" s="235"/>
      <c r="Q37" s="235"/>
      <c r="R37" s="235"/>
      <c r="S37" s="235"/>
      <c r="T37" s="235"/>
      <c r="U37" s="235"/>
      <c r="V37" s="235"/>
      <c r="W37" s="236"/>
    </row>
    <row r="38" spans="2:23" ht="5.25" customHeight="1">
      <c r="B38" s="313"/>
      <c r="C38" s="613"/>
      <c r="D38" s="613"/>
      <c r="E38" s="613"/>
      <c r="F38" s="613"/>
      <c r="G38" s="613"/>
      <c r="H38" s="613"/>
      <c r="I38" s="613"/>
      <c r="J38" s="613"/>
      <c r="K38" s="613"/>
      <c r="L38" s="613"/>
      <c r="M38" s="613"/>
      <c r="N38" s="613"/>
      <c r="O38" s="613"/>
      <c r="P38" s="613"/>
      <c r="Q38" s="613"/>
      <c r="R38" s="613"/>
      <c r="S38" s="613"/>
      <c r="T38" s="613"/>
      <c r="U38" s="613"/>
      <c r="V38" s="613"/>
      <c r="W38" s="614"/>
    </row>
    <row r="39" spans="2:23" ht="9" customHeight="1"/>
    <row r="40" spans="2:23" ht="15" customHeight="1">
      <c r="B40" s="232"/>
      <c r="C40" s="233"/>
      <c r="D40" s="233"/>
      <c r="E40" s="233"/>
      <c r="F40" s="233"/>
      <c r="G40" s="233"/>
      <c r="H40" s="233"/>
      <c r="I40" s="233"/>
      <c r="J40" s="233"/>
      <c r="K40" s="233"/>
      <c r="L40" s="233"/>
      <c r="M40" s="233"/>
      <c r="N40" s="233"/>
      <c r="O40" s="233"/>
      <c r="P40" s="233"/>
      <c r="Q40" s="233"/>
      <c r="R40" s="233"/>
      <c r="S40" s="233"/>
      <c r="T40" s="233"/>
      <c r="U40" s="233"/>
      <c r="V40" s="233"/>
      <c r="W40" s="234"/>
    </row>
    <row r="41" spans="2:23" ht="15" customHeight="1">
      <c r="B41" s="230"/>
      <c r="C41" s="315"/>
      <c r="D41" s="235"/>
      <c r="E41" s="235"/>
      <c r="F41" s="235"/>
      <c r="G41" s="235"/>
      <c r="H41" s="235"/>
      <c r="I41" s="235"/>
      <c r="J41" s="235"/>
      <c r="K41" s="235"/>
      <c r="L41" s="235"/>
      <c r="M41" s="235"/>
      <c r="N41" s="235"/>
      <c r="O41" s="235"/>
      <c r="P41" s="235"/>
      <c r="Q41" s="235"/>
      <c r="R41" s="235"/>
      <c r="S41" s="235"/>
      <c r="T41" s="235"/>
      <c r="U41" s="235"/>
      <c r="V41" s="235"/>
      <c r="W41" s="236"/>
    </row>
    <row r="42" spans="2:23" ht="15" customHeight="1">
      <c r="B42" s="230"/>
      <c r="C42" s="235"/>
      <c r="D42" s="235"/>
      <c r="E42" s="235"/>
      <c r="F42" s="235"/>
      <c r="G42" s="235"/>
      <c r="H42" s="235"/>
      <c r="I42" s="235"/>
      <c r="J42" s="235"/>
      <c r="K42" s="235"/>
      <c r="L42" s="235"/>
      <c r="M42" s="235"/>
      <c r="N42" s="235"/>
      <c r="O42" s="235"/>
      <c r="P42" s="235"/>
      <c r="Q42" s="235"/>
      <c r="R42" s="235"/>
      <c r="S42" s="235"/>
      <c r="T42" s="235"/>
      <c r="U42" s="235"/>
      <c r="V42" s="235"/>
      <c r="W42" s="236"/>
    </row>
    <row r="43" spans="2:23" ht="15" customHeight="1">
      <c r="B43" s="230"/>
      <c r="C43" s="235"/>
      <c r="D43" s="235"/>
      <c r="E43" s="235"/>
      <c r="F43" s="235"/>
      <c r="G43" s="235"/>
      <c r="H43" s="235"/>
      <c r="I43" s="235"/>
      <c r="J43" s="235"/>
      <c r="K43" s="235"/>
      <c r="L43" s="235"/>
      <c r="M43" s="235"/>
      <c r="N43" s="235"/>
      <c r="O43" s="235"/>
      <c r="P43" s="235"/>
      <c r="Q43" s="235"/>
      <c r="R43" s="235"/>
      <c r="S43" s="235"/>
      <c r="T43" s="235"/>
      <c r="U43" s="235"/>
      <c r="V43" s="235"/>
      <c r="W43" s="236"/>
    </row>
    <row r="44" spans="2:23" ht="15" customHeight="1">
      <c r="B44" s="230"/>
      <c r="C44" s="235"/>
      <c r="D44" s="235"/>
      <c r="E44" s="235"/>
      <c r="F44" s="235"/>
      <c r="G44" s="235"/>
      <c r="H44" s="235"/>
      <c r="I44" s="235"/>
      <c r="J44" s="235"/>
      <c r="K44" s="235"/>
      <c r="L44" s="235"/>
      <c r="M44" s="235"/>
      <c r="N44" s="235"/>
      <c r="O44" s="235"/>
      <c r="P44" s="235"/>
      <c r="Q44" s="235"/>
      <c r="R44" s="235"/>
      <c r="S44" s="235"/>
      <c r="T44" s="235"/>
      <c r="U44" s="235"/>
      <c r="V44" s="235"/>
      <c r="W44" s="236"/>
    </row>
    <row r="45" spans="2:23" ht="15" customHeight="1">
      <c r="B45" s="230"/>
      <c r="C45" s="235"/>
      <c r="D45" s="235"/>
      <c r="E45" s="235"/>
      <c r="F45" s="235"/>
      <c r="G45" s="235"/>
      <c r="H45" s="235"/>
      <c r="I45" s="235"/>
      <c r="J45" s="235"/>
      <c r="K45" s="235"/>
      <c r="L45" s="235"/>
      <c r="M45" s="235"/>
      <c r="N45" s="235"/>
      <c r="O45" s="235"/>
      <c r="P45" s="235"/>
      <c r="Q45" s="235"/>
      <c r="R45" s="235"/>
      <c r="S45" s="235"/>
      <c r="T45" s="235"/>
      <c r="U45" s="235"/>
      <c r="V45" s="235"/>
      <c r="W45" s="236"/>
    </row>
    <row r="46" spans="2:23" ht="15" customHeight="1">
      <c r="B46" s="230"/>
      <c r="C46" s="235"/>
      <c r="D46" s="235"/>
      <c r="E46" s="235"/>
      <c r="F46" s="235"/>
      <c r="G46" s="235"/>
      <c r="H46" s="235"/>
      <c r="I46" s="235"/>
      <c r="J46" s="235"/>
      <c r="K46" s="235"/>
      <c r="L46" s="235"/>
      <c r="M46" s="235"/>
      <c r="N46" s="235"/>
      <c r="O46" s="235"/>
      <c r="P46" s="235"/>
      <c r="Q46" s="235"/>
      <c r="R46" s="235"/>
      <c r="S46" s="235"/>
      <c r="T46" s="235"/>
      <c r="U46" s="235"/>
      <c r="V46" s="235"/>
      <c r="W46" s="236"/>
    </row>
    <row r="47" spans="2:23" ht="15" customHeight="1">
      <c r="B47" s="230"/>
      <c r="C47" s="235"/>
      <c r="D47" s="235"/>
      <c r="E47" s="235"/>
      <c r="F47" s="235"/>
      <c r="G47" s="235"/>
      <c r="H47" s="235"/>
      <c r="I47" s="235"/>
      <c r="J47" s="235"/>
      <c r="K47" s="235"/>
      <c r="L47" s="235"/>
      <c r="M47" s="235"/>
      <c r="N47" s="235"/>
      <c r="O47" s="235"/>
      <c r="P47" s="235"/>
      <c r="Q47" s="235"/>
      <c r="R47" s="235"/>
      <c r="S47" s="235"/>
      <c r="T47" s="235"/>
      <c r="U47" s="235"/>
      <c r="V47" s="235"/>
      <c r="W47" s="236"/>
    </row>
    <row r="48" spans="2:23" ht="15" customHeight="1">
      <c r="B48" s="230"/>
      <c r="C48" s="235"/>
      <c r="D48" s="235"/>
      <c r="E48" s="235"/>
      <c r="F48" s="235"/>
      <c r="G48" s="235"/>
      <c r="H48" s="235"/>
      <c r="I48" s="235"/>
      <c r="J48" s="235"/>
      <c r="K48" s="235"/>
      <c r="L48" s="235"/>
      <c r="M48" s="235"/>
      <c r="N48" s="235"/>
      <c r="O48" s="235"/>
      <c r="P48" s="235"/>
      <c r="Q48" s="235"/>
      <c r="R48" s="235"/>
      <c r="S48" s="235"/>
      <c r="T48" s="235"/>
      <c r="U48" s="235"/>
      <c r="V48" s="235"/>
      <c r="W48" s="236"/>
    </row>
    <row r="49" spans="2:23" ht="15" customHeight="1">
      <c r="B49" s="230"/>
      <c r="C49" s="235"/>
      <c r="D49" s="235"/>
      <c r="E49" s="235"/>
      <c r="F49" s="235"/>
      <c r="G49" s="235"/>
      <c r="H49" s="235"/>
      <c r="I49" s="235"/>
      <c r="J49" s="235"/>
      <c r="K49" s="235"/>
      <c r="L49" s="235"/>
      <c r="M49" s="235"/>
      <c r="N49" s="235"/>
      <c r="O49" s="235"/>
      <c r="P49" s="235"/>
      <c r="Q49" s="235"/>
      <c r="R49" s="235"/>
      <c r="S49" s="235"/>
      <c r="T49" s="235"/>
      <c r="U49" s="235"/>
      <c r="V49" s="235"/>
      <c r="W49" s="236"/>
    </row>
    <row r="50" spans="2:23" ht="15" customHeight="1">
      <c r="B50" s="230"/>
      <c r="C50" s="235"/>
      <c r="D50" s="235"/>
      <c r="E50" s="235"/>
      <c r="F50" s="235"/>
      <c r="G50" s="235"/>
      <c r="H50" s="235"/>
      <c r="I50" s="235"/>
      <c r="J50" s="235"/>
      <c r="K50" s="235"/>
      <c r="L50" s="235"/>
      <c r="M50" s="235"/>
      <c r="N50" s="235"/>
      <c r="O50" s="235"/>
      <c r="P50" s="235"/>
      <c r="Q50" s="235"/>
      <c r="R50" s="235"/>
      <c r="S50" s="235"/>
      <c r="T50" s="235"/>
      <c r="U50" s="235"/>
      <c r="V50" s="235"/>
      <c r="W50" s="236"/>
    </row>
    <row r="51" spans="2:23" ht="15" customHeight="1">
      <c r="B51" s="230"/>
      <c r="C51" s="235"/>
      <c r="D51" s="235"/>
      <c r="E51" s="235"/>
      <c r="F51" s="235"/>
      <c r="G51" s="235"/>
      <c r="H51" s="235"/>
      <c r="I51" s="235"/>
      <c r="J51" s="235"/>
      <c r="K51" s="235"/>
      <c r="L51" s="235"/>
      <c r="M51" s="235"/>
      <c r="N51" s="235"/>
      <c r="O51" s="235"/>
      <c r="P51" s="235"/>
      <c r="Q51" s="235"/>
      <c r="R51" s="235"/>
      <c r="S51" s="235"/>
      <c r="T51" s="235"/>
      <c r="U51" s="235"/>
      <c r="V51" s="235"/>
      <c r="W51" s="236"/>
    </row>
    <row r="52" spans="2:23" ht="15" customHeight="1">
      <c r="B52" s="230"/>
      <c r="C52" s="235"/>
      <c r="D52" s="235"/>
      <c r="E52" s="235"/>
      <c r="F52" s="235"/>
      <c r="G52" s="235"/>
      <c r="H52" s="235"/>
      <c r="I52" s="235"/>
      <c r="J52" s="235"/>
      <c r="K52" s="235"/>
      <c r="L52" s="235"/>
      <c r="M52" s="235"/>
      <c r="N52" s="235"/>
      <c r="O52" s="235"/>
      <c r="P52" s="235"/>
      <c r="Q52" s="235"/>
      <c r="R52" s="235"/>
      <c r="S52" s="235"/>
      <c r="T52" s="235"/>
      <c r="U52" s="235"/>
      <c r="V52" s="235"/>
      <c r="W52" s="236"/>
    </row>
    <row r="53" spans="2:23" ht="15" customHeight="1">
      <c r="B53" s="230"/>
      <c r="C53" s="235"/>
      <c r="D53" s="235"/>
      <c r="E53" s="235"/>
      <c r="F53" s="235"/>
      <c r="G53" s="235"/>
      <c r="H53" s="235"/>
      <c r="I53" s="235"/>
      <c r="J53" s="235"/>
      <c r="K53" s="235"/>
      <c r="L53" s="235"/>
      <c r="M53" s="235"/>
      <c r="N53" s="235"/>
      <c r="O53" s="235"/>
      <c r="P53" s="235"/>
      <c r="Q53" s="235"/>
      <c r="R53" s="235"/>
      <c r="S53" s="235"/>
      <c r="T53" s="235"/>
      <c r="U53" s="235"/>
      <c r="V53" s="235"/>
      <c r="W53" s="236"/>
    </row>
    <row r="54" spans="2:23" ht="15" customHeight="1">
      <c r="B54" s="230"/>
      <c r="C54" s="235"/>
      <c r="D54" s="235"/>
      <c r="E54" s="235"/>
      <c r="F54" s="235"/>
      <c r="G54" s="235"/>
      <c r="H54" s="235"/>
      <c r="I54" s="235"/>
      <c r="J54" s="235"/>
      <c r="K54" s="235"/>
      <c r="L54" s="235"/>
      <c r="M54" s="235"/>
      <c r="N54" s="235"/>
      <c r="O54" s="235"/>
      <c r="P54" s="235"/>
      <c r="Q54" s="235"/>
      <c r="R54" s="235"/>
      <c r="S54" s="235"/>
      <c r="T54" s="235"/>
      <c r="U54" s="235"/>
      <c r="V54" s="235"/>
      <c r="W54" s="236"/>
    </row>
    <row r="55" spans="2:23" ht="15" customHeight="1">
      <c r="B55" s="230"/>
      <c r="C55" s="235"/>
      <c r="D55" s="235"/>
      <c r="E55" s="235"/>
      <c r="F55" s="235"/>
      <c r="G55" s="235"/>
      <c r="H55" s="235"/>
      <c r="I55" s="235"/>
      <c r="J55" s="235"/>
      <c r="K55" s="235"/>
      <c r="L55" s="235"/>
      <c r="M55" s="235"/>
      <c r="N55" s="235"/>
      <c r="O55" s="235"/>
      <c r="P55" s="235"/>
      <c r="Q55" s="235"/>
      <c r="R55" s="235"/>
      <c r="S55" s="235"/>
      <c r="T55" s="235"/>
      <c r="U55" s="235"/>
      <c r="V55" s="235"/>
      <c r="W55" s="236"/>
    </row>
    <row r="56" spans="2:23" ht="15" customHeight="1">
      <c r="B56" s="238"/>
      <c r="C56" s="239"/>
      <c r="D56" s="239"/>
      <c r="E56" s="239"/>
      <c r="F56" s="239"/>
      <c r="G56" s="239"/>
      <c r="H56" s="239"/>
      <c r="I56" s="239"/>
      <c r="J56" s="239"/>
      <c r="K56" s="239"/>
      <c r="L56" s="239"/>
      <c r="M56" s="239"/>
      <c r="N56" s="239"/>
      <c r="O56" s="239"/>
      <c r="P56" s="239"/>
      <c r="Q56" s="239"/>
      <c r="R56" s="239"/>
      <c r="S56" s="239"/>
      <c r="T56" s="239"/>
      <c r="U56" s="239"/>
      <c r="V56" s="239"/>
      <c r="W56" s="240"/>
    </row>
    <row r="57" spans="2:23" ht="9" customHeight="1">
      <c r="B57" s="1067"/>
      <c r="C57" s="1067"/>
      <c r="D57" s="1067"/>
      <c r="E57" s="1067"/>
      <c r="F57" s="1067"/>
      <c r="G57" s="1067"/>
      <c r="H57" s="1067"/>
      <c r="I57" s="1067"/>
      <c r="J57" s="1067"/>
      <c r="K57" s="1067"/>
      <c r="L57" s="1067"/>
      <c r="M57" s="1067"/>
      <c r="N57" s="1067"/>
      <c r="O57" s="1067"/>
      <c r="P57" s="1067"/>
      <c r="Q57" s="1067"/>
      <c r="R57" s="1067"/>
      <c r="S57" s="1067"/>
      <c r="T57" s="1067"/>
      <c r="U57" s="1067"/>
      <c r="V57" s="1067"/>
      <c r="W57" s="1067"/>
    </row>
    <row r="58" spans="2:23" s="39" customFormat="1" ht="15" customHeight="1">
      <c r="B58" s="1033" t="s">
        <v>492</v>
      </c>
      <c r="C58" s="1034"/>
      <c r="D58" s="1034"/>
      <c r="E58" s="1034"/>
      <c r="F58" s="1034"/>
      <c r="G58" s="1034"/>
      <c r="H58" s="1034"/>
      <c r="I58" s="1034"/>
      <c r="J58" s="1034"/>
      <c r="K58" s="1034"/>
      <c r="L58" s="1034"/>
      <c r="M58" s="1034"/>
      <c r="N58" s="1034"/>
      <c r="O58" s="1034"/>
      <c r="P58" s="1034"/>
      <c r="Q58" s="1034"/>
      <c r="R58" s="1034"/>
      <c r="S58" s="1034"/>
      <c r="T58" s="1034"/>
      <c r="U58" s="1034"/>
      <c r="V58" s="1034"/>
      <c r="W58" s="1035"/>
    </row>
    <row r="59" spans="2:23" s="39" customFormat="1" ht="10.5" customHeight="1">
      <c r="B59" s="1057"/>
      <c r="C59" s="1037"/>
      <c r="D59" s="1037"/>
      <c r="E59" s="1037"/>
      <c r="F59" s="1037"/>
      <c r="G59" s="1037"/>
      <c r="H59" s="1037"/>
      <c r="I59" s="1037"/>
      <c r="J59" s="1037"/>
      <c r="K59" s="1037"/>
      <c r="L59" s="1037"/>
      <c r="M59" s="1037"/>
      <c r="N59" s="1037"/>
      <c r="O59" s="1037"/>
      <c r="P59" s="1037"/>
      <c r="Q59" s="1037"/>
      <c r="R59" s="1037"/>
      <c r="S59" s="1037"/>
      <c r="T59" s="1037"/>
      <c r="U59" s="1037"/>
      <c r="V59" s="1037"/>
      <c r="W59" s="1058"/>
    </row>
    <row r="60" spans="2:23" s="39" customFormat="1" ht="15" customHeight="1">
      <c r="B60" s="1039"/>
      <c r="C60" s="1059"/>
      <c r="D60" s="1059"/>
      <c r="E60" s="1059"/>
      <c r="F60" s="1059"/>
      <c r="G60" s="1059"/>
      <c r="H60" s="1059"/>
      <c r="I60" s="1059"/>
      <c r="J60" s="1059"/>
      <c r="K60" s="1059"/>
      <c r="L60" s="1059"/>
      <c r="M60" s="1059"/>
      <c r="N60" s="1059"/>
      <c r="O60" s="1059"/>
      <c r="P60" s="1059"/>
      <c r="Q60" s="1059"/>
      <c r="R60" s="1059"/>
      <c r="S60" s="1059"/>
      <c r="T60" s="1059"/>
      <c r="U60" s="1059"/>
      <c r="V60" s="1059"/>
      <c r="W60" s="1060"/>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W52"/>
  <sheetViews>
    <sheetView tabSelected="1" zoomScaleNormal="100" workbookViewId="0">
      <selection activeCell="O12" sqref="O12"/>
    </sheetView>
  </sheetViews>
  <sheetFormatPr defaultRowHeight="15" customHeight="1"/>
  <cols>
    <col min="1" max="1" width="1.25" style="30" customWidth="1"/>
    <col min="2" max="2" width="6.125" style="30" customWidth="1"/>
    <col min="3" max="4" width="2.625" style="30" customWidth="1"/>
    <col min="5" max="5" width="2.625" style="39" customWidth="1"/>
    <col min="6" max="9" width="11.25" style="39" customWidth="1"/>
    <col min="10" max="10" width="2.875" style="39" customWidth="1"/>
    <col min="11" max="12" width="12.75" style="39" customWidth="1"/>
    <col min="13" max="14" width="9.125" style="39" customWidth="1"/>
    <col min="15" max="15" width="7.625" style="30" customWidth="1"/>
    <col min="16" max="16384" width="9" style="30"/>
  </cols>
  <sheetData>
    <row r="1" spans="2:23" ht="6.75" customHeight="1"/>
    <row r="2" spans="2:23" s="58" customFormat="1" ht="18" customHeight="1">
      <c r="B2" s="253" t="s">
        <v>98</v>
      </c>
      <c r="F2" s="39"/>
      <c r="G2" s="826"/>
      <c r="H2" s="39"/>
      <c r="I2" s="39"/>
      <c r="J2" s="39"/>
      <c r="K2" s="39"/>
      <c r="L2" s="39"/>
      <c r="M2" s="39"/>
      <c r="N2" s="39"/>
      <c r="P2" s="39"/>
      <c r="Q2" s="39"/>
      <c r="R2" s="39"/>
      <c r="S2" s="39"/>
      <c r="T2" s="39"/>
      <c r="U2" s="39"/>
      <c r="V2" s="39"/>
      <c r="W2" s="39"/>
    </row>
    <row r="3" spans="2:23" s="58" customFormat="1" ht="15" customHeight="1">
      <c r="B3" s="254" t="s">
        <v>170</v>
      </c>
      <c r="F3" s="39"/>
      <c r="G3" s="39"/>
      <c r="H3" s="39"/>
      <c r="I3" s="40" t="s">
        <v>129</v>
      </c>
      <c r="J3" s="39"/>
      <c r="M3" s="39"/>
      <c r="N3" s="40"/>
      <c r="O3" s="59"/>
      <c r="P3" s="39"/>
      <c r="Q3" s="39"/>
      <c r="R3" s="39"/>
      <c r="S3" s="39"/>
      <c r="T3" s="39"/>
      <c r="U3" s="39"/>
      <c r="V3" s="39"/>
      <c r="W3" s="39"/>
    </row>
    <row r="4" spans="2:23" s="132" customFormat="1" ht="15" customHeight="1">
      <c r="B4" s="130"/>
      <c r="C4" s="131"/>
      <c r="D4" s="131"/>
      <c r="E4" s="48"/>
      <c r="F4" s="1078" t="s">
        <v>75</v>
      </c>
      <c r="G4" s="1079"/>
      <c r="H4" s="1078" t="s">
        <v>139</v>
      </c>
      <c r="I4" s="1079"/>
      <c r="J4" s="68"/>
      <c r="M4" s="71"/>
      <c r="N4" s="71"/>
      <c r="O4" s="71"/>
    </row>
    <row r="5" spans="2:23" s="132" customFormat="1" ht="15" customHeight="1">
      <c r="B5" s="72"/>
      <c r="C5" s="79" t="s">
        <v>3</v>
      </c>
      <c r="D5" s="71"/>
      <c r="E5" s="50"/>
      <c r="F5" s="1080" t="s">
        <v>77</v>
      </c>
      <c r="G5" s="525" t="s">
        <v>76</v>
      </c>
      <c r="H5" s="1080" t="s">
        <v>77</v>
      </c>
      <c r="I5" s="525" t="s">
        <v>76</v>
      </c>
      <c r="J5" s="68"/>
      <c r="M5" s="71"/>
      <c r="N5" s="71"/>
      <c r="O5" s="71"/>
    </row>
    <row r="6" spans="2:23" s="132" customFormat="1" ht="15" customHeight="1">
      <c r="B6" s="102"/>
      <c r="C6" s="54"/>
      <c r="D6" s="54"/>
      <c r="E6" s="133"/>
      <c r="F6" s="1081"/>
      <c r="G6" s="520" t="s">
        <v>78</v>
      </c>
      <c r="H6" s="1081"/>
      <c r="I6" s="520" t="s">
        <v>78</v>
      </c>
      <c r="J6" s="49"/>
      <c r="K6" s="71"/>
      <c r="M6" s="71"/>
      <c r="N6" s="71"/>
      <c r="O6" s="71"/>
    </row>
    <row r="7" spans="2:23" s="132" customFormat="1" ht="15" customHeight="1">
      <c r="B7" s="820" t="s">
        <v>396</v>
      </c>
      <c r="C7" s="819" t="s">
        <v>327</v>
      </c>
      <c r="D7" s="819"/>
      <c r="E7" s="850"/>
      <c r="F7" s="851">
        <v>106.3</v>
      </c>
      <c r="G7" s="851">
        <v>4.2</v>
      </c>
      <c r="H7" s="851">
        <v>94.5</v>
      </c>
      <c r="I7" s="851">
        <v>-4.4000000000000004</v>
      </c>
      <c r="J7" s="151"/>
      <c r="K7" s="71"/>
      <c r="M7" s="138"/>
      <c r="N7" s="138"/>
      <c r="O7" s="138"/>
    </row>
    <row r="8" spans="2:23" s="132" customFormat="1" ht="15" customHeight="1">
      <c r="B8" s="852">
        <v>30</v>
      </c>
      <c r="C8" s="819"/>
      <c r="D8" s="819"/>
      <c r="E8" s="853"/>
      <c r="F8" s="854">
        <v>106</v>
      </c>
      <c r="G8" s="851">
        <v>-0.3</v>
      </c>
      <c r="H8" s="851">
        <v>90.3</v>
      </c>
      <c r="I8" s="851">
        <v>-4.4000000000000004</v>
      </c>
      <c r="J8" s="151"/>
      <c r="K8" s="71"/>
      <c r="M8" s="138"/>
      <c r="N8" s="138"/>
      <c r="O8" s="138"/>
    </row>
    <row r="9" spans="2:23" s="132" customFormat="1" ht="15" customHeight="1">
      <c r="B9" s="852" t="s">
        <v>334</v>
      </c>
      <c r="C9" s="819" t="s">
        <v>355</v>
      </c>
      <c r="D9" s="819"/>
      <c r="E9" s="853"/>
      <c r="F9" s="854">
        <v>103.1</v>
      </c>
      <c r="G9" s="851">
        <v>-2.7</v>
      </c>
      <c r="H9" s="851">
        <v>102.3</v>
      </c>
      <c r="I9" s="851">
        <v>13.3</v>
      </c>
      <c r="J9" s="151"/>
      <c r="K9" s="71"/>
      <c r="M9" s="138"/>
      <c r="N9" s="138"/>
      <c r="O9" s="138"/>
    </row>
    <row r="10" spans="2:23" s="132" customFormat="1" ht="15" customHeight="1">
      <c r="B10" s="852">
        <v>2</v>
      </c>
      <c r="C10" s="819"/>
      <c r="D10" s="819"/>
      <c r="E10" s="853"/>
      <c r="F10" s="854">
        <v>92.1</v>
      </c>
      <c r="G10" s="851">
        <v>-10.7</v>
      </c>
      <c r="H10" s="851">
        <v>112.1</v>
      </c>
      <c r="I10" s="851">
        <v>9.6</v>
      </c>
      <c r="J10" s="151"/>
      <c r="K10" s="71"/>
      <c r="M10" s="138"/>
      <c r="N10" s="138"/>
      <c r="O10" s="138"/>
    </row>
    <row r="11" spans="2:23" s="132" customFormat="1" ht="15" customHeight="1">
      <c r="B11" s="852">
        <v>3</v>
      </c>
      <c r="C11" s="819"/>
      <c r="D11" s="819"/>
      <c r="E11" s="853"/>
      <c r="F11" s="854">
        <v>92.1</v>
      </c>
      <c r="G11" s="851">
        <v>0</v>
      </c>
      <c r="H11" s="851">
        <v>98.9</v>
      </c>
      <c r="I11" s="851">
        <v>-11.8</v>
      </c>
      <c r="J11" s="151"/>
      <c r="K11" s="71"/>
      <c r="M11" s="138"/>
      <c r="N11" s="138"/>
      <c r="O11" s="138"/>
    </row>
    <row r="12" spans="2:23" s="132" customFormat="1" ht="15.75" customHeight="1">
      <c r="B12" s="855"/>
      <c r="C12" s="856"/>
      <c r="D12" s="856"/>
      <c r="E12" s="857"/>
      <c r="F12" s="858"/>
      <c r="G12" s="858"/>
      <c r="H12" s="858"/>
      <c r="I12" s="859"/>
      <c r="J12" s="49"/>
      <c r="M12" s="71"/>
      <c r="N12" s="71"/>
      <c r="O12" s="71"/>
    </row>
    <row r="13" spans="2:23" s="71" customFormat="1" ht="13.5" customHeight="1">
      <c r="B13" s="855" t="s">
        <v>424</v>
      </c>
      <c r="C13" s="856" t="s">
        <v>99</v>
      </c>
      <c r="D13" s="856">
        <v>4</v>
      </c>
      <c r="E13" s="857" t="s">
        <v>360</v>
      </c>
      <c r="F13" s="858">
        <v>96.4</v>
      </c>
      <c r="G13" s="858">
        <v>2.8</v>
      </c>
      <c r="H13" s="858">
        <v>100.5</v>
      </c>
      <c r="I13" s="859">
        <v>-7.6</v>
      </c>
      <c r="J13" s="325"/>
    </row>
    <row r="14" spans="2:23" s="71" customFormat="1" ht="13.5" customHeight="1">
      <c r="B14" s="855"/>
      <c r="C14" s="856"/>
      <c r="D14" s="856">
        <v>5</v>
      </c>
      <c r="E14" s="857"/>
      <c r="F14" s="858">
        <v>92.6</v>
      </c>
      <c r="G14" s="858">
        <v>7</v>
      </c>
      <c r="H14" s="858">
        <v>100.4</v>
      </c>
      <c r="I14" s="859">
        <v>-15.7</v>
      </c>
      <c r="J14" s="325"/>
    </row>
    <row r="15" spans="2:23" s="71" customFormat="1" ht="13.5" customHeight="1">
      <c r="B15" s="855"/>
      <c r="C15" s="856"/>
      <c r="D15" s="856">
        <v>6</v>
      </c>
      <c r="E15" s="857"/>
      <c r="F15" s="858">
        <v>93.8</v>
      </c>
      <c r="G15" s="858">
        <v>7</v>
      </c>
      <c r="H15" s="858">
        <v>102.8</v>
      </c>
      <c r="I15" s="859">
        <v>-10.8</v>
      </c>
      <c r="J15" s="325"/>
    </row>
    <row r="16" spans="2:23" s="71" customFormat="1" ht="13.5" customHeight="1">
      <c r="B16" s="855"/>
      <c r="C16" s="856"/>
      <c r="D16" s="856">
        <v>7</v>
      </c>
      <c r="E16" s="857"/>
      <c r="F16" s="858">
        <v>95.6</v>
      </c>
      <c r="G16" s="858">
        <v>7.7</v>
      </c>
      <c r="H16" s="858">
        <v>99.6</v>
      </c>
      <c r="I16" s="859">
        <v>-8.6</v>
      </c>
      <c r="J16" s="325"/>
    </row>
    <row r="17" spans="2:15" s="71" customFormat="1" ht="13.5" customHeight="1">
      <c r="B17" s="855"/>
      <c r="C17" s="856"/>
      <c r="D17" s="856">
        <v>8</v>
      </c>
      <c r="E17" s="857"/>
      <c r="F17" s="858">
        <v>91.1</v>
      </c>
      <c r="G17" s="858">
        <v>4.5</v>
      </c>
      <c r="H17" s="858">
        <v>103</v>
      </c>
      <c r="I17" s="859">
        <v>-11.9</v>
      </c>
      <c r="J17" s="325"/>
    </row>
    <row r="18" spans="2:15" s="71" customFormat="1" ht="13.5" customHeight="1">
      <c r="B18" s="855"/>
      <c r="C18" s="856"/>
      <c r="D18" s="856">
        <v>9</v>
      </c>
      <c r="E18" s="857"/>
      <c r="F18" s="858">
        <v>83.8</v>
      </c>
      <c r="G18" s="858">
        <v>-6.5</v>
      </c>
      <c r="H18" s="858">
        <v>93.4</v>
      </c>
      <c r="I18" s="859">
        <v>-15</v>
      </c>
      <c r="J18" s="325"/>
    </row>
    <row r="19" spans="2:15" s="71" customFormat="1" ht="13.5" customHeight="1">
      <c r="B19" s="855"/>
      <c r="C19" s="856"/>
      <c r="D19" s="856">
        <v>10</v>
      </c>
      <c r="E19" s="857"/>
      <c r="F19" s="858">
        <v>90.1</v>
      </c>
      <c r="G19" s="858">
        <v>-6.3</v>
      </c>
      <c r="H19" s="858">
        <v>95.7</v>
      </c>
      <c r="I19" s="859">
        <v>-15.5</v>
      </c>
      <c r="J19" s="49"/>
    </row>
    <row r="20" spans="2:15" s="71" customFormat="1" ht="13.5" customHeight="1">
      <c r="B20" s="855"/>
      <c r="C20" s="856"/>
      <c r="D20" s="856">
        <v>11</v>
      </c>
      <c r="E20" s="857"/>
      <c r="F20" s="858">
        <v>91.4</v>
      </c>
      <c r="G20" s="858">
        <v>0.8</v>
      </c>
      <c r="H20" s="858">
        <v>94.3</v>
      </c>
      <c r="I20" s="859">
        <v>-16.2</v>
      </c>
      <c r="J20" s="49"/>
    </row>
    <row r="21" spans="2:15" s="71" customFormat="1" ht="13.5" customHeight="1">
      <c r="B21" s="855"/>
      <c r="C21" s="856"/>
      <c r="D21" s="856">
        <v>12</v>
      </c>
      <c r="E21" s="857"/>
      <c r="F21" s="858">
        <v>91.7</v>
      </c>
      <c r="G21" s="858">
        <v>-0.7</v>
      </c>
      <c r="H21" s="858">
        <v>86.6</v>
      </c>
      <c r="I21" s="859">
        <v>-21.6</v>
      </c>
      <c r="J21" s="49"/>
    </row>
    <row r="22" spans="2:15" s="71" customFormat="1" ht="13.5" customHeight="1">
      <c r="B22" s="855">
        <v>4</v>
      </c>
      <c r="C22" s="856" t="s">
        <v>99</v>
      </c>
      <c r="D22" s="856">
        <v>1</v>
      </c>
      <c r="E22" s="857" t="s">
        <v>360</v>
      </c>
      <c r="F22" s="858">
        <v>96.6</v>
      </c>
      <c r="G22" s="858">
        <v>2.2000000000000002</v>
      </c>
      <c r="H22" s="858">
        <v>85.6</v>
      </c>
      <c r="I22" s="859">
        <v>-21.1</v>
      </c>
      <c r="J22" s="49"/>
    </row>
    <row r="23" spans="2:15" s="71" customFormat="1" ht="13.5" customHeight="1">
      <c r="B23" s="855"/>
      <c r="C23" s="856"/>
      <c r="D23" s="856">
        <v>2</v>
      </c>
      <c r="E23" s="857"/>
      <c r="F23" s="858">
        <v>92.3</v>
      </c>
      <c r="G23" s="858">
        <v>1.6</v>
      </c>
      <c r="H23" s="858">
        <v>94.9</v>
      </c>
      <c r="I23" s="859">
        <v>-5.7</v>
      </c>
      <c r="J23" s="49"/>
    </row>
    <row r="24" spans="2:15" s="71" customFormat="1" ht="13.5" customHeight="1">
      <c r="B24" s="855"/>
      <c r="C24" s="856"/>
      <c r="D24" s="856">
        <v>3</v>
      </c>
      <c r="E24" s="857"/>
      <c r="F24" s="858">
        <v>93</v>
      </c>
      <c r="G24" s="858">
        <v>1.2</v>
      </c>
      <c r="H24" s="858">
        <v>94.8</v>
      </c>
      <c r="I24" s="859">
        <v>-6</v>
      </c>
      <c r="J24" s="49"/>
    </row>
    <row r="25" spans="2:15" s="71" customFormat="1" ht="13.5" customHeight="1">
      <c r="B25" s="855"/>
      <c r="C25" s="856"/>
      <c r="D25" s="856">
        <v>4</v>
      </c>
      <c r="E25" s="857"/>
      <c r="F25" s="858">
        <v>94.2</v>
      </c>
      <c r="G25" s="858">
        <v>-2.2999999999999998</v>
      </c>
      <c r="H25" s="858">
        <v>86.1</v>
      </c>
      <c r="I25" s="859">
        <v>-14.3</v>
      </c>
      <c r="J25" s="49"/>
    </row>
    <row r="26" spans="2:15" s="71" customFormat="1" ht="13.5" customHeight="1">
      <c r="B26" s="855"/>
      <c r="C26" s="856"/>
      <c r="D26" s="856">
        <v>5</v>
      </c>
      <c r="E26" s="857"/>
      <c r="F26" s="858">
        <v>92.7</v>
      </c>
      <c r="G26" s="858">
        <v>0.1</v>
      </c>
      <c r="H26" s="858">
        <v>90.3</v>
      </c>
      <c r="I26" s="859">
        <v>-10</v>
      </c>
      <c r="J26" s="49"/>
    </row>
    <row r="27" spans="2:15" s="500" customFormat="1" ht="13.5" customHeight="1">
      <c r="B27" s="855"/>
      <c r="C27" s="856"/>
      <c r="D27" s="856">
        <v>6</v>
      </c>
      <c r="E27" s="857"/>
      <c r="F27" s="858">
        <v>96.4</v>
      </c>
      <c r="G27" s="858">
        <v>2.7</v>
      </c>
      <c r="H27" s="858">
        <v>85.9</v>
      </c>
      <c r="I27" s="859">
        <v>-16.5</v>
      </c>
      <c r="J27" s="49"/>
    </row>
    <row r="28" spans="2:15" s="500" customFormat="1" ht="13.5" customHeight="1">
      <c r="B28" s="855"/>
      <c r="C28" s="856"/>
      <c r="D28" s="856">
        <v>7</v>
      </c>
      <c r="E28" s="857"/>
      <c r="F28" s="858">
        <v>96.3</v>
      </c>
      <c r="G28" s="858">
        <v>0.7</v>
      </c>
      <c r="H28" s="858">
        <v>88.7</v>
      </c>
      <c r="I28" s="859">
        <v>-11</v>
      </c>
      <c r="J28" s="49"/>
    </row>
    <row r="29" spans="2:15" s="500" customFormat="1" ht="13.5" customHeight="1">
      <c r="B29" s="855"/>
      <c r="C29" s="856"/>
      <c r="D29" s="856">
        <v>8</v>
      </c>
      <c r="E29" s="857"/>
      <c r="F29" s="858">
        <v>95.8</v>
      </c>
      <c r="G29" s="858">
        <v>5.2</v>
      </c>
      <c r="H29" s="858">
        <v>94.2</v>
      </c>
      <c r="I29" s="859">
        <v>-8.6</v>
      </c>
      <c r="J29" s="49"/>
    </row>
    <row r="30" spans="2:15" s="500" customFormat="1" ht="13.5" customHeight="1">
      <c r="B30" s="855"/>
      <c r="C30" s="856"/>
      <c r="D30" s="856">
        <v>9</v>
      </c>
      <c r="E30" s="857"/>
      <c r="F30" s="858">
        <v>89.7</v>
      </c>
      <c r="G30" s="858">
        <v>7.1</v>
      </c>
      <c r="H30" s="858">
        <v>89.7</v>
      </c>
      <c r="I30" s="859">
        <v>-3.9</v>
      </c>
      <c r="J30" s="49"/>
    </row>
    <row r="31" spans="2:15" s="132" customFormat="1" ht="13.5" customHeight="1">
      <c r="B31" s="852"/>
      <c r="C31" s="819"/>
      <c r="D31" s="819"/>
      <c r="E31" s="853"/>
      <c r="F31" s="858"/>
      <c r="G31" s="858"/>
      <c r="H31" s="858"/>
      <c r="I31" s="859"/>
      <c r="J31" s="49"/>
      <c r="M31" s="71"/>
      <c r="N31" s="71"/>
      <c r="O31" s="71"/>
    </row>
    <row r="32" spans="2:15" s="132" customFormat="1" ht="15" customHeight="1">
      <c r="B32" s="190" t="s">
        <v>341</v>
      </c>
      <c r="C32" s="131"/>
      <c r="D32" s="131"/>
      <c r="E32" s="131"/>
      <c r="F32" s="131"/>
      <c r="G32" s="131"/>
      <c r="H32" s="131"/>
      <c r="I32" s="140"/>
      <c r="M32" s="71"/>
      <c r="N32" s="71"/>
      <c r="O32" s="71"/>
    </row>
    <row r="33" spans="2:15" s="132" customFormat="1" ht="15" customHeight="1">
      <c r="B33" s="766" t="s">
        <v>406</v>
      </c>
      <c r="C33" s="71"/>
      <c r="D33" s="71"/>
      <c r="E33" s="71"/>
      <c r="F33" s="71"/>
      <c r="G33" s="71"/>
      <c r="H33" s="71"/>
      <c r="I33" s="767"/>
      <c r="M33" s="71"/>
      <c r="N33" s="71"/>
      <c r="O33" s="71"/>
    </row>
    <row r="34" spans="2:15" s="132" customFormat="1" ht="15" customHeight="1">
      <c r="B34" s="70" t="s">
        <v>221</v>
      </c>
      <c r="C34" s="71"/>
      <c r="D34" s="71"/>
      <c r="E34" s="71"/>
      <c r="F34" s="71"/>
      <c r="G34" s="71"/>
      <c r="H34" s="71"/>
      <c r="I34" s="141"/>
      <c r="M34" s="71"/>
      <c r="N34" s="71"/>
      <c r="O34" s="71"/>
    </row>
    <row r="35" spans="2:15" s="132" customFormat="1" ht="3.75" customHeight="1">
      <c r="B35" s="453"/>
      <c r="C35" s="54"/>
      <c r="D35" s="54"/>
      <c r="E35" s="54"/>
      <c r="F35" s="54"/>
      <c r="G35" s="54"/>
      <c r="H35" s="54"/>
      <c r="I35" s="133"/>
      <c r="M35" s="611"/>
      <c r="N35" s="611"/>
      <c r="O35" s="71"/>
    </row>
    <row r="36" spans="2:15" s="58" customFormat="1" ht="19.5" customHeight="1">
      <c r="E36" s="39"/>
      <c r="F36" s="39"/>
      <c r="G36" s="39"/>
      <c r="H36" s="39"/>
      <c r="I36" s="39"/>
      <c r="J36" s="39"/>
      <c r="K36" s="39"/>
      <c r="L36" s="39"/>
      <c r="M36" s="39"/>
      <c r="N36" s="39"/>
      <c r="O36" s="59"/>
    </row>
    <row r="37" spans="2:15" s="58" customFormat="1" ht="15" customHeight="1">
      <c r="B37" s="60"/>
      <c r="C37" s="298"/>
      <c r="D37" s="61"/>
      <c r="E37" s="81"/>
      <c r="F37" s="45"/>
      <c r="G37" s="45"/>
      <c r="H37" s="45"/>
      <c r="I37" s="45"/>
      <c r="J37" s="45"/>
      <c r="K37" s="45"/>
      <c r="L37" s="62"/>
      <c r="M37" s="44"/>
      <c r="N37" s="46"/>
      <c r="O37" s="59"/>
    </row>
    <row r="38" spans="2:15" s="58" customFormat="1" ht="15" customHeight="1">
      <c r="B38" s="64"/>
      <c r="C38" s="59"/>
      <c r="D38" s="59"/>
      <c r="E38" s="46"/>
      <c r="F38" s="46"/>
      <c r="G38" s="46"/>
      <c r="H38" s="46"/>
      <c r="I38" s="46"/>
      <c r="J38" s="46"/>
      <c r="K38" s="46"/>
      <c r="L38" s="65"/>
      <c r="M38" s="44"/>
      <c r="N38" s="46"/>
      <c r="O38" s="59"/>
    </row>
    <row r="39" spans="2:15" s="58" customFormat="1" ht="15" customHeight="1">
      <c r="B39" s="64"/>
      <c r="C39" s="59"/>
      <c r="D39" s="59"/>
      <c r="E39" s="46"/>
      <c r="F39" s="46"/>
      <c r="G39" s="46"/>
      <c r="H39" s="46"/>
      <c r="I39" s="46"/>
      <c r="J39" s="46"/>
      <c r="K39" s="46"/>
      <c r="L39" s="65"/>
      <c r="M39" s="44"/>
      <c r="N39" s="46"/>
      <c r="O39" s="59"/>
    </row>
    <row r="40" spans="2:15" s="58" customFormat="1" ht="15" customHeight="1">
      <c r="B40" s="64"/>
      <c r="C40" s="59"/>
      <c r="D40" s="59"/>
      <c r="E40" s="46"/>
      <c r="F40" s="46"/>
      <c r="G40" s="46"/>
      <c r="H40" s="46"/>
      <c r="I40" s="46"/>
      <c r="J40" s="46"/>
      <c r="K40" s="46"/>
      <c r="L40" s="65"/>
      <c r="M40" s="44"/>
      <c r="N40" s="46"/>
      <c r="O40" s="59"/>
    </row>
    <row r="41" spans="2:15" ht="15" customHeight="1">
      <c r="B41" s="171"/>
      <c r="C41" s="101"/>
      <c r="D41" s="101"/>
      <c r="E41" s="46"/>
      <c r="F41" s="46"/>
      <c r="G41" s="46"/>
      <c r="H41" s="46"/>
      <c r="I41" s="46"/>
      <c r="J41" s="46"/>
      <c r="K41" s="46"/>
      <c r="L41" s="65"/>
      <c r="M41" s="44"/>
      <c r="N41" s="46"/>
      <c r="O41" s="101"/>
    </row>
    <row r="42" spans="2:15" ht="15" customHeight="1">
      <c r="B42" s="171"/>
      <c r="C42" s="101"/>
      <c r="D42" s="101"/>
      <c r="E42" s="46"/>
      <c r="F42" s="46"/>
      <c r="G42" s="46"/>
      <c r="H42" s="46"/>
      <c r="I42" s="46"/>
      <c r="J42" s="46"/>
      <c r="K42" s="46"/>
      <c r="L42" s="65"/>
      <c r="M42" s="44"/>
      <c r="N42" s="46"/>
      <c r="O42" s="101"/>
    </row>
    <row r="43" spans="2:15" ht="15" customHeight="1">
      <c r="B43" s="171"/>
      <c r="C43" s="101"/>
      <c r="D43" s="101"/>
      <c r="E43" s="46"/>
      <c r="F43" s="46"/>
      <c r="G43" s="46"/>
      <c r="H43" s="46"/>
      <c r="I43" s="46"/>
      <c r="J43" s="46"/>
      <c r="K43" s="46"/>
      <c r="L43" s="65"/>
      <c r="M43" s="44"/>
      <c r="N43" s="46"/>
      <c r="O43" s="101"/>
    </row>
    <row r="44" spans="2:15" ht="15" customHeight="1">
      <c r="B44" s="171"/>
      <c r="C44" s="101"/>
      <c r="D44" s="101"/>
      <c r="E44" s="46"/>
      <c r="F44" s="46"/>
      <c r="G44" s="46"/>
      <c r="H44" s="46"/>
      <c r="I44" s="46"/>
      <c r="J44" s="46"/>
      <c r="K44" s="46"/>
      <c r="L44" s="65"/>
      <c r="M44" s="44"/>
      <c r="N44" s="46"/>
    </row>
    <row r="45" spans="2:15" ht="15" customHeight="1">
      <c r="B45" s="171"/>
      <c r="C45" s="101"/>
      <c r="D45" s="101"/>
      <c r="E45" s="46"/>
      <c r="F45" s="46"/>
      <c r="G45" s="46"/>
      <c r="H45" s="46"/>
      <c r="I45" s="46"/>
      <c r="J45" s="46"/>
      <c r="K45" s="46"/>
      <c r="L45" s="65"/>
      <c r="M45" s="44"/>
      <c r="N45" s="46"/>
    </row>
    <row r="46" spans="2:15" ht="15" customHeight="1">
      <c r="B46" s="171"/>
      <c r="C46" s="101"/>
      <c r="D46" s="101"/>
      <c r="E46" s="46"/>
      <c r="F46" s="46"/>
      <c r="G46" s="46"/>
      <c r="H46" s="46"/>
      <c r="I46" s="46"/>
      <c r="J46" s="46"/>
      <c r="K46" s="46"/>
      <c r="L46" s="65"/>
      <c r="M46" s="44"/>
      <c r="N46" s="46"/>
    </row>
    <row r="47" spans="2:15" ht="15" customHeight="1">
      <c r="B47" s="171"/>
      <c r="C47" s="101"/>
      <c r="D47" s="101"/>
      <c r="E47" s="46"/>
      <c r="F47" s="46"/>
      <c r="G47" s="46"/>
      <c r="H47" s="46"/>
      <c r="I47" s="46"/>
      <c r="J47" s="46"/>
      <c r="K47" s="46"/>
      <c r="L47" s="65"/>
      <c r="M47" s="44"/>
      <c r="N47" s="46"/>
    </row>
    <row r="48" spans="2:15" ht="15" customHeight="1">
      <c r="B48" s="171"/>
      <c r="C48" s="101"/>
      <c r="D48" s="101"/>
      <c r="E48" s="46"/>
      <c r="F48" s="46"/>
      <c r="G48" s="46"/>
      <c r="H48" s="46"/>
      <c r="I48" s="46"/>
      <c r="J48" s="46"/>
      <c r="K48" s="46"/>
      <c r="L48" s="65"/>
      <c r="M48" s="44"/>
      <c r="N48" s="46"/>
    </row>
    <row r="49" spans="2:14" ht="15" customHeight="1">
      <c r="B49" s="171"/>
      <c r="C49" s="101"/>
      <c r="D49" s="101"/>
      <c r="E49" s="46"/>
      <c r="F49" s="46"/>
      <c r="G49" s="46"/>
      <c r="H49" s="46"/>
      <c r="I49" s="46"/>
      <c r="J49" s="46"/>
      <c r="K49" s="46"/>
      <c r="L49" s="65"/>
      <c r="M49" s="44"/>
      <c r="N49" s="46"/>
    </row>
    <row r="50" spans="2:14" ht="15" customHeight="1">
      <c r="B50" s="171"/>
      <c r="C50" s="101"/>
      <c r="D50" s="101"/>
      <c r="E50" s="46"/>
      <c r="F50" s="46"/>
      <c r="G50" s="46"/>
      <c r="H50" s="46"/>
      <c r="I50" s="46"/>
      <c r="J50" s="46"/>
      <c r="K50" s="46"/>
      <c r="L50" s="65"/>
      <c r="M50" s="44"/>
      <c r="N50" s="46"/>
    </row>
    <row r="51" spans="2:14" ht="15" customHeight="1">
      <c r="B51" s="171"/>
      <c r="C51" s="101"/>
      <c r="D51" s="101"/>
      <c r="E51" s="46"/>
      <c r="F51" s="46"/>
      <c r="G51" s="46"/>
      <c r="H51" s="46"/>
      <c r="I51" s="46"/>
      <c r="J51" s="46"/>
      <c r="K51" s="46"/>
      <c r="L51" s="65"/>
      <c r="M51" s="44"/>
      <c r="N51" s="46"/>
    </row>
    <row r="52" spans="2:14" ht="15" customHeight="1">
      <c r="B52" s="172"/>
      <c r="C52" s="170"/>
      <c r="D52" s="170"/>
      <c r="E52" s="57"/>
      <c r="F52" s="57"/>
      <c r="G52" s="57"/>
      <c r="H52" s="57"/>
      <c r="I52" s="57"/>
      <c r="J52" s="57"/>
      <c r="K52" s="57"/>
      <c r="L52" s="67"/>
      <c r="M52" s="44"/>
      <c r="N52" s="46"/>
    </row>
  </sheetData>
  <mergeCells count="4">
    <mergeCell ref="F4:G4"/>
    <mergeCell ref="H4:I4"/>
    <mergeCell ref="F5:F6"/>
    <mergeCell ref="H5:H6"/>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tabSelected="1" zoomScaleNormal="100" workbookViewId="0">
      <selection activeCell="O12" sqref="O1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825" t="s">
        <v>158</v>
      </c>
      <c r="C2" s="231"/>
      <c r="D2" s="231"/>
      <c r="E2" s="231"/>
      <c r="F2" s="231"/>
      <c r="G2" s="826"/>
      <c r="H2" s="231"/>
      <c r="I2" s="231"/>
      <c r="J2" s="231"/>
      <c r="K2" s="231"/>
    </row>
    <row r="3" spans="2:11" ht="15" customHeight="1">
      <c r="B3" s="824" t="s">
        <v>159</v>
      </c>
      <c r="C3" s="231"/>
      <c r="D3" s="231"/>
      <c r="E3" s="231"/>
      <c r="F3" s="231"/>
      <c r="G3" s="231"/>
      <c r="H3" s="823" t="s">
        <v>404</v>
      </c>
      <c r="I3" s="231"/>
      <c r="J3" s="231"/>
      <c r="K3" s="247" t="s">
        <v>130</v>
      </c>
    </row>
    <row r="4" spans="2:11" ht="15" customHeight="1">
      <c r="B4" s="1082" t="s">
        <v>0</v>
      </c>
      <c r="C4" s="1083"/>
      <c r="D4" s="1083"/>
      <c r="E4" s="1084"/>
      <c r="F4" s="1061" t="s">
        <v>79</v>
      </c>
      <c r="G4" s="1063"/>
      <c r="H4" s="1061" t="s">
        <v>80</v>
      </c>
      <c r="I4" s="1063"/>
      <c r="J4" s="1061" t="s">
        <v>57</v>
      </c>
      <c r="K4" s="1063"/>
    </row>
    <row r="5" spans="2:11" ht="15" customHeight="1">
      <c r="B5" s="1085"/>
      <c r="C5" s="1086"/>
      <c r="D5" s="1086"/>
      <c r="E5" s="1087"/>
      <c r="F5" s="246" t="s">
        <v>201</v>
      </c>
      <c r="G5" s="805" t="s">
        <v>4</v>
      </c>
      <c r="H5" s="805" t="s">
        <v>201</v>
      </c>
      <c r="I5" s="805" t="s">
        <v>5</v>
      </c>
      <c r="J5" s="246" t="s">
        <v>201</v>
      </c>
      <c r="K5" s="246" t="s">
        <v>5</v>
      </c>
    </row>
    <row r="6" spans="2:11" ht="15" customHeight="1">
      <c r="B6" s="620" t="s">
        <v>396</v>
      </c>
      <c r="C6" s="235" t="s">
        <v>100</v>
      </c>
      <c r="D6" s="231"/>
      <c r="E6" s="621"/>
      <c r="F6" s="817">
        <v>12.1</v>
      </c>
      <c r="G6" s="817">
        <v>12.7</v>
      </c>
      <c r="H6" s="849">
        <v>119.2</v>
      </c>
      <c r="I6" s="817">
        <v>117.6</v>
      </c>
      <c r="J6" s="817">
        <v>5.2</v>
      </c>
      <c r="K6" s="817">
        <v>-0.1</v>
      </c>
    </row>
    <row r="7" spans="2:11" ht="15" customHeight="1">
      <c r="B7" s="620">
        <v>30</v>
      </c>
      <c r="C7" s="231"/>
      <c r="D7" s="231"/>
      <c r="E7" s="621"/>
      <c r="F7" s="817">
        <v>14.5</v>
      </c>
      <c r="G7" s="817">
        <v>12.5</v>
      </c>
      <c r="H7" s="817">
        <v>143.4</v>
      </c>
      <c r="I7" s="817">
        <v>116.2</v>
      </c>
      <c r="J7" s="817">
        <v>20.3</v>
      </c>
      <c r="K7" s="817">
        <v>-1.1000000000000001</v>
      </c>
    </row>
    <row r="8" spans="2:11" ht="15" customHeight="1">
      <c r="B8" s="822" t="s">
        <v>334</v>
      </c>
      <c r="C8" s="231" t="s">
        <v>100</v>
      </c>
      <c r="D8" s="231"/>
      <c r="E8" s="621"/>
      <c r="F8" s="817">
        <v>13</v>
      </c>
      <c r="G8" s="817">
        <v>12.4</v>
      </c>
      <c r="H8" s="817">
        <v>128.30000000000001</v>
      </c>
      <c r="I8" s="817">
        <v>115.1</v>
      </c>
      <c r="J8" s="817">
        <v>-10.6</v>
      </c>
      <c r="K8" s="817">
        <v>-1</v>
      </c>
    </row>
    <row r="9" spans="2:11" ht="15" customHeight="1">
      <c r="B9" s="822">
        <v>2</v>
      </c>
      <c r="C9" s="231"/>
      <c r="D9" s="231"/>
      <c r="E9" s="621"/>
      <c r="F9" s="817">
        <v>10.1</v>
      </c>
      <c r="G9" s="817">
        <v>10.8</v>
      </c>
      <c r="H9" s="817">
        <v>100</v>
      </c>
      <c r="I9" s="817">
        <v>100</v>
      </c>
      <c r="J9" s="817">
        <v>-22</v>
      </c>
      <c r="K9" s="817">
        <v>-13.1</v>
      </c>
    </row>
    <row r="10" spans="2:11" ht="15" customHeight="1">
      <c r="B10" s="822">
        <v>3</v>
      </c>
      <c r="C10" s="231"/>
      <c r="D10" s="231"/>
      <c r="E10" s="621"/>
      <c r="F10" s="817">
        <v>10.4</v>
      </c>
      <c r="G10" s="817">
        <v>11.6</v>
      </c>
      <c r="H10" s="817">
        <v>103.3</v>
      </c>
      <c r="I10" s="817">
        <v>107.4</v>
      </c>
      <c r="J10" s="817">
        <v>3.3</v>
      </c>
      <c r="K10" s="817">
        <v>7.4</v>
      </c>
    </row>
    <row r="11" spans="2:11" ht="13.5" customHeight="1">
      <c r="B11" s="820"/>
      <c r="C11" s="819"/>
      <c r="D11" s="819"/>
      <c r="E11" s="818"/>
      <c r="F11" s="817"/>
      <c r="G11" s="817"/>
      <c r="H11" s="817"/>
      <c r="I11" s="817"/>
      <c r="J11" s="817"/>
      <c r="K11" s="817"/>
    </row>
    <row r="12" spans="2:11" ht="13.5" customHeight="1">
      <c r="B12" s="820" t="s">
        <v>424</v>
      </c>
      <c r="C12" s="819" t="s">
        <v>99</v>
      </c>
      <c r="D12" s="819">
        <v>4</v>
      </c>
      <c r="E12" s="818" t="s">
        <v>198</v>
      </c>
      <c r="F12" s="817">
        <v>11.3</v>
      </c>
      <c r="G12" s="817">
        <v>12.1</v>
      </c>
      <c r="H12" s="817">
        <v>111.8</v>
      </c>
      <c r="I12" s="817">
        <v>112.2</v>
      </c>
      <c r="J12" s="817">
        <v>10.9</v>
      </c>
      <c r="K12" s="817">
        <v>15.2</v>
      </c>
    </row>
    <row r="13" spans="2:11" ht="13.5" customHeight="1">
      <c r="B13" s="820"/>
      <c r="C13" s="819"/>
      <c r="D13" s="819">
        <v>5</v>
      </c>
      <c r="E13" s="818"/>
      <c r="F13" s="817">
        <v>9.3000000000000007</v>
      </c>
      <c r="G13" s="817">
        <v>11.1</v>
      </c>
      <c r="H13" s="817">
        <v>92.1</v>
      </c>
      <c r="I13" s="817">
        <v>103</v>
      </c>
      <c r="J13" s="817">
        <v>12.2</v>
      </c>
      <c r="K13" s="817">
        <v>28.9</v>
      </c>
    </row>
    <row r="14" spans="2:11" ht="13.5" customHeight="1">
      <c r="B14" s="820"/>
      <c r="C14" s="819"/>
      <c r="D14" s="819">
        <v>6</v>
      </c>
      <c r="E14" s="818"/>
      <c r="F14" s="817">
        <v>10.4</v>
      </c>
      <c r="G14" s="817">
        <v>11.4</v>
      </c>
      <c r="H14" s="817">
        <v>102.9</v>
      </c>
      <c r="I14" s="817">
        <v>105.8</v>
      </c>
      <c r="J14" s="817">
        <v>16.8</v>
      </c>
      <c r="K14" s="817">
        <v>22.6</v>
      </c>
    </row>
    <row r="15" spans="2:11" ht="13.5" customHeight="1">
      <c r="B15" s="820"/>
      <c r="C15" s="819"/>
      <c r="D15" s="819">
        <v>7</v>
      </c>
      <c r="E15" s="818"/>
      <c r="F15" s="817">
        <v>10.8</v>
      </c>
      <c r="G15" s="817">
        <v>11.9</v>
      </c>
      <c r="H15" s="817">
        <v>106.9</v>
      </c>
      <c r="I15" s="817">
        <v>110.4</v>
      </c>
      <c r="J15" s="817">
        <v>9.1</v>
      </c>
      <c r="K15" s="817">
        <v>15.5</v>
      </c>
    </row>
    <row r="16" spans="2:11" ht="13.5" customHeight="1">
      <c r="B16" s="820"/>
      <c r="C16" s="819"/>
      <c r="D16" s="819">
        <v>8</v>
      </c>
      <c r="E16" s="818"/>
      <c r="F16" s="817">
        <v>10.3</v>
      </c>
      <c r="G16" s="817">
        <v>10.9</v>
      </c>
      <c r="H16" s="817">
        <v>101.9</v>
      </c>
      <c r="I16" s="817">
        <v>101.1</v>
      </c>
      <c r="J16" s="817">
        <v>15.8</v>
      </c>
      <c r="K16" s="817">
        <v>10.199999999999999</v>
      </c>
    </row>
    <row r="17" spans="2:13" ht="13.5" customHeight="1">
      <c r="B17" s="820"/>
      <c r="C17" s="819"/>
      <c r="D17" s="819">
        <v>9</v>
      </c>
      <c r="E17" s="818"/>
      <c r="F17" s="817">
        <v>9.6999999999999993</v>
      </c>
      <c r="G17" s="817">
        <v>11.3</v>
      </c>
      <c r="H17" s="817">
        <v>95.9</v>
      </c>
      <c r="I17" s="817">
        <v>104.8</v>
      </c>
      <c r="J17" s="817">
        <v>-4</v>
      </c>
      <c r="K17" s="817">
        <v>5.7</v>
      </c>
    </row>
    <row r="18" spans="2:13" ht="13.5" customHeight="1">
      <c r="B18" s="820"/>
      <c r="C18" s="819"/>
      <c r="D18" s="819">
        <v>10</v>
      </c>
      <c r="E18" s="818"/>
      <c r="F18" s="817">
        <v>11.1</v>
      </c>
      <c r="G18" s="817">
        <v>11.7</v>
      </c>
      <c r="H18" s="817">
        <v>109.8</v>
      </c>
      <c r="I18" s="817">
        <v>108.5</v>
      </c>
      <c r="J18" s="817">
        <v>9.9</v>
      </c>
      <c r="K18" s="817">
        <v>3.5</v>
      </c>
    </row>
    <row r="19" spans="2:13" ht="13.5" customHeight="1">
      <c r="B19" s="820"/>
      <c r="C19" s="819"/>
      <c r="D19" s="819">
        <v>11</v>
      </c>
      <c r="E19" s="818"/>
      <c r="F19" s="817">
        <v>11</v>
      </c>
      <c r="G19" s="817">
        <v>12.1</v>
      </c>
      <c r="H19" s="817">
        <v>108.8</v>
      </c>
      <c r="I19" s="817">
        <v>112.2</v>
      </c>
      <c r="J19" s="817">
        <v>-2.7</v>
      </c>
      <c r="K19" s="817">
        <v>6.1</v>
      </c>
    </row>
    <row r="20" spans="2:13" ht="13.5" customHeight="1">
      <c r="B20" s="820"/>
      <c r="C20" s="819"/>
      <c r="D20" s="819">
        <v>12</v>
      </c>
      <c r="E20" s="818"/>
      <c r="F20" s="817">
        <v>13</v>
      </c>
      <c r="G20" s="817">
        <v>12.3</v>
      </c>
      <c r="H20" s="817">
        <v>128.5</v>
      </c>
      <c r="I20" s="817">
        <v>114.2</v>
      </c>
      <c r="J20" s="817">
        <v>14</v>
      </c>
      <c r="K20" s="817">
        <v>7</v>
      </c>
    </row>
    <row r="21" spans="2:13" ht="13.5" customHeight="1">
      <c r="B21" s="820">
        <v>4</v>
      </c>
      <c r="C21" s="819" t="s">
        <v>99</v>
      </c>
      <c r="D21" s="819">
        <v>1</v>
      </c>
      <c r="E21" s="818" t="s">
        <v>198</v>
      </c>
      <c r="F21" s="817">
        <v>9.5</v>
      </c>
      <c r="G21" s="817">
        <v>11.8</v>
      </c>
      <c r="H21" s="817">
        <v>94.1</v>
      </c>
      <c r="I21" s="817">
        <v>109.3</v>
      </c>
      <c r="J21" s="817">
        <v>-1.9</v>
      </c>
      <c r="K21" s="817">
        <v>7.1</v>
      </c>
    </row>
    <row r="22" spans="2:13" ht="13.5" customHeight="1">
      <c r="B22" s="820"/>
      <c r="C22" s="819"/>
      <c r="D22" s="819">
        <v>2</v>
      </c>
      <c r="E22" s="818"/>
      <c r="F22" s="817">
        <v>10.6</v>
      </c>
      <c r="G22" s="817">
        <v>11.9</v>
      </c>
      <c r="H22" s="817">
        <v>105</v>
      </c>
      <c r="I22" s="817">
        <v>110.2</v>
      </c>
      <c r="J22" s="817">
        <v>16.5</v>
      </c>
      <c r="K22" s="817">
        <v>7</v>
      </c>
    </row>
    <row r="23" spans="2:13" ht="13.5" customHeight="1">
      <c r="B23" s="820"/>
      <c r="C23" s="819"/>
      <c r="D23" s="819">
        <v>3</v>
      </c>
      <c r="E23" s="818"/>
      <c r="F23" s="817">
        <v>9.6999999999999993</v>
      </c>
      <c r="G23" s="817">
        <v>12.6</v>
      </c>
      <c r="H23" s="817">
        <v>96</v>
      </c>
      <c r="I23" s="849">
        <v>116.7</v>
      </c>
      <c r="J23" s="817">
        <v>1.1000000000000001</v>
      </c>
      <c r="K23" s="817">
        <v>4.9000000000000004</v>
      </c>
      <c r="M23" s="821"/>
    </row>
    <row r="24" spans="2:13" ht="13.5" customHeight="1">
      <c r="B24" s="820"/>
      <c r="C24" s="819"/>
      <c r="D24" s="819">
        <v>4</v>
      </c>
      <c r="E24" s="818"/>
      <c r="F24" s="817">
        <v>10.6</v>
      </c>
      <c r="G24" s="817">
        <v>12.9</v>
      </c>
      <c r="H24" s="817">
        <v>105</v>
      </c>
      <c r="I24" s="849">
        <v>119.4</v>
      </c>
      <c r="J24" s="817">
        <v>-6.1</v>
      </c>
      <c r="K24" s="817">
        <v>6.4</v>
      </c>
      <c r="M24" s="821"/>
    </row>
    <row r="25" spans="2:13" ht="13.5" customHeight="1">
      <c r="B25" s="820"/>
      <c r="C25" s="819"/>
      <c r="D25" s="819">
        <v>5</v>
      </c>
      <c r="E25" s="818"/>
      <c r="F25" s="817">
        <v>9.4</v>
      </c>
      <c r="G25" s="817">
        <v>11.7</v>
      </c>
      <c r="H25" s="817">
        <v>93.1</v>
      </c>
      <c r="I25" s="849">
        <v>108.3</v>
      </c>
      <c r="J25" s="817">
        <v>1.1000000000000001</v>
      </c>
      <c r="K25" s="817">
        <v>5.0999999999999996</v>
      </c>
      <c r="M25" s="821"/>
    </row>
    <row r="26" spans="2:13" ht="13.5" customHeight="1">
      <c r="B26" s="820"/>
      <c r="C26" s="819"/>
      <c r="D26" s="819">
        <v>6</v>
      </c>
      <c r="E26" s="818"/>
      <c r="F26" s="817">
        <v>9.1999999999999993</v>
      </c>
      <c r="G26" s="817">
        <v>12.1</v>
      </c>
      <c r="H26" s="817">
        <v>91.1</v>
      </c>
      <c r="I26" s="849">
        <v>112</v>
      </c>
      <c r="J26" s="817">
        <v>-11.5</v>
      </c>
      <c r="K26" s="817">
        <v>5.9</v>
      </c>
      <c r="M26" s="821"/>
    </row>
    <row r="27" spans="2:13" ht="13.5" customHeight="1">
      <c r="B27" s="820"/>
      <c r="C27" s="819"/>
      <c r="D27" s="819">
        <v>7</v>
      </c>
      <c r="E27" s="818"/>
      <c r="F27" s="817">
        <v>9.8000000000000007</v>
      </c>
      <c r="G27" s="817">
        <v>12.1</v>
      </c>
      <c r="H27" s="817">
        <v>97</v>
      </c>
      <c r="I27" s="849">
        <v>112</v>
      </c>
      <c r="J27" s="817">
        <v>-9.3000000000000007</v>
      </c>
      <c r="K27" s="817">
        <v>1.4</v>
      </c>
      <c r="M27" s="821"/>
    </row>
    <row r="28" spans="2:13" ht="13.5" customHeight="1">
      <c r="B28" s="820"/>
      <c r="C28" s="819"/>
      <c r="D28" s="819">
        <v>8</v>
      </c>
      <c r="E28" s="818"/>
      <c r="F28" s="817">
        <v>9.1999999999999993</v>
      </c>
      <c r="G28" s="817">
        <v>11.3</v>
      </c>
      <c r="H28" s="817">
        <v>91.1</v>
      </c>
      <c r="I28" s="849">
        <v>104.6</v>
      </c>
      <c r="J28" s="817">
        <v>-10.6</v>
      </c>
      <c r="K28" s="817">
        <v>3.5</v>
      </c>
      <c r="M28" s="821"/>
    </row>
    <row r="29" spans="2:13" ht="13.5" customHeight="1">
      <c r="B29" s="820"/>
      <c r="C29" s="819"/>
      <c r="D29" s="819">
        <v>9</v>
      </c>
      <c r="E29" s="818"/>
      <c r="F29" s="817">
        <v>9.3000000000000007</v>
      </c>
      <c r="G29" s="817">
        <v>12.2</v>
      </c>
      <c r="H29" s="817">
        <v>92.1</v>
      </c>
      <c r="I29" s="849">
        <v>113</v>
      </c>
      <c r="J29" s="817">
        <v>-4</v>
      </c>
      <c r="K29" s="817">
        <v>7.8</v>
      </c>
    </row>
    <row r="30" spans="2:13" ht="15" customHeight="1">
      <c r="B30" s="238"/>
      <c r="C30" s="613"/>
      <c r="D30" s="613"/>
      <c r="E30" s="614"/>
      <c r="F30" s="816"/>
      <c r="G30" s="815"/>
      <c r="H30" s="816"/>
      <c r="I30" s="815"/>
      <c r="J30" s="816"/>
      <c r="K30" s="815"/>
    </row>
    <row r="31" spans="2:13" ht="15" customHeight="1">
      <c r="B31" s="814" t="s">
        <v>304</v>
      </c>
      <c r="C31" s="231"/>
      <c r="D31" s="231"/>
      <c r="E31" s="231"/>
      <c r="F31" s="231"/>
      <c r="G31" s="231"/>
      <c r="H31" s="231"/>
      <c r="I31" s="231"/>
      <c r="J31" s="231"/>
      <c r="K31" s="621"/>
    </row>
    <row r="32" spans="2:13" ht="15" customHeight="1">
      <c r="B32" s="814" t="s">
        <v>324</v>
      </c>
      <c r="C32" s="231"/>
      <c r="D32" s="231"/>
      <c r="E32" s="231"/>
      <c r="F32" s="231"/>
      <c r="G32" s="231"/>
      <c r="H32" s="231"/>
      <c r="I32" s="231"/>
      <c r="J32" s="231"/>
      <c r="K32" s="621"/>
    </row>
    <row r="33" spans="2:11" ht="15" customHeight="1">
      <c r="B33" s="313" t="s">
        <v>154</v>
      </c>
      <c r="C33" s="613"/>
      <c r="D33" s="613"/>
      <c r="E33" s="613"/>
      <c r="F33" s="613"/>
      <c r="G33" s="613"/>
      <c r="H33" s="613"/>
      <c r="I33" s="613"/>
      <c r="J33" s="613"/>
      <c r="K33" s="614"/>
    </row>
    <row r="35" spans="2:11" ht="15" customHeight="1">
      <c r="B35" s="242"/>
      <c r="C35" s="243"/>
      <c r="D35" s="243"/>
      <c r="E35" s="243"/>
      <c r="F35" s="243"/>
      <c r="G35" s="243"/>
      <c r="H35" s="243"/>
      <c r="I35" s="243"/>
      <c r="J35" s="243"/>
      <c r="K35" s="244"/>
    </row>
    <row r="36" spans="2:11" ht="15" customHeight="1">
      <c r="B36" s="679"/>
      <c r="K36" s="813"/>
    </row>
    <row r="37" spans="2:11" ht="15" customHeight="1">
      <c r="B37" s="679"/>
      <c r="K37" s="813"/>
    </row>
    <row r="38" spans="2:11" ht="15" customHeight="1">
      <c r="B38" s="679"/>
      <c r="K38" s="813"/>
    </row>
    <row r="39" spans="2:11" ht="15" customHeight="1">
      <c r="B39" s="679"/>
      <c r="K39" s="813"/>
    </row>
    <row r="40" spans="2:11" ht="15" customHeight="1">
      <c r="B40" s="679"/>
      <c r="C40" s="320"/>
      <c r="K40" s="813"/>
    </row>
    <row r="41" spans="2:11" ht="15" customHeight="1">
      <c r="B41" s="679"/>
      <c r="K41" s="813"/>
    </row>
    <row r="42" spans="2:11" ht="15" customHeight="1">
      <c r="B42" s="679"/>
      <c r="K42" s="813"/>
    </row>
    <row r="43" spans="2:11" ht="15" customHeight="1">
      <c r="B43" s="679"/>
      <c r="K43" s="813"/>
    </row>
    <row r="44" spans="2:11" ht="15" customHeight="1">
      <c r="B44" s="679"/>
      <c r="K44" s="813"/>
    </row>
    <row r="45" spans="2:11" ht="15" customHeight="1">
      <c r="B45" s="679"/>
      <c r="K45" s="813"/>
    </row>
    <row r="46" spans="2:11" ht="15" customHeight="1">
      <c r="B46" s="679"/>
      <c r="K46" s="813"/>
    </row>
    <row r="47" spans="2:11" ht="15" customHeight="1">
      <c r="B47" s="679"/>
      <c r="K47" s="813"/>
    </row>
    <row r="48" spans="2:11" ht="15" customHeight="1">
      <c r="B48" s="679"/>
      <c r="K48" s="813"/>
    </row>
    <row r="49" spans="2:13" ht="15" customHeight="1">
      <c r="B49" s="679"/>
      <c r="K49" s="813"/>
    </row>
    <row r="50" spans="2:13" ht="15" customHeight="1">
      <c r="B50" s="245"/>
      <c r="C50" s="812"/>
      <c r="D50" s="812"/>
      <c r="E50" s="812"/>
      <c r="F50" s="812"/>
      <c r="G50" s="812"/>
      <c r="H50" s="812"/>
      <c r="I50" s="812"/>
      <c r="J50" s="812"/>
      <c r="K50" s="811"/>
    </row>
    <row r="51" spans="2:13" ht="15" customHeight="1">
      <c r="M51" s="809"/>
    </row>
    <row r="52" spans="2:13" ht="15" customHeight="1">
      <c r="B52" s="1088" t="s">
        <v>447</v>
      </c>
      <c r="C52" s="1089"/>
      <c r="D52" s="1089"/>
      <c r="E52" s="1089"/>
      <c r="F52" s="1089"/>
      <c r="G52" s="1089"/>
      <c r="H52" s="1089"/>
      <c r="I52" s="1089"/>
      <c r="J52" s="1089"/>
      <c r="K52" s="1090"/>
      <c r="L52" s="810"/>
      <c r="M52" s="809"/>
    </row>
    <row r="53" spans="2:13" ht="15" customHeight="1">
      <c r="B53" s="1091"/>
      <c r="C53" s="1092"/>
      <c r="D53" s="1092"/>
      <c r="E53" s="1092"/>
      <c r="F53" s="1092"/>
      <c r="G53" s="1092"/>
      <c r="H53" s="1092"/>
      <c r="I53" s="1092"/>
      <c r="J53" s="1092"/>
      <c r="K53" s="1093"/>
      <c r="L53" s="810"/>
    </row>
  </sheetData>
  <mergeCells count="5">
    <mergeCell ref="F4:G4"/>
    <mergeCell ref="H4:I4"/>
    <mergeCell ref="J4:K4"/>
    <mergeCell ref="B4:E5"/>
    <mergeCell ref="B52:K53"/>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zoomScaleNormal="100" workbookViewId="0">
      <selection activeCell="O12" sqref="O12"/>
    </sheetView>
  </sheetViews>
  <sheetFormatPr defaultRowHeight="15" customHeight="1"/>
  <cols>
    <col min="1" max="1" width="1.25" style="30" customWidth="1"/>
    <col min="2" max="2" width="6.625" style="39" customWidth="1"/>
    <col min="3" max="4" width="2.625" style="39" customWidth="1"/>
    <col min="5" max="5" width="3.125" style="39" customWidth="1"/>
    <col min="6" max="6" width="1.625" style="39" customWidth="1"/>
    <col min="7" max="7" width="6.5" style="39" customWidth="1"/>
    <col min="8" max="8" width="1.625" style="39" customWidth="1"/>
    <col min="9" max="9" width="6.5" style="39" customWidth="1"/>
    <col min="10" max="10" width="1.625" style="39" customWidth="1"/>
    <col min="11" max="11" width="6.5" style="39" customWidth="1"/>
    <col min="12" max="12" width="1.625" style="39" customWidth="1"/>
    <col min="13" max="13" width="12.375" style="39" customWidth="1"/>
    <col min="14" max="19" width="6.625" style="39" customWidth="1"/>
    <col min="20" max="20" width="1.375" style="39" customWidth="1"/>
    <col min="21" max="21" width="5.375" style="30" customWidth="1"/>
    <col min="22" max="22" width="2.125" style="30" customWidth="1"/>
    <col min="23" max="25" width="5.375" style="30" customWidth="1"/>
    <col min="26" max="16384" width="9" style="30"/>
  </cols>
  <sheetData>
    <row r="1" spans="2:21" ht="18" customHeight="1"/>
    <row r="2" spans="2:21" ht="18" customHeight="1">
      <c r="B2" s="253" t="s">
        <v>160</v>
      </c>
      <c r="F2" s="38"/>
      <c r="K2" s="40"/>
    </row>
    <row r="3" spans="2:21" ht="15" customHeight="1">
      <c r="B3" s="254" t="s">
        <v>265</v>
      </c>
      <c r="F3" s="38"/>
      <c r="K3" s="39" t="s">
        <v>342</v>
      </c>
      <c r="M3" s="255" t="s">
        <v>266</v>
      </c>
      <c r="S3" s="40" t="s">
        <v>131</v>
      </c>
      <c r="T3" s="40"/>
    </row>
    <row r="4" spans="2:21" s="96" customFormat="1" ht="15" customHeight="1">
      <c r="B4" s="1107" t="s">
        <v>0</v>
      </c>
      <c r="C4" s="1108"/>
      <c r="D4" s="1108"/>
      <c r="E4" s="1109"/>
      <c r="F4" s="1078" t="s">
        <v>53</v>
      </c>
      <c r="G4" s="1106"/>
      <c r="H4" s="1106"/>
      <c r="I4" s="1106"/>
      <c r="J4" s="1106"/>
      <c r="K4" s="1079"/>
      <c r="L4" s="68"/>
      <c r="M4" s="1113" t="s">
        <v>58</v>
      </c>
      <c r="N4" s="1078" t="s">
        <v>282</v>
      </c>
      <c r="O4" s="1106"/>
      <c r="P4" s="1106"/>
      <c r="Q4" s="1106"/>
      <c r="R4" s="1106"/>
      <c r="S4" s="1079"/>
      <c r="T4" s="358"/>
      <c r="U4" s="173"/>
    </row>
    <row r="5" spans="2:21" s="96" customFormat="1" ht="15" customHeight="1">
      <c r="B5" s="1110"/>
      <c r="C5" s="1111"/>
      <c r="D5" s="1111"/>
      <c r="E5" s="1112"/>
      <c r="F5" s="1078" t="s">
        <v>201</v>
      </c>
      <c r="G5" s="1079"/>
      <c r="H5" s="1078" t="s">
        <v>7</v>
      </c>
      <c r="I5" s="1079"/>
      <c r="J5" s="1078" t="s">
        <v>8</v>
      </c>
      <c r="K5" s="1079"/>
      <c r="L5" s="69"/>
      <c r="M5" s="1114"/>
      <c r="N5" s="43" t="s">
        <v>6</v>
      </c>
      <c r="O5" s="41" t="s">
        <v>9</v>
      </c>
      <c r="P5" s="41" t="s">
        <v>10</v>
      </c>
      <c r="Q5" s="41" t="s">
        <v>81</v>
      </c>
      <c r="R5" s="41" t="s">
        <v>11</v>
      </c>
      <c r="S5" s="43" t="s">
        <v>12</v>
      </c>
      <c r="T5" s="358"/>
    </row>
    <row r="6" spans="2:21" s="96" customFormat="1" ht="15" customHeight="1">
      <c r="B6" s="660" t="s">
        <v>396</v>
      </c>
      <c r="C6" s="662" t="s">
        <v>97</v>
      </c>
      <c r="D6" s="49"/>
      <c r="E6" s="49"/>
      <c r="F6" s="536"/>
      <c r="G6" s="537">
        <v>1.25</v>
      </c>
      <c r="H6" s="538"/>
      <c r="I6" s="537">
        <v>1.4</v>
      </c>
      <c r="J6" s="538"/>
      <c r="K6" s="534">
        <v>1.54</v>
      </c>
      <c r="L6" s="68"/>
      <c r="M6" s="135" t="s">
        <v>423</v>
      </c>
      <c r="N6" s="534">
        <v>1.26</v>
      </c>
      <c r="O6" s="534">
        <v>1.07</v>
      </c>
      <c r="P6" s="534">
        <v>1.04</v>
      </c>
      <c r="Q6" s="534">
        <v>1.24</v>
      </c>
      <c r="R6" s="534">
        <v>1.61</v>
      </c>
      <c r="S6" s="535">
        <v>1.0900000000000001</v>
      </c>
      <c r="T6" s="359"/>
    </row>
    <row r="7" spans="2:21" s="96" customFormat="1" ht="15" customHeight="1">
      <c r="B7" s="660">
        <v>30</v>
      </c>
      <c r="C7" s="662"/>
      <c r="D7" s="49"/>
      <c r="E7" s="49"/>
      <c r="F7" s="536"/>
      <c r="G7" s="537">
        <v>1.32</v>
      </c>
      <c r="H7" s="538"/>
      <c r="I7" s="537">
        <v>1.46</v>
      </c>
      <c r="J7" s="538"/>
      <c r="K7" s="534">
        <v>1.62</v>
      </c>
      <c r="L7" s="68"/>
      <c r="M7" s="135" t="s">
        <v>337</v>
      </c>
      <c r="N7" s="534">
        <v>1.27</v>
      </c>
      <c r="O7" s="534">
        <v>1.17</v>
      </c>
      <c r="P7" s="534">
        <v>1.21</v>
      </c>
      <c r="Q7" s="534">
        <v>1.28</v>
      </c>
      <c r="R7" s="534">
        <v>1.7</v>
      </c>
      <c r="S7" s="535">
        <v>1.22</v>
      </c>
      <c r="T7" s="359"/>
    </row>
    <row r="8" spans="2:21" s="96" customFormat="1" ht="15" customHeight="1">
      <c r="B8" s="660" t="s">
        <v>334</v>
      </c>
      <c r="C8" s="662" t="s">
        <v>97</v>
      </c>
      <c r="D8" s="49"/>
      <c r="E8" s="49"/>
      <c r="F8" s="536"/>
      <c r="G8" s="537">
        <v>1.26</v>
      </c>
      <c r="H8" s="538"/>
      <c r="I8" s="537">
        <v>1.4</v>
      </c>
      <c r="J8" s="538"/>
      <c r="K8" s="534">
        <v>1.55</v>
      </c>
      <c r="L8" s="68"/>
      <c r="M8" s="135" t="s">
        <v>382</v>
      </c>
      <c r="N8" s="534">
        <v>1.19</v>
      </c>
      <c r="O8" s="534">
        <v>1.18</v>
      </c>
      <c r="P8" s="534">
        <v>1.25</v>
      </c>
      <c r="Q8" s="534">
        <v>1.29</v>
      </c>
      <c r="R8" s="534">
        <v>1.59</v>
      </c>
      <c r="S8" s="535">
        <v>1.1599999999999999</v>
      </c>
      <c r="T8" s="359"/>
    </row>
    <row r="9" spans="2:21" s="96" customFormat="1" ht="15" customHeight="1">
      <c r="B9" s="660">
        <v>2</v>
      </c>
      <c r="C9" s="662"/>
      <c r="D9" s="49"/>
      <c r="E9" s="49"/>
      <c r="F9" s="536"/>
      <c r="G9" s="537">
        <v>1.07</v>
      </c>
      <c r="H9" s="538"/>
      <c r="I9" s="537">
        <v>1.05</v>
      </c>
      <c r="J9" s="538"/>
      <c r="K9" s="534">
        <v>1.1000000000000001</v>
      </c>
      <c r="L9" s="68"/>
      <c r="M9" s="135" t="s">
        <v>361</v>
      </c>
      <c r="N9" s="534">
        <v>1.08</v>
      </c>
      <c r="O9" s="534">
        <v>0.98</v>
      </c>
      <c r="P9" s="534">
        <v>1.03</v>
      </c>
      <c r="Q9" s="534">
        <v>1.06</v>
      </c>
      <c r="R9" s="534">
        <v>1.22</v>
      </c>
      <c r="S9" s="535">
        <v>0.95</v>
      </c>
      <c r="T9" s="359"/>
    </row>
    <row r="10" spans="2:21" s="96" customFormat="1" ht="15" customHeight="1">
      <c r="B10" s="660">
        <v>3</v>
      </c>
      <c r="C10" s="662"/>
      <c r="D10" s="49"/>
      <c r="E10" s="49"/>
      <c r="F10" s="536"/>
      <c r="G10" s="537">
        <v>1.26</v>
      </c>
      <c r="H10" s="538"/>
      <c r="I10" s="537">
        <v>1.1399999999999999</v>
      </c>
      <c r="J10" s="538"/>
      <c r="K10" s="534">
        <v>1.1599999999999999</v>
      </c>
      <c r="L10" s="68"/>
      <c r="M10" s="135" t="s">
        <v>399</v>
      </c>
      <c r="N10" s="534">
        <v>1.26</v>
      </c>
      <c r="O10" s="534">
        <v>1.17</v>
      </c>
      <c r="P10" s="534">
        <v>1.23</v>
      </c>
      <c r="Q10" s="534">
        <v>1.33</v>
      </c>
      <c r="R10" s="534">
        <v>1.33</v>
      </c>
      <c r="S10" s="535">
        <v>1.17</v>
      </c>
      <c r="T10" s="359"/>
    </row>
    <row r="11" spans="2:21" s="167" customFormat="1" ht="15" customHeight="1">
      <c r="B11" s="660"/>
      <c r="C11" s="125"/>
      <c r="D11" s="125"/>
      <c r="E11" s="422"/>
      <c r="F11" s="539"/>
      <c r="G11" s="537"/>
      <c r="H11" s="539"/>
      <c r="I11" s="537"/>
      <c r="J11" s="539"/>
      <c r="K11" s="534"/>
      <c r="L11" s="49"/>
      <c r="M11" s="135"/>
      <c r="N11" s="534"/>
      <c r="O11" s="534"/>
      <c r="P11" s="534"/>
      <c r="Q11" s="534"/>
      <c r="R11" s="534"/>
      <c r="S11" s="535"/>
      <c r="T11" s="359"/>
    </row>
    <row r="12" spans="2:21" s="167" customFormat="1" ht="13.5" customHeight="1">
      <c r="B12" s="660" t="s">
        <v>417</v>
      </c>
      <c r="C12" s="125" t="s">
        <v>99</v>
      </c>
      <c r="D12" s="125">
        <v>4</v>
      </c>
      <c r="E12" s="422" t="s">
        <v>198</v>
      </c>
      <c r="F12" s="539"/>
      <c r="G12" s="537">
        <v>1.1599999999999999</v>
      </c>
      <c r="H12" s="539"/>
      <c r="I12" s="537">
        <v>1.08</v>
      </c>
      <c r="J12" s="539"/>
      <c r="K12" s="534">
        <v>1.0900000000000001</v>
      </c>
      <c r="L12" s="49"/>
      <c r="M12" s="848" t="s">
        <v>440</v>
      </c>
      <c r="N12" s="534">
        <v>1.03</v>
      </c>
      <c r="O12" s="534">
        <v>0.98</v>
      </c>
      <c r="P12" s="534">
        <v>1.0900000000000001</v>
      </c>
      <c r="Q12" s="534">
        <v>1.1299999999999999</v>
      </c>
      <c r="R12" s="534">
        <v>1.1599999999999999</v>
      </c>
      <c r="S12" s="535">
        <v>0.98</v>
      </c>
      <c r="T12" s="359"/>
    </row>
    <row r="13" spans="2:21" s="167" customFormat="1" ht="13.5" customHeight="1">
      <c r="B13" s="658"/>
      <c r="C13" s="125"/>
      <c r="D13" s="125">
        <v>5</v>
      </c>
      <c r="E13" s="422"/>
      <c r="F13" s="539"/>
      <c r="G13" s="537">
        <v>1.18</v>
      </c>
      <c r="H13" s="539"/>
      <c r="I13" s="537">
        <v>1.1000000000000001</v>
      </c>
      <c r="J13" s="539"/>
      <c r="K13" s="534">
        <v>1.1000000000000001</v>
      </c>
      <c r="L13" s="49"/>
      <c r="M13" s="135" t="s">
        <v>378</v>
      </c>
      <c r="N13" s="534">
        <v>1.04</v>
      </c>
      <c r="O13" s="534">
        <v>0.99</v>
      </c>
      <c r="P13" s="534">
        <v>1.06</v>
      </c>
      <c r="Q13" s="534">
        <v>1.1499999999999999</v>
      </c>
      <c r="R13" s="534">
        <v>1.1000000000000001</v>
      </c>
      <c r="S13" s="535">
        <v>0.99</v>
      </c>
      <c r="T13" s="359"/>
    </row>
    <row r="14" spans="2:21" s="167" customFormat="1" ht="13.5" customHeight="1">
      <c r="B14" s="658"/>
      <c r="C14" s="125"/>
      <c r="D14" s="125">
        <v>6</v>
      </c>
      <c r="E14" s="422"/>
      <c r="F14" s="539"/>
      <c r="G14" s="537">
        <v>1.21</v>
      </c>
      <c r="H14" s="539"/>
      <c r="I14" s="537">
        <v>1.1200000000000001</v>
      </c>
      <c r="J14" s="539"/>
      <c r="K14" s="534">
        <v>1.1299999999999999</v>
      </c>
      <c r="L14" s="49"/>
      <c r="M14" s="135" t="s">
        <v>381</v>
      </c>
      <c r="N14" s="534">
        <v>1.0900000000000001</v>
      </c>
      <c r="O14" s="534">
        <v>1.03</v>
      </c>
      <c r="P14" s="534">
        <v>1.1000000000000001</v>
      </c>
      <c r="Q14" s="534">
        <v>1.21</v>
      </c>
      <c r="R14" s="534">
        <v>1.1499999999999999</v>
      </c>
      <c r="S14" s="535">
        <v>1</v>
      </c>
      <c r="T14" s="359"/>
    </row>
    <row r="15" spans="2:21" s="167" customFormat="1" ht="13.5" customHeight="1">
      <c r="B15" s="658"/>
      <c r="C15" s="125"/>
      <c r="D15" s="125">
        <v>7</v>
      </c>
      <c r="E15" s="422"/>
      <c r="F15" s="539"/>
      <c r="G15" s="537">
        <v>1.24</v>
      </c>
      <c r="H15" s="539"/>
      <c r="I15" s="537">
        <v>1.1299999999999999</v>
      </c>
      <c r="J15" s="539"/>
      <c r="K15" s="534">
        <v>1.1399999999999999</v>
      </c>
      <c r="L15" s="49"/>
      <c r="M15" s="135" t="s">
        <v>384</v>
      </c>
      <c r="N15" s="534">
        <v>1.1499999999999999</v>
      </c>
      <c r="O15" s="534">
        <v>1.1100000000000001</v>
      </c>
      <c r="P15" s="534">
        <v>1.21</v>
      </c>
      <c r="Q15" s="534">
        <v>1.44</v>
      </c>
      <c r="R15" s="534">
        <v>1.3</v>
      </c>
      <c r="S15" s="535">
        <v>1.03</v>
      </c>
      <c r="T15" s="359"/>
    </row>
    <row r="16" spans="2:21" s="167" customFormat="1" ht="13.5" customHeight="1">
      <c r="B16" s="658"/>
      <c r="C16" s="125"/>
      <c r="D16" s="125">
        <v>8</v>
      </c>
      <c r="E16" s="422"/>
      <c r="F16" s="539"/>
      <c r="G16" s="537">
        <v>1.24</v>
      </c>
      <c r="H16" s="539"/>
      <c r="I16" s="537">
        <v>1.1200000000000001</v>
      </c>
      <c r="J16" s="539"/>
      <c r="K16" s="534">
        <v>1.1499999999999999</v>
      </c>
      <c r="L16" s="49"/>
      <c r="M16" s="135" t="s">
        <v>388</v>
      </c>
      <c r="N16" s="534">
        <v>1.1299999999999999</v>
      </c>
      <c r="O16" s="534">
        <v>1.1200000000000001</v>
      </c>
      <c r="P16" s="534">
        <v>1.21</v>
      </c>
      <c r="Q16" s="534">
        <v>1.36</v>
      </c>
      <c r="R16" s="534">
        <v>1.34</v>
      </c>
      <c r="S16" s="535">
        <v>1.08</v>
      </c>
      <c r="T16" s="359"/>
    </row>
    <row r="17" spans="2:20" s="167" customFormat="1" ht="13.5" customHeight="1">
      <c r="B17" s="658"/>
      <c r="C17" s="125"/>
      <c r="D17" s="125">
        <v>9</v>
      </c>
      <c r="E17" s="422"/>
      <c r="F17" s="539"/>
      <c r="G17" s="537">
        <v>1.28</v>
      </c>
      <c r="H17" s="539"/>
      <c r="I17" s="537">
        <v>1.1299999999999999</v>
      </c>
      <c r="J17" s="539"/>
      <c r="K17" s="534">
        <v>1.1499999999999999</v>
      </c>
      <c r="L17" s="49"/>
      <c r="M17" s="135" t="s">
        <v>390</v>
      </c>
      <c r="N17" s="534">
        <v>1.28</v>
      </c>
      <c r="O17" s="534">
        <v>1.1299999999999999</v>
      </c>
      <c r="P17" s="534">
        <v>1.21</v>
      </c>
      <c r="Q17" s="534">
        <v>1.35</v>
      </c>
      <c r="R17" s="534">
        <v>1.4</v>
      </c>
      <c r="S17" s="535">
        <v>1.08</v>
      </c>
      <c r="T17" s="359"/>
    </row>
    <row r="18" spans="2:20" s="167" customFormat="1" ht="13.5" customHeight="1">
      <c r="B18" s="658"/>
      <c r="C18" s="125"/>
      <c r="D18" s="125">
        <v>10</v>
      </c>
      <c r="E18" s="422"/>
      <c r="F18" s="539"/>
      <c r="G18" s="537">
        <v>1.28</v>
      </c>
      <c r="H18" s="539"/>
      <c r="I18" s="537">
        <v>1.1399999999999999</v>
      </c>
      <c r="J18" s="539"/>
      <c r="K18" s="534">
        <v>1.1599999999999999</v>
      </c>
      <c r="L18" s="49"/>
      <c r="M18" s="135" t="s">
        <v>393</v>
      </c>
      <c r="N18" s="534">
        <v>1.36</v>
      </c>
      <c r="O18" s="534">
        <v>1.23</v>
      </c>
      <c r="P18" s="534">
        <v>1.24</v>
      </c>
      <c r="Q18" s="534">
        <v>1.3</v>
      </c>
      <c r="R18" s="534">
        <v>1.42</v>
      </c>
      <c r="S18" s="535">
        <v>1.25</v>
      </c>
      <c r="T18" s="359"/>
    </row>
    <row r="19" spans="2:20" s="167" customFormat="1" ht="13.5" customHeight="1">
      <c r="B19" s="658"/>
      <c r="C19" s="125"/>
      <c r="D19" s="125">
        <v>11</v>
      </c>
      <c r="E19" s="422"/>
      <c r="F19" s="539"/>
      <c r="G19" s="537">
        <v>1.28</v>
      </c>
      <c r="H19" s="539"/>
      <c r="I19" s="537">
        <v>1.1399999999999999</v>
      </c>
      <c r="J19" s="539"/>
      <c r="K19" s="534">
        <v>1.17</v>
      </c>
      <c r="L19" s="49"/>
      <c r="M19" s="135" t="s">
        <v>395</v>
      </c>
      <c r="N19" s="534">
        <v>1.41</v>
      </c>
      <c r="O19" s="534">
        <v>1.29</v>
      </c>
      <c r="P19" s="534">
        <v>1.29</v>
      </c>
      <c r="Q19" s="534">
        <v>1.37</v>
      </c>
      <c r="R19" s="534">
        <v>1.34</v>
      </c>
      <c r="S19" s="535">
        <v>1.36</v>
      </c>
      <c r="T19" s="359"/>
    </row>
    <row r="20" spans="2:20" s="167" customFormat="1" ht="13.5" customHeight="1">
      <c r="B20" s="658"/>
      <c r="C20" s="125"/>
      <c r="D20" s="125">
        <v>12</v>
      </c>
      <c r="E20" s="422"/>
      <c r="F20" s="539"/>
      <c r="G20" s="537">
        <v>1.28</v>
      </c>
      <c r="H20" s="539"/>
      <c r="I20" s="537">
        <v>1.1499999999999999</v>
      </c>
      <c r="J20" s="539"/>
      <c r="K20" s="534">
        <v>1.17</v>
      </c>
      <c r="L20" s="49"/>
      <c r="M20" s="135" t="s">
        <v>397</v>
      </c>
      <c r="N20" s="534">
        <v>1.49</v>
      </c>
      <c r="O20" s="534">
        <v>1.38</v>
      </c>
      <c r="P20" s="534">
        <v>1.38</v>
      </c>
      <c r="Q20" s="534">
        <v>1.44</v>
      </c>
      <c r="R20" s="534">
        <v>1.4</v>
      </c>
      <c r="S20" s="535">
        <v>1.51</v>
      </c>
      <c r="T20" s="359"/>
    </row>
    <row r="21" spans="2:20" s="167" customFormat="1" ht="13.5" customHeight="1">
      <c r="B21" s="658">
        <v>4</v>
      </c>
      <c r="C21" s="125" t="s">
        <v>99</v>
      </c>
      <c r="D21" s="125">
        <v>1</v>
      </c>
      <c r="E21" s="422" t="s">
        <v>198</v>
      </c>
      <c r="F21" s="539"/>
      <c r="G21" s="537">
        <v>1.27</v>
      </c>
      <c r="H21" s="539"/>
      <c r="I21" s="537">
        <v>1.17</v>
      </c>
      <c r="J21" s="539"/>
      <c r="K21" s="534">
        <v>1.2</v>
      </c>
      <c r="L21" s="49"/>
      <c r="M21" s="135" t="s">
        <v>400</v>
      </c>
      <c r="N21" s="534">
        <v>1.46</v>
      </c>
      <c r="O21" s="534">
        <v>1.31</v>
      </c>
      <c r="P21" s="534">
        <v>1.33</v>
      </c>
      <c r="Q21" s="534">
        <v>1.42</v>
      </c>
      <c r="R21" s="534">
        <v>1.48</v>
      </c>
      <c r="S21" s="535">
        <v>1.4</v>
      </c>
      <c r="T21" s="359"/>
    </row>
    <row r="22" spans="2:20" s="167" customFormat="1" ht="13.5" customHeight="1">
      <c r="B22" s="658"/>
      <c r="C22" s="125"/>
      <c r="D22" s="125">
        <v>2</v>
      </c>
      <c r="E22" s="422"/>
      <c r="F22" s="539"/>
      <c r="G22" s="537">
        <v>1.31</v>
      </c>
      <c r="H22" s="539"/>
      <c r="I22" s="537">
        <v>1.17</v>
      </c>
      <c r="J22" s="539"/>
      <c r="K22" s="534">
        <v>1.21</v>
      </c>
      <c r="L22" s="49"/>
      <c r="M22" s="135" t="s">
        <v>368</v>
      </c>
      <c r="N22" s="534">
        <v>1.4</v>
      </c>
      <c r="O22" s="534">
        <v>1.29</v>
      </c>
      <c r="P22" s="534">
        <v>1.37</v>
      </c>
      <c r="Q22" s="534">
        <v>1.41</v>
      </c>
      <c r="R22" s="534">
        <v>1.51</v>
      </c>
      <c r="S22" s="535">
        <v>1.36</v>
      </c>
      <c r="T22" s="359"/>
    </row>
    <row r="23" spans="2:20" s="167" customFormat="1" ht="13.5" customHeight="1">
      <c r="B23" s="658"/>
      <c r="C23" s="125"/>
      <c r="D23" s="125">
        <v>3</v>
      </c>
      <c r="E23" s="422"/>
      <c r="F23" s="539"/>
      <c r="G23" s="537">
        <v>1.34</v>
      </c>
      <c r="H23" s="539"/>
      <c r="I23" s="537">
        <v>1.17</v>
      </c>
      <c r="J23" s="539"/>
      <c r="K23" s="534">
        <v>1.22</v>
      </c>
      <c r="L23" s="49"/>
      <c r="M23" s="135" t="s">
        <v>372</v>
      </c>
      <c r="N23" s="534">
        <v>1.35</v>
      </c>
      <c r="O23" s="534">
        <v>1.31</v>
      </c>
      <c r="P23" s="534">
        <v>1.32</v>
      </c>
      <c r="Q23" s="534">
        <v>1.42</v>
      </c>
      <c r="R23" s="534">
        <v>1.44</v>
      </c>
      <c r="S23" s="535">
        <v>1.18</v>
      </c>
      <c r="T23" s="359"/>
    </row>
    <row r="24" spans="2:20" s="167" customFormat="1" ht="13.5" customHeight="1">
      <c r="B24" s="658"/>
      <c r="C24" s="125"/>
      <c r="D24" s="125">
        <v>4</v>
      </c>
      <c r="E24" s="422"/>
      <c r="F24" s="539"/>
      <c r="G24" s="537">
        <v>1.35</v>
      </c>
      <c r="H24" s="539"/>
      <c r="I24" s="537">
        <v>1.18</v>
      </c>
      <c r="J24" s="539"/>
      <c r="K24" s="534">
        <v>1.23</v>
      </c>
      <c r="L24" s="49"/>
      <c r="M24" s="135" t="s">
        <v>376</v>
      </c>
      <c r="N24" s="534">
        <v>1.26</v>
      </c>
      <c r="O24" s="534">
        <v>1.2</v>
      </c>
      <c r="P24" s="534">
        <v>1.22</v>
      </c>
      <c r="Q24" s="534">
        <v>1.33</v>
      </c>
      <c r="R24" s="534">
        <v>1.28</v>
      </c>
      <c r="S24" s="535">
        <v>1.1100000000000001</v>
      </c>
      <c r="T24" s="359"/>
    </row>
    <row r="25" spans="2:20" s="167" customFormat="1" ht="13.5" customHeight="1">
      <c r="B25" s="658"/>
      <c r="C25" s="125"/>
      <c r="D25" s="125">
        <v>5</v>
      </c>
      <c r="E25" s="422"/>
      <c r="F25" s="539"/>
      <c r="G25" s="537">
        <v>1.38</v>
      </c>
      <c r="H25" s="539"/>
      <c r="I25" s="537">
        <v>1.21</v>
      </c>
      <c r="J25" s="539"/>
      <c r="K25" s="534">
        <v>1.24</v>
      </c>
      <c r="L25" s="49"/>
      <c r="M25" s="135" t="s">
        <v>378</v>
      </c>
      <c r="N25" s="534">
        <v>1.22</v>
      </c>
      <c r="O25" s="534">
        <v>1.22</v>
      </c>
      <c r="P25" s="534">
        <v>1.2</v>
      </c>
      <c r="Q25" s="534">
        <v>1.28</v>
      </c>
      <c r="R25" s="534">
        <v>1.19</v>
      </c>
      <c r="S25" s="535">
        <v>1.1599999999999999</v>
      </c>
      <c r="T25" s="359"/>
    </row>
    <row r="26" spans="2:20" s="167" customFormat="1" ht="13.5" customHeight="1">
      <c r="B26" s="658"/>
      <c r="C26" s="125"/>
      <c r="D26" s="125">
        <v>6</v>
      </c>
      <c r="E26" s="422"/>
      <c r="F26" s="539"/>
      <c r="G26" s="537">
        <v>1.36</v>
      </c>
      <c r="H26" s="539"/>
      <c r="I26" s="537">
        <v>1.24</v>
      </c>
      <c r="J26" s="539"/>
      <c r="K26" s="534">
        <v>1.27</v>
      </c>
      <c r="L26" s="49"/>
      <c r="M26" s="135" t="s">
        <v>381</v>
      </c>
      <c r="N26" s="534">
        <v>1.25</v>
      </c>
      <c r="O26" s="534">
        <v>1.1499999999999999</v>
      </c>
      <c r="P26" s="534">
        <v>1.21</v>
      </c>
      <c r="Q26" s="534">
        <v>1.34</v>
      </c>
      <c r="R26" s="534">
        <v>1.2</v>
      </c>
      <c r="S26" s="535">
        <v>1.25</v>
      </c>
      <c r="T26" s="359"/>
    </row>
    <row r="27" spans="2:20" s="167" customFormat="1" ht="13.5" customHeight="1">
      <c r="B27" s="658"/>
      <c r="C27" s="125"/>
      <c r="D27" s="125">
        <v>7</v>
      </c>
      <c r="E27" s="422"/>
      <c r="F27" s="539"/>
      <c r="G27" s="537">
        <v>1.38</v>
      </c>
      <c r="H27" s="539"/>
      <c r="I27" s="537">
        <v>1.25</v>
      </c>
      <c r="J27" s="539"/>
      <c r="K27" s="534">
        <v>1.29</v>
      </c>
      <c r="L27" s="49"/>
      <c r="M27" s="135" t="s">
        <v>384</v>
      </c>
      <c r="N27" s="534">
        <v>1.33</v>
      </c>
      <c r="O27" s="534">
        <v>1.21</v>
      </c>
      <c r="P27" s="534">
        <v>1.37</v>
      </c>
      <c r="Q27" s="534">
        <v>1.46</v>
      </c>
      <c r="R27" s="534">
        <v>1.23</v>
      </c>
      <c r="S27" s="535">
        <v>1.35</v>
      </c>
      <c r="T27" s="359"/>
    </row>
    <row r="28" spans="2:20" s="167" customFormat="1" ht="13.5" customHeight="1">
      <c r="B28" s="658"/>
      <c r="C28" s="125"/>
      <c r="D28" s="125">
        <v>8</v>
      </c>
      <c r="E28" s="422"/>
      <c r="F28" s="539"/>
      <c r="G28" s="537">
        <v>1.33</v>
      </c>
      <c r="H28" s="539"/>
      <c r="I28" s="537">
        <v>1.25</v>
      </c>
      <c r="J28" s="539"/>
      <c r="K28" s="534">
        <v>1.32</v>
      </c>
      <c r="L28" s="49"/>
      <c r="M28" s="135" t="s">
        <v>388</v>
      </c>
      <c r="N28" s="534">
        <v>1.26</v>
      </c>
      <c r="O28" s="534">
        <v>1.17</v>
      </c>
      <c r="P28" s="534">
        <v>1.36</v>
      </c>
      <c r="Q28" s="534">
        <v>1.53</v>
      </c>
      <c r="R28" s="534">
        <v>1.27</v>
      </c>
      <c r="S28" s="535">
        <v>1.31</v>
      </c>
      <c r="T28" s="359"/>
    </row>
    <row r="29" spans="2:20" s="167" customFormat="1" ht="13.5" customHeight="1">
      <c r="B29" s="658"/>
      <c r="C29" s="125"/>
      <c r="D29" s="125">
        <v>9</v>
      </c>
      <c r="E29" s="422"/>
      <c r="F29" s="539"/>
      <c r="G29" s="537">
        <v>1.35</v>
      </c>
      <c r="H29" s="539"/>
      <c r="I29" s="537">
        <v>1.27</v>
      </c>
      <c r="J29" s="539"/>
      <c r="K29" s="534">
        <v>1.34</v>
      </c>
      <c r="L29" s="49"/>
      <c r="M29" s="135" t="s">
        <v>390</v>
      </c>
      <c r="N29" s="534">
        <v>1.28</v>
      </c>
      <c r="O29" s="534">
        <v>1.2</v>
      </c>
      <c r="P29" s="534">
        <v>1.35</v>
      </c>
      <c r="Q29" s="534">
        <v>1.68</v>
      </c>
      <c r="R29" s="534">
        <v>1.36</v>
      </c>
      <c r="S29" s="535">
        <v>1.31</v>
      </c>
      <c r="T29" s="359"/>
    </row>
    <row r="30" spans="2:20" s="167" customFormat="1" ht="12.75" customHeight="1">
      <c r="B30" s="661"/>
      <c r="C30" s="663"/>
      <c r="D30" s="402"/>
      <c r="E30" s="403"/>
      <c r="F30" s="143"/>
      <c r="G30" s="405"/>
      <c r="H30" s="144"/>
      <c r="I30" s="404"/>
      <c r="J30" s="146"/>
      <c r="K30" s="405"/>
      <c r="L30" s="49"/>
      <c r="M30" s="297"/>
      <c r="N30" s="405"/>
      <c r="O30" s="405"/>
      <c r="P30" s="405"/>
      <c r="Q30" s="405"/>
      <c r="R30" s="405"/>
      <c r="S30" s="532"/>
      <c r="T30" s="359"/>
    </row>
    <row r="31" spans="2:20" s="132" customFormat="1" ht="15" customHeight="1">
      <c r="B31" s="1103" t="s">
        <v>206</v>
      </c>
      <c r="C31" s="1104"/>
      <c r="D31" s="1104"/>
      <c r="E31" s="1104"/>
      <c r="F31" s="1104"/>
      <c r="G31" s="1104"/>
      <c r="H31" s="1104"/>
      <c r="I31" s="1104"/>
      <c r="J31" s="1104"/>
      <c r="K31" s="1105"/>
      <c r="M31" s="70" t="s">
        <v>208</v>
      </c>
      <c r="N31" s="71"/>
      <c r="O31" s="71"/>
      <c r="P31" s="71"/>
      <c r="Q31" s="71"/>
      <c r="R31" s="71"/>
      <c r="S31" s="141"/>
      <c r="T31" s="71"/>
    </row>
    <row r="32" spans="2:20" s="132" customFormat="1" ht="15" customHeight="1">
      <c r="B32" s="70" t="s">
        <v>142</v>
      </c>
      <c r="C32" s="71"/>
      <c r="D32" s="71"/>
      <c r="E32" s="71"/>
      <c r="F32" s="71"/>
      <c r="G32" s="71"/>
      <c r="H32" s="71"/>
      <c r="I32" s="71"/>
      <c r="K32" s="141"/>
      <c r="M32" s="70" t="s">
        <v>115</v>
      </c>
      <c r="N32" s="71"/>
      <c r="O32" s="71"/>
      <c r="P32" s="71"/>
      <c r="Q32" s="71"/>
      <c r="R32" s="71"/>
      <c r="S32" s="141"/>
      <c r="T32" s="71"/>
    </row>
    <row r="33" spans="2:20" s="132" customFormat="1" ht="15" customHeight="1">
      <c r="B33" s="1121" t="s">
        <v>207</v>
      </c>
      <c r="C33" s="1122"/>
      <c r="D33" s="1122"/>
      <c r="E33" s="1122"/>
      <c r="F33" s="1122"/>
      <c r="G33" s="1122"/>
      <c r="H33" s="1122"/>
      <c r="I33" s="1122"/>
      <c r="J33" s="1122"/>
      <c r="K33" s="1123"/>
      <c r="M33" s="766"/>
      <c r="N33" s="71"/>
      <c r="O33" s="71"/>
      <c r="P33" s="71"/>
      <c r="Q33" s="71"/>
      <c r="R33" s="71"/>
      <c r="S33" s="767"/>
      <c r="T33" s="71"/>
    </row>
    <row r="34" spans="2:20" s="132" customFormat="1" ht="15" customHeight="1">
      <c r="B34" s="1118" t="s">
        <v>364</v>
      </c>
      <c r="C34" s="1119"/>
      <c r="D34" s="1119"/>
      <c r="E34" s="1119"/>
      <c r="F34" s="1119"/>
      <c r="G34" s="1119"/>
      <c r="H34" s="1119"/>
      <c r="I34" s="1119"/>
      <c r="J34" s="1119"/>
      <c r="K34" s="1120"/>
      <c r="M34" s="70"/>
      <c r="N34" s="71"/>
      <c r="O34" s="71"/>
      <c r="P34" s="71"/>
      <c r="Q34" s="71"/>
      <c r="R34" s="71"/>
      <c r="S34" s="141"/>
      <c r="T34" s="71"/>
    </row>
    <row r="35" spans="2:20" s="132" customFormat="1" ht="15" customHeight="1">
      <c r="B35" s="1115"/>
      <c r="C35" s="1116"/>
      <c r="D35" s="1116"/>
      <c r="E35" s="1116"/>
      <c r="F35" s="1116"/>
      <c r="G35" s="1116"/>
      <c r="H35" s="1116"/>
      <c r="I35" s="1116"/>
      <c r="J35" s="1116"/>
      <c r="K35" s="1117"/>
      <c r="M35" s="72"/>
      <c r="N35" s="71"/>
      <c r="O35" s="71"/>
      <c r="P35" s="71"/>
      <c r="Q35" s="71"/>
      <c r="R35" s="71"/>
      <c r="S35" s="141"/>
      <c r="T35" s="71"/>
    </row>
    <row r="36" spans="2:20" s="96" customFormat="1" ht="15" customHeight="1">
      <c r="B36" s="1124"/>
      <c r="C36" s="1125"/>
      <c r="D36" s="1125"/>
      <c r="E36" s="1125"/>
      <c r="F36" s="1125"/>
      <c r="G36" s="1125"/>
      <c r="H36" s="1125"/>
      <c r="I36" s="1125"/>
      <c r="J36" s="1125"/>
      <c r="K36" s="1126"/>
      <c r="L36" s="68"/>
      <c r="M36" s="73"/>
      <c r="N36" s="51"/>
      <c r="O36" s="51"/>
      <c r="P36" s="51"/>
      <c r="Q36" s="51"/>
      <c r="R36" s="51"/>
      <c r="S36" s="52"/>
      <c r="T36" s="49"/>
    </row>
    <row r="37" spans="2:20" ht="6.75" customHeight="1">
      <c r="E37" s="46"/>
      <c r="F37" s="46"/>
      <c r="O37" s="46"/>
      <c r="P37" s="46"/>
    </row>
    <row r="38" spans="2:20" ht="15" customHeight="1">
      <c r="B38" s="55"/>
      <c r="C38" s="298"/>
      <c r="D38" s="45"/>
      <c r="E38" s="45"/>
      <c r="F38" s="45"/>
      <c r="G38" s="45"/>
      <c r="H38" s="45"/>
      <c r="I38" s="45"/>
      <c r="J38" s="45"/>
      <c r="K38" s="45"/>
      <c r="L38" s="45"/>
      <c r="M38" s="45"/>
      <c r="N38" s="45"/>
      <c r="O38" s="45"/>
      <c r="P38" s="45"/>
      <c r="Q38" s="45"/>
      <c r="R38" s="45"/>
      <c r="S38" s="62"/>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44"/>
      <c r="C53" s="46"/>
      <c r="D53" s="46"/>
      <c r="E53" s="46"/>
      <c r="F53" s="46"/>
      <c r="G53" s="46"/>
      <c r="H53" s="46"/>
      <c r="I53" s="46"/>
      <c r="J53" s="46"/>
      <c r="K53" s="46"/>
      <c r="L53" s="46"/>
      <c r="M53" s="46"/>
      <c r="N53" s="46"/>
      <c r="O53" s="46"/>
      <c r="P53" s="46"/>
      <c r="Q53" s="46"/>
      <c r="R53" s="46"/>
      <c r="S53" s="65"/>
      <c r="T53" s="46"/>
    </row>
    <row r="54" spans="2:20" ht="15" customHeight="1">
      <c r="B54" s="44"/>
      <c r="C54" s="46"/>
      <c r="D54" s="46"/>
      <c r="E54" s="46"/>
      <c r="F54" s="46"/>
      <c r="G54" s="46"/>
      <c r="H54" s="46"/>
      <c r="I54" s="46"/>
      <c r="J54" s="46"/>
      <c r="K54" s="46"/>
      <c r="L54" s="46"/>
      <c r="M54" s="46"/>
      <c r="N54" s="46"/>
      <c r="O54" s="46"/>
      <c r="P54" s="46"/>
      <c r="Q54" s="46"/>
      <c r="R54" s="46"/>
      <c r="S54" s="65"/>
      <c r="T54" s="46"/>
    </row>
    <row r="55" spans="2:20" ht="15" customHeight="1">
      <c r="B55" s="56"/>
      <c r="C55" s="57"/>
      <c r="D55" s="57"/>
      <c r="E55" s="57"/>
      <c r="F55" s="57"/>
      <c r="G55" s="57"/>
      <c r="H55" s="57"/>
      <c r="I55" s="57"/>
      <c r="J55" s="57"/>
      <c r="K55" s="57"/>
      <c r="L55" s="57"/>
      <c r="M55" s="57"/>
      <c r="N55" s="57"/>
      <c r="O55" s="57"/>
      <c r="P55" s="57"/>
      <c r="Q55" s="57"/>
      <c r="R55" s="57"/>
      <c r="S55" s="67"/>
      <c r="T55" s="46"/>
    </row>
    <row r="56" spans="2:20" ht="12" customHeight="1">
      <c r="B56" s="74"/>
      <c r="C56" s="74"/>
      <c r="D56" s="74"/>
      <c r="E56" s="74"/>
      <c r="F56" s="74"/>
      <c r="G56" s="74"/>
      <c r="H56" s="74"/>
      <c r="I56" s="74"/>
      <c r="J56" s="74"/>
      <c r="K56" s="74"/>
      <c r="L56" s="74"/>
      <c r="M56" s="74"/>
      <c r="N56" s="74"/>
      <c r="O56" s="74"/>
      <c r="P56" s="74"/>
      <c r="Q56" s="74"/>
      <c r="R56" s="74"/>
      <c r="S56" s="74"/>
      <c r="T56" s="46"/>
    </row>
    <row r="57" spans="2:20" ht="15" customHeight="1">
      <c r="B57" s="1094" t="s">
        <v>441</v>
      </c>
      <c r="C57" s="1095"/>
      <c r="D57" s="1095"/>
      <c r="E57" s="1095"/>
      <c r="F57" s="1095"/>
      <c r="G57" s="1095"/>
      <c r="H57" s="1095"/>
      <c r="I57" s="1095"/>
      <c r="J57" s="1095"/>
      <c r="K57" s="1095"/>
      <c r="L57" s="1095"/>
      <c r="M57" s="1095"/>
      <c r="N57" s="1095"/>
      <c r="O57" s="1095"/>
      <c r="P57" s="1095"/>
      <c r="Q57" s="1095"/>
      <c r="R57" s="1095"/>
      <c r="S57" s="1096"/>
      <c r="T57" s="360"/>
    </row>
    <row r="58" spans="2:20" ht="15" customHeight="1">
      <c r="B58" s="1097"/>
      <c r="C58" s="1098"/>
      <c r="D58" s="1098"/>
      <c r="E58" s="1098"/>
      <c r="F58" s="1098"/>
      <c r="G58" s="1098"/>
      <c r="H58" s="1098"/>
      <c r="I58" s="1098"/>
      <c r="J58" s="1098"/>
      <c r="K58" s="1098"/>
      <c r="L58" s="1098"/>
      <c r="M58" s="1098"/>
      <c r="N58" s="1098"/>
      <c r="O58" s="1098"/>
      <c r="P58" s="1098"/>
      <c r="Q58" s="1098"/>
      <c r="R58" s="1098"/>
      <c r="S58" s="1099"/>
      <c r="T58" s="361"/>
    </row>
    <row r="59" spans="2:20" ht="15" customHeight="1">
      <c r="B59" s="1100"/>
      <c r="C59" s="1101"/>
      <c r="D59" s="1101"/>
      <c r="E59" s="1101"/>
      <c r="F59" s="1101"/>
      <c r="G59" s="1101"/>
      <c r="H59" s="1101"/>
      <c r="I59" s="1101"/>
      <c r="J59" s="1101"/>
      <c r="K59" s="1101"/>
      <c r="L59" s="1101"/>
      <c r="M59" s="1101"/>
      <c r="N59" s="1101"/>
      <c r="O59" s="1101"/>
      <c r="P59" s="1101"/>
      <c r="Q59" s="1101"/>
      <c r="R59" s="1101"/>
      <c r="S59" s="1102"/>
    </row>
    <row r="60" spans="2:20" ht="15" customHeight="1">
      <c r="E60" s="46"/>
      <c r="F60" s="46"/>
      <c r="G60" s="46"/>
      <c r="H60" s="46"/>
      <c r="I60" s="46"/>
      <c r="J60" s="46"/>
      <c r="K60" s="46"/>
      <c r="L60" s="46"/>
      <c r="M60" s="46"/>
      <c r="N60" s="46"/>
      <c r="O60" s="46"/>
      <c r="P60" s="46"/>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6"/>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zoomScaleNormal="100" workbookViewId="0">
      <selection activeCell="O12" sqref="O12"/>
    </sheetView>
  </sheetViews>
  <sheetFormatPr defaultRowHeight="15" customHeight="1"/>
  <cols>
    <col min="1" max="1" width="1.25" style="30" customWidth="1"/>
    <col min="2" max="2" width="6.125" style="39" customWidth="1"/>
    <col min="3" max="6" width="2.625" style="39" customWidth="1"/>
    <col min="7" max="7" width="6.625" style="39" customWidth="1"/>
    <col min="8" max="8" width="2.625" style="39" customWidth="1"/>
    <col min="9" max="9" width="6.625" style="39" customWidth="1"/>
    <col min="10" max="10" width="2.625" style="39" customWidth="1"/>
    <col min="11" max="11" width="6.625" style="39" customWidth="1"/>
    <col min="12" max="12" width="2.125" style="39" customWidth="1"/>
    <col min="13" max="13" width="9.125" style="39" customWidth="1"/>
    <col min="14" max="19" width="6.625" style="39" customWidth="1"/>
    <col min="20" max="20" width="5.875" style="39" customWidth="1"/>
    <col min="21" max="21" width="5.875" style="30" customWidth="1"/>
    <col min="22" max="22" width="2.375" style="30" customWidth="1"/>
    <col min="23" max="29" width="5.375" style="30" customWidth="1"/>
    <col min="30" max="16384" width="9" style="30"/>
  </cols>
  <sheetData>
    <row r="1" spans="2:21" ht="18" customHeight="1"/>
    <row r="2" spans="2:21" ht="18" customHeight="1">
      <c r="B2" s="253" t="s">
        <v>160</v>
      </c>
      <c r="F2" s="38"/>
      <c r="K2" s="40"/>
      <c r="S2" s="665"/>
    </row>
    <row r="3" spans="2:21" ht="15" customHeight="1">
      <c r="B3" s="254" t="s">
        <v>267</v>
      </c>
      <c r="F3" s="38"/>
      <c r="K3" s="40" t="s">
        <v>131</v>
      </c>
      <c r="M3" s="457"/>
      <c r="N3" s="46"/>
      <c r="O3" s="46"/>
      <c r="P3" s="46"/>
      <c r="Q3" s="46"/>
      <c r="R3" s="46"/>
      <c r="S3" s="458"/>
      <c r="T3" s="40"/>
    </row>
    <row r="4" spans="2:21" s="96" customFormat="1" ht="15" customHeight="1">
      <c r="B4" s="1107" t="s">
        <v>0</v>
      </c>
      <c r="C4" s="1108"/>
      <c r="D4" s="1108"/>
      <c r="E4" s="1109"/>
      <c r="F4" s="1078" t="s">
        <v>53</v>
      </c>
      <c r="G4" s="1106"/>
      <c r="H4" s="1106"/>
      <c r="I4" s="1106"/>
      <c r="J4" s="1106"/>
      <c r="K4" s="1079"/>
      <c r="L4" s="68"/>
      <c r="M4" s="529"/>
      <c r="N4" s="49"/>
      <c r="O4" s="49"/>
      <c r="P4" s="49"/>
      <c r="Q4" s="49"/>
      <c r="R4" s="49"/>
      <c r="S4" s="49"/>
      <c r="T4" s="358"/>
      <c r="U4" s="173"/>
    </row>
    <row r="5" spans="2:21" s="96" customFormat="1" ht="15" customHeight="1">
      <c r="B5" s="1110"/>
      <c r="C5" s="1111"/>
      <c r="D5" s="1111"/>
      <c r="E5" s="1112"/>
      <c r="F5" s="1078" t="s">
        <v>201</v>
      </c>
      <c r="G5" s="1079"/>
      <c r="H5" s="1078" t="s">
        <v>7</v>
      </c>
      <c r="I5" s="1079"/>
      <c r="J5" s="1078" t="s">
        <v>8</v>
      </c>
      <c r="K5" s="1079"/>
      <c r="L5" s="77"/>
      <c r="M5" s="529"/>
      <c r="N5" s="358"/>
      <c r="O5" s="358"/>
      <c r="P5" s="358"/>
      <c r="Q5" s="358"/>
      <c r="R5" s="358"/>
      <c r="S5" s="358"/>
      <c r="T5" s="358"/>
    </row>
    <row r="6" spans="2:21" s="167" customFormat="1" ht="13.5" customHeight="1">
      <c r="B6" s="659" t="s">
        <v>417</v>
      </c>
      <c r="C6" s="125" t="s">
        <v>99</v>
      </c>
      <c r="D6" s="125">
        <v>4</v>
      </c>
      <c r="E6" s="422" t="s">
        <v>198</v>
      </c>
      <c r="F6" s="774"/>
      <c r="G6" s="537">
        <v>1.31</v>
      </c>
      <c r="H6" s="774"/>
      <c r="I6" s="537">
        <v>1.1100000000000001</v>
      </c>
      <c r="J6" s="774"/>
      <c r="K6" s="537">
        <v>1.0900000000000001</v>
      </c>
      <c r="L6" s="77"/>
      <c r="M6" s="285"/>
      <c r="N6" s="359"/>
      <c r="O6" s="359"/>
      <c r="P6" s="359"/>
      <c r="Q6" s="359"/>
      <c r="R6" s="359"/>
      <c r="S6" s="359"/>
      <c r="T6" s="359"/>
    </row>
    <row r="7" spans="2:21" s="167" customFormat="1" ht="13.5" customHeight="1">
      <c r="B7" s="658"/>
      <c r="C7" s="125"/>
      <c r="D7" s="125">
        <v>5</v>
      </c>
      <c r="E7" s="422"/>
      <c r="F7" s="774"/>
      <c r="G7" s="537">
        <v>1.35</v>
      </c>
      <c r="H7" s="774"/>
      <c r="I7" s="537">
        <v>1.1399999999999999</v>
      </c>
      <c r="J7" s="774"/>
      <c r="K7" s="537">
        <v>1.1000000000000001</v>
      </c>
      <c r="L7" s="77"/>
      <c r="M7" s="285"/>
      <c r="N7" s="359"/>
      <c r="O7" s="359"/>
      <c r="P7" s="359"/>
      <c r="Q7" s="359"/>
      <c r="R7" s="359"/>
      <c r="S7" s="359"/>
      <c r="T7" s="359"/>
    </row>
    <row r="8" spans="2:21" s="167" customFormat="1" ht="13.5" customHeight="1">
      <c r="B8" s="658"/>
      <c r="C8" s="125"/>
      <c r="D8" s="125">
        <v>6</v>
      </c>
      <c r="E8" s="422"/>
      <c r="F8" s="774"/>
      <c r="G8" s="537">
        <v>1.37</v>
      </c>
      <c r="H8" s="774"/>
      <c r="I8" s="537">
        <v>1.1599999999999999</v>
      </c>
      <c r="J8" s="774"/>
      <c r="K8" s="537">
        <v>1.1299999999999999</v>
      </c>
      <c r="L8" s="77"/>
      <c r="M8" s="285"/>
      <c r="N8" s="359"/>
      <c r="O8" s="359"/>
      <c r="P8" s="359"/>
      <c r="Q8" s="359"/>
      <c r="R8" s="359"/>
      <c r="S8" s="359"/>
      <c r="T8" s="359"/>
    </row>
    <row r="9" spans="2:21" s="167" customFormat="1" ht="13.5" customHeight="1">
      <c r="B9" s="658"/>
      <c r="C9" s="125"/>
      <c r="D9" s="125">
        <v>7</v>
      </c>
      <c r="E9" s="422"/>
      <c r="F9" s="774"/>
      <c r="G9" s="537">
        <v>1.41</v>
      </c>
      <c r="H9" s="774"/>
      <c r="I9" s="537">
        <v>1.1599999999999999</v>
      </c>
      <c r="J9" s="774"/>
      <c r="K9" s="537">
        <v>1.1399999999999999</v>
      </c>
      <c r="L9" s="77"/>
      <c r="M9" s="285"/>
      <c r="N9" s="359"/>
      <c r="O9" s="359"/>
      <c r="P9" s="359"/>
      <c r="Q9" s="359"/>
      <c r="R9" s="359"/>
      <c r="S9" s="359"/>
      <c r="T9" s="359"/>
    </row>
    <row r="10" spans="2:21" s="167" customFormat="1" ht="13.5" customHeight="1">
      <c r="B10" s="658"/>
      <c r="C10" s="125"/>
      <c r="D10" s="125">
        <v>8</v>
      </c>
      <c r="E10" s="422"/>
      <c r="F10" s="774"/>
      <c r="G10" s="537">
        <v>1.39</v>
      </c>
      <c r="H10" s="774"/>
      <c r="I10" s="537">
        <v>1.1599999999999999</v>
      </c>
      <c r="J10" s="774"/>
      <c r="K10" s="537">
        <v>1.1499999999999999</v>
      </c>
      <c r="L10" s="77"/>
      <c r="M10" s="285"/>
      <c r="N10" s="359"/>
      <c r="O10" s="359"/>
      <c r="P10" s="359"/>
      <c r="Q10" s="359"/>
      <c r="R10" s="359"/>
      <c r="S10" s="359"/>
      <c r="T10" s="359"/>
    </row>
    <row r="11" spans="2:21" s="167" customFormat="1" ht="13.5" customHeight="1">
      <c r="B11" s="658"/>
      <c r="C11" s="125"/>
      <c r="D11" s="125">
        <v>9</v>
      </c>
      <c r="E11" s="422"/>
      <c r="F11" s="774"/>
      <c r="G11" s="537">
        <v>1.44</v>
      </c>
      <c r="H11" s="774"/>
      <c r="I11" s="537">
        <v>1.1599999999999999</v>
      </c>
      <c r="J11" s="774"/>
      <c r="K11" s="537">
        <v>1.1499999999999999</v>
      </c>
      <c r="L11" s="77"/>
      <c r="M11" s="285"/>
      <c r="N11" s="359"/>
      <c r="O11" s="359"/>
      <c r="P11" s="359"/>
      <c r="Q11" s="359"/>
      <c r="R11" s="359"/>
      <c r="S11" s="359"/>
      <c r="T11" s="359"/>
    </row>
    <row r="12" spans="2:21" s="167" customFormat="1" ht="13.5" customHeight="1">
      <c r="B12" s="658"/>
      <c r="C12" s="125"/>
      <c r="D12" s="125">
        <v>10</v>
      </c>
      <c r="E12" s="422"/>
      <c r="F12" s="774"/>
      <c r="G12" s="537">
        <v>1.44</v>
      </c>
      <c r="H12" s="774"/>
      <c r="I12" s="537">
        <v>1.17</v>
      </c>
      <c r="J12" s="774"/>
      <c r="K12" s="537">
        <v>1.1599999999999999</v>
      </c>
      <c r="L12" s="77"/>
      <c r="M12" s="285"/>
      <c r="N12" s="359"/>
      <c r="O12" s="359"/>
      <c r="P12" s="359"/>
      <c r="Q12" s="359"/>
      <c r="R12" s="359"/>
      <c r="S12" s="359"/>
      <c r="T12" s="359"/>
    </row>
    <row r="13" spans="2:21" s="167" customFormat="1" ht="13.5" customHeight="1">
      <c r="B13" s="658"/>
      <c r="C13" s="125"/>
      <c r="D13" s="125">
        <v>11</v>
      </c>
      <c r="E13" s="422"/>
      <c r="F13" s="774"/>
      <c r="G13" s="537">
        <v>1.43</v>
      </c>
      <c r="H13" s="774"/>
      <c r="I13" s="537">
        <v>1.17</v>
      </c>
      <c r="J13" s="774"/>
      <c r="K13" s="537">
        <v>1.17</v>
      </c>
      <c r="L13" s="77"/>
      <c r="M13" s="285"/>
      <c r="N13" s="359"/>
      <c r="O13" s="359"/>
      <c r="P13" s="359"/>
      <c r="Q13" s="359"/>
      <c r="R13" s="359"/>
      <c r="S13" s="359"/>
      <c r="T13" s="359"/>
    </row>
    <row r="14" spans="2:21" s="167" customFormat="1" ht="13.5" customHeight="1">
      <c r="B14" s="658"/>
      <c r="C14" s="125"/>
      <c r="D14" s="125">
        <v>12</v>
      </c>
      <c r="E14" s="422"/>
      <c r="F14" s="774"/>
      <c r="G14" s="537">
        <v>1.42</v>
      </c>
      <c r="H14" s="774"/>
      <c r="I14" s="537">
        <v>1.18</v>
      </c>
      <c r="J14" s="774"/>
      <c r="K14" s="537">
        <v>1.17</v>
      </c>
      <c r="L14" s="77"/>
      <c r="M14" s="285"/>
      <c r="N14" s="359"/>
      <c r="O14" s="359"/>
      <c r="P14" s="359"/>
      <c r="Q14" s="359"/>
      <c r="R14" s="359"/>
      <c r="S14" s="359"/>
      <c r="T14" s="359"/>
    </row>
    <row r="15" spans="2:21" s="167" customFormat="1" ht="13.5" customHeight="1">
      <c r="B15" s="658">
        <v>4</v>
      </c>
      <c r="C15" s="125" t="s">
        <v>99</v>
      </c>
      <c r="D15" s="125">
        <v>1</v>
      </c>
      <c r="E15" s="422" t="s">
        <v>198</v>
      </c>
      <c r="F15" s="774"/>
      <c r="G15" s="537">
        <v>1.42</v>
      </c>
      <c r="H15" s="774"/>
      <c r="I15" s="537">
        <v>1.2</v>
      </c>
      <c r="J15" s="774"/>
      <c r="K15" s="537">
        <v>1.2</v>
      </c>
      <c r="L15" s="77"/>
      <c r="M15" s="285"/>
      <c r="N15" s="359"/>
      <c r="O15" s="359"/>
      <c r="P15" s="359"/>
      <c r="Q15" s="359"/>
      <c r="R15" s="359"/>
      <c r="S15" s="359"/>
      <c r="T15" s="359"/>
    </row>
    <row r="16" spans="2:21" s="167" customFormat="1" ht="13.5" customHeight="1">
      <c r="B16" s="658"/>
      <c r="C16" s="125"/>
      <c r="D16" s="125">
        <v>2</v>
      </c>
      <c r="E16" s="422"/>
      <c r="F16" s="774"/>
      <c r="G16" s="537">
        <v>1.48</v>
      </c>
      <c r="H16" s="774"/>
      <c r="I16" s="537">
        <v>1.21</v>
      </c>
      <c r="J16" s="774"/>
      <c r="K16" s="537">
        <v>1.21</v>
      </c>
      <c r="L16" s="77"/>
      <c r="M16" s="285"/>
      <c r="N16" s="359"/>
      <c r="O16" s="359"/>
      <c r="P16" s="359"/>
      <c r="Q16" s="359"/>
      <c r="R16" s="359"/>
      <c r="S16" s="359"/>
      <c r="T16" s="359"/>
    </row>
    <row r="17" spans="2:20" s="167" customFormat="1" ht="13.5" customHeight="1">
      <c r="B17" s="658"/>
      <c r="C17" s="125"/>
      <c r="D17" s="125">
        <v>3</v>
      </c>
      <c r="E17" s="422"/>
      <c r="F17" s="774"/>
      <c r="G17" s="537">
        <v>1.51</v>
      </c>
      <c r="H17" s="774"/>
      <c r="I17" s="537">
        <v>1.21</v>
      </c>
      <c r="J17" s="774"/>
      <c r="K17" s="537">
        <v>1.22</v>
      </c>
      <c r="L17" s="77"/>
      <c r="M17" s="285"/>
      <c r="N17" s="359"/>
      <c r="O17" s="359"/>
      <c r="P17" s="359"/>
      <c r="Q17" s="359"/>
      <c r="R17" s="359"/>
      <c r="S17" s="359"/>
      <c r="T17" s="359"/>
    </row>
    <row r="18" spans="2:20" s="167" customFormat="1" ht="13.5" customHeight="1">
      <c r="B18" s="658"/>
      <c r="C18" s="125"/>
      <c r="D18" s="125">
        <v>4</v>
      </c>
      <c r="E18" s="422"/>
      <c r="F18" s="774"/>
      <c r="G18" s="537">
        <v>1.54</v>
      </c>
      <c r="H18" s="774"/>
      <c r="I18" s="537">
        <v>1.23</v>
      </c>
      <c r="J18" s="774"/>
      <c r="K18" s="537">
        <v>1.23</v>
      </c>
      <c r="L18" s="77"/>
      <c r="M18" s="285"/>
      <c r="N18" s="359"/>
      <c r="O18" s="359"/>
      <c r="P18" s="359"/>
      <c r="Q18" s="359"/>
      <c r="R18" s="359"/>
      <c r="S18" s="359"/>
      <c r="T18" s="359"/>
    </row>
    <row r="19" spans="2:20" s="167" customFormat="1" ht="13.5" customHeight="1">
      <c r="B19" s="658"/>
      <c r="C19" s="125"/>
      <c r="D19" s="125">
        <v>5</v>
      </c>
      <c r="E19" s="422"/>
      <c r="F19" s="774"/>
      <c r="G19" s="537">
        <v>1.57</v>
      </c>
      <c r="H19" s="774"/>
      <c r="I19" s="537">
        <v>1.26</v>
      </c>
      <c r="J19" s="774"/>
      <c r="K19" s="537">
        <v>1.24</v>
      </c>
      <c r="L19" s="77"/>
      <c r="M19" s="285"/>
      <c r="N19" s="359"/>
      <c r="O19" s="359"/>
      <c r="P19" s="359"/>
      <c r="Q19" s="359"/>
      <c r="R19" s="359"/>
      <c r="S19" s="359"/>
      <c r="T19" s="359"/>
    </row>
    <row r="20" spans="2:20" s="167" customFormat="1" ht="13.5" customHeight="1">
      <c r="B20" s="658"/>
      <c r="C20" s="125"/>
      <c r="D20" s="125">
        <v>6</v>
      </c>
      <c r="E20" s="422"/>
      <c r="F20" s="774"/>
      <c r="G20" s="537">
        <v>1.57</v>
      </c>
      <c r="H20" s="774"/>
      <c r="I20" s="537">
        <v>1.29</v>
      </c>
      <c r="J20" s="774"/>
      <c r="K20" s="537">
        <v>1.27</v>
      </c>
      <c r="L20" s="77"/>
      <c r="M20" s="285"/>
      <c r="N20" s="359"/>
      <c r="O20" s="359"/>
      <c r="P20" s="359"/>
      <c r="Q20" s="359"/>
      <c r="R20" s="359"/>
      <c r="S20" s="359"/>
      <c r="T20" s="359"/>
    </row>
    <row r="21" spans="2:20" s="167" customFormat="1" ht="13.5" customHeight="1">
      <c r="B21" s="658"/>
      <c r="C21" s="125"/>
      <c r="D21" s="125">
        <v>7</v>
      </c>
      <c r="E21" s="422"/>
      <c r="F21" s="774"/>
      <c r="G21" s="537">
        <v>1.56</v>
      </c>
      <c r="H21" s="774"/>
      <c r="I21" s="537">
        <v>1.3</v>
      </c>
      <c r="J21" s="774"/>
      <c r="K21" s="537">
        <v>1.29</v>
      </c>
      <c r="L21" s="77"/>
      <c r="M21" s="285"/>
      <c r="N21" s="359"/>
      <c r="O21" s="359"/>
      <c r="P21" s="359"/>
      <c r="Q21" s="359"/>
      <c r="R21" s="359"/>
      <c r="S21" s="359"/>
      <c r="T21" s="359"/>
    </row>
    <row r="22" spans="2:20" s="167" customFormat="1" ht="13.5" customHeight="1">
      <c r="B22" s="658"/>
      <c r="C22" s="125"/>
      <c r="D22" s="125">
        <v>8</v>
      </c>
      <c r="E22" s="422"/>
      <c r="F22" s="774"/>
      <c r="G22" s="537">
        <v>1.54</v>
      </c>
      <c r="H22" s="774"/>
      <c r="I22" s="537">
        <v>1.29</v>
      </c>
      <c r="J22" s="774"/>
      <c r="K22" s="537">
        <v>1.32</v>
      </c>
      <c r="L22" s="77"/>
      <c r="M22" s="285"/>
      <c r="N22" s="359"/>
      <c r="O22" s="359"/>
      <c r="P22" s="359"/>
      <c r="Q22" s="359"/>
      <c r="R22" s="359"/>
      <c r="S22" s="359"/>
      <c r="T22" s="359"/>
    </row>
    <row r="23" spans="2:20" s="167" customFormat="1" ht="13.5" customHeight="1">
      <c r="B23" s="658"/>
      <c r="C23" s="125"/>
      <c r="D23" s="125">
        <v>9</v>
      </c>
      <c r="E23" s="422"/>
      <c r="F23" s="774"/>
      <c r="G23" s="537">
        <v>1.56</v>
      </c>
      <c r="H23" s="774"/>
      <c r="I23" s="537">
        <v>1.32</v>
      </c>
      <c r="J23" s="774"/>
      <c r="K23" s="537">
        <v>1.34</v>
      </c>
      <c r="L23" s="77"/>
      <c r="M23" s="285"/>
      <c r="N23" s="359"/>
      <c r="O23" s="359"/>
      <c r="P23" s="359"/>
      <c r="Q23" s="359"/>
      <c r="R23" s="359"/>
      <c r="S23" s="359"/>
      <c r="T23" s="359"/>
    </row>
    <row r="24" spans="2:20" s="167" customFormat="1" ht="12" customHeight="1">
      <c r="B24" s="563"/>
      <c r="C24" s="564"/>
      <c r="D24" s="531"/>
      <c r="E24" s="565"/>
      <c r="F24" s="143"/>
      <c r="G24" s="405"/>
      <c r="H24" s="144"/>
      <c r="I24" s="145"/>
      <c r="J24" s="404"/>
      <c r="K24" s="405"/>
      <c r="L24" s="49"/>
      <c r="M24" s="285"/>
      <c r="N24" s="359"/>
      <c r="O24" s="359"/>
      <c r="P24" s="359"/>
      <c r="Q24" s="359"/>
      <c r="R24" s="359"/>
      <c r="S24" s="359"/>
      <c r="T24" s="359"/>
    </row>
    <row r="25" spans="2:20" s="132" customFormat="1" ht="15" customHeight="1">
      <c r="B25" s="70" t="s">
        <v>142</v>
      </c>
      <c r="C25" s="71"/>
      <c r="D25" s="71"/>
      <c r="E25" s="71"/>
      <c r="F25" s="71"/>
      <c r="G25" s="71"/>
      <c r="H25" s="71"/>
      <c r="I25" s="71"/>
      <c r="K25" s="141"/>
      <c r="M25" s="459"/>
      <c r="N25" s="71"/>
      <c r="O25" s="71"/>
      <c r="P25" s="71"/>
      <c r="Q25" s="71"/>
      <c r="R25" s="71"/>
      <c r="S25" s="71"/>
      <c r="T25" s="71"/>
    </row>
    <row r="26" spans="2:20" s="132" customFormat="1" ht="15" customHeight="1">
      <c r="B26" s="1127" t="s">
        <v>207</v>
      </c>
      <c r="C26" s="1128"/>
      <c r="D26" s="1128"/>
      <c r="E26" s="1128"/>
      <c r="F26" s="1128"/>
      <c r="G26" s="1128"/>
      <c r="H26" s="1128"/>
      <c r="I26" s="1128"/>
      <c r="J26" s="1128"/>
      <c r="K26" s="1129"/>
      <c r="M26" s="459"/>
      <c r="N26" s="71"/>
      <c r="O26" s="71"/>
      <c r="P26" s="71"/>
      <c r="Q26" s="71"/>
      <c r="R26" s="71"/>
      <c r="S26" s="71"/>
      <c r="T26" s="71"/>
    </row>
    <row r="27" spans="2:20" s="132" customFormat="1" ht="15" customHeight="1">
      <c r="B27" s="1115"/>
      <c r="C27" s="1116"/>
      <c r="D27" s="1116"/>
      <c r="E27" s="1116"/>
      <c r="F27" s="1116"/>
      <c r="G27" s="1116"/>
      <c r="H27" s="1116"/>
      <c r="I27" s="1116"/>
      <c r="J27" s="1116"/>
      <c r="K27" s="1117"/>
      <c r="M27" s="71"/>
      <c r="N27" s="71"/>
      <c r="O27" s="71"/>
      <c r="P27" s="71"/>
      <c r="Q27" s="71"/>
      <c r="R27" s="71"/>
      <c r="S27" s="71"/>
      <c r="T27" s="71"/>
    </row>
    <row r="28" spans="2:20" s="96" customFormat="1" ht="15" customHeight="1">
      <c r="B28" s="1124"/>
      <c r="C28" s="1125"/>
      <c r="D28" s="1125"/>
      <c r="E28" s="1125"/>
      <c r="F28" s="1125"/>
      <c r="G28" s="1125"/>
      <c r="H28" s="1125"/>
      <c r="I28" s="1125"/>
      <c r="J28" s="1125"/>
      <c r="K28" s="1126"/>
      <c r="L28" s="68"/>
      <c r="M28" s="71"/>
      <c r="N28" s="49"/>
      <c r="O28" s="49"/>
      <c r="P28" s="49"/>
      <c r="Q28" s="49"/>
      <c r="R28" s="49"/>
      <c r="S28" s="49"/>
      <c r="T28" s="49"/>
    </row>
    <row r="29" spans="2:20" ht="15" customHeight="1">
      <c r="E29" s="46"/>
      <c r="F29" s="46"/>
      <c r="O29" s="46"/>
      <c r="P29" s="46"/>
    </row>
    <row r="30" spans="2:20" ht="15" customHeight="1">
      <c r="B30" s="55"/>
      <c r="C30" s="298"/>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0" ht="15" customHeight="1">
      <c r="B33" s="44"/>
      <c r="C33" s="46"/>
      <c r="D33" s="46"/>
      <c r="E33" s="46"/>
      <c r="F33" s="46"/>
      <c r="G33" s="46"/>
      <c r="H33" s="46"/>
      <c r="I33" s="46"/>
      <c r="J33" s="46"/>
      <c r="K33" s="46"/>
      <c r="L33" s="46"/>
      <c r="M33" s="46"/>
      <c r="N33" s="46"/>
      <c r="O33" s="46"/>
      <c r="P33" s="46"/>
      <c r="Q33" s="46"/>
      <c r="R33" s="46"/>
      <c r="S33" s="65"/>
      <c r="T33" s="46"/>
    </row>
    <row r="34" spans="2:20" ht="15" customHeight="1">
      <c r="B34" s="44"/>
      <c r="C34" s="46"/>
      <c r="D34" s="46"/>
      <c r="E34" s="46"/>
      <c r="F34" s="46"/>
      <c r="G34" s="46"/>
      <c r="H34" s="46"/>
      <c r="I34" s="46"/>
      <c r="J34" s="46"/>
      <c r="K34" s="46"/>
      <c r="L34" s="46"/>
      <c r="M34" s="46"/>
      <c r="N34" s="46"/>
      <c r="O34" s="46"/>
      <c r="P34" s="46"/>
      <c r="Q34" s="46"/>
      <c r="R34" s="46"/>
      <c r="S34" s="65"/>
      <c r="T34" s="46"/>
    </row>
    <row r="35" spans="2:20" ht="15" customHeight="1">
      <c r="B35" s="44"/>
      <c r="C35" s="46"/>
      <c r="D35" s="46"/>
      <c r="E35" s="46"/>
      <c r="F35" s="46"/>
      <c r="G35" s="46"/>
      <c r="H35" s="46"/>
      <c r="I35" s="46"/>
      <c r="J35" s="46"/>
      <c r="K35" s="46"/>
      <c r="L35" s="46"/>
      <c r="M35" s="46"/>
      <c r="N35" s="46"/>
      <c r="O35" s="46"/>
      <c r="P35" s="46"/>
      <c r="Q35" s="46"/>
      <c r="R35" s="46"/>
      <c r="S35" s="65"/>
      <c r="T35" s="46"/>
    </row>
    <row r="36" spans="2:20" ht="15" customHeight="1">
      <c r="B36" s="44"/>
      <c r="C36" s="46"/>
      <c r="D36" s="46"/>
      <c r="E36" s="46"/>
      <c r="F36" s="46"/>
      <c r="G36" s="46"/>
      <c r="H36" s="46"/>
      <c r="I36" s="46"/>
      <c r="J36" s="46"/>
      <c r="K36" s="46"/>
      <c r="L36" s="46"/>
      <c r="M36" s="46"/>
      <c r="N36" s="46"/>
      <c r="O36" s="46"/>
      <c r="P36" s="46"/>
      <c r="Q36" s="46"/>
      <c r="R36" s="46"/>
      <c r="S36" s="65"/>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56"/>
      <c r="C49" s="57"/>
      <c r="D49" s="57"/>
      <c r="E49" s="57"/>
      <c r="F49" s="57"/>
      <c r="G49" s="57"/>
      <c r="H49" s="57"/>
      <c r="I49" s="57"/>
      <c r="J49" s="57"/>
      <c r="K49" s="57"/>
      <c r="L49" s="57"/>
      <c r="M49" s="57"/>
      <c r="N49" s="57"/>
      <c r="O49" s="57"/>
      <c r="P49" s="57"/>
      <c r="Q49" s="57"/>
      <c r="R49" s="57"/>
      <c r="S49" s="67"/>
      <c r="T49" s="46"/>
    </row>
    <row r="50" spans="2:20" ht="15" customHeight="1">
      <c r="B50" s="74"/>
      <c r="C50" s="74"/>
      <c r="D50" s="74"/>
      <c r="E50" s="74"/>
      <c r="F50" s="74"/>
      <c r="G50" s="74"/>
      <c r="H50" s="74"/>
      <c r="I50" s="74"/>
      <c r="J50" s="74"/>
      <c r="K50" s="74"/>
      <c r="L50" s="74"/>
      <c r="M50" s="74"/>
      <c r="N50" s="74"/>
      <c r="O50" s="74"/>
      <c r="P50" s="74"/>
      <c r="Q50" s="74"/>
      <c r="R50" s="74"/>
      <c r="S50" s="74"/>
      <c r="T50" s="46"/>
    </row>
    <row r="51" spans="2:20" ht="15" customHeight="1">
      <c r="B51" s="1094" t="s">
        <v>442</v>
      </c>
      <c r="C51" s="1095"/>
      <c r="D51" s="1095"/>
      <c r="E51" s="1095"/>
      <c r="F51" s="1095"/>
      <c r="G51" s="1095"/>
      <c r="H51" s="1095"/>
      <c r="I51" s="1095"/>
      <c r="J51" s="1095"/>
      <c r="K51" s="1095"/>
      <c r="L51" s="1095"/>
      <c r="M51" s="1095"/>
      <c r="N51" s="1095"/>
      <c r="O51" s="1095"/>
      <c r="P51" s="1095"/>
      <c r="Q51" s="1095"/>
      <c r="R51" s="1095"/>
      <c r="S51" s="1096"/>
      <c r="T51" s="360"/>
    </row>
    <row r="52" spans="2:20" ht="15" customHeight="1">
      <c r="B52" s="1130"/>
      <c r="C52" s="1098"/>
      <c r="D52" s="1098"/>
      <c r="E52" s="1098"/>
      <c r="F52" s="1098"/>
      <c r="G52" s="1098"/>
      <c r="H52" s="1098"/>
      <c r="I52" s="1098"/>
      <c r="J52" s="1098"/>
      <c r="K52" s="1098"/>
      <c r="L52" s="1098"/>
      <c r="M52" s="1098"/>
      <c r="N52" s="1098"/>
      <c r="O52" s="1098"/>
      <c r="P52" s="1098"/>
      <c r="Q52" s="1098"/>
      <c r="R52" s="1098"/>
      <c r="S52" s="1131"/>
      <c r="T52" s="360"/>
    </row>
    <row r="53" spans="2:20" ht="15" customHeight="1">
      <c r="B53" s="1132"/>
      <c r="C53" s="1133"/>
      <c r="D53" s="1133"/>
      <c r="E53" s="1133"/>
      <c r="F53" s="1133"/>
      <c r="G53" s="1133"/>
      <c r="H53" s="1133"/>
      <c r="I53" s="1133"/>
      <c r="J53" s="1133"/>
      <c r="K53" s="1133"/>
      <c r="L53" s="1133"/>
      <c r="M53" s="1133"/>
      <c r="N53" s="1133"/>
      <c r="O53" s="1133"/>
      <c r="P53" s="1133"/>
      <c r="Q53" s="1133"/>
      <c r="R53" s="1133"/>
      <c r="S53" s="1134"/>
      <c r="T53" s="361"/>
    </row>
    <row r="54" spans="2:20" ht="15" customHeight="1">
      <c r="E54" s="46"/>
      <c r="F54" s="46"/>
      <c r="G54" s="46"/>
      <c r="H54" s="46"/>
      <c r="I54" s="46"/>
      <c r="J54" s="46"/>
      <c r="K54" s="46"/>
      <c r="L54" s="46"/>
      <c r="M54" s="46"/>
      <c r="N54" s="46"/>
      <c r="O54" s="46"/>
      <c r="P54" s="46"/>
    </row>
    <row r="55" spans="2:20" ht="15" customHeight="1">
      <c r="E55" s="46"/>
      <c r="F55" s="46"/>
      <c r="G55" s="46"/>
      <c r="H55" s="46"/>
      <c r="I55" s="46"/>
      <c r="J55" s="46"/>
      <c r="K55" s="46"/>
      <c r="L55" s="46"/>
      <c r="M55" s="46"/>
      <c r="N55" s="46"/>
      <c r="O55" s="46"/>
      <c r="P55" s="46"/>
    </row>
  </sheetData>
  <mergeCells count="9">
    <mergeCell ref="B26:K26"/>
    <mergeCell ref="B51:S53"/>
    <mergeCell ref="B4:E5"/>
    <mergeCell ref="F4:K4"/>
    <mergeCell ref="F5:G5"/>
    <mergeCell ref="H5:I5"/>
    <mergeCell ref="J5:K5"/>
    <mergeCell ref="B27:K27"/>
    <mergeCell ref="B28:K28"/>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O12" sqref="O12"/>
    </sheetView>
  </sheetViews>
  <sheetFormatPr defaultRowHeight="15" customHeight="1"/>
  <cols>
    <col min="1" max="1" width="1.25" style="30" customWidth="1"/>
    <col min="2" max="2" width="6.375" style="39" customWidth="1"/>
    <col min="3" max="3" width="2.5" style="39" customWidth="1"/>
    <col min="4" max="4" width="2.625" style="39" customWidth="1"/>
    <col min="5" max="5" width="2.5" style="30" customWidth="1"/>
    <col min="6" max="15" width="7.625" style="30" customWidth="1"/>
    <col min="16" max="16" width="6.75" style="30" customWidth="1"/>
    <col min="17" max="17" width="2.125" style="30" customWidth="1"/>
    <col min="18" max="16384" width="9" style="30"/>
  </cols>
  <sheetData>
    <row r="1" spans="2:15" ht="18" customHeight="1"/>
    <row r="2" spans="2:15" ht="18" customHeight="1">
      <c r="B2" s="253" t="s">
        <v>161</v>
      </c>
      <c r="G2" s="39"/>
      <c r="H2" s="39"/>
      <c r="I2" s="39"/>
      <c r="J2" s="39"/>
      <c r="K2" s="39"/>
      <c r="L2" s="39"/>
      <c r="M2" s="39"/>
      <c r="N2" s="39"/>
    </row>
    <row r="3" spans="2:15" ht="15" customHeight="1">
      <c r="B3" s="254" t="s">
        <v>169</v>
      </c>
      <c r="G3" s="39"/>
      <c r="H3" s="39"/>
      <c r="I3" s="39"/>
      <c r="J3" s="39"/>
      <c r="K3" s="39"/>
      <c r="L3" s="39"/>
      <c r="M3" s="1135" t="s">
        <v>101</v>
      </c>
      <c r="N3" s="1135"/>
      <c r="O3" s="1135"/>
    </row>
    <row r="4" spans="2:15" s="96" customFormat="1" ht="15" customHeight="1">
      <c r="B4" s="1107" t="s">
        <v>0</v>
      </c>
      <c r="C4" s="1108"/>
      <c r="D4" s="1108"/>
      <c r="E4" s="1109"/>
      <c r="F4" s="1078" t="s">
        <v>116</v>
      </c>
      <c r="G4" s="1106"/>
      <c r="H4" s="1106"/>
      <c r="I4" s="1079"/>
      <c r="J4" s="1078" t="s">
        <v>82</v>
      </c>
      <c r="K4" s="1106"/>
      <c r="L4" s="1079"/>
      <c r="M4" s="1078" t="s">
        <v>68</v>
      </c>
      <c r="N4" s="1106"/>
      <c r="O4" s="1079"/>
    </row>
    <row r="5" spans="2:15" s="96" customFormat="1" ht="15" customHeight="1">
      <c r="B5" s="1110"/>
      <c r="C5" s="1111"/>
      <c r="D5" s="1111"/>
      <c r="E5" s="1112"/>
      <c r="F5" s="41" t="s">
        <v>117</v>
      </c>
      <c r="G5" s="41" t="s">
        <v>83</v>
      </c>
      <c r="H5" s="41" t="s">
        <v>140</v>
      </c>
      <c r="I5" s="41" t="s">
        <v>69</v>
      </c>
      <c r="J5" s="41" t="s">
        <v>201</v>
      </c>
      <c r="K5" s="41" t="s">
        <v>7</v>
      </c>
      <c r="L5" s="41" t="s">
        <v>8</v>
      </c>
      <c r="M5" s="41" t="s">
        <v>201</v>
      </c>
      <c r="N5" s="41" t="s">
        <v>7</v>
      </c>
      <c r="O5" s="41" t="s">
        <v>8</v>
      </c>
    </row>
    <row r="6" spans="2:15" s="96" customFormat="1" ht="15" customHeight="1">
      <c r="B6" s="659" t="s">
        <v>396</v>
      </c>
      <c r="C6" s="561" t="s">
        <v>99</v>
      </c>
      <c r="D6" s="561"/>
      <c r="E6" s="566"/>
      <c r="F6" s="561"/>
      <c r="G6" s="567">
        <v>33</v>
      </c>
      <c r="H6" s="549"/>
      <c r="I6" s="540">
        <v>6983</v>
      </c>
      <c r="J6" s="401">
        <v>-17.5</v>
      </c>
      <c r="K6" s="568">
        <v>-9.6</v>
      </c>
      <c r="L6" s="401">
        <v>-0.5</v>
      </c>
      <c r="M6" s="568">
        <v>31.8</v>
      </c>
      <c r="N6" s="401">
        <v>-21.8</v>
      </c>
      <c r="O6" s="568">
        <v>57.9</v>
      </c>
    </row>
    <row r="7" spans="2:15" s="96" customFormat="1" ht="15" customHeight="1">
      <c r="B7" s="659">
        <v>30</v>
      </c>
      <c r="C7" s="200"/>
      <c r="D7" s="561"/>
      <c r="E7" s="566"/>
      <c r="F7" s="561"/>
      <c r="G7" s="567">
        <v>34</v>
      </c>
      <c r="H7" s="549"/>
      <c r="I7" s="540">
        <v>4863</v>
      </c>
      <c r="J7" s="401">
        <v>3</v>
      </c>
      <c r="K7" s="568">
        <v>13.1</v>
      </c>
      <c r="L7" s="401">
        <v>-2</v>
      </c>
      <c r="M7" s="568">
        <v>-30.4</v>
      </c>
      <c r="N7" s="401">
        <v>3.5</v>
      </c>
      <c r="O7" s="568">
        <v>-53.1</v>
      </c>
    </row>
    <row r="8" spans="2:15" s="96" customFormat="1" ht="15" customHeight="1">
      <c r="B8" s="659" t="s">
        <v>334</v>
      </c>
      <c r="C8" s="200" t="s">
        <v>99</v>
      </c>
      <c r="D8" s="561"/>
      <c r="E8" s="566"/>
      <c r="F8" s="561"/>
      <c r="G8" s="567">
        <v>31</v>
      </c>
      <c r="H8" s="549"/>
      <c r="I8" s="540">
        <v>1770</v>
      </c>
      <c r="J8" s="401">
        <v>-8.8000000000000007</v>
      </c>
      <c r="K8" s="568">
        <v>10.199999999999999</v>
      </c>
      <c r="L8" s="401">
        <v>1.8</v>
      </c>
      <c r="M8" s="568">
        <v>-63.6</v>
      </c>
      <c r="N8" s="401">
        <v>-4.0999999999999996</v>
      </c>
      <c r="O8" s="568">
        <v>-4.2</v>
      </c>
    </row>
    <row r="9" spans="2:15" s="96" customFormat="1" ht="15" customHeight="1">
      <c r="B9" s="659">
        <v>2</v>
      </c>
      <c r="C9" s="200"/>
      <c r="D9" s="561"/>
      <c r="E9" s="566"/>
      <c r="F9" s="561"/>
      <c r="G9" s="567">
        <v>42</v>
      </c>
      <c r="H9" s="549"/>
      <c r="I9" s="540">
        <v>5944</v>
      </c>
      <c r="J9" s="401">
        <v>35.5</v>
      </c>
      <c r="K9" s="568">
        <v>-11.4</v>
      </c>
      <c r="L9" s="401">
        <v>-7.3</v>
      </c>
      <c r="M9" s="568">
        <v>235.8</v>
      </c>
      <c r="N9" s="401">
        <v>11.4</v>
      </c>
      <c r="O9" s="568">
        <v>-14.3</v>
      </c>
    </row>
    <row r="10" spans="2:15" s="96" customFormat="1" ht="15" customHeight="1">
      <c r="B10" s="659">
        <v>3</v>
      </c>
      <c r="C10" s="200"/>
      <c r="D10" s="561"/>
      <c r="E10" s="566"/>
      <c r="F10" s="561"/>
      <c r="G10" s="567">
        <v>22</v>
      </c>
      <c r="H10" s="549"/>
      <c r="I10" s="540">
        <v>1795</v>
      </c>
      <c r="J10" s="401">
        <v>-47.6</v>
      </c>
      <c r="K10" s="568">
        <v>-24.8</v>
      </c>
      <c r="L10" s="401">
        <v>-22.4</v>
      </c>
      <c r="M10" s="568">
        <v>-69.8</v>
      </c>
      <c r="N10" s="401">
        <v>-24.8</v>
      </c>
      <c r="O10" s="568">
        <v>-5.7</v>
      </c>
    </row>
    <row r="11" spans="2:15" s="96" customFormat="1" ht="15.75" customHeight="1">
      <c r="B11" s="659"/>
      <c r="C11" s="561"/>
      <c r="D11" s="561"/>
      <c r="E11" s="566"/>
      <c r="F11" s="561"/>
      <c r="G11" s="567"/>
      <c r="H11" s="549"/>
      <c r="I11" s="540"/>
      <c r="J11" s="401"/>
      <c r="K11" s="568"/>
      <c r="L11" s="401"/>
      <c r="M11" s="680"/>
      <c r="N11" s="401"/>
      <c r="O11" s="568"/>
    </row>
    <row r="12" spans="2:15" s="96" customFormat="1" ht="13.5" customHeight="1">
      <c r="B12" s="659" t="s">
        <v>417</v>
      </c>
      <c r="C12" s="561" t="s">
        <v>99</v>
      </c>
      <c r="D12" s="561">
        <v>5</v>
      </c>
      <c r="E12" s="566" t="s">
        <v>198</v>
      </c>
      <c r="F12" s="561">
        <v>1</v>
      </c>
      <c r="G12" s="567">
        <v>12</v>
      </c>
      <c r="H12" s="549">
        <v>10</v>
      </c>
      <c r="I12" s="540">
        <v>938</v>
      </c>
      <c r="J12" s="401">
        <v>-25</v>
      </c>
      <c r="K12" s="568">
        <v>-30.4</v>
      </c>
      <c r="L12" s="401">
        <v>-22.3</v>
      </c>
      <c r="M12" s="680">
        <v>-65.900000000000006</v>
      </c>
      <c r="N12" s="401">
        <v>-25.2</v>
      </c>
      <c r="O12" s="568">
        <v>2.8</v>
      </c>
    </row>
    <row r="13" spans="2:15" s="96" customFormat="1" ht="13.5" customHeight="1">
      <c r="B13" s="659"/>
      <c r="C13" s="561"/>
      <c r="D13" s="561">
        <v>6</v>
      </c>
      <c r="E13" s="566"/>
      <c r="F13" s="561">
        <v>1</v>
      </c>
      <c r="G13" s="567">
        <v>13</v>
      </c>
      <c r="H13" s="549">
        <v>241</v>
      </c>
      <c r="I13" s="540">
        <v>1179</v>
      </c>
      <c r="J13" s="401">
        <v>-35</v>
      </c>
      <c r="K13" s="568">
        <v>-30.6</v>
      </c>
      <c r="L13" s="401">
        <v>-23.9</v>
      </c>
      <c r="M13" s="680">
        <v>-59.1</v>
      </c>
      <c r="N13" s="401">
        <v>-18.5</v>
      </c>
      <c r="O13" s="568">
        <v>-6.9</v>
      </c>
    </row>
    <row r="14" spans="2:15" s="96" customFormat="1" ht="13.5" customHeight="1">
      <c r="B14" s="659"/>
      <c r="C14" s="561"/>
      <c r="D14" s="561">
        <v>7</v>
      </c>
      <c r="E14" s="566"/>
      <c r="F14" s="561">
        <v>2</v>
      </c>
      <c r="G14" s="567">
        <v>15</v>
      </c>
      <c r="H14" s="549">
        <v>216</v>
      </c>
      <c r="I14" s="540">
        <v>1395</v>
      </c>
      <c r="J14" s="401">
        <v>-37.5</v>
      </c>
      <c r="K14" s="568">
        <v>-32.6</v>
      </c>
      <c r="L14" s="401">
        <v>-26.5</v>
      </c>
      <c r="M14" s="680">
        <v>-53.2</v>
      </c>
      <c r="N14" s="401">
        <v>-26.4</v>
      </c>
      <c r="O14" s="568">
        <v>-9.9</v>
      </c>
    </row>
    <row r="15" spans="2:15" s="96" customFormat="1" ht="13.5" customHeight="1">
      <c r="B15" s="659"/>
      <c r="C15" s="561"/>
      <c r="D15" s="561">
        <v>8</v>
      </c>
      <c r="E15" s="566"/>
      <c r="F15" s="561">
        <v>1</v>
      </c>
      <c r="G15" s="567">
        <v>16</v>
      </c>
      <c r="H15" s="549">
        <v>60</v>
      </c>
      <c r="I15" s="540">
        <v>1455</v>
      </c>
      <c r="J15" s="401">
        <v>-40.700000000000003</v>
      </c>
      <c r="K15" s="568">
        <v>-30.9</v>
      </c>
      <c r="L15" s="401">
        <v>-27</v>
      </c>
      <c r="M15" s="680">
        <v>-52.6</v>
      </c>
      <c r="N15" s="401">
        <v>-18.7</v>
      </c>
      <c r="O15" s="568">
        <v>-6.8</v>
      </c>
    </row>
    <row r="16" spans="2:15" s="96" customFormat="1" ht="13.5" customHeight="1">
      <c r="B16" s="659"/>
      <c r="C16" s="561"/>
      <c r="D16" s="561">
        <v>9</v>
      </c>
      <c r="E16" s="566"/>
      <c r="F16" s="561">
        <v>0</v>
      </c>
      <c r="G16" s="567">
        <v>16</v>
      </c>
      <c r="H16" s="549">
        <v>0</v>
      </c>
      <c r="I16" s="540">
        <v>1455</v>
      </c>
      <c r="J16" s="401">
        <v>-48.4</v>
      </c>
      <c r="K16" s="568">
        <v>-29.4</v>
      </c>
      <c r="L16" s="401">
        <v>-25.4</v>
      </c>
      <c r="M16" s="680">
        <v>-68.3</v>
      </c>
      <c r="N16" s="401">
        <v>-23</v>
      </c>
      <c r="O16" s="568">
        <v>-4</v>
      </c>
    </row>
    <row r="17" spans="2:16" s="96" customFormat="1" ht="13.5" customHeight="1">
      <c r="B17" s="659"/>
      <c r="C17" s="561"/>
      <c r="D17" s="561">
        <v>10</v>
      </c>
      <c r="E17" s="566"/>
      <c r="F17" s="561">
        <v>3</v>
      </c>
      <c r="G17" s="567">
        <v>19</v>
      </c>
      <c r="H17" s="549">
        <v>118</v>
      </c>
      <c r="I17" s="540">
        <v>1573</v>
      </c>
      <c r="J17" s="401">
        <v>-50</v>
      </c>
      <c r="K17" s="568">
        <v>-26.2</v>
      </c>
      <c r="L17" s="401">
        <v>-24.5</v>
      </c>
      <c r="M17" s="680">
        <v>-72.2</v>
      </c>
      <c r="N17" s="401">
        <v>-14.8</v>
      </c>
      <c r="O17" s="568">
        <v>-1.6</v>
      </c>
    </row>
    <row r="18" spans="2:16" s="96" customFormat="1" ht="13.5" customHeight="1">
      <c r="B18" s="659"/>
      <c r="C18" s="561"/>
      <c r="D18" s="561">
        <v>11</v>
      </c>
      <c r="E18" s="566"/>
      <c r="F18" s="561">
        <v>1</v>
      </c>
      <c r="G18" s="567">
        <v>20</v>
      </c>
      <c r="H18" s="549">
        <v>40</v>
      </c>
      <c r="I18" s="540">
        <v>1613</v>
      </c>
      <c r="J18" s="401">
        <v>-48.7</v>
      </c>
      <c r="K18" s="568">
        <v>-25.6</v>
      </c>
      <c r="L18" s="401">
        <v>-23.4</v>
      </c>
      <c r="M18" s="680">
        <v>-72.5</v>
      </c>
      <c r="N18" s="401">
        <v>-14.1</v>
      </c>
      <c r="O18" s="568">
        <v>-2.2000000000000002</v>
      </c>
    </row>
    <row r="19" spans="2:16" s="96" customFormat="1" ht="13.5" customHeight="1">
      <c r="B19" s="659"/>
      <c r="C19" s="561"/>
      <c r="D19" s="561">
        <v>12</v>
      </c>
      <c r="E19" s="566"/>
      <c r="F19" s="561">
        <v>2</v>
      </c>
      <c r="G19" s="567">
        <v>22</v>
      </c>
      <c r="H19" s="549">
        <v>182</v>
      </c>
      <c r="I19" s="540">
        <v>1795</v>
      </c>
      <c r="J19" s="401">
        <v>-47.6</v>
      </c>
      <c r="K19" s="568">
        <v>-24.8</v>
      </c>
      <c r="L19" s="401">
        <v>-22.4</v>
      </c>
      <c r="M19" s="680">
        <v>-69.8</v>
      </c>
      <c r="N19" s="401">
        <v>-24.8</v>
      </c>
      <c r="O19" s="568">
        <v>-5.7</v>
      </c>
    </row>
    <row r="20" spans="2:16" s="96" customFormat="1" ht="13.5" customHeight="1">
      <c r="B20" s="659">
        <v>4</v>
      </c>
      <c r="C20" s="561" t="s">
        <v>99</v>
      </c>
      <c r="D20" s="561">
        <v>1</v>
      </c>
      <c r="E20" s="566" t="s">
        <v>198</v>
      </c>
      <c r="F20" s="561">
        <v>1</v>
      </c>
      <c r="G20" s="567">
        <v>1</v>
      </c>
      <c r="H20" s="549">
        <v>35</v>
      </c>
      <c r="I20" s="540">
        <v>35</v>
      </c>
      <c r="J20" s="401">
        <v>-75</v>
      </c>
      <c r="K20" s="568">
        <v>-7.1</v>
      </c>
      <c r="L20" s="401">
        <v>-4.5999999999999996</v>
      </c>
      <c r="M20" s="680">
        <v>-83.1</v>
      </c>
      <c r="N20" s="401">
        <v>28.3</v>
      </c>
      <c r="O20" s="568">
        <v>-17.8</v>
      </c>
    </row>
    <row r="21" spans="2:16" s="96" customFormat="1" ht="13.5" customHeight="1">
      <c r="B21" s="659"/>
      <c r="C21" s="561"/>
      <c r="D21" s="561">
        <v>2</v>
      </c>
      <c r="E21" s="566"/>
      <c r="F21" s="561">
        <v>2</v>
      </c>
      <c r="G21" s="567">
        <v>3</v>
      </c>
      <c r="H21" s="549">
        <v>246</v>
      </c>
      <c r="I21" s="540">
        <v>281</v>
      </c>
      <c r="J21" s="401">
        <v>-50</v>
      </c>
      <c r="K21" s="568">
        <v>4.3</v>
      </c>
      <c r="L21" s="401">
        <v>-1</v>
      </c>
      <c r="M21" s="680">
        <v>21.1</v>
      </c>
      <c r="N21" s="401">
        <v>81.2</v>
      </c>
      <c r="O21" s="568">
        <v>-7.4</v>
      </c>
    </row>
    <row r="22" spans="2:16" s="96" customFormat="1" ht="13.5" customHeight="1">
      <c r="B22" s="659"/>
      <c r="C22" s="561"/>
      <c r="D22" s="561">
        <v>3</v>
      </c>
      <c r="E22" s="566"/>
      <c r="F22" s="561">
        <v>4</v>
      </c>
      <c r="G22" s="567">
        <v>7</v>
      </c>
      <c r="H22" s="549">
        <v>903</v>
      </c>
      <c r="I22" s="540">
        <v>1184</v>
      </c>
      <c r="J22" s="401">
        <v>0</v>
      </c>
      <c r="K22" s="568">
        <v>12.7</v>
      </c>
      <c r="L22" s="401">
        <v>-3.2</v>
      </c>
      <c r="M22" s="680">
        <v>389.3</v>
      </c>
      <c r="N22" s="401">
        <v>124.5</v>
      </c>
      <c r="O22" s="568">
        <v>5.9</v>
      </c>
    </row>
    <row r="23" spans="2:16" s="96" customFormat="1" ht="13.5" customHeight="1">
      <c r="B23" s="659"/>
      <c r="C23" s="561"/>
      <c r="D23" s="561">
        <v>4</v>
      </c>
      <c r="E23" s="566"/>
      <c r="F23" s="561">
        <v>2</v>
      </c>
      <c r="G23" s="567">
        <v>9</v>
      </c>
      <c r="H23" s="549">
        <v>345</v>
      </c>
      <c r="I23" s="540">
        <v>1529</v>
      </c>
      <c r="J23" s="401">
        <v>-18.2</v>
      </c>
      <c r="K23" s="568">
        <v>14.5</v>
      </c>
      <c r="L23" s="401">
        <v>-2</v>
      </c>
      <c r="M23" s="680">
        <v>64.8</v>
      </c>
      <c r="N23" s="401">
        <v>126.8</v>
      </c>
      <c r="O23" s="568">
        <v>3.9</v>
      </c>
    </row>
    <row r="24" spans="2:16" s="96" customFormat="1" ht="13.5" customHeight="1">
      <c r="B24" s="659"/>
      <c r="C24" s="561"/>
      <c r="D24" s="561">
        <v>5</v>
      </c>
      <c r="E24" s="566"/>
      <c r="F24" s="561">
        <v>0</v>
      </c>
      <c r="G24" s="567">
        <v>9</v>
      </c>
      <c r="H24" s="549">
        <v>0</v>
      </c>
      <c r="I24" s="540">
        <v>1529</v>
      </c>
      <c r="J24" s="401">
        <v>-25</v>
      </c>
      <c r="K24" s="568">
        <v>12.3</v>
      </c>
      <c r="L24" s="401">
        <v>0.4</v>
      </c>
      <c r="M24" s="680">
        <v>63</v>
      </c>
      <c r="N24" s="401">
        <v>85.3</v>
      </c>
      <c r="O24" s="568">
        <v>-12.3</v>
      </c>
    </row>
    <row r="25" spans="2:16" s="96" customFormat="1" ht="13.5" customHeight="1">
      <c r="B25" s="659"/>
      <c r="C25" s="561"/>
      <c r="D25" s="561">
        <v>6</v>
      </c>
      <c r="E25" s="566"/>
      <c r="F25" s="561">
        <v>1</v>
      </c>
      <c r="G25" s="567">
        <v>10</v>
      </c>
      <c r="H25" s="549">
        <v>35</v>
      </c>
      <c r="I25" s="540">
        <v>1564</v>
      </c>
      <c r="J25" s="401">
        <v>-23.1</v>
      </c>
      <c r="K25" s="568">
        <v>8.9</v>
      </c>
      <c r="L25" s="401">
        <v>0.5</v>
      </c>
      <c r="M25" s="680">
        <v>32.700000000000003</v>
      </c>
      <c r="N25" s="401">
        <v>98.1</v>
      </c>
      <c r="O25" s="568">
        <v>179.4</v>
      </c>
      <c r="P25" s="468"/>
    </row>
    <row r="26" spans="2:16" s="96" customFormat="1" ht="13.5" customHeight="1">
      <c r="B26" s="659"/>
      <c r="C26" s="561"/>
      <c r="D26" s="561">
        <v>7</v>
      </c>
      <c r="E26" s="566"/>
      <c r="F26" s="561">
        <v>1</v>
      </c>
      <c r="G26" s="567">
        <v>11</v>
      </c>
      <c r="H26" s="549">
        <v>267</v>
      </c>
      <c r="I26" s="540">
        <v>1831</v>
      </c>
      <c r="J26" s="401">
        <v>-26.7</v>
      </c>
      <c r="K26" s="568">
        <v>9.1</v>
      </c>
      <c r="L26" s="401">
        <v>1</v>
      </c>
      <c r="M26" s="680">
        <v>31.3</v>
      </c>
      <c r="N26" s="401">
        <v>129.19999999999999</v>
      </c>
      <c r="O26" s="568">
        <v>162.5</v>
      </c>
      <c r="P26" s="468"/>
    </row>
    <row r="27" spans="2:16" s="96" customFormat="1" ht="13.5" customHeight="1">
      <c r="B27" s="659"/>
      <c r="C27" s="561"/>
      <c r="D27" s="561">
        <v>8</v>
      </c>
      <c r="E27" s="566"/>
      <c r="F27" s="561">
        <v>5</v>
      </c>
      <c r="G27" s="567">
        <v>16</v>
      </c>
      <c r="H27" s="549">
        <v>797</v>
      </c>
      <c r="I27" s="540">
        <v>2628</v>
      </c>
      <c r="J27" s="401">
        <v>0</v>
      </c>
      <c r="K27" s="568">
        <v>8.6</v>
      </c>
      <c r="L27" s="401">
        <v>1.5</v>
      </c>
      <c r="M27" s="680">
        <v>80.599999999999994</v>
      </c>
      <c r="N27" s="401">
        <v>98</v>
      </c>
      <c r="O27" s="568">
        <v>146.1</v>
      </c>
      <c r="P27" s="468"/>
    </row>
    <row r="28" spans="2:16" s="96" customFormat="1" ht="13.5" customHeight="1">
      <c r="B28" s="659"/>
      <c r="C28" s="561"/>
      <c r="D28" s="561">
        <v>9</v>
      </c>
      <c r="E28" s="566"/>
      <c r="F28" s="561">
        <v>1</v>
      </c>
      <c r="G28" s="567">
        <v>17</v>
      </c>
      <c r="H28" s="549">
        <v>60</v>
      </c>
      <c r="I28" s="540">
        <v>2688</v>
      </c>
      <c r="J28" s="401">
        <v>6.3</v>
      </c>
      <c r="K28" s="568">
        <v>10.6</v>
      </c>
      <c r="L28" s="401">
        <v>3.4</v>
      </c>
      <c r="M28" s="680">
        <v>84.7</v>
      </c>
      <c r="N28" s="401">
        <v>95.2</v>
      </c>
      <c r="O28" s="568">
        <v>137</v>
      </c>
    </row>
    <row r="29" spans="2:16" s="96" customFormat="1" ht="13.5" customHeight="1">
      <c r="B29" s="659"/>
      <c r="C29" s="561"/>
      <c r="D29" s="561">
        <v>10</v>
      </c>
      <c r="E29" s="566"/>
      <c r="F29" s="561">
        <v>1</v>
      </c>
      <c r="G29" s="567">
        <v>18</v>
      </c>
      <c r="H29" s="549">
        <v>177</v>
      </c>
      <c r="I29" s="540">
        <v>2865</v>
      </c>
      <c r="J29" s="401">
        <v>-5.3</v>
      </c>
      <c r="K29" s="568">
        <v>11</v>
      </c>
      <c r="L29" s="401">
        <v>4.5</v>
      </c>
      <c r="M29" s="680">
        <v>82.1</v>
      </c>
      <c r="N29" s="401">
        <v>77.2</v>
      </c>
      <c r="O29" s="568">
        <v>121.8</v>
      </c>
    </row>
    <row r="30" spans="2:16" s="96" customFormat="1" ht="13.5" customHeight="1">
      <c r="B30" s="563"/>
      <c r="C30" s="564"/>
      <c r="D30" s="564"/>
      <c r="E30" s="569"/>
      <c r="F30" s="564"/>
      <c r="G30" s="570"/>
      <c r="H30" s="554"/>
      <c r="I30" s="571"/>
      <c r="J30" s="572"/>
      <c r="K30" s="573"/>
      <c r="L30" s="572"/>
      <c r="M30" s="573"/>
      <c r="N30" s="572"/>
      <c r="O30" s="573"/>
    </row>
    <row r="31" spans="2:16" s="132" customFormat="1" ht="15" customHeight="1">
      <c r="B31" s="70" t="s">
        <v>209</v>
      </c>
      <c r="C31" s="71"/>
      <c r="D31" s="71"/>
      <c r="E31" s="71"/>
      <c r="F31" s="71"/>
      <c r="G31" s="71"/>
      <c r="H31" s="71"/>
      <c r="I31" s="71"/>
      <c r="J31" s="71"/>
      <c r="K31" s="71"/>
      <c r="L31" s="71"/>
      <c r="M31" s="71"/>
      <c r="N31" s="71"/>
      <c r="O31" s="141"/>
    </row>
    <row r="32" spans="2:16" s="132" customFormat="1" ht="15" customHeight="1">
      <c r="B32" s="191" t="s">
        <v>210</v>
      </c>
      <c r="C32" s="54"/>
      <c r="D32" s="54"/>
      <c r="E32" s="54"/>
      <c r="F32" s="54"/>
      <c r="G32" s="54"/>
      <c r="H32" s="54"/>
      <c r="I32" s="54"/>
      <c r="J32" s="54"/>
      <c r="K32" s="54"/>
      <c r="L32" s="54"/>
      <c r="M32" s="54"/>
      <c r="N32" s="54"/>
      <c r="O32" s="133"/>
    </row>
    <row r="33" spans="2:15" ht="9.75" customHeight="1">
      <c r="L33" s="101"/>
      <c r="M33" s="101"/>
      <c r="O33" s="174"/>
    </row>
    <row r="34" spans="2:15" ht="15" customHeight="1">
      <c r="B34" s="55"/>
      <c r="C34" s="45"/>
      <c r="D34" s="45"/>
      <c r="E34" s="169"/>
      <c r="F34" s="169"/>
      <c r="G34" s="169"/>
      <c r="H34" s="169"/>
      <c r="I34" s="169"/>
      <c r="J34" s="169"/>
      <c r="K34" s="169"/>
      <c r="L34" s="169"/>
      <c r="M34" s="169"/>
      <c r="N34" s="169"/>
      <c r="O34" s="160"/>
    </row>
    <row r="35" spans="2:15" ht="15" customHeight="1">
      <c r="B35" s="44"/>
      <c r="C35" s="46"/>
      <c r="D35" s="46"/>
      <c r="E35" s="101"/>
      <c r="F35" s="101"/>
      <c r="G35" s="101"/>
      <c r="H35" s="101"/>
      <c r="I35" s="101"/>
      <c r="J35" s="101"/>
      <c r="K35" s="101"/>
      <c r="L35" s="101"/>
      <c r="M35" s="101"/>
      <c r="N35" s="101"/>
      <c r="O35" s="161"/>
    </row>
    <row r="36" spans="2:15" ht="15" customHeight="1">
      <c r="B36" s="44"/>
      <c r="C36" s="299"/>
      <c r="D36" s="46"/>
      <c r="E36" s="101"/>
      <c r="F36" s="101"/>
      <c r="G36" s="101"/>
      <c r="H36" s="101"/>
      <c r="I36" s="101"/>
      <c r="J36" s="101"/>
      <c r="K36" s="101"/>
      <c r="L36" s="101"/>
      <c r="M36" s="101"/>
      <c r="N36" s="101"/>
      <c r="O36" s="161"/>
    </row>
    <row r="37" spans="2:15" ht="15" customHeight="1">
      <c r="B37" s="44"/>
      <c r="C37" s="46"/>
      <c r="D37" s="46"/>
      <c r="E37" s="101"/>
      <c r="F37" s="101"/>
      <c r="G37" s="101"/>
      <c r="H37" s="101"/>
      <c r="I37" s="101"/>
      <c r="J37" s="101"/>
      <c r="K37" s="101"/>
      <c r="L37" s="101"/>
      <c r="M37" s="101"/>
      <c r="N37" s="101"/>
      <c r="O37" s="161"/>
    </row>
    <row r="38" spans="2:15" ht="15" customHeight="1">
      <c r="B38" s="44"/>
      <c r="C38" s="46"/>
      <c r="D38" s="46"/>
      <c r="E38" s="101"/>
      <c r="F38" s="101"/>
      <c r="G38" s="101"/>
      <c r="H38" s="101"/>
      <c r="I38" s="101"/>
      <c r="J38" s="101"/>
      <c r="K38" s="101"/>
      <c r="L38" s="101"/>
      <c r="M38" s="101"/>
      <c r="N38" s="101"/>
      <c r="O38" s="161"/>
    </row>
    <row r="39" spans="2:15" ht="15" customHeight="1">
      <c r="B39" s="44"/>
      <c r="C39" s="46"/>
      <c r="D39" s="46"/>
      <c r="E39" s="101"/>
      <c r="F39" s="101"/>
      <c r="G39" s="101"/>
      <c r="H39" s="101"/>
      <c r="I39" s="101"/>
      <c r="J39" s="101"/>
      <c r="K39" s="101"/>
      <c r="L39" s="101"/>
      <c r="M39" s="101"/>
      <c r="N39" s="101"/>
      <c r="O39" s="161"/>
    </row>
    <row r="40" spans="2:15" ht="15" customHeight="1">
      <c r="B40" s="44"/>
      <c r="C40" s="46"/>
      <c r="D40" s="46"/>
      <c r="E40" s="101"/>
      <c r="F40" s="101"/>
      <c r="G40" s="101"/>
      <c r="H40" s="101"/>
      <c r="I40" s="101"/>
      <c r="J40" s="101"/>
      <c r="K40" s="101"/>
      <c r="L40" s="101"/>
      <c r="M40" s="101"/>
      <c r="N40" s="101"/>
      <c r="O40" s="161"/>
    </row>
    <row r="41" spans="2:15" ht="15" customHeight="1">
      <c r="B41" s="44"/>
      <c r="C41" s="46"/>
      <c r="D41" s="46"/>
      <c r="E41" s="101"/>
      <c r="F41" s="101"/>
      <c r="G41" s="101"/>
      <c r="H41" s="101"/>
      <c r="I41" s="101"/>
      <c r="J41" s="101"/>
      <c r="K41" s="101"/>
      <c r="L41" s="101"/>
      <c r="M41" s="101"/>
      <c r="N41" s="101"/>
      <c r="O41" s="161"/>
    </row>
    <row r="42" spans="2:15" ht="15" customHeight="1">
      <c r="B42" s="44"/>
      <c r="C42" s="46"/>
      <c r="D42" s="46"/>
      <c r="E42" s="101"/>
      <c r="F42" s="101"/>
      <c r="G42" s="101"/>
      <c r="H42" s="101"/>
      <c r="I42" s="101"/>
      <c r="J42" s="101"/>
      <c r="K42" s="101"/>
      <c r="L42" s="101"/>
      <c r="M42" s="101"/>
      <c r="N42" s="101"/>
      <c r="O42" s="161"/>
    </row>
    <row r="43" spans="2:15" ht="15" customHeight="1">
      <c r="B43" s="44"/>
      <c r="C43" s="46"/>
      <c r="D43" s="46"/>
      <c r="E43" s="101"/>
      <c r="F43" s="101"/>
      <c r="G43" s="101"/>
      <c r="H43" s="101"/>
      <c r="I43" s="101"/>
      <c r="J43" s="101"/>
      <c r="K43" s="101"/>
      <c r="L43" s="101"/>
      <c r="M43" s="101"/>
      <c r="N43" s="101"/>
      <c r="O43" s="161"/>
    </row>
    <row r="44" spans="2:15" ht="15" customHeight="1">
      <c r="B44" s="44"/>
      <c r="C44" s="46"/>
      <c r="D44" s="46"/>
      <c r="E44" s="101"/>
      <c r="F44" s="101"/>
      <c r="G44" s="101"/>
      <c r="H44" s="101"/>
      <c r="I44" s="101"/>
      <c r="J44" s="101"/>
      <c r="K44" s="101"/>
      <c r="L44" s="101"/>
      <c r="M44" s="101"/>
      <c r="N44" s="101"/>
      <c r="O44" s="161"/>
    </row>
    <row r="45" spans="2:15" ht="15" customHeight="1">
      <c r="B45" s="44"/>
      <c r="C45" s="46"/>
      <c r="D45" s="46"/>
      <c r="E45" s="101"/>
      <c r="F45" s="101"/>
      <c r="G45" s="101"/>
      <c r="H45" s="101"/>
      <c r="I45" s="101"/>
      <c r="J45" s="101"/>
      <c r="K45" s="101"/>
      <c r="L45" s="101"/>
      <c r="M45" s="101"/>
      <c r="N45" s="101"/>
      <c r="O45" s="161"/>
    </row>
    <row r="46" spans="2:15" ht="15" customHeight="1">
      <c r="B46" s="44"/>
      <c r="C46" s="46"/>
      <c r="D46" s="46"/>
      <c r="E46" s="101"/>
      <c r="F46" s="101"/>
      <c r="G46" s="101"/>
      <c r="H46" s="101"/>
      <c r="I46" s="101"/>
      <c r="J46" s="101"/>
      <c r="K46" s="101"/>
      <c r="L46" s="101"/>
      <c r="M46" s="101"/>
      <c r="N46" s="101"/>
      <c r="O46" s="161"/>
    </row>
    <row r="47" spans="2:15" ht="15" customHeight="1">
      <c r="B47" s="44"/>
      <c r="C47" s="46"/>
      <c r="D47" s="46"/>
      <c r="E47" s="101"/>
      <c r="F47" s="101"/>
      <c r="G47" s="101"/>
      <c r="H47" s="101"/>
      <c r="I47" s="101"/>
      <c r="J47" s="101"/>
      <c r="K47" s="101"/>
      <c r="L47" s="101"/>
      <c r="M47" s="101"/>
      <c r="N47" s="101"/>
      <c r="O47" s="161"/>
    </row>
    <row r="48" spans="2:15" ht="15" customHeight="1">
      <c r="B48" s="44"/>
      <c r="C48" s="46"/>
      <c r="D48" s="46"/>
      <c r="E48" s="101"/>
      <c r="F48" s="101"/>
      <c r="G48" s="101"/>
      <c r="H48" s="101"/>
      <c r="I48" s="101"/>
      <c r="J48" s="101"/>
      <c r="K48" s="101"/>
      <c r="L48" s="101"/>
      <c r="M48" s="101"/>
      <c r="N48" s="101"/>
      <c r="O48" s="161"/>
    </row>
    <row r="49" spans="2:15" ht="15" customHeight="1">
      <c r="B49" s="44"/>
      <c r="C49" s="46"/>
      <c r="D49" s="46"/>
      <c r="E49" s="101"/>
      <c r="F49" s="101"/>
      <c r="G49" s="101"/>
      <c r="H49" s="101"/>
      <c r="I49" s="101"/>
      <c r="J49" s="101"/>
      <c r="K49" s="101"/>
      <c r="L49" s="101"/>
      <c r="M49" s="101"/>
      <c r="N49" s="101"/>
      <c r="O49" s="161"/>
    </row>
    <row r="50" spans="2:15" ht="11.25" customHeight="1">
      <c r="B50" s="56"/>
      <c r="C50" s="57"/>
      <c r="D50" s="57"/>
      <c r="E50" s="170"/>
      <c r="F50" s="170"/>
      <c r="G50" s="170"/>
      <c r="H50" s="170"/>
      <c r="I50" s="170"/>
      <c r="J50" s="170"/>
      <c r="K50" s="170"/>
      <c r="L50" s="170"/>
      <c r="M50" s="170"/>
      <c r="N50" s="170"/>
      <c r="O50" s="164"/>
    </row>
    <row r="51" spans="2:15" ht="7.5" customHeight="1">
      <c r="E51" s="101"/>
      <c r="F51" s="101"/>
      <c r="G51" s="101"/>
      <c r="H51" s="101"/>
      <c r="I51" s="101"/>
      <c r="J51" s="101"/>
      <c r="K51" s="101"/>
      <c r="L51" s="101"/>
      <c r="M51" s="101"/>
    </row>
    <row r="52" spans="2:15" ht="15" customHeight="1">
      <c r="B52" s="1033" t="s">
        <v>445</v>
      </c>
      <c r="C52" s="1034"/>
      <c r="D52" s="1034"/>
      <c r="E52" s="1034"/>
      <c r="F52" s="1034"/>
      <c r="G52" s="1034"/>
      <c r="H52" s="1034"/>
      <c r="I52" s="1034"/>
      <c r="J52" s="1034"/>
      <c r="K52" s="1034"/>
      <c r="L52" s="1034"/>
      <c r="M52" s="1034"/>
      <c r="N52" s="1034"/>
      <c r="O52" s="1035"/>
    </row>
    <row r="53" spans="2:15" ht="15" customHeight="1">
      <c r="B53" s="1036"/>
      <c r="C53" s="1037"/>
      <c r="D53" s="1037"/>
      <c r="E53" s="1037"/>
      <c r="F53" s="1037"/>
      <c r="G53" s="1037"/>
      <c r="H53" s="1037"/>
      <c r="I53" s="1037"/>
      <c r="J53" s="1037"/>
      <c r="K53" s="1037"/>
      <c r="L53" s="1037"/>
      <c r="M53" s="1037"/>
      <c r="N53" s="1037"/>
      <c r="O53" s="1038"/>
    </row>
    <row r="54" spans="2:15" ht="15" customHeight="1">
      <c r="B54" s="1039"/>
      <c r="C54" s="1040"/>
      <c r="D54" s="1040"/>
      <c r="E54" s="1040"/>
      <c r="F54" s="1040"/>
      <c r="G54" s="1040"/>
      <c r="H54" s="1040"/>
      <c r="I54" s="1040"/>
      <c r="J54" s="1040"/>
      <c r="K54" s="1040"/>
      <c r="L54" s="1040"/>
      <c r="M54" s="1040"/>
      <c r="N54" s="1040"/>
      <c r="O54" s="1041"/>
    </row>
  </sheetData>
  <mergeCells count="6">
    <mergeCell ref="B52:O54"/>
    <mergeCell ref="M3:O3"/>
    <mergeCell ref="B4:E5"/>
    <mergeCell ref="F4:I4"/>
    <mergeCell ref="J4:L4"/>
    <mergeCell ref="M4:O4"/>
  </mergeCells>
  <phoneticPr fontId="6"/>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abSelected="1" zoomScaleNormal="100" workbookViewId="0">
      <selection activeCell="O12" sqref="O12"/>
    </sheetView>
  </sheetViews>
  <sheetFormatPr defaultRowHeight="15" customHeight="1"/>
  <cols>
    <col min="1" max="1" width="1.25" style="30" customWidth="1"/>
    <col min="2" max="2" width="6.125" style="39" customWidth="1"/>
    <col min="3" max="3" width="2.5" style="39" customWidth="1"/>
    <col min="4" max="4" width="2.625" style="39" customWidth="1"/>
    <col min="5" max="5" width="2.5" style="39" customWidth="1"/>
    <col min="6" max="14" width="8.375" style="39" customWidth="1"/>
    <col min="15" max="15" width="8.875" style="30" customWidth="1"/>
    <col min="16" max="17" width="2.75" style="30" customWidth="1"/>
    <col min="18" max="19" width="0.625" style="30" customWidth="1"/>
    <col min="20" max="16384" width="9" style="30"/>
  </cols>
  <sheetData>
    <row r="1" spans="2:14" ht="18" customHeight="1"/>
    <row r="2" spans="2:14" ht="18" customHeight="1">
      <c r="B2" s="253" t="s">
        <v>162</v>
      </c>
    </row>
    <row r="3" spans="2:14" ht="15" customHeight="1">
      <c r="B3" s="254" t="s">
        <v>163</v>
      </c>
      <c r="G3" s="39" t="s">
        <v>385</v>
      </c>
      <c r="K3" s="39" t="s">
        <v>14</v>
      </c>
      <c r="N3" s="40" t="s">
        <v>128</v>
      </c>
    </row>
    <row r="4" spans="2:14" s="96" customFormat="1" ht="15" customHeight="1">
      <c r="B4" s="1142" t="s">
        <v>0</v>
      </c>
      <c r="C4" s="1143"/>
      <c r="D4" s="1143"/>
      <c r="E4" s="1144"/>
      <c r="F4" s="1078" t="s">
        <v>13</v>
      </c>
      <c r="G4" s="1106"/>
      <c r="H4" s="1079"/>
      <c r="I4" s="1078" t="s">
        <v>143</v>
      </c>
      <c r="J4" s="1106"/>
      <c r="K4" s="1079"/>
      <c r="L4" s="1078" t="s">
        <v>144</v>
      </c>
      <c r="M4" s="1106"/>
      <c r="N4" s="1079"/>
    </row>
    <row r="5" spans="2:14" s="96" customFormat="1" ht="15" customHeight="1">
      <c r="B5" s="1145"/>
      <c r="C5" s="1146"/>
      <c r="D5" s="1146"/>
      <c r="E5" s="1147"/>
      <c r="F5" s="42" t="s">
        <v>118</v>
      </c>
      <c r="G5" s="42" t="s">
        <v>1</v>
      </c>
      <c r="H5" s="42" t="s">
        <v>2</v>
      </c>
      <c r="I5" s="42" t="s">
        <v>118</v>
      </c>
      <c r="J5" s="42" t="s">
        <v>1</v>
      </c>
      <c r="K5" s="42" t="s">
        <v>106</v>
      </c>
      <c r="L5" s="42" t="s">
        <v>118</v>
      </c>
      <c r="M5" s="42" t="s">
        <v>1</v>
      </c>
      <c r="N5" s="43" t="s">
        <v>2</v>
      </c>
    </row>
    <row r="6" spans="2:14" s="96" customFormat="1" ht="15" hidden="1" customHeight="1">
      <c r="B6" s="134">
        <v>20</v>
      </c>
      <c r="C6" s="47" t="s">
        <v>89</v>
      </c>
      <c r="D6" s="47"/>
      <c r="E6" s="406"/>
      <c r="F6" s="408">
        <v>101.5</v>
      </c>
      <c r="G6" s="407">
        <v>101.9</v>
      </c>
      <c r="H6" s="408">
        <v>102.1</v>
      </c>
      <c r="I6" s="407"/>
      <c r="J6" s="408"/>
      <c r="K6" s="407"/>
      <c r="L6" s="408">
        <v>1</v>
      </c>
      <c r="M6" s="407">
        <v>1.4</v>
      </c>
      <c r="N6" s="409">
        <v>1.4</v>
      </c>
    </row>
    <row r="7" spans="2:14" s="96" customFormat="1" ht="15" hidden="1" customHeight="1">
      <c r="B7" s="77">
        <v>21</v>
      </c>
      <c r="C7" s="49" t="s">
        <v>262</v>
      </c>
      <c r="D7" s="49"/>
      <c r="E7" s="139"/>
      <c r="F7" s="295">
        <v>100.8</v>
      </c>
      <c r="G7" s="113">
        <v>100.6</v>
      </c>
      <c r="H7" s="295">
        <v>100.7</v>
      </c>
      <c r="I7" s="113"/>
      <c r="J7" s="295"/>
      <c r="K7" s="113"/>
      <c r="L7" s="295">
        <v>-0.7</v>
      </c>
      <c r="M7" s="113">
        <v>-1.3</v>
      </c>
      <c r="N7" s="142">
        <v>-1.4</v>
      </c>
    </row>
    <row r="8" spans="2:14" s="96" customFormat="1" ht="15.75" hidden="1" customHeight="1">
      <c r="B8" s="77">
        <v>22</v>
      </c>
      <c r="C8" s="49" t="s">
        <v>277</v>
      </c>
      <c r="D8" s="49"/>
      <c r="E8" s="139"/>
      <c r="F8" s="295">
        <v>100</v>
      </c>
      <c r="G8" s="113">
        <v>100</v>
      </c>
      <c r="H8" s="295">
        <v>100</v>
      </c>
      <c r="I8" s="113"/>
      <c r="J8" s="295"/>
      <c r="K8" s="113"/>
      <c r="L8" s="295">
        <v>-0.8</v>
      </c>
      <c r="M8" s="113">
        <v>-0.6</v>
      </c>
      <c r="N8" s="142">
        <v>-0.7</v>
      </c>
    </row>
    <row r="9" spans="2:14" s="96" customFormat="1" ht="15" hidden="1" customHeight="1">
      <c r="B9" s="77">
        <v>23</v>
      </c>
      <c r="C9" s="49" t="s">
        <v>262</v>
      </c>
      <c r="D9" s="49"/>
      <c r="E9" s="139"/>
      <c r="F9" s="295">
        <v>96.6</v>
      </c>
      <c r="G9" s="113">
        <v>96.1</v>
      </c>
      <c r="H9" s="295">
        <v>96.3</v>
      </c>
      <c r="I9" s="113"/>
      <c r="J9" s="295"/>
      <c r="K9" s="113"/>
      <c r="L9" s="295">
        <v>-0.7</v>
      </c>
      <c r="M9" s="113">
        <v>-0.2</v>
      </c>
      <c r="N9" s="142">
        <v>-0.3</v>
      </c>
    </row>
    <row r="10" spans="2:14" s="96" customFormat="1" ht="15" hidden="1" customHeight="1">
      <c r="B10" s="77">
        <v>24</v>
      </c>
      <c r="C10" s="49" t="s">
        <v>262</v>
      </c>
      <c r="D10" s="49"/>
      <c r="E10" s="139"/>
      <c r="F10" s="295">
        <v>96.5</v>
      </c>
      <c r="G10" s="113">
        <v>96</v>
      </c>
      <c r="H10" s="295">
        <v>96.2</v>
      </c>
      <c r="I10" s="113"/>
      <c r="J10" s="295"/>
      <c r="K10" s="113"/>
      <c r="L10" s="295">
        <v>-0.1</v>
      </c>
      <c r="M10" s="113">
        <v>-0.1</v>
      </c>
      <c r="N10" s="142">
        <v>0</v>
      </c>
    </row>
    <row r="11" spans="2:14" s="96" customFormat="1" ht="15" hidden="1" customHeight="1">
      <c r="B11" s="536">
        <v>25</v>
      </c>
      <c r="C11" s="561" t="s">
        <v>328</v>
      </c>
      <c r="D11" s="561"/>
      <c r="E11" s="566"/>
      <c r="F11" s="533">
        <v>96.6</v>
      </c>
      <c r="G11" s="533">
        <v>96.3</v>
      </c>
      <c r="H11" s="533">
        <v>96.6</v>
      </c>
      <c r="I11" s="533"/>
      <c r="J11" s="533"/>
      <c r="K11" s="533"/>
      <c r="L11" s="533">
        <v>0.2</v>
      </c>
      <c r="M11" s="533">
        <v>0.3</v>
      </c>
      <c r="N11" s="533">
        <v>0.4</v>
      </c>
    </row>
    <row r="12" spans="2:14" s="96" customFormat="1" ht="15" customHeight="1">
      <c r="B12" s="659" t="s">
        <v>396</v>
      </c>
      <c r="C12" s="561" t="s">
        <v>89</v>
      </c>
      <c r="D12" s="561"/>
      <c r="E12" s="566"/>
      <c r="F12" s="533">
        <v>98.3</v>
      </c>
      <c r="G12" s="533">
        <v>98.4</v>
      </c>
      <c r="H12" s="533">
        <v>98.6</v>
      </c>
      <c r="I12" s="533"/>
      <c r="J12" s="533"/>
      <c r="K12" s="533"/>
      <c r="L12" s="533">
        <v>0.4</v>
      </c>
      <c r="M12" s="533">
        <v>0.5</v>
      </c>
      <c r="N12" s="533">
        <v>0.5</v>
      </c>
    </row>
    <row r="13" spans="2:14" s="96" customFormat="1" ht="15" customHeight="1">
      <c r="B13" s="659">
        <v>30</v>
      </c>
      <c r="C13" s="561"/>
      <c r="D13" s="561"/>
      <c r="E13" s="566"/>
      <c r="F13" s="533">
        <v>99.5</v>
      </c>
      <c r="G13" s="533">
        <v>99.3</v>
      </c>
      <c r="H13" s="533">
        <v>99.5</v>
      </c>
      <c r="I13" s="533"/>
      <c r="J13" s="533"/>
      <c r="K13" s="533"/>
      <c r="L13" s="533">
        <v>1.1000000000000001</v>
      </c>
      <c r="M13" s="533">
        <v>0.9</v>
      </c>
      <c r="N13" s="533">
        <v>1</v>
      </c>
    </row>
    <row r="14" spans="2:14" s="96" customFormat="1" ht="15" customHeight="1">
      <c r="B14" s="678" t="s">
        <v>336</v>
      </c>
      <c r="C14" s="561" t="s">
        <v>262</v>
      </c>
      <c r="D14" s="561"/>
      <c r="E14" s="616"/>
      <c r="F14" s="533">
        <v>99.8</v>
      </c>
      <c r="G14" s="533">
        <v>99.8</v>
      </c>
      <c r="H14" s="533">
        <v>100</v>
      </c>
      <c r="I14" s="533"/>
      <c r="J14" s="533"/>
      <c r="K14" s="533"/>
      <c r="L14" s="533">
        <v>0.3</v>
      </c>
      <c r="M14" s="533">
        <v>0.5</v>
      </c>
      <c r="N14" s="533">
        <v>0.5</v>
      </c>
    </row>
    <row r="15" spans="2:14" s="96" customFormat="1" ht="15" customHeight="1">
      <c r="B15" s="678">
        <v>2</v>
      </c>
      <c r="C15" s="561"/>
      <c r="D15" s="561"/>
      <c r="E15" s="616"/>
      <c r="F15" s="533">
        <v>100</v>
      </c>
      <c r="G15" s="533">
        <v>100</v>
      </c>
      <c r="H15" s="533">
        <v>100</v>
      </c>
      <c r="I15" s="533"/>
      <c r="J15" s="533"/>
      <c r="K15" s="533"/>
      <c r="L15" s="533">
        <v>0.2</v>
      </c>
      <c r="M15" s="533">
        <v>0.2</v>
      </c>
      <c r="N15" s="533">
        <v>0</v>
      </c>
    </row>
    <row r="16" spans="2:14" s="96" customFormat="1" ht="15" customHeight="1">
      <c r="B16" s="678">
        <v>3</v>
      </c>
      <c r="C16" s="561"/>
      <c r="D16" s="561"/>
      <c r="E16" s="616"/>
      <c r="F16" s="533">
        <v>99.4</v>
      </c>
      <c r="G16" s="533">
        <v>99.7</v>
      </c>
      <c r="H16" s="533">
        <v>99.8</v>
      </c>
      <c r="I16" s="533"/>
      <c r="J16" s="533"/>
      <c r="K16" s="533"/>
      <c r="L16" s="533">
        <v>-0.6</v>
      </c>
      <c r="M16" s="533">
        <v>-0.3</v>
      </c>
      <c r="N16" s="533">
        <v>-0.2</v>
      </c>
    </row>
    <row r="17" spans="2:14" s="167" customFormat="1" ht="15" customHeight="1">
      <c r="B17" s="542"/>
      <c r="C17" s="561"/>
      <c r="D17" s="561"/>
      <c r="E17" s="566"/>
      <c r="F17" s="533"/>
      <c r="G17" s="533"/>
      <c r="H17" s="533"/>
      <c r="I17" s="533"/>
      <c r="J17" s="533"/>
      <c r="K17" s="533"/>
      <c r="L17" s="533"/>
      <c r="M17" s="533"/>
      <c r="N17" s="533"/>
    </row>
    <row r="18" spans="2:14" s="167" customFormat="1" ht="13.5" customHeight="1">
      <c r="B18" s="659" t="s">
        <v>417</v>
      </c>
      <c r="C18" s="561" t="s">
        <v>99</v>
      </c>
      <c r="D18" s="561">
        <v>4</v>
      </c>
      <c r="E18" s="566" t="s">
        <v>198</v>
      </c>
      <c r="F18" s="533">
        <v>98.7</v>
      </c>
      <c r="G18" s="533">
        <v>99</v>
      </c>
      <c r="H18" s="533">
        <v>99.1</v>
      </c>
      <c r="I18" s="533">
        <v>-1</v>
      </c>
      <c r="J18" s="533">
        <v>-1</v>
      </c>
      <c r="K18" s="533">
        <v>-0.8</v>
      </c>
      <c r="L18" s="533">
        <v>-1.3</v>
      </c>
      <c r="M18" s="533">
        <v>-1.1000000000000001</v>
      </c>
      <c r="N18" s="533">
        <v>-1.1000000000000001</v>
      </c>
    </row>
    <row r="19" spans="2:14" s="167" customFormat="1" ht="13.5" customHeight="1">
      <c r="B19" s="659"/>
      <c r="C19" s="561"/>
      <c r="D19" s="561">
        <v>5</v>
      </c>
      <c r="E19" s="566"/>
      <c r="F19" s="533">
        <v>98.9</v>
      </c>
      <c r="G19" s="533">
        <v>99.1</v>
      </c>
      <c r="H19" s="533">
        <v>99.4</v>
      </c>
      <c r="I19" s="533">
        <v>0.1</v>
      </c>
      <c r="J19" s="533">
        <v>0.1</v>
      </c>
      <c r="K19" s="533">
        <v>0.3</v>
      </c>
      <c r="L19" s="533">
        <v>-1.3</v>
      </c>
      <c r="M19" s="533">
        <v>-0.9</v>
      </c>
      <c r="N19" s="533">
        <v>-0.8</v>
      </c>
    </row>
    <row r="20" spans="2:14" s="167" customFormat="1" ht="13.5" customHeight="1">
      <c r="B20" s="659"/>
      <c r="C20" s="561"/>
      <c r="D20" s="561">
        <v>6</v>
      </c>
      <c r="E20" s="566"/>
      <c r="F20" s="533">
        <v>98.9</v>
      </c>
      <c r="G20" s="533">
        <v>99.2</v>
      </c>
      <c r="H20" s="533">
        <v>99.5</v>
      </c>
      <c r="I20" s="533">
        <v>0.1</v>
      </c>
      <c r="J20" s="533">
        <v>0.1</v>
      </c>
      <c r="K20" s="533">
        <v>0.1</v>
      </c>
      <c r="L20" s="533">
        <v>-0.9</v>
      </c>
      <c r="M20" s="533">
        <v>-0.6</v>
      </c>
      <c r="N20" s="533">
        <v>-0.5</v>
      </c>
    </row>
    <row r="21" spans="2:14" s="167" customFormat="1" ht="13.5" customHeight="1">
      <c r="B21" s="659"/>
      <c r="C21" s="561"/>
      <c r="D21" s="561">
        <v>7</v>
      </c>
      <c r="E21" s="566"/>
      <c r="F21" s="795">
        <v>99.2</v>
      </c>
      <c r="G21" s="795">
        <v>99.4</v>
      </c>
      <c r="H21" s="795">
        <v>99.7</v>
      </c>
      <c r="I21" s="795">
        <v>0.3</v>
      </c>
      <c r="J21" s="795">
        <v>0.2</v>
      </c>
      <c r="K21" s="795">
        <v>0.2</v>
      </c>
      <c r="L21" s="533">
        <v>-0.8</v>
      </c>
      <c r="M21" s="533">
        <v>-0.6</v>
      </c>
      <c r="N21" s="533">
        <v>-0.3</v>
      </c>
    </row>
    <row r="22" spans="2:14" s="167" customFormat="1" ht="13.5" customHeight="1">
      <c r="B22" s="659"/>
      <c r="C22" s="561"/>
      <c r="D22" s="561">
        <v>8</v>
      </c>
      <c r="E22" s="566"/>
      <c r="F22" s="795">
        <v>99.2</v>
      </c>
      <c r="G22" s="795">
        <v>99.5</v>
      </c>
      <c r="H22" s="795">
        <v>99.7</v>
      </c>
      <c r="I22" s="795">
        <v>0</v>
      </c>
      <c r="J22" s="795">
        <v>0.1</v>
      </c>
      <c r="K22" s="795">
        <v>0</v>
      </c>
      <c r="L22" s="533">
        <v>-1.2</v>
      </c>
      <c r="M22" s="533">
        <v>-0.8</v>
      </c>
      <c r="N22" s="533">
        <v>-0.4</v>
      </c>
    </row>
    <row r="23" spans="2:14" s="167" customFormat="1" ht="13.5" customHeight="1">
      <c r="B23" s="659"/>
      <c r="C23" s="561"/>
      <c r="D23" s="561">
        <v>9</v>
      </c>
      <c r="E23" s="566"/>
      <c r="F23" s="795">
        <v>99.8</v>
      </c>
      <c r="G23" s="795">
        <v>100.1</v>
      </c>
      <c r="H23" s="795">
        <v>100.1</v>
      </c>
      <c r="I23" s="795">
        <v>0.6</v>
      </c>
      <c r="J23" s="795">
        <v>0.6</v>
      </c>
      <c r="K23" s="795">
        <v>0.4</v>
      </c>
      <c r="L23" s="533">
        <v>-0.1</v>
      </c>
      <c r="M23" s="533">
        <v>0</v>
      </c>
      <c r="N23" s="533">
        <v>0.2</v>
      </c>
    </row>
    <row r="24" spans="2:14" s="167" customFormat="1" ht="13.5" customHeight="1">
      <c r="B24" s="659"/>
      <c r="C24" s="561"/>
      <c r="D24" s="561">
        <v>10</v>
      </c>
      <c r="E24" s="566"/>
      <c r="F24" s="795">
        <v>99.6</v>
      </c>
      <c r="G24" s="795">
        <v>99.9</v>
      </c>
      <c r="H24" s="795">
        <v>99.9</v>
      </c>
      <c r="I24" s="533">
        <v>-0.2</v>
      </c>
      <c r="J24" s="533">
        <v>-0.2</v>
      </c>
      <c r="K24" s="533">
        <v>-0.2</v>
      </c>
      <c r="L24" s="533">
        <v>-0.3</v>
      </c>
      <c r="M24" s="533">
        <v>-0.1</v>
      </c>
      <c r="N24" s="533">
        <v>0.1</v>
      </c>
    </row>
    <row r="25" spans="2:14" s="167" customFormat="1" ht="13.5" customHeight="1">
      <c r="B25" s="659"/>
      <c r="C25" s="561"/>
      <c r="D25" s="561">
        <v>11</v>
      </c>
      <c r="E25" s="566"/>
      <c r="F25" s="795">
        <v>99.7</v>
      </c>
      <c r="G25" s="795">
        <v>100</v>
      </c>
      <c r="H25" s="795">
        <v>100.1</v>
      </c>
      <c r="I25" s="533">
        <v>0.1</v>
      </c>
      <c r="J25" s="533">
        <v>0.1</v>
      </c>
      <c r="K25" s="533">
        <v>0.2</v>
      </c>
      <c r="L25" s="533">
        <v>0.1</v>
      </c>
      <c r="M25" s="533">
        <v>0.3</v>
      </c>
      <c r="N25" s="533">
        <v>0.6</v>
      </c>
    </row>
    <row r="26" spans="2:14" s="167" customFormat="1" ht="13.5" customHeight="1">
      <c r="B26" s="659"/>
      <c r="C26" s="561"/>
      <c r="D26" s="561">
        <v>12</v>
      </c>
      <c r="E26" s="566"/>
      <c r="F26" s="795">
        <v>99.5</v>
      </c>
      <c r="G26" s="795">
        <v>99.8</v>
      </c>
      <c r="H26" s="795">
        <v>100.1</v>
      </c>
      <c r="I26" s="533">
        <v>-0.2</v>
      </c>
      <c r="J26" s="533">
        <v>-0.1</v>
      </c>
      <c r="K26" s="533">
        <v>0</v>
      </c>
      <c r="L26" s="533">
        <v>-0.1</v>
      </c>
      <c r="M26" s="533">
        <v>0.4</v>
      </c>
      <c r="N26" s="533">
        <v>0.8</v>
      </c>
    </row>
    <row r="27" spans="2:14" s="167" customFormat="1" ht="13.5" customHeight="1">
      <c r="B27" s="659">
        <v>4</v>
      </c>
      <c r="C27" s="561" t="s">
        <v>99</v>
      </c>
      <c r="D27" s="561">
        <v>1</v>
      </c>
      <c r="E27" s="566" t="s">
        <v>145</v>
      </c>
      <c r="F27" s="795">
        <v>99.9</v>
      </c>
      <c r="G27" s="795">
        <v>100.1</v>
      </c>
      <c r="H27" s="795">
        <v>100.3</v>
      </c>
      <c r="I27" s="533">
        <v>0.4</v>
      </c>
      <c r="J27" s="533">
        <v>0.3</v>
      </c>
      <c r="K27" s="533">
        <v>0.3</v>
      </c>
      <c r="L27" s="533">
        <v>-0.2</v>
      </c>
      <c r="M27" s="533">
        <v>0.1</v>
      </c>
      <c r="N27" s="533">
        <v>0.5</v>
      </c>
    </row>
    <row r="28" spans="2:14" s="167" customFormat="1" ht="13.5" customHeight="1">
      <c r="B28" s="659"/>
      <c r="C28" s="561"/>
      <c r="D28" s="561">
        <v>2</v>
      </c>
      <c r="E28" s="566"/>
      <c r="F28" s="795">
        <v>99.9</v>
      </c>
      <c r="G28" s="795">
        <v>100.3</v>
      </c>
      <c r="H28" s="795">
        <v>100.7</v>
      </c>
      <c r="I28" s="533">
        <v>0</v>
      </c>
      <c r="J28" s="533">
        <v>0.2</v>
      </c>
      <c r="K28" s="533">
        <v>0.4</v>
      </c>
      <c r="L28" s="533">
        <v>0.1</v>
      </c>
      <c r="M28" s="533">
        <v>0.5</v>
      </c>
      <c r="N28" s="533">
        <v>0.9</v>
      </c>
    </row>
    <row r="29" spans="2:14" s="167" customFormat="1" ht="13.5" customHeight="1">
      <c r="B29" s="659"/>
      <c r="C29" s="561"/>
      <c r="D29" s="561">
        <v>3</v>
      </c>
      <c r="E29" s="566"/>
      <c r="F29" s="795">
        <v>100.3</v>
      </c>
      <c r="G29" s="795">
        <v>100.7</v>
      </c>
      <c r="H29" s="795">
        <v>101.1</v>
      </c>
      <c r="I29" s="533">
        <v>0.4</v>
      </c>
      <c r="J29" s="533">
        <v>0.4</v>
      </c>
      <c r="K29" s="533">
        <v>0.4</v>
      </c>
      <c r="L29" s="533">
        <v>0.6</v>
      </c>
      <c r="M29" s="533">
        <v>0.8</v>
      </c>
      <c r="N29" s="533">
        <v>1.2</v>
      </c>
    </row>
    <row r="30" spans="2:14" s="167" customFormat="1" ht="13.5" customHeight="1">
      <c r="B30" s="659"/>
      <c r="C30" s="561"/>
      <c r="D30" s="561">
        <v>4</v>
      </c>
      <c r="E30" s="566"/>
      <c r="F30" s="795">
        <v>101.2</v>
      </c>
      <c r="G30" s="795">
        <v>101</v>
      </c>
      <c r="H30" s="795">
        <v>101.5</v>
      </c>
      <c r="I30" s="533">
        <v>0.8</v>
      </c>
      <c r="J30" s="533">
        <v>0.3</v>
      </c>
      <c r="K30" s="533">
        <v>0.4</v>
      </c>
      <c r="L30" s="533">
        <v>2.5</v>
      </c>
      <c r="M30" s="533">
        <v>2.1</v>
      </c>
      <c r="N30" s="533">
        <v>2.5</v>
      </c>
    </row>
    <row r="31" spans="2:14" s="167" customFormat="1" ht="13.5" customHeight="1">
      <c r="B31" s="659"/>
      <c r="C31" s="561"/>
      <c r="D31" s="561">
        <v>5</v>
      </c>
      <c r="E31" s="566"/>
      <c r="F31" s="795">
        <v>101.4</v>
      </c>
      <c r="G31" s="795">
        <v>101.4</v>
      </c>
      <c r="H31" s="795">
        <v>101.8</v>
      </c>
      <c r="I31" s="533">
        <v>0.2</v>
      </c>
      <c r="J31" s="533">
        <v>0.4</v>
      </c>
      <c r="K31" s="533">
        <v>0.3</v>
      </c>
      <c r="L31" s="533">
        <v>2.6</v>
      </c>
      <c r="M31" s="533">
        <v>2.2999999999999998</v>
      </c>
      <c r="N31" s="533">
        <v>2.5</v>
      </c>
    </row>
    <row r="32" spans="2:14" s="167" customFormat="1" ht="13.5" customHeight="1">
      <c r="B32" s="659"/>
      <c r="C32" s="561"/>
      <c r="D32" s="561">
        <v>6</v>
      </c>
      <c r="E32" s="566"/>
      <c r="F32" s="795">
        <v>101.5</v>
      </c>
      <c r="G32" s="795">
        <v>101.5</v>
      </c>
      <c r="H32" s="795">
        <v>101.8</v>
      </c>
      <c r="I32" s="533">
        <v>0.1</v>
      </c>
      <c r="J32" s="533">
        <v>0.1</v>
      </c>
      <c r="K32" s="533">
        <v>0</v>
      </c>
      <c r="L32" s="533">
        <v>2.6</v>
      </c>
      <c r="M32" s="533">
        <v>2.2999999999999998</v>
      </c>
      <c r="N32" s="533">
        <v>2.4</v>
      </c>
    </row>
    <row r="33" spans="2:15" s="167" customFormat="1" ht="13.5" customHeight="1">
      <c r="B33" s="659"/>
      <c r="C33" s="561"/>
      <c r="D33" s="561">
        <v>7</v>
      </c>
      <c r="E33" s="566"/>
      <c r="F33" s="795">
        <v>101.6</v>
      </c>
      <c r="G33" s="795">
        <v>101.8</v>
      </c>
      <c r="H33" s="795">
        <v>102.3</v>
      </c>
      <c r="I33" s="533">
        <v>0.1</v>
      </c>
      <c r="J33" s="533">
        <v>0.4</v>
      </c>
      <c r="K33" s="533">
        <v>0.5</v>
      </c>
      <c r="L33" s="533">
        <v>2.4</v>
      </c>
      <c r="M33" s="533">
        <v>2.4</v>
      </c>
      <c r="N33" s="533">
        <v>2.6</v>
      </c>
    </row>
    <row r="34" spans="2:15" s="167" customFormat="1" ht="13.5" customHeight="1">
      <c r="B34" s="659"/>
      <c r="C34" s="561"/>
      <c r="D34" s="561">
        <v>8</v>
      </c>
      <c r="E34" s="566"/>
      <c r="F34" s="795">
        <v>101.8</v>
      </c>
      <c r="G34" s="795">
        <v>102.3</v>
      </c>
      <c r="H34" s="795">
        <v>102.7</v>
      </c>
      <c r="I34" s="533">
        <v>0.2</v>
      </c>
      <c r="J34" s="533">
        <v>0.4</v>
      </c>
      <c r="K34" s="533">
        <v>0.4</v>
      </c>
      <c r="L34" s="533">
        <v>2.7</v>
      </c>
      <c r="M34" s="533">
        <v>2.8</v>
      </c>
      <c r="N34" s="533">
        <v>3</v>
      </c>
    </row>
    <row r="35" spans="2:15" s="167" customFormat="1" ht="13.5" customHeight="1">
      <c r="B35" s="659"/>
      <c r="C35" s="561"/>
      <c r="D35" s="561">
        <v>9</v>
      </c>
      <c r="E35" s="566"/>
      <c r="F35" s="795">
        <v>102.3</v>
      </c>
      <c r="G35" s="795">
        <v>102.7</v>
      </c>
      <c r="H35" s="795">
        <v>103.1</v>
      </c>
      <c r="I35" s="533">
        <v>0.5</v>
      </c>
      <c r="J35" s="533">
        <v>0.4</v>
      </c>
      <c r="K35" s="533">
        <v>0.4</v>
      </c>
      <c r="L35" s="533">
        <v>2.5</v>
      </c>
      <c r="M35" s="533">
        <v>2.6</v>
      </c>
      <c r="N35" s="533">
        <v>3</v>
      </c>
    </row>
    <row r="36" spans="2:15" s="167" customFormat="1" ht="13.5" customHeight="1">
      <c r="B36" s="563"/>
      <c r="C36" s="564"/>
      <c r="D36" s="564"/>
      <c r="E36" s="569"/>
      <c r="F36" s="533"/>
      <c r="G36" s="533"/>
      <c r="H36" s="533"/>
      <c r="I36" s="533"/>
      <c r="J36" s="533"/>
      <c r="K36" s="533"/>
      <c r="L36" s="533"/>
      <c r="M36" s="533"/>
      <c r="N36" s="533"/>
    </row>
    <row r="37" spans="2:15" s="132" customFormat="1" ht="15" customHeight="1">
      <c r="B37" s="190" t="s">
        <v>271</v>
      </c>
      <c r="C37" s="131"/>
      <c r="D37" s="131"/>
      <c r="E37" s="131"/>
      <c r="F37" s="192"/>
      <c r="G37" s="192"/>
      <c r="H37" s="192"/>
      <c r="I37" s="192"/>
      <c r="J37" s="192"/>
      <c r="K37" s="192"/>
      <c r="L37" s="192"/>
      <c r="M37" s="192"/>
      <c r="N37" s="193"/>
      <c r="O37" s="71"/>
    </row>
    <row r="38" spans="2:15" s="132" customFormat="1" ht="15" customHeight="1">
      <c r="B38" s="773" t="s">
        <v>211</v>
      </c>
      <c r="C38" s="71"/>
      <c r="D38" s="71"/>
      <c r="E38" s="71"/>
      <c r="F38" s="793"/>
      <c r="G38" s="793"/>
      <c r="H38" s="793"/>
      <c r="I38" s="793"/>
      <c r="J38" s="793"/>
      <c r="K38" s="793"/>
      <c r="L38" s="793"/>
      <c r="M38" s="793"/>
      <c r="N38" s="794"/>
      <c r="O38" s="71"/>
    </row>
    <row r="39" spans="2:15" s="96" customFormat="1" ht="15" customHeight="1">
      <c r="B39" s="73"/>
      <c r="C39" s="51"/>
      <c r="D39" s="51"/>
      <c r="E39" s="149"/>
      <c r="F39" s="51"/>
      <c r="G39" s="51"/>
      <c r="H39" s="51"/>
      <c r="I39" s="51"/>
      <c r="J39" s="51"/>
      <c r="K39" s="51"/>
      <c r="L39" s="51"/>
      <c r="M39" s="51"/>
      <c r="N39" s="52"/>
      <c r="O39" s="167"/>
    </row>
    <row r="40" spans="2:15" ht="6.75" customHeight="1">
      <c r="E40" s="30"/>
      <c r="F40" s="30"/>
      <c r="G40" s="30"/>
      <c r="H40" s="30"/>
      <c r="I40" s="30"/>
      <c r="J40" s="30"/>
      <c r="K40" s="30"/>
      <c r="L40" s="30"/>
      <c r="M40" s="30"/>
      <c r="N40" s="30"/>
      <c r="O40" s="101"/>
    </row>
    <row r="41" spans="2:15" ht="15" customHeight="1">
      <c r="B41" s="55"/>
      <c r="C41" s="45"/>
      <c r="D41" s="45"/>
      <c r="E41" s="286"/>
      <c r="F41" s="169"/>
      <c r="G41" s="169"/>
      <c r="H41" s="169"/>
      <c r="I41" s="169"/>
      <c r="J41" s="169"/>
      <c r="K41" s="169"/>
      <c r="L41" s="169"/>
      <c r="M41" s="169"/>
      <c r="N41" s="160"/>
      <c r="O41" s="101"/>
    </row>
    <row r="42" spans="2:15" ht="15" customHeight="1">
      <c r="B42" s="44"/>
      <c r="C42" s="46"/>
      <c r="D42" s="46"/>
      <c r="E42" s="101"/>
      <c r="F42" s="101"/>
      <c r="G42" s="101"/>
      <c r="H42" s="101"/>
      <c r="I42" s="101"/>
      <c r="J42" s="101"/>
      <c r="K42" s="101"/>
      <c r="L42" s="101"/>
      <c r="M42" s="101"/>
      <c r="N42" s="161"/>
      <c r="O42" s="101"/>
    </row>
    <row r="43" spans="2:15" ht="15" customHeight="1">
      <c r="B43" s="44"/>
      <c r="C43" s="46"/>
      <c r="D43" s="46"/>
      <c r="E43" s="101"/>
      <c r="F43" s="101"/>
      <c r="G43" s="101"/>
      <c r="H43" s="101"/>
      <c r="I43" s="101"/>
      <c r="J43" s="101"/>
      <c r="K43" s="101"/>
      <c r="L43" s="101"/>
      <c r="M43" s="101"/>
      <c r="N43" s="161"/>
      <c r="O43" s="101"/>
    </row>
    <row r="44" spans="2:15" ht="15" customHeight="1">
      <c r="B44" s="44"/>
      <c r="C44" s="299"/>
      <c r="D44" s="46"/>
      <c r="E44" s="101"/>
      <c r="F44" s="101"/>
      <c r="G44" s="101"/>
      <c r="H44" s="101"/>
      <c r="I44" s="101"/>
      <c r="J44" s="101"/>
      <c r="K44" s="101"/>
      <c r="L44" s="101"/>
      <c r="M44" s="101"/>
      <c r="N44" s="161"/>
      <c r="O44" s="101"/>
    </row>
    <row r="45" spans="2:15" ht="15" customHeight="1">
      <c r="B45" s="44"/>
      <c r="C45" s="46"/>
      <c r="D45" s="46"/>
      <c r="E45" s="101"/>
      <c r="F45" s="101"/>
      <c r="G45" s="101"/>
      <c r="H45" s="101"/>
      <c r="I45" s="101"/>
      <c r="J45" s="101"/>
      <c r="K45" s="101"/>
      <c r="L45" s="101"/>
      <c r="M45" s="101"/>
      <c r="N45" s="161"/>
      <c r="O45" s="101"/>
    </row>
    <row r="46" spans="2:15" ht="15" customHeight="1">
      <c r="B46" s="44"/>
      <c r="C46" s="46"/>
      <c r="D46" s="46"/>
      <c r="E46" s="101"/>
      <c r="F46" s="101"/>
      <c r="G46" s="101"/>
      <c r="H46" s="101"/>
      <c r="I46" s="101"/>
      <c r="J46" s="101"/>
      <c r="K46" s="101"/>
      <c r="L46" s="101"/>
      <c r="M46" s="101"/>
      <c r="N46" s="161"/>
      <c r="O46" s="101"/>
    </row>
    <row r="47" spans="2:15" ht="15" customHeight="1">
      <c r="B47" s="44"/>
      <c r="C47" s="46"/>
      <c r="D47" s="46"/>
      <c r="E47" s="101"/>
      <c r="F47" s="101"/>
      <c r="G47" s="101"/>
      <c r="H47" s="101"/>
      <c r="I47" s="101"/>
      <c r="J47" s="101"/>
      <c r="K47" s="101"/>
      <c r="L47" s="101"/>
      <c r="M47" s="101"/>
      <c r="N47" s="161"/>
      <c r="O47" s="101"/>
    </row>
    <row r="48" spans="2:15" ht="15" customHeight="1">
      <c r="B48" s="44"/>
      <c r="C48" s="46"/>
      <c r="D48" s="46"/>
      <c r="E48" s="101"/>
      <c r="F48" s="101"/>
      <c r="G48" s="101"/>
      <c r="H48" s="101"/>
      <c r="I48" s="101"/>
      <c r="J48" s="101"/>
      <c r="K48" s="101"/>
      <c r="L48" s="101"/>
      <c r="M48" s="101"/>
      <c r="N48" s="161"/>
      <c r="O48" s="101"/>
    </row>
    <row r="49" spans="2:15" ht="15" customHeight="1">
      <c r="B49" s="44"/>
      <c r="C49" s="46"/>
      <c r="D49" s="46"/>
      <c r="E49" s="101"/>
      <c r="F49" s="101"/>
      <c r="G49" s="101"/>
      <c r="H49" s="101"/>
      <c r="I49" s="101"/>
      <c r="J49" s="101"/>
      <c r="K49" s="101"/>
      <c r="L49" s="101"/>
      <c r="M49" s="101"/>
      <c r="N49" s="161"/>
      <c r="O49" s="101"/>
    </row>
    <row r="50" spans="2:15" ht="15" customHeight="1">
      <c r="B50" s="44"/>
      <c r="C50" s="46"/>
      <c r="D50" s="46"/>
      <c r="E50" s="101"/>
      <c r="F50" s="101"/>
      <c r="G50" s="101"/>
      <c r="H50" s="101"/>
      <c r="I50" s="101"/>
      <c r="J50" s="101"/>
      <c r="K50" s="101"/>
      <c r="L50" s="101"/>
      <c r="M50" s="101"/>
      <c r="N50" s="161"/>
      <c r="O50" s="101"/>
    </row>
    <row r="51" spans="2:15" ht="15" customHeight="1">
      <c r="B51" s="44"/>
      <c r="C51" s="46"/>
      <c r="D51" s="46"/>
      <c r="E51" s="101"/>
      <c r="F51" s="101"/>
      <c r="G51" s="101"/>
      <c r="H51" s="101"/>
      <c r="I51" s="101"/>
      <c r="J51" s="101"/>
      <c r="K51" s="101"/>
      <c r="L51" s="101"/>
      <c r="M51" s="101"/>
      <c r="N51" s="161"/>
      <c r="O51" s="101"/>
    </row>
    <row r="52" spans="2:15" ht="15" customHeight="1">
      <c r="B52" s="44"/>
      <c r="C52" s="46"/>
      <c r="D52" s="46"/>
      <c r="E52" s="101"/>
      <c r="F52" s="101"/>
      <c r="G52" s="101"/>
      <c r="H52" s="101"/>
      <c r="I52" s="101"/>
      <c r="J52" s="101"/>
      <c r="K52" s="101"/>
      <c r="L52" s="101"/>
      <c r="M52" s="101"/>
      <c r="N52" s="161"/>
    </row>
    <row r="53" spans="2:15" ht="15" customHeight="1">
      <c r="B53" s="44"/>
      <c r="C53" s="46"/>
      <c r="D53" s="46"/>
      <c r="E53" s="101"/>
      <c r="F53" s="101"/>
      <c r="G53" s="101"/>
      <c r="H53" s="101"/>
      <c r="I53" s="101"/>
      <c r="J53" s="101"/>
      <c r="K53" s="101"/>
      <c r="L53" s="101"/>
      <c r="M53" s="101"/>
      <c r="N53" s="161"/>
    </row>
    <row r="54" spans="2:15" ht="15" customHeight="1">
      <c r="B54" s="44"/>
      <c r="C54" s="46"/>
      <c r="D54" s="46"/>
      <c r="E54" s="101"/>
      <c r="F54" s="101"/>
      <c r="G54" s="101"/>
      <c r="H54" s="101"/>
      <c r="I54" s="101"/>
      <c r="J54" s="101"/>
      <c r="K54" s="101"/>
      <c r="L54" s="101"/>
      <c r="M54" s="101"/>
      <c r="N54" s="161"/>
    </row>
    <row r="55" spans="2:15" ht="15" customHeight="1">
      <c r="B55" s="44"/>
      <c r="C55" s="46"/>
      <c r="D55" s="46"/>
      <c r="E55" s="46"/>
      <c r="L55" s="46"/>
      <c r="M55" s="46"/>
      <c r="N55" s="65"/>
    </row>
    <row r="56" spans="2:15" ht="15" customHeight="1">
      <c r="B56" s="44"/>
      <c r="C56" s="46"/>
      <c r="D56" s="46"/>
      <c r="E56" s="46"/>
      <c r="L56" s="46"/>
      <c r="M56" s="46"/>
      <c r="N56" s="65"/>
    </row>
    <row r="57" spans="2:15" ht="15" customHeight="1">
      <c r="B57" s="44"/>
      <c r="C57" s="46"/>
      <c r="D57" s="46"/>
      <c r="E57" s="46"/>
      <c r="L57" s="46"/>
      <c r="M57" s="46"/>
      <c r="N57" s="65"/>
    </row>
    <row r="58" spans="2:15" ht="15" customHeight="1">
      <c r="B58" s="56"/>
      <c r="C58" s="57"/>
      <c r="D58" s="57"/>
      <c r="E58" s="57"/>
      <c r="F58" s="57"/>
      <c r="G58" s="57"/>
      <c r="H58" s="57"/>
      <c r="I58" s="57"/>
      <c r="J58" s="57"/>
      <c r="K58" s="57"/>
      <c r="L58" s="57"/>
      <c r="M58" s="57"/>
      <c r="N58" s="67"/>
    </row>
    <row r="59" spans="2:15" ht="8.25" customHeight="1">
      <c r="E59" s="46"/>
      <c r="F59" s="46"/>
      <c r="G59" s="46"/>
      <c r="H59" s="46"/>
      <c r="I59" s="46"/>
      <c r="J59" s="46"/>
      <c r="K59" s="46"/>
      <c r="L59" s="46"/>
      <c r="M59" s="46"/>
    </row>
    <row r="60" spans="2:15" ht="15" customHeight="1">
      <c r="B60" s="1136" t="s">
        <v>437</v>
      </c>
      <c r="C60" s="1137"/>
      <c r="D60" s="1137"/>
      <c r="E60" s="1137"/>
      <c r="F60" s="1137"/>
      <c r="G60" s="1137"/>
      <c r="H60" s="1137"/>
      <c r="I60" s="1137"/>
      <c r="J60" s="1137"/>
      <c r="K60" s="1137"/>
      <c r="L60" s="1137"/>
      <c r="M60" s="1137"/>
      <c r="N60" s="1138"/>
    </row>
    <row r="61" spans="2:15" ht="14.25" customHeight="1">
      <c r="B61" s="1139"/>
      <c r="C61" s="1140"/>
      <c r="D61" s="1140"/>
      <c r="E61" s="1140"/>
      <c r="F61" s="1140"/>
      <c r="G61" s="1140"/>
      <c r="H61" s="1140"/>
      <c r="I61" s="1140"/>
      <c r="J61" s="1140"/>
      <c r="K61" s="1140"/>
      <c r="L61" s="1140"/>
      <c r="M61" s="1140"/>
      <c r="N61" s="1141"/>
    </row>
    <row r="62" spans="2:15" ht="15" customHeight="1">
      <c r="E62" s="46"/>
      <c r="F62" s="46"/>
      <c r="G62" s="46"/>
      <c r="H62" s="46"/>
      <c r="I62" s="46"/>
      <c r="J62" s="46"/>
      <c r="K62" s="46"/>
      <c r="L62" s="46"/>
      <c r="M62" s="46"/>
    </row>
    <row r="63" spans="2:15" ht="15" customHeight="1">
      <c r="E63" s="46"/>
      <c r="F63" s="46"/>
      <c r="G63" s="46"/>
      <c r="H63" s="46"/>
      <c r="I63" s="46"/>
      <c r="J63" s="46"/>
      <c r="K63" s="46"/>
      <c r="L63" s="46"/>
      <c r="M63" s="46"/>
    </row>
  </sheetData>
  <mergeCells count="5">
    <mergeCell ref="B60:N61"/>
    <mergeCell ref="B4:E5"/>
    <mergeCell ref="F4:H4"/>
    <mergeCell ref="I4:K4"/>
    <mergeCell ref="L4:N4"/>
  </mergeCells>
  <phoneticPr fontId="6"/>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topLeftCell="A46" zoomScaleNormal="100" workbookViewId="0">
      <selection activeCell="O12" sqref="O12"/>
    </sheetView>
  </sheetViews>
  <sheetFormatPr defaultRowHeight="15" customHeight="1"/>
  <cols>
    <col min="1" max="1" width="1.25" style="30" customWidth="1"/>
    <col min="2" max="2" width="6.125" style="39" customWidth="1"/>
    <col min="3" max="5" width="2.625" style="39" customWidth="1"/>
    <col min="6" max="6" width="0.5" style="39" customWidth="1"/>
    <col min="7" max="8" width="9.125" style="39" customWidth="1"/>
    <col min="9" max="9" width="6.625" style="39" customWidth="1"/>
    <col min="10" max="10" width="8.25" style="39" customWidth="1"/>
    <col min="11" max="11" width="7.125" style="39" customWidth="1"/>
    <col min="12" max="13" width="6.625" style="39" customWidth="1"/>
    <col min="14" max="14" width="2.125" style="39" customWidth="1"/>
    <col min="15" max="15" width="12.75" style="39" customWidth="1"/>
    <col min="16" max="16" width="10.625" style="39" customWidth="1"/>
    <col min="17" max="17" width="4.125" style="101" customWidth="1"/>
    <col min="18" max="18" width="2.5" style="101" customWidth="1"/>
    <col min="19" max="16384" width="9" style="30"/>
  </cols>
  <sheetData>
    <row r="1" spans="2:17" ht="18" customHeight="1"/>
    <row r="2" spans="2:17" ht="18" customHeight="1">
      <c r="B2" s="253" t="s">
        <v>164</v>
      </c>
      <c r="C2" s="46"/>
      <c r="D2" s="46"/>
      <c r="E2" s="101"/>
      <c r="F2" s="38"/>
      <c r="O2" s="1163" t="s">
        <v>343</v>
      </c>
      <c r="P2" s="676"/>
    </row>
    <row r="3" spans="2:17" ht="15" customHeight="1">
      <c r="B3" s="254" t="s">
        <v>165</v>
      </c>
      <c r="C3" s="46"/>
      <c r="D3" s="46"/>
      <c r="E3" s="101"/>
      <c r="F3" s="38"/>
      <c r="L3" s="1135" t="s">
        <v>132</v>
      </c>
      <c r="M3" s="1135"/>
      <c r="O3" s="1164"/>
      <c r="P3" s="677" t="s">
        <v>344</v>
      </c>
    </row>
    <row r="4" spans="2:17" s="167" customFormat="1" ht="15" customHeight="1">
      <c r="B4" s="134"/>
      <c r="C4" s="47"/>
      <c r="D4" s="47"/>
      <c r="E4" s="48"/>
      <c r="F4" s="134"/>
      <c r="G4" s="75" t="s">
        <v>133</v>
      </c>
      <c r="H4" s="47"/>
      <c r="I4" s="63"/>
      <c r="J4" s="47"/>
      <c r="K4" s="47"/>
      <c r="L4" s="1142" t="s">
        <v>84</v>
      </c>
      <c r="M4" s="1144"/>
      <c r="N4" s="69"/>
      <c r="O4" s="150"/>
      <c r="P4" s="1159" t="s">
        <v>305</v>
      </c>
      <c r="Q4" s="176"/>
    </row>
    <row r="5" spans="2:17" s="167" customFormat="1" ht="15" customHeight="1">
      <c r="B5" s="1148" t="s">
        <v>141</v>
      </c>
      <c r="C5" s="1149"/>
      <c r="D5" s="1149"/>
      <c r="E5" s="1150"/>
      <c r="F5" s="77"/>
      <c r="G5" s="78"/>
      <c r="H5" s="528" t="s">
        <v>119</v>
      </c>
      <c r="I5" s="41"/>
      <c r="J5" s="75" t="s">
        <v>120</v>
      </c>
      <c r="K5" s="528" t="s">
        <v>120</v>
      </c>
      <c r="L5" s="1145" t="s">
        <v>85</v>
      </c>
      <c r="M5" s="1147"/>
      <c r="N5" s="69"/>
      <c r="O5" s="79" t="s">
        <v>16</v>
      </c>
      <c r="P5" s="1160"/>
    </row>
    <row r="6" spans="2:17" s="167" customFormat="1" ht="15" customHeight="1">
      <c r="B6" s="148"/>
      <c r="C6" s="51"/>
      <c r="D6" s="51"/>
      <c r="E6" s="177"/>
      <c r="F6" s="148"/>
      <c r="G6" s="42"/>
      <c r="H6" s="76"/>
      <c r="I6" s="152" t="s">
        <v>49</v>
      </c>
      <c r="J6" s="76" t="s">
        <v>121</v>
      </c>
      <c r="K6" s="527" t="s">
        <v>122</v>
      </c>
      <c r="L6" s="305" t="s">
        <v>201</v>
      </c>
      <c r="M6" s="43" t="s">
        <v>123</v>
      </c>
      <c r="N6" s="66"/>
      <c r="O6" s="80"/>
      <c r="P6" s="520" t="s">
        <v>306</v>
      </c>
    </row>
    <row r="7" spans="2:17" s="167" customFormat="1" ht="12.75" hidden="1" customHeight="1">
      <c r="B7" s="134">
        <v>20</v>
      </c>
      <c r="C7" s="47" t="s">
        <v>99</v>
      </c>
      <c r="D7" s="47"/>
      <c r="E7" s="411"/>
      <c r="F7" s="416"/>
      <c r="G7" s="415">
        <v>13469</v>
      </c>
      <c r="H7" s="412">
        <v>11166</v>
      </c>
      <c r="I7" s="414"/>
      <c r="J7" s="412">
        <v>1725</v>
      </c>
      <c r="K7" s="413">
        <v>578</v>
      </c>
      <c r="L7" s="407">
        <v>-1.7</v>
      </c>
      <c r="M7" s="409">
        <v>4.5999999999999996</v>
      </c>
      <c r="N7" s="113"/>
      <c r="O7" s="137" t="s">
        <v>224</v>
      </c>
      <c r="P7" s="417">
        <v>1.998</v>
      </c>
      <c r="Q7" s="178"/>
    </row>
    <row r="8" spans="2:17" s="167" customFormat="1" ht="12.75" hidden="1" customHeight="1">
      <c r="B8" s="77">
        <v>21</v>
      </c>
      <c r="C8" s="49" t="s">
        <v>99</v>
      </c>
      <c r="D8" s="49"/>
      <c r="E8" s="127"/>
      <c r="F8" s="285"/>
      <c r="G8" s="410">
        <v>13615</v>
      </c>
      <c r="H8" s="136">
        <v>11253</v>
      </c>
      <c r="I8" s="356"/>
      <c r="J8" s="136">
        <v>1776</v>
      </c>
      <c r="K8" s="151">
        <v>586</v>
      </c>
      <c r="L8" s="113">
        <v>0.8</v>
      </c>
      <c r="M8" s="142">
        <v>-1.9</v>
      </c>
      <c r="N8" s="113"/>
      <c r="O8" s="137" t="s">
        <v>261</v>
      </c>
      <c r="P8" s="418">
        <v>1.804</v>
      </c>
      <c r="Q8" s="178"/>
    </row>
    <row r="9" spans="2:17" s="167" customFormat="1" ht="14.25" hidden="1" customHeight="1">
      <c r="B9" s="77">
        <v>22</v>
      </c>
      <c r="C9" s="49" t="s">
        <v>99</v>
      </c>
      <c r="D9" s="49"/>
      <c r="E9" s="127"/>
      <c r="F9" s="285"/>
      <c r="G9" s="410">
        <v>13923</v>
      </c>
      <c r="H9" s="136">
        <v>11225</v>
      </c>
      <c r="I9" s="356"/>
      <c r="J9" s="136">
        <v>2139</v>
      </c>
      <c r="K9" s="151">
        <v>559</v>
      </c>
      <c r="L9" s="113">
        <v>-0.24882253621256734</v>
      </c>
      <c r="M9" s="142">
        <v>-1.9</v>
      </c>
      <c r="N9" s="113"/>
      <c r="O9" s="137" t="s">
        <v>278</v>
      </c>
      <c r="P9" s="418">
        <v>1.694</v>
      </c>
      <c r="Q9" s="178"/>
    </row>
    <row r="10" spans="2:17" s="167" customFormat="1" ht="13.5" hidden="1" customHeight="1">
      <c r="B10" s="77">
        <v>23</v>
      </c>
      <c r="C10" s="49" t="s">
        <v>99</v>
      </c>
      <c r="D10" s="49"/>
      <c r="E10" s="127"/>
      <c r="F10" s="285"/>
      <c r="G10" s="410">
        <v>13910</v>
      </c>
      <c r="H10" s="136">
        <v>11228</v>
      </c>
      <c r="I10" s="356"/>
      <c r="J10" s="136">
        <v>2131</v>
      </c>
      <c r="K10" s="151">
        <v>551</v>
      </c>
      <c r="L10" s="113">
        <v>2.6726057906456546E-2</v>
      </c>
      <c r="M10" s="142">
        <v>1.3</v>
      </c>
      <c r="N10" s="113"/>
      <c r="O10" s="137" t="s">
        <v>276</v>
      </c>
      <c r="P10" s="418">
        <v>1.581</v>
      </c>
      <c r="Q10" s="178"/>
    </row>
    <row r="11" spans="2:17" s="167" customFormat="1" ht="12.75" hidden="1" customHeight="1">
      <c r="B11" s="77">
        <v>24</v>
      </c>
      <c r="C11" s="49" t="s">
        <v>99</v>
      </c>
      <c r="D11" s="49"/>
      <c r="E11" s="127"/>
      <c r="F11" s="285"/>
      <c r="G11" s="410">
        <v>14004</v>
      </c>
      <c r="H11" s="136">
        <v>11264</v>
      </c>
      <c r="I11" s="356"/>
      <c r="J11" s="136">
        <v>2178</v>
      </c>
      <c r="K11" s="151">
        <v>562</v>
      </c>
      <c r="L11" s="113">
        <v>0.3</v>
      </c>
      <c r="M11" s="142">
        <v>1.9</v>
      </c>
      <c r="N11" s="113"/>
      <c r="O11" s="137" t="s">
        <v>240</v>
      </c>
      <c r="P11" s="418">
        <v>1.464</v>
      </c>
      <c r="Q11" s="178"/>
    </row>
    <row r="12" spans="2:17" s="167" customFormat="1" ht="15" hidden="1" customHeight="1">
      <c r="B12" s="536">
        <v>25</v>
      </c>
      <c r="C12" s="561" t="s">
        <v>99</v>
      </c>
      <c r="D12" s="561"/>
      <c r="E12" s="574"/>
      <c r="F12" s="562"/>
      <c r="G12" s="575">
        <v>14142</v>
      </c>
      <c r="H12" s="576">
        <v>11612</v>
      </c>
      <c r="I12" s="577"/>
      <c r="J12" s="576">
        <v>2195</v>
      </c>
      <c r="K12" s="578">
        <v>335</v>
      </c>
      <c r="L12" s="568">
        <v>3.1</v>
      </c>
      <c r="M12" s="579">
        <v>3.5</v>
      </c>
      <c r="N12" s="568"/>
      <c r="O12" s="539" t="s">
        <v>315</v>
      </c>
      <c r="P12" s="580">
        <v>1.353</v>
      </c>
      <c r="Q12" s="178"/>
    </row>
    <row r="13" spans="2:17" s="167" customFormat="1" ht="15" customHeight="1">
      <c r="B13" s="659" t="s">
        <v>396</v>
      </c>
      <c r="C13" s="561" t="s">
        <v>99</v>
      </c>
      <c r="D13" s="561"/>
      <c r="E13" s="574"/>
      <c r="F13" s="562"/>
      <c r="G13" s="575">
        <v>16228</v>
      </c>
      <c r="H13" s="576">
        <v>13257</v>
      </c>
      <c r="I13" s="577"/>
      <c r="J13" s="576">
        <v>2352</v>
      </c>
      <c r="K13" s="578">
        <v>619</v>
      </c>
      <c r="L13" s="568">
        <v>2.7128566658066475</v>
      </c>
      <c r="M13" s="579">
        <v>2.8</v>
      </c>
      <c r="N13" s="568"/>
      <c r="O13" s="539" t="s">
        <v>398</v>
      </c>
      <c r="P13" s="580">
        <v>1.006</v>
      </c>
      <c r="Q13" s="178"/>
    </row>
    <row r="14" spans="2:17" s="167" customFormat="1" ht="15" customHeight="1">
      <c r="B14" s="659">
        <v>30</v>
      </c>
      <c r="C14" s="561"/>
      <c r="D14" s="561"/>
      <c r="E14" s="574"/>
      <c r="F14" s="562"/>
      <c r="G14" s="575">
        <v>16411</v>
      </c>
      <c r="H14" s="576">
        <v>13367</v>
      </c>
      <c r="I14" s="577"/>
      <c r="J14" s="576">
        <v>2397</v>
      </c>
      <c r="K14" s="578">
        <v>647</v>
      </c>
      <c r="L14" s="568">
        <v>0.83398519857311293</v>
      </c>
      <c r="M14" s="579">
        <v>2</v>
      </c>
      <c r="N14" s="568"/>
      <c r="O14" s="539" t="s">
        <v>337</v>
      </c>
      <c r="P14" s="580">
        <v>0.94599999999999995</v>
      </c>
      <c r="Q14" s="178"/>
    </row>
    <row r="15" spans="2:17" s="167" customFormat="1" ht="15" customHeight="1">
      <c r="B15" s="659" t="s">
        <v>336</v>
      </c>
      <c r="C15" s="561" t="s">
        <v>99</v>
      </c>
      <c r="D15" s="561"/>
      <c r="E15" s="574"/>
      <c r="F15" s="562"/>
      <c r="G15" s="575">
        <v>16426</v>
      </c>
      <c r="H15" s="576">
        <v>13344</v>
      </c>
      <c r="I15" s="577"/>
      <c r="J15" s="576">
        <v>2434</v>
      </c>
      <c r="K15" s="578">
        <v>648</v>
      </c>
      <c r="L15" s="568">
        <v>-0.17168646983442543</v>
      </c>
      <c r="M15" s="579">
        <v>1.8</v>
      </c>
      <c r="N15" s="568"/>
      <c r="O15" s="539" t="s">
        <v>356</v>
      </c>
      <c r="P15" s="580">
        <v>0.89800000000000002</v>
      </c>
      <c r="Q15" s="178"/>
    </row>
    <row r="16" spans="2:17" s="167" customFormat="1" ht="15" customHeight="1">
      <c r="B16" s="659">
        <v>2</v>
      </c>
      <c r="C16" s="561"/>
      <c r="D16" s="561"/>
      <c r="E16" s="574"/>
      <c r="F16" s="562"/>
      <c r="G16" s="575">
        <v>17385</v>
      </c>
      <c r="H16" s="576">
        <v>14050</v>
      </c>
      <c r="I16" s="577"/>
      <c r="J16" s="576">
        <v>2618</v>
      </c>
      <c r="K16" s="578">
        <v>717</v>
      </c>
      <c r="L16" s="568">
        <v>5.2835488038463962</v>
      </c>
      <c r="M16" s="579">
        <v>5.7</v>
      </c>
      <c r="N16" s="568"/>
      <c r="O16" s="539" t="s">
        <v>361</v>
      </c>
      <c r="P16" s="765">
        <v>0.85799999999999998</v>
      </c>
      <c r="Q16" s="178"/>
    </row>
    <row r="17" spans="2:17" s="167" customFormat="1" ht="15" customHeight="1">
      <c r="B17" s="659">
        <v>3</v>
      </c>
      <c r="C17" s="561"/>
      <c r="D17" s="561"/>
      <c r="E17" s="574"/>
      <c r="F17" s="562"/>
      <c r="G17" s="575">
        <v>17573</v>
      </c>
      <c r="H17" s="576">
        <v>14240</v>
      </c>
      <c r="I17" s="577"/>
      <c r="J17" s="576">
        <v>2622</v>
      </c>
      <c r="K17" s="578">
        <v>711</v>
      </c>
      <c r="L17" s="568">
        <v>1.3532154169187516</v>
      </c>
      <c r="M17" s="579">
        <v>1.2</v>
      </c>
      <c r="N17" s="568"/>
      <c r="O17" s="539" t="s">
        <v>399</v>
      </c>
      <c r="P17" s="765">
        <v>0.82799999999999996</v>
      </c>
      <c r="Q17" s="178"/>
    </row>
    <row r="18" spans="2:17" s="167" customFormat="1" ht="15" customHeight="1">
      <c r="B18" s="659"/>
      <c r="C18" s="561"/>
      <c r="D18" s="561"/>
      <c r="E18" s="574"/>
      <c r="F18" s="562"/>
      <c r="G18" s="575"/>
      <c r="H18" s="576"/>
      <c r="I18" s="622"/>
      <c r="J18" s="576"/>
      <c r="K18" s="578"/>
      <c r="L18" s="568"/>
      <c r="M18" s="579"/>
      <c r="N18" s="568"/>
      <c r="O18" s="135"/>
      <c r="P18" s="765"/>
      <c r="Q18" s="178"/>
    </row>
    <row r="19" spans="2:17" s="167" customFormat="1" ht="13.5" customHeight="1">
      <c r="B19" s="659" t="s">
        <v>417</v>
      </c>
      <c r="C19" s="561" t="s">
        <v>99</v>
      </c>
      <c r="D19" s="561">
        <v>5</v>
      </c>
      <c r="E19" s="574" t="s">
        <v>198</v>
      </c>
      <c r="F19" s="562"/>
      <c r="G19" s="575">
        <v>17358</v>
      </c>
      <c r="H19" s="576">
        <v>14049</v>
      </c>
      <c r="I19" s="568">
        <v>0.98759592741576063</v>
      </c>
      <c r="J19" s="576">
        <v>2602</v>
      </c>
      <c r="K19" s="578">
        <v>707</v>
      </c>
      <c r="L19" s="568">
        <v>3.4080085735694405</v>
      </c>
      <c r="M19" s="579">
        <v>1.1000000000000001</v>
      </c>
      <c r="N19" s="568"/>
      <c r="O19" s="135" t="s">
        <v>461</v>
      </c>
      <c r="P19" s="765">
        <v>0.84599999999999997</v>
      </c>
      <c r="Q19" s="178"/>
    </row>
    <row r="20" spans="2:17" s="167" customFormat="1" ht="13.5" customHeight="1">
      <c r="B20" s="659"/>
      <c r="C20" s="561"/>
      <c r="D20" s="561">
        <v>6</v>
      </c>
      <c r="E20" s="574"/>
      <c r="F20" s="562"/>
      <c r="G20" s="575">
        <v>17349</v>
      </c>
      <c r="H20" s="576">
        <v>14041</v>
      </c>
      <c r="I20" s="568">
        <v>-5.7228476149463102E-2</v>
      </c>
      <c r="J20" s="576">
        <v>2602</v>
      </c>
      <c r="K20" s="578">
        <v>706</v>
      </c>
      <c r="L20" s="568">
        <v>2.1856412279239827</v>
      </c>
      <c r="M20" s="579">
        <v>0.2</v>
      </c>
      <c r="N20" s="568"/>
      <c r="O20" s="135" t="s">
        <v>383</v>
      </c>
      <c r="P20" s="765">
        <v>0.84399999999999997</v>
      </c>
      <c r="Q20" s="178"/>
    </row>
    <row r="21" spans="2:17" s="167" customFormat="1" ht="13.5" customHeight="1">
      <c r="B21" s="659"/>
      <c r="C21" s="561"/>
      <c r="D21" s="561">
        <v>7</v>
      </c>
      <c r="E21" s="574"/>
      <c r="F21" s="562"/>
      <c r="G21" s="575">
        <v>17416</v>
      </c>
      <c r="H21" s="576">
        <v>14103</v>
      </c>
      <c r="I21" s="568">
        <v>0.44484296245756155</v>
      </c>
      <c r="J21" s="576">
        <v>2606</v>
      </c>
      <c r="K21" s="578">
        <v>707</v>
      </c>
      <c r="L21" s="568">
        <v>1.3707659067353044</v>
      </c>
      <c r="M21" s="579">
        <v>0.3</v>
      </c>
      <c r="N21" s="568"/>
      <c r="O21" s="135" t="s">
        <v>386</v>
      </c>
      <c r="P21" s="765">
        <v>0.84</v>
      </c>
      <c r="Q21" s="178"/>
    </row>
    <row r="22" spans="2:17" s="167" customFormat="1" ht="13.5" customHeight="1">
      <c r="B22" s="659"/>
      <c r="C22" s="561"/>
      <c r="D22" s="561">
        <v>8</v>
      </c>
      <c r="E22" s="574"/>
      <c r="F22" s="562"/>
      <c r="G22" s="575">
        <v>17425</v>
      </c>
      <c r="H22" s="576">
        <v>14116</v>
      </c>
      <c r="I22" s="568">
        <v>8.678776774629042E-2</v>
      </c>
      <c r="J22" s="576">
        <v>2604</v>
      </c>
      <c r="K22" s="578">
        <v>705</v>
      </c>
      <c r="L22" s="568">
        <v>1.0899916281194921</v>
      </c>
      <c r="M22" s="579">
        <v>0.2</v>
      </c>
      <c r="N22" s="568"/>
      <c r="O22" s="135" t="s">
        <v>389</v>
      </c>
      <c r="P22" s="765">
        <v>0.83799999999999997</v>
      </c>
      <c r="Q22" s="178"/>
    </row>
    <row r="23" spans="2:17" s="167" customFormat="1" ht="13.5" customHeight="1">
      <c r="B23" s="659"/>
      <c r="C23" s="561"/>
      <c r="D23" s="561">
        <v>9</v>
      </c>
      <c r="E23" s="574"/>
      <c r="F23" s="562"/>
      <c r="G23" s="575">
        <v>17360</v>
      </c>
      <c r="H23" s="576">
        <v>14048</v>
      </c>
      <c r="I23" s="568">
        <v>-0.48237376918177816</v>
      </c>
      <c r="J23" s="576">
        <v>2609</v>
      </c>
      <c r="K23" s="578">
        <v>703</v>
      </c>
      <c r="L23" s="568">
        <v>0.7432651457126711</v>
      </c>
      <c r="M23" s="579">
        <v>0.6</v>
      </c>
      <c r="N23" s="568"/>
      <c r="O23" s="135" t="s">
        <v>391</v>
      </c>
      <c r="P23" s="765">
        <v>0.83599999999999997</v>
      </c>
      <c r="Q23" s="178"/>
    </row>
    <row r="24" spans="2:17" s="167" customFormat="1" ht="13.5" customHeight="1">
      <c r="B24" s="659"/>
      <c r="C24" s="561"/>
      <c r="D24" s="561">
        <v>10</v>
      </c>
      <c r="E24" s="574"/>
      <c r="F24" s="562"/>
      <c r="G24" s="575">
        <v>17407</v>
      </c>
      <c r="H24" s="576">
        <v>14087</v>
      </c>
      <c r="I24" s="568">
        <v>0.28375115322847022</v>
      </c>
      <c r="J24" s="576">
        <v>2615</v>
      </c>
      <c r="K24" s="578">
        <v>705</v>
      </c>
      <c r="L24" s="568">
        <v>0.68872748377173365</v>
      </c>
      <c r="M24" s="579">
        <v>0.7</v>
      </c>
      <c r="N24" s="568"/>
      <c r="O24" s="135" t="s">
        <v>357</v>
      </c>
      <c r="P24" s="765">
        <v>0.83399999999999996</v>
      </c>
      <c r="Q24" s="178"/>
    </row>
    <row r="25" spans="2:17" s="167" customFormat="1" ht="13.5" customHeight="1">
      <c r="B25" s="659"/>
      <c r="C25" s="561"/>
      <c r="D25" s="561">
        <v>11</v>
      </c>
      <c r="E25" s="574"/>
      <c r="F25" s="562"/>
      <c r="G25" s="575">
        <v>17422</v>
      </c>
      <c r="H25" s="576">
        <v>14111</v>
      </c>
      <c r="I25" s="568">
        <v>0.17043623441690364</v>
      </c>
      <c r="J25" s="576">
        <v>2605</v>
      </c>
      <c r="K25" s="578">
        <v>706</v>
      </c>
      <c r="L25" s="568">
        <v>0.97039376005758538</v>
      </c>
      <c r="M25" s="579">
        <v>0.6</v>
      </c>
      <c r="N25" s="568"/>
      <c r="O25" s="135" t="s">
        <v>359</v>
      </c>
      <c r="P25" s="765">
        <v>0.83099999999999996</v>
      </c>
      <c r="Q25" s="178"/>
    </row>
    <row r="26" spans="2:17" s="167" customFormat="1" ht="13.5" customHeight="1">
      <c r="B26" s="659"/>
      <c r="C26" s="561"/>
      <c r="D26" s="561">
        <v>12</v>
      </c>
      <c r="E26" s="574"/>
      <c r="F26" s="562"/>
      <c r="G26" s="575">
        <v>17573</v>
      </c>
      <c r="H26" s="576">
        <v>14240</v>
      </c>
      <c r="I26" s="568">
        <v>0.90869857611475557</v>
      </c>
      <c r="J26" s="576">
        <v>2622</v>
      </c>
      <c r="K26" s="578">
        <v>711</v>
      </c>
      <c r="L26" s="568">
        <v>1.3532154169187516</v>
      </c>
      <c r="M26" s="579">
        <v>1.2</v>
      </c>
      <c r="N26" s="568"/>
      <c r="O26" s="135" t="s">
        <v>362</v>
      </c>
      <c r="P26" s="765">
        <v>0.82799999999999996</v>
      </c>
      <c r="Q26" s="178"/>
    </row>
    <row r="27" spans="2:17" s="167" customFormat="1" ht="13.5" customHeight="1">
      <c r="B27" s="659">
        <v>4</v>
      </c>
      <c r="C27" s="561" t="s">
        <v>99</v>
      </c>
      <c r="D27" s="561">
        <v>1</v>
      </c>
      <c r="E27" s="574" t="s">
        <v>198</v>
      </c>
      <c r="F27" s="562"/>
      <c r="G27" s="575">
        <v>17526</v>
      </c>
      <c r="H27" s="576">
        <v>14198</v>
      </c>
      <c r="I27" s="568">
        <v>-0.29249376036720082</v>
      </c>
      <c r="J27" s="576">
        <v>2615</v>
      </c>
      <c r="K27" s="578">
        <v>713</v>
      </c>
      <c r="L27" s="568">
        <v>0.71803784560270978</v>
      </c>
      <c r="M27" s="579">
        <v>0.9</v>
      </c>
      <c r="N27" s="568"/>
      <c r="O27" s="135" t="s">
        <v>400</v>
      </c>
      <c r="P27" s="765">
        <v>0.82599999999999996</v>
      </c>
      <c r="Q27" s="178"/>
    </row>
    <row r="28" spans="2:17" s="167" customFormat="1" ht="13.5" customHeight="1">
      <c r="B28" s="659"/>
      <c r="C28" s="561"/>
      <c r="D28" s="561">
        <v>2</v>
      </c>
      <c r="E28" s="574"/>
      <c r="F28" s="562"/>
      <c r="G28" s="575">
        <v>17582</v>
      </c>
      <c r="H28" s="576">
        <v>14260</v>
      </c>
      <c r="I28" s="568">
        <v>0.43506219551104847</v>
      </c>
      <c r="J28" s="576">
        <v>2611</v>
      </c>
      <c r="K28" s="578">
        <v>711</v>
      </c>
      <c r="L28" s="568">
        <v>0.67338023038104089</v>
      </c>
      <c r="M28" s="579">
        <v>0.9</v>
      </c>
      <c r="N28" s="568"/>
      <c r="O28" s="135" t="s">
        <v>369</v>
      </c>
      <c r="P28" s="765">
        <v>0.82299999999999995</v>
      </c>
      <c r="Q28" s="178"/>
    </row>
    <row r="29" spans="2:17" s="167" customFormat="1" ht="13.5" customHeight="1">
      <c r="B29" s="659"/>
      <c r="C29" s="561"/>
      <c r="D29" s="561">
        <v>3</v>
      </c>
      <c r="E29" s="574"/>
      <c r="F29" s="562"/>
      <c r="G29" s="575">
        <v>17610</v>
      </c>
      <c r="H29" s="576">
        <v>14259</v>
      </c>
      <c r="I29" s="875" t="s">
        <v>405</v>
      </c>
      <c r="J29" s="576">
        <v>2629</v>
      </c>
      <c r="K29" s="578">
        <v>722</v>
      </c>
      <c r="L29" s="568">
        <v>1.7062657942994659</v>
      </c>
      <c r="M29" s="579">
        <v>1.6</v>
      </c>
      <c r="N29" s="568"/>
      <c r="O29" s="135" t="s">
        <v>373</v>
      </c>
      <c r="P29" s="765">
        <v>0.82199999999999995</v>
      </c>
      <c r="Q29" s="178"/>
    </row>
    <row r="30" spans="2:17" s="167" customFormat="1" ht="13.5" customHeight="1">
      <c r="B30" s="659"/>
      <c r="C30" s="561"/>
      <c r="D30" s="561">
        <v>4</v>
      </c>
      <c r="E30" s="574"/>
      <c r="F30" s="562"/>
      <c r="G30" s="575">
        <v>17570</v>
      </c>
      <c r="H30" s="576">
        <v>14238</v>
      </c>
      <c r="I30" s="881">
        <v>-0.1</v>
      </c>
      <c r="J30" s="576">
        <v>2614</v>
      </c>
      <c r="K30" s="578">
        <v>718</v>
      </c>
      <c r="L30" s="568">
        <v>2.3463220515887508</v>
      </c>
      <c r="M30" s="579">
        <v>1.8</v>
      </c>
      <c r="N30" s="568"/>
      <c r="O30" s="135" t="s">
        <v>375</v>
      </c>
      <c r="P30" s="765">
        <v>0.81899999999999995</v>
      </c>
      <c r="Q30" s="178"/>
    </row>
    <row r="31" spans="2:17" s="167" customFormat="1" ht="13.5" customHeight="1">
      <c r="B31" s="659"/>
      <c r="C31" s="561"/>
      <c r="D31" s="561">
        <v>5</v>
      </c>
      <c r="E31" s="574"/>
      <c r="F31" s="562"/>
      <c r="G31" s="575">
        <v>17739</v>
      </c>
      <c r="H31" s="576">
        <v>14406</v>
      </c>
      <c r="I31" s="568">
        <v>1.1801541933295265</v>
      </c>
      <c r="J31" s="576">
        <v>2616</v>
      </c>
      <c r="K31" s="578">
        <v>717</v>
      </c>
      <c r="L31" s="568">
        <v>2.5414710707917672</v>
      </c>
      <c r="M31" s="579">
        <v>2.2999999999999998</v>
      </c>
      <c r="N31" s="568"/>
      <c r="O31" s="135" t="s">
        <v>379</v>
      </c>
      <c r="P31" s="765">
        <v>0.81499999999999995</v>
      </c>
      <c r="Q31" s="178"/>
    </row>
    <row r="32" spans="2:17" s="167" customFormat="1" ht="13.5" customHeight="1">
      <c r="B32" s="659"/>
      <c r="C32" s="561"/>
      <c r="D32" s="561">
        <v>6</v>
      </c>
      <c r="E32" s="574"/>
      <c r="F32" s="562"/>
      <c r="G32" s="575">
        <v>17724</v>
      </c>
      <c r="H32" s="576">
        <v>14395</v>
      </c>
      <c r="I32" s="568">
        <v>-7.6912397612106068E-2</v>
      </c>
      <c r="J32" s="576">
        <v>2613</v>
      </c>
      <c r="K32" s="578">
        <v>716</v>
      </c>
      <c r="L32" s="568">
        <v>2.5212753304451065</v>
      </c>
      <c r="M32" s="579">
        <v>3.1</v>
      </c>
      <c r="N32" s="568"/>
      <c r="O32" s="135" t="s">
        <v>383</v>
      </c>
      <c r="P32" s="765">
        <v>0.81399999999999995</v>
      </c>
      <c r="Q32" s="178"/>
    </row>
    <row r="33" spans="2:18" s="167" customFormat="1" ht="13.5" customHeight="1">
      <c r="B33" s="659"/>
      <c r="C33" s="561"/>
      <c r="D33" s="561">
        <v>7</v>
      </c>
      <c r="E33" s="574"/>
      <c r="F33" s="562"/>
      <c r="G33" s="575">
        <v>17789</v>
      </c>
      <c r="H33" s="576">
        <v>14452</v>
      </c>
      <c r="I33" s="568">
        <v>0.39381948631878466</v>
      </c>
      <c r="J33" s="576">
        <v>2621</v>
      </c>
      <c r="K33" s="578">
        <v>716</v>
      </c>
      <c r="L33" s="568">
        <v>2.4691970784287727</v>
      </c>
      <c r="M33" s="579">
        <v>3.4</v>
      </c>
      <c r="N33" s="568"/>
      <c r="O33" s="135" t="s">
        <v>386</v>
      </c>
      <c r="P33" s="765">
        <v>0.81100000000000005</v>
      </c>
      <c r="Q33" s="178"/>
    </row>
    <row r="34" spans="2:18" s="167" customFormat="1" ht="13.5" customHeight="1">
      <c r="B34" s="659"/>
      <c r="C34" s="561"/>
      <c r="D34" s="561">
        <v>8</v>
      </c>
      <c r="E34" s="574"/>
      <c r="F34" s="562"/>
      <c r="G34" s="575">
        <v>17803</v>
      </c>
      <c r="H34" s="576">
        <v>14466</v>
      </c>
      <c r="I34" s="568">
        <v>9.8743323408256936E-2</v>
      </c>
      <c r="J34" s="576">
        <v>2623</v>
      </c>
      <c r="K34" s="578">
        <v>714</v>
      </c>
      <c r="L34" s="568">
        <v>2.4814372173784909</v>
      </c>
      <c r="M34" s="579">
        <v>3.8</v>
      </c>
      <c r="N34" s="568"/>
      <c r="O34" s="135" t="s">
        <v>389</v>
      </c>
      <c r="P34" s="765">
        <v>0.80700000000000005</v>
      </c>
      <c r="Q34" s="178"/>
    </row>
    <row r="35" spans="2:18" s="167" customFormat="1" ht="13.5" customHeight="1">
      <c r="B35" s="659"/>
      <c r="C35" s="561"/>
      <c r="D35" s="561">
        <v>9</v>
      </c>
      <c r="E35" s="574"/>
      <c r="F35" s="562"/>
      <c r="G35" s="575">
        <v>17755</v>
      </c>
      <c r="H35" s="576">
        <v>14414</v>
      </c>
      <c r="I35" s="568">
        <v>-0.4</v>
      </c>
      <c r="J35" s="576">
        <v>2630</v>
      </c>
      <c r="K35" s="578">
        <v>711</v>
      </c>
      <c r="L35" s="568">
        <v>2.6</v>
      </c>
      <c r="M35" s="579">
        <v>4.2</v>
      </c>
      <c r="N35" s="568"/>
      <c r="O35" s="135" t="s">
        <v>391</v>
      </c>
      <c r="P35" s="765">
        <v>0.80800000000000005</v>
      </c>
      <c r="Q35" s="178"/>
    </row>
    <row r="36" spans="2:18" s="167" customFormat="1" ht="13.5" customHeight="1">
      <c r="B36" s="659"/>
      <c r="C36" s="561"/>
      <c r="D36" s="561">
        <v>10</v>
      </c>
      <c r="E36" s="574"/>
      <c r="F36" s="562"/>
      <c r="G36" s="575">
        <v>17750</v>
      </c>
      <c r="H36" s="576">
        <v>14411</v>
      </c>
      <c r="I36" s="875" t="s">
        <v>405</v>
      </c>
      <c r="J36" s="576">
        <v>2633</v>
      </c>
      <c r="K36" s="578">
        <v>706</v>
      </c>
      <c r="L36" s="568">
        <v>2.2999999999999998</v>
      </c>
      <c r="M36" s="579"/>
      <c r="N36" s="568"/>
      <c r="O36" s="539"/>
      <c r="P36" s="580"/>
      <c r="Q36" s="178"/>
    </row>
    <row r="37" spans="2:18" s="167" customFormat="1" ht="13.5" customHeight="1">
      <c r="B37" s="563"/>
      <c r="C37" s="564"/>
      <c r="D37" s="564"/>
      <c r="E37" s="581"/>
      <c r="F37" s="565"/>
      <c r="G37" s="582"/>
      <c r="H37" s="583"/>
      <c r="I37" s="584"/>
      <c r="J37" s="583"/>
      <c r="K37" s="585"/>
      <c r="L37" s="573"/>
      <c r="M37" s="586"/>
      <c r="N37" s="568"/>
      <c r="O37" s="539"/>
      <c r="P37" s="587"/>
      <c r="Q37" s="178"/>
    </row>
    <row r="38" spans="2:18" s="71" customFormat="1" ht="15" customHeight="1">
      <c r="B38" s="190" t="s">
        <v>311</v>
      </c>
      <c r="C38" s="131"/>
      <c r="D38" s="131"/>
      <c r="E38" s="131"/>
      <c r="F38" s="194"/>
      <c r="G38" s="131"/>
      <c r="H38" s="131"/>
      <c r="I38" s="131"/>
      <c r="J38" s="131"/>
      <c r="K38" s="131"/>
      <c r="L38" s="131"/>
      <c r="M38" s="140"/>
      <c r="N38" s="195"/>
      <c r="O38" s="1153" t="s">
        <v>307</v>
      </c>
      <c r="P38" s="1154"/>
    </row>
    <row r="39" spans="2:18" s="71" customFormat="1" ht="15" customHeight="1">
      <c r="B39" s="72" t="s">
        <v>220</v>
      </c>
      <c r="M39" s="141"/>
      <c r="N39" s="195"/>
      <c r="O39" s="1161" t="s">
        <v>308</v>
      </c>
      <c r="P39" s="1162"/>
    </row>
    <row r="40" spans="2:18" s="71" customFormat="1" ht="15" customHeight="1">
      <c r="B40" s="72" t="s">
        <v>212</v>
      </c>
      <c r="M40" s="141"/>
      <c r="N40" s="195"/>
      <c r="O40" s="771" t="s">
        <v>309</v>
      </c>
      <c r="P40" s="772"/>
    </row>
    <row r="41" spans="2:18" s="71" customFormat="1" ht="15" customHeight="1">
      <c r="B41" s="72" t="s">
        <v>374</v>
      </c>
      <c r="M41" s="141"/>
      <c r="N41" s="195"/>
      <c r="O41" s="1157" t="s">
        <v>310</v>
      </c>
      <c r="P41" s="1158"/>
    </row>
    <row r="42" spans="2:18" s="71" customFormat="1" ht="15" customHeight="1">
      <c r="B42" s="72"/>
      <c r="I42" s="309"/>
      <c r="J42" s="310"/>
      <c r="M42" s="141"/>
      <c r="N42" s="773"/>
      <c r="O42" s="1155" t="s">
        <v>212</v>
      </c>
      <c r="P42" s="1156"/>
    </row>
    <row r="43" spans="2:18" s="71" customFormat="1" ht="15" customHeight="1">
      <c r="B43" s="73"/>
      <c r="C43" s="54"/>
      <c r="D43" s="54"/>
      <c r="E43" s="54"/>
      <c r="F43" s="54"/>
      <c r="G43" s="54"/>
      <c r="H43" s="54"/>
      <c r="I43" s="54"/>
      <c r="J43" s="54"/>
      <c r="K43" s="54"/>
      <c r="L43" s="54"/>
      <c r="M43" s="133"/>
      <c r="N43" s="195"/>
      <c r="O43" s="1151"/>
      <c r="P43" s="1152"/>
    </row>
    <row r="44" spans="2:18" s="71" customFormat="1" ht="9.75" customHeight="1">
      <c r="C44" s="284"/>
      <c r="F44" s="132"/>
      <c r="G44" s="132"/>
      <c r="H44" s="132"/>
      <c r="I44" s="132"/>
      <c r="J44" s="132"/>
      <c r="K44" s="132"/>
      <c r="L44" s="132"/>
      <c r="M44" s="132"/>
      <c r="N44" s="132"/>
      <c r="O44" s="296"/>
      <c r="P44" s="132"/>
      <c r="R44" s="196"/>
    </row>
    <row r="45" spans="2:18" ht="15" customHeight="1">
      <c r="B45" s="55"/>
      <c r="C45" s="45"/>
      <c r="D45" s="45"/>
      <c r="E45" s="169"/>
      <c r="F45" s="169"/>
      <c r="G45" s="45"/>
      <c r="H45" s="45"/>
      <c r="I45" s="45"/>
      <c r="J45" s="45"/>
      <c r="K45" s="45"/>
      <c r="L45" s="45"/>
      <c r="M45" s="45"/>
      <c r="N45" s="45"/>
      <c r="O45" s="45"/>
      <c r="P45" s="62"/>
      <c r="R45" s="175"/>
    </row>
    <row r="46" spans="2:18" ht="15" customHeight="1">
      <c r="B46" s="44"/>
      <c r="C46" s="46"/>
      <c r="D46" s="46"/>
      <c r="E46" s="46"/>
      <c r="F46" s="46"/>
      <c r="G46" s="46"/>
      <c r="H46" s="46"/>
      <c r="I46" s="46"/>
      <c r="J46" s="46"/>
      <c r="K46" s="46"/>
      <c r="L46" s="46"/>
      <c r="M46" s="46"/>
      <c r="N46" s="46"/>
      <c r="O46" s="46"/>
      <c r="P46" s="65"/>
      <c r="R46" s="175"/>
    </row>
    <row r="47" spans="2:18" ht="15" customHeight="1">
      <c r="B47" s="44"/>
      <c r="C47" s="46"/>
      <c r="D47" s="46"/>
      <c r="E47" s="46"/>
      <c r="F47" s="46"/>
      <c r="G47" s="46"/>
      <c r="H47" s="46"/>
      <c r="I47" s="46"/>
      <c r="J47" s="46"/>
      <c r="K47" s="46"/>
      <c r="L47" s="46"/>
      <c r="M47" s="46"/>
      <c r="N47" s="46"/>
      <c r="O47" s="46"/>
      <c r="P47" s="65"/>
      <c r="R47" s="175"/>
    </row>
    <row r="48" spans="2:18" ht="15" customHeight="1">
      <c r="B48" s="44"/>
      <c r="C48" s="46"/>
      <c r="D48" s="46"/>
      <c r="E48" s="46"/>
      <c r="F48" s="46"/>
      <c r="G48" s="46"/>
      <c r="H48" s="46"/>
      <c r="I48" s="46"/>
      <c r="J48" s="46"/>
      <c r="K48" s="46"/>
      <c r="L48" s="46"/>
      <c r="M48" s="46"/>
      <c r="N48" s="46"/>
      <c r="O48" s="46"/>
      <c r="P48" s="65"/>
      <c r="R48" s="175"/>
    </row>
    <row r="49" spans="2:18" ht="15" customHeight="1">
      <c r="B49" s="44"/>
      <c r="C49" s="46"/>
      <c r="D49" s="46"/>
      <c r="E49" s="46"/>
      <c r="F49" s="46"/>
      <c r="G49" s="46"/>
      <c r="H49" s="46"/>
      <c r="I49" s="46"/>
      <c r="J49" s="46"/>
      <c r="K49" s="46"/>
      <c r="L49" s="46"/>
      <c r="M49" s="46"/>
      <c r="N49" s="46"/>
      <c r="O49" s="46"/>
      <c r="P49" s="65"/>
      <c r="R49" s="175"/>
    </row>
    <row r="50" spans="2:18" ht="15" customHeight="1">
      <c r="B50" s="44"/>
      <c r="C50" s="46"/>
      <c r="D50" s="46"/>
      <c r="E50" s="101"/>
      <c r="F50" s="101"/>
      <c r="G50" s="101"/>
      <c r="H50" s="101"/>
      <c r="I50" s="101"/>
      <c r="J50" s="101"/>
      <c r="K50" s="101"/>
      <c r="L50" s="101"/>
      <c r="M50" s="101"/>
      <c r="N50" s="101"/>
      <c r="O50" s="101"/>
      <c r="P50" s="161"/>
      <c r="R50" s="175"/>
    </row>
    <row r="51" spans="2:18" ht="15" customHeight="1">
      <c r="B51" s="44"/>
      <c r="C51" s="46"/>
      <c r="D51" s="46"/>
      <c r="E51" s="101"/>
      <c r="F51" s="101"/>
      <c r="G51" s="101"/>
      <c r="H51" s="101"/>
      <c r="I51" s="101"/>
      <c r="J51" s="101"/>
      <c r="K51" s="101"/>
      <c r="L51" s="101"/>
      <c r="M51" s="101"/>
      <c r="N51" s="101"/>
      <c r="O51" s="101"/>
      <c r="P51" s="161"/>
      <c r="R51" s="175"/>
    </row>
    <row r="52" spans="2:18" ht="15" customHeight="1">
      <c r="B52" s="44"/>
      <c r="C52" s="46"/>
      <c r="D52" s="46"/>
      <c r="E52" s="101"/>
      <c r="F52" s="101"/>
      <c r="G52" s="101"/>
      <c r="H52" s="101"/>
      <c r="I52" s="101"/>
      <c r="J52" s="101"/>
      <c r="K52" s="101"/>
      <c r="L52" s="101"/>
      <c r="M52" s="101"/>
      <c r="N52" s="101"/>
      <c r="O52" s="101"/>
      <c r="P52" s="161"/>
      <c r="R52" s="175"/>
    </row>
    <row r="53" spans="2:18" ht="15" customHeight="1">
      <c r="B53" s="44"/>
      <c r="C53" s="46"/>
      <c r="D53" s="46"/>
      <c r="E53" s="101"/>
      <c r="F53" s="101"/>
      <c r="G53" s="101"/>
      <c r="H53" s="101"/>
      <c r="I53" s="101"/>
      <c r="J53" s="101"/>
      <c r="K53" s="101"/>
      <c r="L53" s="101"/>
      <c r="M53" s="101"/>
      <c r="N53" s="101"/>
      <c r="O53" s="101"/>
      <c r="P53" s="161"/>
    </row>
    <row r="54" spans="2:18" ht="15" customHeight="1">
      <c r="B54" s="44"/>
      <c r="C54" s="46"/>
      <c r="D54" s="46"/>
      <c r="E54" s="101"/>
      <c r="F54" s="101"/>
      <c r="G54" s="101"/>
      <c r="H54" s="101"/>
      <c r="I54" s="101"/>
      <c r="J54" s="101"/>
      <c r="K54" s="101"/>
      <c r="L54" s="101"/>
      <c r="M54" s="101"/>
      <c r="N54" s="101"/>
      <c r="O54" s="101"/>
      <c r="P54" s="161"/>
      <c r="R54" s="175"/>
    </row>
    <row r="55" spans="2:18" ht="15" customHeight="1">
      <c r="B55" s="44"/>
      <c r="C55" s="46"/>
      <c r="D55" s="46"/>
      <c r="E55" s="101"/>
      <c r="F55" s="101"/>
      <c r="G55" s="101"/>
      <c r="H55" s="101"/>
      <c r="I55" s="101"/>
      <c r="J55" s="101"/>
      <c r="K55" s="101"/>
      <c r="L55" s="101"/>
      <c r="M55" s="101"/>
      <c r="N55" s="101"/>
      <c r="O55" s="101"/>
      <c r="P55" s="161"/>
    </row>
    <row r="56" spans="2:18" ht="15" customHeight="1">
      <c r="B56" s="44"/>
      <c r="C56" s="46"/>
      <c r="D56" s="46"/>
      <c r="E56" s="101"/>
      <c r="F56" s="101"/>
      <c r="G56" s="101"/>
      <c r="H56" s="101"/>
      <c r="I56" s="101"/>
      <c r="J56" s="101"/>
      <c r="K56" s="101"/>
      <c r="L56" s="101"/>
      <c r="M56" s="101"/>
      <c r="N56" s="101"/>
      <c r="O56" s="101"/>
      <c r="P56" s="161"/>
    </row>
    <row r="57" spans="2:18" ht="15" customHeight="1">
      <c r="B57" s="44"/>
      <c r="C57" s="46"/>
      <c r="D57" s="46"/>
      <c r="E57" s="101"/>
      <c r="F57" s="101"/>
      <c r="G57" s="101"/>
      <c r="H57" s="101"/>
      <c r="I57" s="101"/>
      <c r="J57" s="101"/>
      <c r="K57" s="101"/>
      <c r="L57" s="101"/>
      <c r="M57" s="101"/>
      <c r="N57" s="101"/>
      <c r="O57" s="101"/>
      <c r="P57" s="161"/>
    </row>
    <row r="58" spans="2:18" ht="15" customHeight="1">
      <c r="B58" s="44"/>
      <c r="C58" s="46"/>
      <c r="D58" s="46"/>
      <c r="E58" s="101"/>
      <c r="F58" s="101"/>
      <c r="G58" s="101"/>
      <c r="H58" s="101"/>
      <c r="I58" s="101"/>
      <c r="J58" s="101"/>
      <c r="K58" s="101"/>
      <c r="L58" s="101"/>
      <c r="M58" s="101"/>
      <c r="N58" s="101"/>
      <c r="O58" s="101"/>
      <c r="P58" s="161"/>
    </row>
    <row r="59" spans="2:18" ht="15" customHeight="1">
      <c r="B59" s="56"/>
      <c r="C59" s="57"/>
      <c r="D59" s="57"/>
      <c r="E59" s="170"/>
      <c r="F59" s="170"/>
      <c r="G59" s="170"/>
      <c r="H59" s="170"/>
      <c r="I59" s="170"/>
      <c r="J59" s="170"/>
      <c r="K59" s="170"/>
      <c r="L59" s="170"/>
      <c r="M59" s="170"/>
      <c r="N59" s="170"/>
      <c r="O59" s="170"/>
      <c r="P59" s="164"/>
    </row>
    <row r="60" spans="2:18" ht="4.5" customHeight="1">
      <c r="B60" s="46"/>
      <c r="C60" s="46"/>
      <c r="D60" s="46"/>
      <c r="E60" s="101"/>
      <c r="F60" s="101"/>
      <c r="G60" s="101"/>
      <c r="H60" s="101"/>
      <c r="I60" s="101"/>
      <c r="J60" s="101"/>
      <c r="K60" s="101"/>
      <c r="L60" s="101"/>
      <c r="M60" s="101"/>
      <c r="N60" s="101"/>
      <c r="O60" s="101"/>
      <c r="P60" s="101"/>
    </row>
    <row r="61" spans="2:18" ht="15" customHeight="1">
      <c r="B61" s="1033" t="s">
        <v>462</v>
      </c>
      <c r="C61" s="1034"/>
      <c r="D61" s="1034"/>
      <c r="E61" s="1034"/>
      <c r="F61" s="1034"/>
      <c r="G61" s="1034"/>
      <c r="H61" s="1034"/>
      <c r="I61" s="1034"/>
      <c r="J61" s="1034"/>
      <c r="K61" s="1034"/>
      <c r="L61" s="1034"/>
      <c r="M61" s="1034"/>
      <c r="N61" s="1034"/>
      <c r="O61" s="1034"/>
      <c r="P61" s="1035"/>
    </row>
    <row r="62" spans="2:18" ht="15" customHeight="1">
      <c r="B62" s="1036"/>
      <c r="C62" s="1037"/>
      <c r="D62" s="1037"/>
      <c r="E62" s="1037"/>
      <c r="F62" s="1037"/>
      <c r="G62" s="1037"/>
      <c r="H62" s="1037"/>
      <c r="I62" s="1037"/>
      <c r="J62" s="1037"/>
      <c r="K62" s="1037"/>
      <c r="L62" s="1037"/>
      <c r="M62" s="1037"/>
      <c r="N62" s="1037"/>
      <c r="O62" s="1037"/>
      <c r="P62" s="1038"/>
    </row>
    <row r="63" spans="2:18" ht="15" customHeight="1">
      <c r="B63" s="1039"/>
      <c r="C63" s="1040"/>
      <c r="D63" s="1040"/>
      <c r="E63" s="1040"/>
      <c r="F63" s="1040"/>
      <c r="G63" s="1040"/>
      <c r="H63" s="1040"/>
      <c r="I63" s="1040"/>
      <c r="J63" s="1040"/>
      <c r="K63" s="1040"/>
      <c r="L63" s="1040"/>
      <c r="M63" s="1040"/>
      <c r="N63" s="1040"/>
      <c r="O63" s="1040"/>
      <c r="P63" s="1041"/>
    </row>
    <row r="64" spans="2:18" ht="15" customHeight="1">
      <c r="B64" s="46"/>
      <c r="C64" s="46"/>
      <c r="D64" s="46"/>
      <c r="E64" s="101"/>
      <c r="F64" s="101"/>
      <c r="G64" s="101"/>
      <c r="H64" s="101"/>
      <c r="I64" s="101"/>
      <c r="J64" s="101"/>
      <c r="K64" s="101"/>
      <c r="L64" s="101"/>
      <c r="M64" s="101"/>
      <c r="N64" s="101"/>
      <c r="O64" s="101"/>
      <c r="P64" s="101"/>
    </row>
    <row r="65" spans="2:18" ht="15" customHeight="1">
      <c r="B65" s="46"/>
      <c r="C65" s="46"/>
      <c r="D65" s="46"/>
      <c r="E65" s="101"/>
      <c r="F65" s="101"/>
      <c r="G65" s="101"/>
      <c r="H65" s="101"/>
      <c r="I65" s="101"/>
      <c r="J65" s="101"/>
      <c r="K65" s="101"/>
      <c r="L65" s="101"/>
      <c r="M65" s="101"/>
      <c r="N65" s="101"/>
      <c r="O65" s="101"/>
      <c r="P65" s="101"/>
    </row>
    <row r="66" spans="2:18" ht="15" customHeight="1">
      <c r="B66" s="46"/>
      <c r="C66" s="46"/>
      <c r="D66" s="46"/>
      <c r="E66" s="101"/>
      <c r="F66" s="101"/>
      <c r="G66" s="101"/>
      <c r="H66" s="101"/>
      <c r="I66" s="101"/>
      <c r="J66" s="101"/>
      <c r="K66" s="101"/>
      <c r="L66" s="101"/>
      <c r="M66" s="101"/>
      <c r="N66" s="101"/>
      <c r="O66" s="462"/>
      <c r="P66" s="462"/>
      <c r="Q66" s="462"/>
      <c r="R66" s="462"/>
    </row>
    <row r="67" spans="2:18" ht="15" customHeight="1">
      <c r="B67" s="46"/>
      <c r="C67" s="46"/>
      <c r="D67" s="46"/>
      <c r="E67" s="101"/>
      <c r="F67" s="101"/>
      <c r="G67" s="101"/>
      <c r="H67" s="101"/>
      <c r="I67" s="101"/>
      <c r="J67" s="101"/>
      <c r="K67" s="101"/>
      <c r="L67" s="101"/>
      <c r="M67" s="101"/>
      <c r="N67" s="101"/>
      <c r="O67" s="463"/>
      <c r="P67" s="464"/>
      <c r="Q67" s="464"/>
      <c r="R67" s="464"/>
    </row>
    <row r="68" spans="2:18" ht="15" customHeight="1">
      <c r="B68" s="46"/>
      <c r="C68" s="46"/>
      <c r="D68" s="46"/>
      <c r="E68" s="101"/>
      <c r="F68" s="101"/>
      <c r="G68" s="101"/>
      <c r="H68" s="101"/>
      <c r="I68" s="101"/>
      <c r="J68" s="101"/>
      <c r="K68" s="101"/>
      <c r="L68" s="101"/>
      <c r="M68" s="101"/>
      <c r="N68" s="101"/>
      <c r="O68" s="101"/>
      <c r="P68" s="101"/>
    </row>
    <row r="69" spans="2:18" ht="15" customHeight="1">
      <c r="B69" s="46"/>
      <c r="C69" s="46"/>
      <c r="D69" s="46"/>
      <c r="E69" s="101"/>
      <c r="F69" s="101"/>
      <c r="G69" s="101"/>
      <c r="H69" s="101"/>
      <c r="I69" s="101"/>
      <c r="J69" s="101"/>
      <c r="K69" s="101"/>
      <c r="L69" s="101"/>
      <c r="M69" s="101"/>
      <c r="N69" s="101"/>
      <c r="O69" s="101"/>
      <c r="P69" s="101"/>
    </row>
    <row r="70" spans="2:18" ht="15" customHeight="1">
      <c r="B70" s="46"/>
      <c r="C70" s="46"/>
      <c r="D70" s="46"/>
      <c r="E70" s="101"/>
      <c r="F70" s="101"/>
      <c r="G70" s="101"/>
      <c r="H70" s="101"/>
      <c r="I70" s="101"/>
      <c r="J70" s="101"/>
      <c r="K70" s="101"/>
      <c r="L70" s="101"/>
      <c r="M70" s="101"/>
      <c r="N70" s="101"/>
      <c r="O70" s="101"/>
      <c r="P70" s="101"/>
    </row>
    <row r="71" spans="2:18" ht="15" customHeight="1">
      <c r="B71" s="46"/>
      <c r="C71" s="46"/>
      <c r="D71" s="46"/>
      <c r="E71" s="101"/>
      <c r="F71" s="101"/>
      <c r="G71" s="101"/>
      <c r="H71" s="101"/>
      <c r="I71" s="101"/>
      <c r="J71" s="101"/>
      <c r="K71" s="101"/>
      <c r="L71" s="101"/>
      <c r="M71" s="101"/>
      <c r="N71" s="101"/>
      <c r="O71" s="101"/>
      <c r="P71" s="101"/>
    </row>
    <row r="72" spans="2:18" ht="15" customHeight="1">
      <c r="B72" s="46"/>
      <c r="C72" s="46"/>
      <c r="D72" s="46"/>
      <c r="E72" s="101"/>
      <c r="F72" s="101"/>
      <c r="G72" s="101"/>
      <c r="H72" s="101"/>
      <c r="I72" s="101"/>
      <c r="J72" s="101"/>
      <c r="K72" s="101"/>
      <c r="L72" s="101"/>
      <c r="M72" s="101"/>
      <c r="N72" s="101"/>
      <c r="O72" s="101"/>
      <c r="P72" s="101"/>
    </row>
    <row r="73" spans="2:18" ht="15" customHeight="1">
      <c r="B73" s="46"/>
      <c r="C73" s="46"/>
      <c r="D73" s="46"/>
      <c r="E73" s="101"/>
      <c r="F73" s="101"/>
      <c r="G73" s="101"/>
      <c r="H73" s="101"/>
      <c r="I73" s="101"/>
      <c r="J73" s="101"/>
      <c r="K73" s="101"/>
      <c r="L73" s="101"/>
      <c r="M73" s="101"/>
      <c r="N73" s="101"/>
      <c r="O73" s="101"/>
      <c r="P73" s="101"/>
    </row>
    <row r="74" spans="2:18" ht="15" customHeight="1">
      <c r="B74" s="46"/>
      <c r="C74" s="46"/>
      <c r="D74" s="46"/>
      <c r="E74" s="101"/>
      <c r="F74" s="101"/>
      <c r="G74" s="101"/>
      <c r="H74" s="101"/>
      <c r="I74" s="101"/>
      <c r="J74" s="101"/>
      <c r="K74" s="101"/>
      <c r="L74" s="101"/>
      <c r="M74" s="101"/>
      <c r="N74" s="101"/>
      <c r="O74" s="101"/>
      <c r="P74" s="101"/>
    </row>
    <row r="75" spans="2:18" ht="15" customHeight="1">
      <c r="B75" s="46"/>
      <c r="C75" s="46"/>
      <c r="D75" s="46"/>
      <c r="E75" s="101"/>
      <c r="F75" s="101"/>
      <c r="G75" s="101"/>
      <c r="H75" s="101"/>
      <c r="I75" s="101"/>
      <c r="J75" s="101"/>
      <c r="K75" s="101"/>
      <c r="L75" s="101"/>
      <c r="M75" s="101"/>
      <c r="N75" s="101"/>
      <c r="O75" s="101"/>
      <c r="P75" s="101"/>
    </row>
    <row r="76" spans="2:18" ht="15" customHeight="1">
      <c r="B76" s="46"/>
      <c r="C76" s="46"/>
      <c r="D76" s="46"/>
      <c r="E76" s="101"/>
      <c r="F76" s="101"/>
      <c r="G76" s="101"/>
      <c r="H76" s="101"/>
      <c r="I76" s="101"/>
      <c r="J76" s="101"/>
      <c r="K76" s="101"/>
      <c r="L76" s="101"/>
      <c r="M76" s="101"/>
      <c r="N76" s="101"/>
      <c r="O76" s="101"/>
      <c r="P76" s="101"/>
    </row>
    <row r="77" spans="2:18" ht="15" customHeight="1">
      <c r="B77" s="46"/>
      <c r="C77" s="46"/>
      <c r="D77" s="46"/>
      <c r="E77" s="101"/>
      <c r="F77" s="101"/>
      <c r="G77" s="101"/>
      <c r="H77" s="101"/>
      <c r="I77" s="101"/>
      <c r="J77" s="101"/>
      <c r="K77" s="101"/>
      <c r="L77" s="101"/>
      <c r="M77" s="101"/>
      <c r="N77" s="101"/>
      <c r="O77" s="101"/>
      <c r="P77" s="101"/>
    </row>
    <row r="78" spans="2:18" ht="15" customHeight="1">
      <c r="B78" s="46"/>
      <c r="C78" s="46"/>
      <c r="D78" s="46"/>
      <c r="E78" s="101"/>
      <c r="F78" s="101"/>
      <c r="G78" s="101"/>
      <c r="H78" s="101"/>
      <c r="I78" s="101"/>
      <c r="J78" s="101"/>
      <c r="K78" s="101"/>
      <c r="L78" s="101"/>
      <c r="M78" s="101"/>
      <c r="N78" s="101"/>
      <c r="O78" s="101"/>
      <c r="P78" s="101"/>
    </row>
    <row r="79" spans="2:18" ht="15" customHeight="1">
      <c r="E79" s="101"/>
      <c r="F79" s="101"/>
      <c r="G79" s="101"/>
      <c r="H79" s="101"/>
      <c r="I79" s="101"/>
      <c r="J79" s="101"/>
      <c r="K79" s="101"/>
      <c r="L79" s="101"/>
      <c r="M79" s="101"/>
      <c r="N79" s="101"/>
      <c r="O79" s="101"/>
      <c r="P79" s="101"/>
    </row>
    <row r="80" spans="2:18" ht="15" customHeight="1">
      <c r="E80" s="101"/>
      <c r="F80" s="101"/>
      <c r="G80" s="101"/>
      <c r="H80" s="101"/>
      <c r="I80" s="101"/>
      <c r="J80" s="101"/>
      <c r="K80" s="101"/>
      <c r="L80" s="101"/>
      <c r="M80" s="101"/>
      <c r="N80" s="101"/>
      <c r="O80" s="101"/>
      <c r="P80" s="101"/>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6"/>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B1F0-5A65-4BC6-9C4F-E047911E0C47}">
  <sheetPr>
    <tabColor rgb="FF92D050"/>
  </sheetPr>
  <dimension ref="B2:L58"/>
  <sheetViews>
    <sheetView tabSelected="1" view="pageBreakPreview" topLeftCell="A13" zoomScale="60" zoomScaleNormal="100" workbookViewId="0">
      <selection activeCell="O12" sqref="O12"/>
    </sheetView>
  </sheetViews>
  <sheetFormatPr defaultRowHeight="13.5"/>
  <cols>
    <col min="1" max="1" width="1.25" style="1179" customWidth="1"/>
    <col min="2" max="2" width="6.375" style="1179" customWidth="1"/>
    <col min="3" max="5" width="2.625" style="1179" customWidth="1"/>
    <col min="6" max="6" width="12.625" style="1179" customWidth="1"/>
    <col min="7" max="8" width="11.625" style="1179" customWidth="1"/>
    <col min="9" max="9" width="12.625" style="1179" customWidth="1"/>
    <col min="10" max="11" width="11.625" style="1179" customWidth="1"/>
    <col min="12" max="12" width="9" style="1179"/>
    <col min="13" max="14" width="1.375" style="1179" customWidth="1"/>
    <col min="15" max="16384" width="9" style="1179"/>
  </cols>
  <sheetData>
    <row r="2" spans="2:11" ht="15" customHeight="1">
      <c r="B2" s="825" t="s">
        <v>166</v>
      </c>
    </row>
    <row r="3" spans="2:11" ht="15" customHeight="1">
      <c r="B3" s="824" t="s">
        <v>172</v>
      </c>
      <c r="H3" s="1180" t="s">
        <v>155</v>
      </c>
      <c r="I3" s="1181"/>
      <c r="J3" s="1181"/>
      <c r="K3" s="1180" t="s">
        <v>156</v>
      </c>
    </row>
    <row r="4" spans="2:11" s="1181" customFormat="1" ht="15" customHeight="1">
      <c r="B4" s="1182" t="s">
        <v>58</v>
      </c>
      <c r="C4" s="1183"/>
      <c r="D4" s="1183"/>
      <c r="E4" s="1184"/>
      <c r="F4" s="1182" t="s">
        <v>86</v>
      </c>
      <c r="G4" s="1185"/>
      <c r="H4" s="1186"/>
      <c r="I4" s="1182" t="s">
        <v>157</v>
      </c>
      <c r="J4" s="1185"/>
      <c r="K4" s="1186"/>
    </row>
    <row r="5" spans="2:11" s="1181" customFormat="1" ht="15" customHeight="1">
      <c r="B5" s="1187"/>
      <c r="C5" s="1188"/>
      <c r="D5" s="1188"/>
      <c r="E5" s="1189"/>
      <c r="F5" s="1187"/>
      <c r="G5" s="1190" t="s">
        <v>87</v>
      </c>
      <c r="H5" s="1191" t="s">
        <v>88</v>
      </c>
      <c r="I5" s="1187"/>
      <c r="J5" s="1190" t="s">
        <v>87</v>
      </c>
      <c r="K5" s="1191" t="s">
        <v>88</v>
      </c>
    </row>
    <row r="6" spans="2:11" s="1181" customFormat="1" ht="15" customHeight="1">
      <c r="B6" s="1192" t="s">
        <v>396</v>
      </c>
      <c r="C6" s="1193" t="s">
        <v>99</v>
      </c>
      <c r="D6" s="1193"/>
      <c r="E6" s="1193"/>
      <c r="F6" s="1194">
        <v>823620</v>
      </c>
      <c r="G6" s="1195"/>
      <c r="H6" s="1194">
        <v>-4768</v>
      </c>
      <c r="I6" s="1195">
        <v>307514</v>
      </c>
      <c r="J6" s="1194"/>
      <c r="K6" s="1194">
        <v>2868</v>
      </c>
    </row>
    <row r="7" spans="2:11" s="1181" customFormat="1" ht="15" customHeight="1">
      <c r="B7" s="1192" t="s">
        <v>427</v>
      </c>
      <c r="C7" s="1193"/>
      <c r="D7" s="1193"/>
      <c r="E7" s="1193"/>
      <c r="F7" s="1194">
        <v>819110</v>
      </c>
      <c r="G7" s="1195"/>
      <c r="H7" s="1194">
        <v>-4510</v>
      </c>
      <c r="I7" s="1195">
        <v>310323</v>
      </c>
      <c r="J7" s="1194"/>
      <c r="K7" s="1194">
        <v>2809</v>
      </c>
    </row>
    <row r="8" spans="2:11" s="1181" customFormat="1" ht="15" customHeight="1">
      <c r="B8" s="1192" t="s">
        <v>336</v>
      </c>
      <c r="C8" s="1193" t="s">
        <v>99</v>
      </c>
      <c r="D8" s="1193"/>
      <c r="E8" s="1193"/>
      <c r="F8" s="1194">
        <v>814211</v>
      </c>
      <c r="G8" s="1195"/>
      <c r="H8" s="1194">
        <v>-4899</v>
      </c>
      <c r="I8" s="1195">
        <v>313132</v>
      </c>
      <c r="J8" s="1194"/>
      <c r="K8" s="1194">
        <v>2809</v>
      </c>
    </row>
    <row r="9" spans="2:11" s="1181" customFormat="1" ht="15" customHeight="1">
      <c r="B9" s="1192">
        <v>2</v>
      </c>
      <c r="C9" s="1193"/>
      <c r="D9" s="1193"/>
      <c r="E9" s="1193"/>
      <c r="F9" s="1194">
        <v>811442</v>
      </c>
      <c r="G9" s="1195"/>
      <c r="H9" s="1194">
        <v>-2769</v>
      </c>
      <c r="I9" s="1195">
        <v>312680</v>
      </c>
      <c r="J9" s="1194"/>
      <c r="K9" s="1194">
        <v>-452</v>
      </c>
    </row>
    <row r="10" spans="2:11" s="1181" customFormat="1" ht="15" customHeight="1">
      <c r="B10" s="1192">
        <v>3</v>
      </c>
      <c r="C10" s="1193"/>
      <c r="D10" s="1193"/>
      <c r="E10" s="1193"/>
      <c r="F10" s="1194">
        <v>805721</v>
      </c>
      <c r="G10" s="1195"/>
      <c r="H10" s="1194">
        <v>-5721</v>
      </c>
      <c r="I10" s="1195">
        <v>314731</v>
      </c>
      <c r="J10" s="1194"/>
      <c r="K10" s="1194">
        <v>2051</v>
      </c>
    </row>
    <row r="11" spans="2:11" s="1181" customFormat="1" ht="15" customHeight="1">
      <c r="B11" s="1196"/>
      <c r="E11" s="1197"/>
      <c r="F11" s="1194"/>
      <c r="G11" s="1195"/>
      <c r="H11" s="1194"/>
      <c r="I11" s="1195"/>
      <c r="J11" s="1194"/>
      <c r="K11" s="1194"/>
    </row>
    <row r="12" spans="2:11" s="1181" customFormat="1" ht="15" customHeight="1">
      <c r="B12" s="1196" t="s">
        <v>418</v>
      </c>
      <c r="C12" s="1181" t="s">
        <v>99</v>
      </c>
      <c r="D12" s="1181">
        <v>5</v>
      </c>
      <c r="E12" s="1197" t="s">
        <v>198</v>
      </c>
      <c r="F12" s="1194">
        <v>807552</v>
      </c>
      <c r="G12" s="1195">
        <v>190</v>
      </c>
      <c r="H12" s="1194">
        <v>-2879</v>
      </c>
      <c r="I12" s="1195">
        <v>314633</v>
      </c>
      <c r="J12" s="1194">
        <v>641</v>
      </c>
      <c r="K12" s="1194">
        <v>-496</v>
      </c>
    </row>
    <row r="13" spans="2:11" s="1181" customFormat="1" ht="15" customHeight="1">
      <c r="B13" s="1196"/>
      <c r="D13" s="1181">
        <v>6</v>
      </c>
      <c r="E13" s="1197"/>
      <c r="F13" s="1194">
        <v>807300</v>
      </c>
      <c r="G13" s="1195">
        <v>-252</v>
      </c>
      <c r="H13" s="1194">
        <v>-2664</v>
      </c>
      <c r="I13" s="1195">
        <v>314831</v>
      </c>
      <c r="J13" s="1194">
        <v>198</v>
      </c>
      <c r="K13" s="1194">
        <v>-393</v>
      </c>
    </row>
    <row r="14" spans="2:11" s="1181" customFormat="1" ht="15" customHeight="1">
      <c r="B14" s="1196"/>
      <c r="D14" s="1181">
        <v>7</v>
      </c>
      <c r="E14" s="1197"/>
      <c r="F14" s="1194">
        <v>806752</v>
      </c>
      <c r="G14" s="1195">
        <v>-548</v>
      </c>
      <c r="H14" s="1194">
        <v>-2734</v>
      </c>
      <c r="I14" s="1195">
        <v>314820</v>
      </c>
      <c r="J14" s="1194">
        <v>-11</v>
      </c>
      <c r="K14" s="1194">
        <v>-625</v>
      </c>
    </row>
    <row r="15" spans="2:11" s="1181" customFormat="1" ht="15" customHeight="1">
      <c r="B15" s="1196"/>
      <c r="D15" s="1181">
        <v>8</v>
      </c>
      <c r="E15" s="1197"/>
      <c r="F15" s="1194">
        <v>806421</v>
      </c>
      <c r="G15" s="1195">
        <v>-331</v>
      </c>
      <c r="H15" s="1194">
        <v>-2827</v>
      </c>
      <c r="I15" s="1195">
        <v>314855</v>
      </c>
      <c r="J15" s="1194">
        <v>35</v>
      </c>
      <c r="K15" s="1194">
        <v>-784</v>
      </c>
    </row>
    <row r="16" spans="2:11" s="1181" customFormat="1" ht="15" customHeight="1">
      <c r="B16" s="1196"/>
      <c r="D16" s="1181">
        <v>9</v>
      </c>
      <c r="E16" s="1197"/>
      <c r="F16" s="1194">
        <v>806113</v>
      </c>
      <c r="G16" s="1195">
        <v>-308</v>
      </c>
      <c r="H16" s="1194">
        <v>-2989</v>
      </c>
      <c r="I16" s="1195">
        <v>314817</v>
      </c>
      <c r="J16" s="1194">
        <v>-38</v>
      </c>
      <c r="K16" s="1194">
        <v>-951</v>
      </c>
    </row>
    <row r="17" spans="2:12" s="1181" customFormat="1" ht="15" customHeight="1">
      <c r="B17" s="1196"/>
      <c r="D17" s="1181">
        <v>10</v>
      </c>
      <c r="E17" s="1197"/>
      <c r="F17" s="1194">
        <v>805721</v>
      </c>
      <c r="G17" s="1195">
        <v>-392</v>
      </c>
      <c r="H17" s="1194">
        <v>-5721</v>
      </c>
      <c r="I17" s="1195">
        <v>314731</v>
      </c>
      <c r="J17" s="1194">
        <v>-86</v>
      </c>
      <c r="K17" s="1194">
        <v>2051</v>
      </c>
    </row>
    <row r="18" spans="2:12" s="1181" customFormat="1" ht="15" customHeight="1">
      <c r="B18" s="1196"/>
      <c r="D18" s="1181">
        <v>11</v>
      </c>
      <c r="E18" s="1197"/>
      <c r="F18" s="1194">
        <v>805446</v>
      </c>
      <c r="G18" s="1195">
        <v>-275</v>
      </c>
      <c r="H18" s="1194">
        <v>-5750</v>
      </c>
      <c r="I18" s="1195">
        <v>314743</v>
      </c>
      <c r="J18" s="1194">
        <v>12</v>
      </c>
      <c r="K18" s="1194">
        <v>1876</v>
      </c>
    </row>
    <row r="19" spans="2:12" s="1181" customFormat="1" ht="15" customHeight="1">
      <c r="B19" s="1196"/>
      <c r="D19" s="1181">
        <v>12</v>
      </c>
      <c r="E19" s="1197"/>
      <c r="F19" s="1194">
        <v>805017</v>
      </c>
      <c r="G19" s="1195">
        <v>-429</v>
      </c>
      <c r="H19" s="1194">
        <v>-5999</v>
      </c>
      <c r="I19" s="1195">
        <v>314725</v>
      </c>
      <c r="J19" s="1194">
        <v>-18</v>
      </c>
      <c r="K19" s="1194">
        <v>1622</v>
      </c>
    </row>
    <row r="20" spans="2:12" s="1181" customFormat="1" ht="15" customHeight="1">
      <c r="B20" s="1196">
        <v>4</v>
      </c>
      <c r="C20" s="1181" t="s">
        <v>498</v>
      </c>
      <c r="D20" s="1181">
        <v>1</v>
      </c>
      <c r="E20" s="1197" t="s">
        <v>499</v>
      </c>
      <c r="F20" s="1194">
        <v>804592</v>
      </c>
      <c r="G20" s="1195">
        <v>-425</v>
      </c>
      <c r="H20" s="1194">
        <v>-6103</v>
      </c>
      <c r="I20" s="1195">
        <v>314636</v>
      </c>
      <c r="J20" s="1194">
        <v>-89</v>
      </c>
      <c r="K20" s="1194">
        <v>1492</v>
      </c>
    </row>
    <row r="21" spans="2:12" s="1181" customFormat="1" ht="15" customHeight="1">
      <c r="B21" s="1196"/>
      <c r="D21" s="1181">
        <v>2</v>
      </c>
      <c r="E21" s="1197"/>
      <c r="F21" s="1194">
        <v>803838</v>
      </c>
      <c r="G21" s="1195">
        <v>-754</v>
      </c>
      <c r="H21" s="1194">
        <v>-6495</v>
      </c>
      <c r="I21" s="1195">
        <v>314397</v>
      </c>
      <c r="J21" s="1194">
        <v>-239</v>
      </c>
      <c r="K21" s="1194">
        <v>1109</v>
      </c>
    </row>
    <row r="22" spans="2:12" s="1181" customFormat="1" ht="15" customHeight="1">
      <c r="B22" s="1196"/>
      <c r="D22" s="1181">
        <v>3</v>
      </c>
      <c r="E22" s="1197"/>
      <c r="F22" s="1194">
        <v>803244</v>
      </c>
      <c r="G22" s="1195">
        <v>-594</v>
      </c>
      <c r="H22" s="1194">
        <v>-6580</v>
      </c>
      <c r="I22" s="1195">
        <v>314341</v>
      </c>
      <c r="J22" s="1194">
        <v>-56</v>
      </c>
      <c r="K22" s="1194">
        <v>843</v>
      </c>
    </row>
    <row r="23" spans="2:12" s="1181" customFormat="1" ht="15" customHeight="1">
      <c r="B23" s="1196"/>
      <c r="D23" s="1181">
        <v>4</v>
      </c>
      <c r="E23" s="1197"/>
      <c r="F23" s="1194">
        <v>800678</v>
      </c>
      <c r="G23" s="1195">
        <v>-2566</v>
      </c>
      <c r="H23" s="1194">
        <v>-6684</v>
      </c>
      <c r="I23" s="1195">
        <v>314736</v>
      </c>
      <c r="J23" s="1194">
        <v>395</v>
      </c>
      <c r="K23" s="1194">
        <v>744</v>
      </c>
    </row>
    <row r="24" spans="2:12" s="1181" customFormat="1" ht="15" customHeight="1">
      <c r="B24" s="1196"/>
      <c r="D24" s="1181">
        <v>5</v>
      </c>
      <c r="E24" s="1197"/>
      <c r="F24" s="1194" t="s">
        <v>502</v>
      </c>
      <c r="G24" s="1195" t="s">
        <v>503</v>
      </c>
      <c r="H24" s="1194" t="s">
        <v>504</v>
      </c>
      <c r="I24" s="1195">
        <v>315629</v>
      </c>
      <c r="J24" s="1194">
        <v>893</v>
      </c>
      <c r="K24" s="1194">
        <v>996</v>
      </c>
    </row>
    <row r="25" spans="2:12" s="1181" customFormat="1" ht="15" customHeight="1">
      <c r="B25" s="1196"/>
      <c r="D25" s="1181">
        <v>6</v>
      </c>
      <c r="E25" s="1197"/>
      <c r="F25" s="1194">
        <v>801241</v>
      </c>
      <c r="G25" s="1195" t="s">
        <v>505</v>
      </c>
      <c r="H25" s="1194">
        <v>-6059</v>
      </c>
      <c r="I25" s="1195">
        <v>316460</v>
      </c>
      <c r="J25" s="1194">
        <v>831</v>
      </c>
      <c r="K25" s="1194">
        <v>1629</v>
      </c>
    </row>
    <row r="26" spans="2:12" s="1181" customFormat="1" ht="15" customHeight="1">
      <c r="B26" s="1196"/>
      <c r="D26" s="1181">
        <v>7</v>
      </c>
      <c r="E26" s="1197"/>
      <c r="F26" s="1194">
        <v>801250</v>
      </c>
      <c r="G26" s="1195">
        <v>9</v>
      </c>
      <c r="H26" s="1194">
        <v>-5502</v>
      </c>
      <c r="I26" s="1195">
        <v>316912</v>
      </c>
      <c r="J26" s="1194">
        <v>452</v>
      </c>
      <c r="K26" s="1194">
        <v>2092</v>
      </c>
    </row>
    <row r="27" spans="2:12" s="1181" customFormat="1" ht="15" customHeight="1">
      <c r="B27" s="1196"/>
      <c r="D27" s="1181">
        <v>8</v>
      </c>
      <c r="E27" s="1197"/>
      <c r="F27" s="1194">
        <v>801104</v>
      </c>
      <c r="G27" s="1195">
        <v>-146</v>
      </c>
      <c r="H27" s="1194">
        <v>-5317</v>
      </c>
      <c r="I27" s="1195">
        <v>317132</v>
      </c>
      <c r="J27" s="1194">
        <v>220</v>
      </c>
      <c r="K27" s="1194">
        <v>2277</v>
      </c>
    </row>
    <row r="28" spans="2:12" s="1181" customFormat="1" ht="15" customHeight="1">
      <c r="B28" s="1196"/>
      <c r="D28" s="1181">
        <v>9</v>
      </c>
      <c r="E28" s="1197"/>
      <c r="F28" s="1194">
        <v>800883</v>
      </c>
      <c r="G28" s="1195">
        <v>-221</v>
      </c>
      <c r="H28" s="1194">
        <v>-5230</v>
      </c>
      <c r="I28" s="1195">
        <v>317208</v>
      </c>
      <c r="J28" s="1194">
        <v>76</v>
      </c>
      <c r="K28" s="1194">
        <v>2391</v>
      </c>
    </row>
    <row r="29" spans="2:12" s="1181" customFormat="1" ht="15" customHeight="1">
      <c r="B29" s="1196"/>
      <c r="D29" s="1181">
        <v>10</v>
      </c>
      <c r="E29" s="1197"/>
      <c r="F29" s="1194">
        <v>800511</v>
      </c>
      <c r="G29" s="1195">
        <v>-372</v>
      </c>
      <c r="H29" s="1194">
        <v>-5210</v>
      </c>
      <c r="I29" s="1195">
        <v>317304</v>
      </c>
      <c r="J29" s="1194">
        <v>96</v>
      </c>
      <c r="K29" s="1194">
        <v>2573</v>
      </c>
    </row>
    <row r="30" spans="2:12" s="1181" customFormat="1" ht="15" customHeight="1">
      <c r="B30" s="1196"/>
      <c r="D30" s="1181">
        <v>11</v>
      </c>
      <c r="E30" s="1197"/>
      <c r="F30" s="1194">
        <v>800138</v>
      </c>
      <c r="G30" s="1195">
        <v>-373</v>
      </c>
      <c r="H30" s="1194">
        <v>-5308</v>
      </c>
      <c r="I30" s="1195">
        <v>317354</v>
      </c>
      <c r="J30" s="1194">
        <v>50</v>
      </c>
      <c r="K30" s="1194">
        <v>2611</v>
      </c>
    </row>
    <row r="31" spans="2:12" s="1181" customFormat="1" ht="10.5" customHeight="1">
      <c r="B31" s="1198"/>
      <c r="C31" s="1199"/>
      <c r="D31" s="1199"/>
      <c r="E31" s="1199"/>
      <c r="F31" s="1200"/>
      <c r="G31" s="1200"/>
      <c r="H31" s="1200"/>
      <c r="I31" s="1200"/>
      <c r="J31" s="1200"/>
      <c r="K31" s="1201"/>
      <c r="L31" s="1202"/>
    </row>
    <row r="32" spans="2:12" s="1206" customFormat="1" ht="15" customHeight="1">
      <c r="B32" s="1203" t="s">
        <v>506</v>
      </c>
      <c r="C32" s="1204"/>
      <c r="D32" s="1204"/>
      <c r="E32" s="1204"/>
      <c r="F32" s="1204"/>
      <c r="G32" s="1204"/>
      <c r="H32" s="1204"/>
      <c r="I32" s="1204"/>
      <c r="J32" s="1204"/>
      <c r="K32" s="1205"/>
    </row>
    <row r="33" spans="2:11" s="1206" customFormat="1" ht="15" customHeight="1">
      <c r="B33" s="1203" t="s">
        <v>394</v>
      </c>
      <c r="C33" s="1204"/>
      <c r="D33" s="1204"/>
      <c r="E33" s="1204"/>
      <c r="F33" s="1204"/>
      <c r="G33" s="1204"/>
      <c r="H33" s="1204"/>
      <c r="I33" s="1204"/>
      <c r="J33" s="1204"/>
      <c r="K33" s="1205"/>
    </row>
    <row r="34" spans="2:11" s="1206" customFormat="1" ht="15" customHeight="1">
      <c r="B34" s="1203" t="s">
        <v>507</v>
      </c>
      <c r="C34" s="1204"/>
      <c r="D34" s="1204"/>
      <c r="E34" s="1204"/>
      <c r="F34" s="1204"/>
      <c r="G34" s="1204"/>
      <c r="H34" s="1204"/>
      <c r="I34" s="1204"/>
      <c r="J34" s="1204"/>
      <c r="K34" s="1205"/>
    </row>
    <row r="35" spans="2:11" s="1206" customFormat="1" ht="15" customHeight="1">
      <c r="B35" s="1203" t="s">
        <v>508</v>
      </c>
      <c r="C35" s="1204"/>
      <c r="D35" s="1204"/>
      <c r="E35" s="1204"/>
      <c r="F35" s="1204"/>
      <c r="G35" s="1204"/>
      <c r="H35" s="1204"/>
      <c r="I35" s="1204"/>
      <c r="J35" s="1207"/>
      <c r="K35" s="1205"/>
    </row>
    <row r="36" spans="2:11" s="1206" customFormat="1" ht="15" customHeight="1">
      <c r="B36" s="1208" t="s">
        <v>509</v>
      </c>
      <c r="C36" s="1209"/>
      <c r="D36" s="1209"/>
      <c r="E36" s="1209"/>
      <c r="F36" s="1209"/>
      <c r="G36" s="1209"/>
      <c r="H36" s="1209"/>
      <c r="I36" s="1209"/>
      <c r="J36" s="1209"/>
      <c r="K36" s="1210"/>
    </row>
    <row r="37" spans="2:11" ht="9" customHeight="1"/>
    <row r="38" spans="2:11" ht="15" customHeight="1">
      <c r="B38" s="1211"/>
      <c r="C38" s="1212"/>
      <c r="D38" s="1213"/>
      <c r="E38" s="1213"/>
      <c r="F38" s="1213"/>
      <c r="G38" s="1213"/>
      <c r="H38" s="1213"/>
      <c r="I38" s="1213"/>
      <c r="J38" s="1213"/>
      <c r="K38" s="1214"/>
    </row>
    <row r="39" spans="2:11" ht="15" customHeight="1">
      <c r="B39" s="1215"/>
      <c r="K39" s="1216"/>
    </row>
    <row r="40" spans="2:11" ht="15" customHeight="1">
      <c r="B40" s="1215"/>
      <c r="K40" s="1216"/>
    </row>
    <row r="41" spans="2:11" ht="15" customHeight="1">
      <c r="B41" s="1215"/>
      <c r="K41" s="1216"/>
    </row>
    <row r="42" spans="2:11" ht="15" customHeight="1">
      <c r="B42" s="1215"/>
      <c r="K42" s="1216"/>
    </row>
    <row r="43" spans="2:11" ht="15" customHeight="1">
      <c r="B43" s="1215"/>
      <c r="K43" s="1216"/>
    </row>
    <row r="44" spans="2:11" ht="15" customHeight="1">
      <c r="B44" s="1215"/>
      <c r="K44" s="1216"/>
    </row>
    <row r="45" spans="2:11" ht="15" customHeight="1">
      <c r="B45" s="1215"/>
      <c r="K45" s="1216"/>
    </row>
    <row r="46" spans="2:11" ht="15" customHeight="1">
      <c r="B46" s="1215"/>
      <c r="K46" s="1216"/>
    </row>
    <row r="47" spans="2:11" ht="15" customHeight="1">
      <c r="B47" s="1215"/>
      <c r="K47" s="1216"/>
    </row>
    <row r="48" spans="2:11" ht="15" customHeight="1">
      <c r="B48" s="1215"/>
      <c r="K48" s="1216"/>
    </row>
    <row r="49" spans="2:11" ht="15" customHeight="1">
      <c r="B49" s="1215"/>
      <c r="K49" s="1216"/>
    </row>
    <row r="50" spans="2:11" ht="15" customHeight="1">
      <c r="B50" s="1217"/>
      <c r="C50" s="1218"/>
      <c r="D50" s="1218"/>
      <c r="E50" s="1218"/>
      <c r="F50" s="1218"/>
      <c r="G50" s="1218"/>
      <c r="H50" s="1218"/>
      <c r="I50" s="1218"/>
      <c r="J50" s="1218"/>
      <c r="K50" s="1219"/>
    </row>
    <row r="51" spans="2:11" ht="9" customHeight="1"/>
    <row r="52" spans="2:11" ht="12.75" customHeight="1">
      <c r="B52" s="1220" t="s">
        <v>510</v>
      </c>
      <c r="C52" s="1221"/>
      <c r="D52" s="1221"/>
      <c r="E52" s="1222" t="s">
        <v>500</v>
      </c>
      <c r="F52" s="1223"/>
      <c r="G52" s="1223"/>
      <c r="H52" s="1223"/>
      <c r="I52" s="1223"/>
      <c r="J52" s="1223"/>
      <c r="K52" s="1224"/>
    </row>
    <row r="53" spans="2:11" ht="12.75" customHeight="1">
      <c r="B53" s="1225"/>
      <c r="C53" s="1226"/>
      <c r="D53" s="1226"/>
      <c r="E53" s="1227"/>
      <c r="F53" s="1228"/>
      <c r="G53" s="1228"/>
      <c r="H53" s="1228"/>
      <c r="I53" s="1228"/>
      <c r="J53" s="1228"/>
      <c r="K53" s="1229"/>
    </row>
    <row r="54" spans="2:11" ht="12.75" customHeight="1">
      <c r="B54" s="1225"/>
      <c r="C54" s="1226"/>
      <c r="D54" s="1226"/>
      <c r="E54" s="1228"/>
      <c r="F54" s="1228"/>
      <c r="G54" s="1228"/>
      <c r="H54" s="1228"/>
      <c r="I54" s="1228"/>
      <c r="J54" s="1228"/>
      <c r="K54" s="1229"/>
    </row>
    <row r="55" spans="2:11" ht="12.75" customHeight="1">
      <c r="B55" s="1225" t="s">
        <v>511</v>
      </c>
      <c r="C55" s="1226"/>
      <c r="D55" s="1226"/>
      <c r="E55" s="1227" t="s">
        <v>501</v>
      </c>
      <c r="F55" s="1228"/>
      <c r="G55" s="1228"/>
      <c r="H55" s="1228"/>
      <c r="I55" s="1228"/>
      <c r="J55" s="1228"/>
      <c r="K55" s="1229"/>
    </row>
    <row r="56" spans="2:11" ht="12.75" customHeight="1">
      <c r="B56" s="1225"/>
      <c r="C56" s="1226"/>
      <c r="D56" s="1226"/>
      <c r="E56" s="1227"/>
      <c r="F56" s="1228"/>
      <c r="G56" s="1228"/>
      <c r="H56" s="1228"/>
      <c r="I56" s="1228"/>
      <c r="J56" s="1228"/>
      <c r="K56" s="1229"/>
    </row>
    <row r="57" spans="2:11" ht="12.75" customHeight="1">
      <c r="B57" s="1230"/>
      <c r="C57" s="1231"/>
      <c r="D57" s="1231"/>
      <c r="E57" s="1232"/>
      <c r="F57" s="1232"/>
      <c r="G57" s="1232"/>
      <c r="H57" s="1232"/>
      <c r="I57" s="1232"/>
      <c r="J57" s="1232"/>
      <c r="K57" s="1233"/>
    </row>
    <row r="58" spans="2:11" ht="15" customHeight="1">
      <c r="K58" s="1234"/>
    </row>
  </sheetData>
  <mergeCells count="7">
    <mergeCell ref="B4:E5"/>
    <mergeCell ref="F4:F5"/>
    <mergeCell ref="I4:I5"/>
    <mergeCell ref="B52:D54"/>
    <mergeCell ref="E52:K54"/>
    <mergeCell ref="B55:D57"/>
    <mergeCell ref="E55:K57"/>
  </mergeCells>
  <phoneticPr fontId="6"/>
  <pageMargins left="0.7" right="0.7" top="0.75" bottom="0.75" header="0.3" footer="0.3"/>
  <pageSetup paperSize="9" scale="98" orientation="portrait" r:id="rId1"/>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abSelected="1" view="pageBreakPreview" zoomScale="85" zoomScaleNormal="100" zoomScaleSheetLayoutView="85" workbookViewId="0">
      <selection activeCell="O12" sqref="O12"/>
    </sheetView>
  </sheetViews>
  <sheetFormatPr defaultRowHeight="13.5"/>
  <cols>
    <col min="1" max="1" width="1.875" style="346" customWidth="1"/>
    <col min="2" max="2" width="1" style="346" customWidth="1"/>
    <col min="3" max="3" width="1.125" style="346" customWidth="1"/>
    <col min="4" max="4" width="9.25" style="346" customWidth="1"/>
    <col min="5" max="5" width="6.125" style="346" customWidth="1"/>
    <col min="6" max="6" width="12.5" style="346" customWidth="1"/>
    <col min="7" max="7" width="6.25" style="346" customWidth="1"/>
    <col min="8" max="8" width="7.875" style="346" customWidth="1"/>
    <col min="9" max="9" width="3.625" style="346" customWidth="1"/>
    <col min="10" max="10" width="15.875" style="346" customWidth="1"/>
    <col min="11" max="11" width="8.25" style="346" customWidth="1"/>
    <col min="12" max="12" width="5" style="346" customWidth="1"/>
    <col min="13" max="13" width="10.625" style="346" customWidth="1"/>
    <col min="14" max="14" width="5.375" style="346" customWidth="1"/>
    <col min="15" max="22" width="9.5" style="226" customWidth="1"/>
    <col min="23" max="23" width="17.75" style="226" customWidth="1"/>
    <col min="24" max="24" width="1.5" style="346" customWidth="1"/>
    <col min="25" max="16384" width="9" style="346"/>
  </cols>
  <sheetData>
    <row r="1" spans="1:23" ht="18" customHeight="1">
      <c r="A1" s="828" t="s">
        <v>227</v>
      </c>
      <c r="B1" s="829"/>
      <c r="C1" s="829"/>
      <c r="O1" s="1169"/>
      <c r="P1" s="1169"/>
      <c r="Q1" s="1169"/>
      <c r="R1" s="1169"/>
      <c r="S1" s="1169"/>
      <c r="T1" s="1169"/>
      <c r="U1" s="1169"/>
      <c r="V1" s="1169"/>
      <c r="W1" s="1169"/>
    </row>
    <row r="2" spans="1:23" ht="12" customHeight="1">
      <c r="C2" s="830"/>
      <c r="O2" s="347" t="s">
        <v>317</v>
      </c>
    </row>
    <row r="3" spans="1:23" s="349" customFormat="1" ht="18" customHeight="1">
      <c r="A3" s="348"/>
      <c r="B3" s="348"/>
      <c r="C3" s="594"/>
      <c r="D3" s="645" t="s">
        <v>472</v>
      </c>
      <c r="E3" s="595"/>
      <c r="H3" s="596"/>
      <c r="I3"/>
      <c r="J3"/>
      <c r="K3" s="596"/>
      <c r="N3" s="596"/>
      <c r="P3" s="450"/>
    </row>
    <row r="4" spans="1:23" s="226" customFormat="1" ht="8.25" customHeight="1">
      <c r="C4" s="593"/>
      <c r="D4" s="593"/>
      <c r="E4" s="591"/>
      <c r="F4" s="593"/>
      <c r="G4" s="593"/>
      <c r="H4" s="592"/>
      <c r="I4"/>
      <c r="J4"/>
      <c r="K4" s="592"/>
      <c r="L4" s="593"/>
      <c r="N4" s="610"/>
      <c r="P4" s="450"/>
    </row>
    <row r="5" spans="1:23" s="226" customFormat="1" ht="19.7" customHeight="1">
      <c r="C5" s="593"/>
      <c r="D5" s="597" t="s">
        <v>363</v>
      </c>
      <c r="E5" s="598"/>
      <c r="F5" s="599">
        <v>60</v>
      </c>
      <c r="G5" s="600" t="s">
        <v>274</v>
      </c>
      <c r="H5" s="646" t="s">
        <v>473</v>
      </c>
      <c r="I5" s="601"/>
      <c r="J5" s="601"/>
      <c r="K5" s="602"/>
      <c r="L5" s="603"/>
      <c r="N5" s="610"/>
      <c r="P5" s="450"/>
    </row>
    <row r="6" spans="1:23" s="226" customFormat="1" ht="19.7" customHeight="1">
      <c r="C6" s="593"/>
      <c r="D6" s="604" t="s">
        <v>228</v>
      </c>
      <c r="E6" s="605"/>
      <c r="F6" s="606">
        <v>14.285714285714285</v>
      </c>
      <c r="G6" s="600" t="s">
        <v>274</v>
      </c>
      <c r="H6" s="646" t="s">
        <v>474</v>
      </c>
      <c r="I6" s="601"/>
      <c r="J6" s="601"/>
      <c r="K6" s="602"/>
      <c r="L6" s="603"/>
      <c r="N6" s="610"/>
      <c r="P6" s="450"/>
    </row>
    <row r="7" spans="1:23" s="226" customFormat="1" ht="19.7" customHeight="1">
      <c r="C7" s="593"/>
      <c r="D7" s="607" t="s">
        <v>229</v>
      </c>
      <c r="E7" s="608"/>
      <c r="F7" s="609">
        <v>66.666666666666657</v>
      </c>
      <c r="G7" s="600" t="s">
        <v>274</v>
      </c>
      <c r="H7" s="646" t="s">
        <v>475</v>
      </c>
      <c r="I7" s="601"/>
      <c r="J7" s="601"/>
      <c r="K7" s="602"/>
      <c r="L7" s="603"/>
      <c r="N7" s="610"/>
      <c r="P7" s="450"/>
    </row>
    <row r="8" spans="1:23" s="226" customFormat="1" ht="9.75" customHeight="1">
      <c r="E8" s="770"/>
      <c r="G8" s="593"/>
      <c r="H8" s="592"/>
      <c r="I8" s="593"/>
      <c r="J8" s="593"/>
      <c r="K8" s="610"/>
      <c r="N8" s="610"/>
      <c r="P8" s="450"/>
    </row>
    <row r="9" spans="1:23" s="226" customFormat="1" ht="5.25" customHeight="1">
      <c r="A9" s="350"/>
      <c r="B9" s="350"/>
      <c r="C9" s="350"/>
      <c r="D9" s="350"/>
      <c r="E9" s="350"/>
      <c r="F9" s="350"/>
      <c r="H9" s="610"/>
      <c r="I9" s="350"/>
      <c r="J9" s="350"/>
      <c r="K9" s="831"/>
      <c r="L9" s="350"/>
      <c r="N9" s="831"/>
      <c r="P9" s="450"/>
    </row>
    <row r="10" spans="1:23" s="351" customFormat="1" ht="14.45" customHeight="1">
      <c r="C10" s="832"/>
      <c r="D10" s="832" t="s">
        <v>230</v>
      </c>
      <c r="E10" s="833"/>
      <c r="F10" s="833"/>
      <c r="H10" s="834"/>
      <c r="J10" s="833"/>
      <c r="K10" s="834"/>
      <c r="L10" s="833"/>
      <c r="N10" s="835"/>
      <c r="P10" s="450"/>
    </row>
    <row r="11" spans="1:23" s="352" customFormat="1" ht="5.25" customHeight="1">
      <c r="C11" s="836"/>
      <c r="D11" s="836"/>
      <c r="E11" s="706"/>
      <c r="F11" s="836"/>
      <c r="H11" s="837"/>
      <c r="J11" s="836"/>
      <c r="K11" s="837"/>
      <c r="L11" s="836"/>
      <c r="N11" s="838"/>
      <c r="P11" s="450"/>
    </row>
    <row r="12" spans="1:23" s="353" customFormat="1" ht="16.5" customHeight="1">
      <c r="C12" s="691"/>
      <c r="D12" s="692"/>
      <c r="E12" s="808"/>
      <c r="F12" s="1170" t="s">
        <v>330</v>
      </c>
      <c r="G12" s="1171"/>
      <c r="H12" s="1172"/>
      <c r="I12" s="1170" t="s">
        <v>322</v>
      </c>
      <c r="J12" s="1171"/>
      <c r="K12" s="1172"/>
      <c r="L12" s="1173" t="s">
        <v>231</v>
      </c>
      <c r="M12" s="1174"/>
      <c r="N12" s="1174"/>
      <c r="P12" s="450"/>
    </row>
    <row r="13" spans="1:23" s="352" customFormat="1" ht="3.75" customHeight="1">
      <c r="C13" s="693"/>
      <c r="D13" s="693"/>
      <c r="E13" s="694"/>
      <c r="F13" s="695"/>
      <c r="H13" s="696"/>
      <c r="J13" s="697"/>
      <c r="K13" s="698"/>
      <c r="N13" s="699"/>
      <c r="P13" s="450"/>
    </row>
    <row r="14" spans="1:23" s="352" customFormat="1" ht="15" customHeight="1">
      <c r="C14" s="1175" t="s">
        <v>331</v>
      </c>
      <c r="D14" s="1175"/>
      <c r="E14" s="1176"/>
      <c r="F14" s="700" t="s">
        <v>79</v>
      </c>
      <c r="G14" s="701"/>
      <c r="H14" s="702" t="s">
        <v>434</v>
      </c>
      <c r="I14" s="703" t="s">
        <v>377</v>
      </c>
      <c r="J14" s="704"/>
      <c r="K14" s="702" t="s">
        <v>430</v>
      </c>
      <c r="L14" s="703"/>
      <c r="M14" s="704"/>
      <c r="N14" s="705"/>
      <c r="P14" s="450"/>
    </row>
    <row r="15" spans="1:23" s="352" customFormat="1" ht="15" customHeight="1">
      <c r="C15" s="706"/>
      <c r="D15" s="706"/>
      <c r="E15" s="706"/>
      <c r="F15" s="707" t="s">
        <v>232</v>
      </c>
      <c r="G15" s="701"/>
      <c r="H15" s="702" t="s">
        <v>432</v>
      </c>
      <c r="I15" s="703" t="s">
        <v>312</v>
      </c>
      <c r="J15" s="704"/>
      <c r="K15" s="702" t="s">
        <v>434</v>
      </c>
      <c r="L15" s="708"/>
      <c r="M15" s="701"/>
      <c r="N15" s="709"/>
      <c r="P15" s="450"/>
    </row>
    <row r="16" spans="1:23" s="352" customFormat="1" ht="15" customHeight="1">
      <c r="C16" s="710"/>
      <c r="D16" s="711" t="s">
        <v>233</v>
      </c>
      <c r="E16" s="712">
        <v>10</v>
      </c>
      <c r="F16" s="707" t="s">
        <v>59</v>
      </c>
      <c r="G16" s="713"/>
      <c r="H16" s="702" t="s">
        <v>433</v>
      </c>
      <c r="I16" s="703" t="s">
        <v>347</v>
      </c>
      <c r="J16" s="701"/>
      <c r="K16" s="702" t="s">
        <v>431</v>
      </c>
      <c r="L16" s="703"/>
      <c r="M16" s="713"/>
      <c r="N16" s="714"/>
      <c r="P16" s="450"/>
    </row>
    <row r="17" spans="3:16" s="352" customFormat="1" ht="15" customHeight="1">
      <c r="C17" s="710"/>
      <c r="D17" s="711" t="s">
        <v>234</v>
      </c>
      <c r="E17" s="715">
        <v>6</v>
      </c>
      <c r="F17" s="707" t="s">
        <v>352</v>
      </c>
      <c r="G17" s="713"/>
      <c r="H17" s="702" t="s">
        <v>432</v>
      </c>
      <c r="I17" s="703" t="s">
        <v>353</v>
      </c>
      <c r="J17" s="701"/>
      <c r="K17" s="702" t="s">
        <v>434</v>
      </c>
      <c r="L17" s="703"/>
      <c r="M17" s="713"/>
      <c r="N17" s="714"/>
      <c r="P17" s="450"/>
    </row>
    <row r="18" spans="3:16" s="352" customFormat="1" ht="15" customHeight="1">
      <c r="C18" s="710"/>
      <c r="D18" s="716" t="s">
        <v>332</v>
      </c>
      <c r="E18" s="717">
        <v>60</v>
      </c>
      <c r="F18" s="707" t="s">
        <v>348</v>
      </c>
      <c r="G18" s="701"/>
      <c r="H18" s="702" t="s">
        <v>432</v>
      </c>
      <c r="I18" s="703"/>
      <c r="J18" s="703"/>
      <c r="K18" s="702"/>
      <c r="L18" s="703"/>
      <c r="M18" s="701"/>
      <c r="N18" s="714"/>
      <c r="P18" s="450"/>
    </row>
    <row r="19" spans="3:16" s="352" customFormat="1" ht="15" customHeight="1">
      <c r="C19" s="710"/>
      <c r="D19" s="718"/>
      <c r="E19" s="706"/>
      <c r="F19" s="707" t="s">
        <v>346</v>
      </c>
      <c r="G19" s="701"/>
      <c r="H19" s="702" t="s">
        <v>435</v>
      </c>
      <c r="I19" s="703"/>
      <c r="J19" s="701"/>
      <c r="K19" s="702"/>
      <c r="L19" s="719"/>
      <c r="M19" s="720"/>
      <c r="N19" s="714"/>
      <c r="P19" s="450"/>
    </row>
    <row r="20" spans="3:16" s="352" customFormat="1" ht="15" customHeight="1">
      <c r="C20" s="710"/>
      <c r="D20" s="721"/>
      <c r="E20" s="722"/>
      <c r="F20" s="707"/>
      <c r="G20" s="701"/>
      <c r="H20" s="702"/>
      <c r="I20" s="703"/>
      <c r="J20" s="701"/>
      <c r="K20" s="702"/>
      <c r="L20" s="703"/>
      <c r="M20" s="713"/>
      <c r="N20" s="714"/>
      <c r="P20" s="450"/>
    </row>
    <row r="21" spans="3:16" s="352" customFormat="1" ht="15" customHeight="1">
      <c r="C21" s="710"/>
      <c r="D21" s="721"/>
      <c r="E21" s="722"/>
      <c r="F21" s="707"/>
      <c r="G21" s="701"/>
      <c r="H21" s="702"/>
      <c r="I21" s="703"/>
      <c r="J21" s="701"/>
      <c r="K21" s="723"/>
      <c r="L21" s="703"/>
      <c r="M21" s="713"/>
      <c r="N21" s="714"/>
      <c r="P21" s="450"/>
    </row>
    <row r="22" spans="3:16" s="352" customFormat="1" ht="15" customHeight="1">
      <c r="C22" s="710"/>
      <c r="D22" s="721"/>
      <c r="E22" s="722"/>
      <c r="F22" s="707"/>
      <c r="G22" s="701"/>
      <c r="H22" s="723"/>
      <c r="I22" s="703"/>
      <c r="J22" s="713"/>
      <c r="K22" s="702"/>
      <c r="L22" s="724"/>
      <c r="M22" s="725"/>
      <c r="N22" s="714"/>
      <c r="P22" s="450"/>
    </row>
    <row r="23" spans="3:16" s="352" customFormat="1" ht="3.75" customHeight="1">
      <c r="C23" s="726"/>
      <c r="D23" s="727"/>
      <c r="E23" s="728"/>
      <c r="F23" s="1177"/>
      <c r="G23" s="1178"/>
      <c r="H23" s="729" t="s">
        <v>402</v>
      </c>
      <c r="I23" s="730"/>
      <c r="J23" s="731"/>
      <c r="K23" s="729"/>
      <c r="L23" s="730"/>
      <c r="M23" s="730"/>
      <c r="N23" s="732"/>
      <c r="P23" s="450"/>
    </row>
    <row r="24" spans="3:16" s="352" customFormat="1" ht="3.75" customHeight="1">
      <c r="C24" s="733"/>
      <c r="D24" s="734"/>
      <c r="E24" s="694"/>
      <c r="F24" s="735"/>
      <c r="G24" s="736"/>
      <c r="H24" s="737"/>
      <c r="I24" s="736"/>
      <c r="J24" s="738"/>
      <c r="K24" s="737"/>
      <c r="L24" s="736"/>
      <c r="M24" s="736"/>
      <c r="N24" s="739"/>
      <c r="P24" s="450"/>
    </row>
    <row r="25" spans="3:16" s="352" customFormat="1" ht="15" customHeight="1">
      <c r="C25" s="1165" t="s">
        <v>333</v>
      </c>
      <c r="D25" s="1165"/>
      <c r="E25" s="1166"/>
      <c r="F25" s="700" t="s">
        <v>351</v>
      </c>
      <c r="G25" s="713"/>
      <c r="H25" s="702" t="s">
        <v>434</v>
      </c>
      <c r="I25" s="703" t="s">
        <v>380</v>
      </c>
      <c r="J25" s="713"/>
      <c r="K25" s="702" t="s">
        <v>434</v>
      </c>
      <c r="L25" s="703"/>
      <c r="M25" s="740"/>
      <c r="N25" s="741"/>
      <c r="P25" s="450"/>
    </row>
    <row r="26" spans="3:16" s="352" customFormat="1" ht="15" customHeight="1">
      <c r="C26" s="706"/>
      <c r="D26" s="706"/>
      <c r="E26" s="706"/>
      <c r="F26" s="700"/>
      <c r="G26" s="713"/>
      <c r="H26" s="702"/>
      <c r="I26" s="703" t="s">
        <v>349</v>
      </c>
      <c r="J26" s="713"/>
      <c r="K26" s="702" t="s">
        <v>430</v>
      </c>
      <c r="L26" s="742"/>
      <c r="M26" s="743"/>
      <c r="N26" s="709"/>
      <c r="P26" s="450"/>
    </row>
    <row r="27" spans="3:16" s="352" customFormat="1" ht="15" customHeight="1">
      <c r="C27" s="710"/>
      <c r="D27" s="711" t="s">
        <v>233</v>
      </c>
      <c r="E27" s="712">
        <v>7</v>
      </c>
      <c r="F27" s="700"/>
      <c r="G27" s="713"/>
      <c r="H27" s="702"/>
      <c r="I27" s="703" t="s">
        <v>350</v>
      </c>
      <c r="J27" s="713"/>
      <c r="K27" s="702" t="s">
        <v>430</v>
      </c>
      <c r="L27" s="742"/>
      <c r="M27" s="744"/>
      <c r="N27" s="709"/>
      <c r="P27" s="450"/>
    </row>
    <row r="28" spans="3:16" s="352" customFormat="1" ht="15" customHeight="1">
      <c r="C28" s="710"/>
      <c r="D28" s="711" t="s">
        <v>234</v>
      </c>
      <c r="E28" s="715">
        <v>1</v>
      </c>
      <c r="F28" s="700"/>
      <c r="G28" s="713"/>
      <c r="H28" s="702"/>
      <c r="I28" s="703" t="s">
        <v>235</v>
      </c>
      <c r="J28" s="713"/>
      <c r="K28" s="702" t="s">
        <v>476</v>
      </c>
      <c r="L28" s="742"/>
      <c r="M28" s="744"/>
      <c r="N28" s="714"/>
      <c r="P28" s="450"/>
    </row>
    <row r="29" spans="3:16" s="352" customFormat="1" ht="15" customHeight="1">
      <c r="C29" s="710"/>
      <c r="D29" s="745" t="s">
        <v>332</v>
      </c>
      <c r="E29" s="746">
        <v>14.285714285714285</v>
      </c>
      <c r="F29" s="700"/>
      <c r="G29" s="704"/>
      <c r="H29" s="702"/>
      <c r="I29" s="703" t="s">
        <v>354</v>
      </c>
      <c r="J29" s="704"/>
      <c r="K29" s="702" t="s">
        <v>430</v>
      </c>
      <c r="L29" s="742"/>
      <c r="M29" s="744"/>
      <c r="N29" s="714"/>
      <c r="P29" s="450"/>
    </row>
    <row r="30" spans="3:16" s="352" customFormat="1" ht="15" customHeight="1">
      <c r="C30" s="710"/>
      <c r="D30" s="721"/>
      <c r="E30" s="722"/>
      <c r="F30" s="700"/>
      <c r="G30" s="704"/>
      <c r="H30" s="702"/>
      <c r="I30" s="703" t="s">
        <v>370</v>
      </c>
      <c r="J30" s="713"/>
      <c r="K30" s="702" t="s">
        <v>433</v>
      </c>
      <c r="L30" s="742"/>
      <c r="M30" s="744"/>
      <c r="N30" s="714"/>
      <c r="P30" s="450"/>
    </row>
    <row r="31" spans="3:16" s="352" customFormat="1" ht="15" customHeight="1">
      <c r="C31" s="710"/>
      <c r="D31" s="718"/>
      <c r="E31" s="706"/>
      <c r="F31" s="700"/>
      <c r="G31" s="713"/>
      <c r="H31" s="702"/>
      <c r="I31" s="747"/>
      <c r="J31" s="740"/>
      <c r="K31" s="748"/>
      <c r="L31" s="749"/>
      <c r="M31" s="743"/>
      <c r="N31" s="714"/>
      <c r="P31" s="450"/>
    </row>
    <row r="32" spans="3:16" s="352" customFormat="1" ht="3.75" customHeight="1">
      <c r="C32" s="750"/>
      <c r="D32" s="727"/>
      <c r="E32" s="728"/>
      <c r="F32" s="807"/>
      <c r="G32" s="731"/>
      <c r="H32" s="729"/>
      <c r="I32" s="730"/>
      <c r="J32" s="731"/>
      <c r="K32" s="751"/>
      <c r="L32" s="730"/>
      <c r="M32" s="730"/>
      <c r="N32" s="732"/>
      <c r="P32" s="450"/>
    </row>
    <row r="33" spans="1:16" s="352" customFormat="1" ht="3.75" customHeight="1">
      <c r="C33" s="752"/>
      <c r="D33" s="734"/>
      <c r="E33" s="694"/>
      <c r="F33" s="735"/>
      <c r="G33" s="736"/>
      <c r="H33" s="737"/>
      <c r="I33" s="736"/>
      <c r="J33" s="738"/>
      <c r="K33" s="737"/>
      <c r="L33" s="736"/>
      <c r="M33" s="736"/>
      <c r="N33" s="739"/>
      <c r="P33" s="450"/>
    </row>
    <row r="34" spans="1:16" s="352" customFormat="1" ht="15" customHeight="1">
      <c r="C34" s="1167" t="s">
        <v>236</v>
      </c>
      <c r="D34" s="1167"/>
      <c r="E34" s="1168"/>
      <c r="F34" s="700" t="s">
        <v>412</v>
      </c>
      <c r="G34" s="753"/>
      <c r="H34" s="702" t="s">
        <v>432</v>
      </c>
      <c r="I34" s="703" t="s">
        <v>411</v>
      </c>
      <c r="J34" s="713"/>
      <c r="K34" s="702" t="s">
        <v>430</v>
      </c>
      <c r="L34" s="703"/>
      <c r="M34" s="744"/>
      <c r="N34" s="705"/>
      <c r="P34" s="450"/>
    </row>
    <row r="35" spans="1:16" s="352" customFormat="1" ht="15" customHeight="1">
      <c r="C35" s="706"/>
      <c r="D35" s="706"/>
      <c r="E35" s="706"/>
      <c r="F35" s="700" t="s">
        <v>413</v>
      </c>
      <c r="G35" s="753"/>
      <c r="H35" s="702" t="s">
        <v>477</v>
      </c>
      <c r="I35" s="703" t="s">
        <v>409</v>
      </c>
      <c r="J35" s="720"/>
      <c r="K35" s="702" t="s">
        <v>432</v>
      </c>
      <c r="L35" s="703"/>
      <c r="M35" s="744"/>
      <c r="N35" s="709"/>
      <c r="O35" s="347" t="s">
        <v>260</v>
      </c>
      <c r="P35" s="450"/>
    </row>
    <row r="36" spans="1:16" s="352" customFormat="1" ht="15" customHeight="1">
      <c r="C36" s="710"/>
      <c r="D36" s="711" t="s">
        <v>233</v>
      </c>
      <c r="E36" s="712">
        <v>6</v>
      </c>
      <c r="F36" s="700" t="s">
        <v>410</v>
      </c>
      <c r="G36" s="754"/>
      <c r="H36" s="702" t="s">
        <v>431</v>
      </c>
      <c r="I36" s="703"/>
      <c r="J36" s="720"/>
      <c r="K36" s="702"/>
      <c r="L36" s="703"/>
      <c r="M36" s="744"/>
      <c r="N36" s="714"/>
      <c r="P36" s="839"/>
    </row>
    <row r="37" spans="1:16" s="352" customFormat="1" ht="15" customHeight="1">
      <c r="C37" s="710"/>
      <c r="D37" s="711" t="s">
        <v>234</v>
      </c>
      <c r="E37" s="715">
        <v>4</v>
      </c>
      <c r="F37" s="700" t="s">
        <v>414</v>
      </c>
      <c r="G37" s="754"/>
      <c r="H37" s="702" t="s">
        <v>434</v>
      </c>
      <c r="I37" s="703"/>
      <c r="J37" s="713"/>
      <c r="K37" s="702"/>
      <c r="L37" s="703"/>
      <c r="M37" s="713"/>
      <c r="N37" s="714"/>
      <c r="P37" s="450"/>
    </row>
    <row r="38" spans="1:16" s="352" customFormat="1" ht="15" customHeight="1">
      <c r="C38" s="710"/>
      <c r="D38" s="755" t="s">
        <v>332</v>
      </c>
      <c r="E38" s="756">
        <v>66.666666666666657</v>
      </c>
      <c r="F38" s="700"/>
      <c r="G38" s="754"/>
      <c r="H38" s="702"/>
      <c r="I38" s="703"/>
      <c r="J38" s="713"/>
      <c r="K38" s="702"/>
      <c r="L38" s="806"/>
      <c r="M38" s="757"/>
      <c r="N38" s="714"/>
      <c r="P38" s="450"/>
    </row>
    <row r="39" spans="1:16" s="352" customFormat="1" ht="15" customHeight="1">
      <c r="C39" s="710"/>
      <c r="D39" s="721"/>
      <c r="E39" s="722"/>
      <c r="F39" s="700"/>
      <c r="G39" s="754"/>
      <c r="H39" s="723"/>
      <c r="I39" s="703"/>
      <c r="J39" s="713"/>
      <c r="K39" s="723"/>
      <c r="L39" s="703"/>
      <c r="M39" s="713"/>
      <c r="N39" s="714"/>
      <c r="P39" s="451"/>
    </row>
    <row r="40" spans="1:16" s="352" customFormat="1" ht="15" customHeight="1">
      <c r="C40" s="710"/>
      <c r="D40" s="721"/>
      <c r="E40" s="722"/>
      <c r="F40" s="700"/>
      <c r="G40" s="713"/>
      <c r="H40" s="723"/>
      <c r="I40" s="703"/>
      <c r="J40" s="713"/>
      <c r="K40" s="723"/>
      <c r="L40" s="806"/>
      <c r="M40" s="757"/>
      <c r="N40" s="714"/>
      <c r="P40" s="451"/>
    </row>
    <row r="41" spans="1:16" s="352" customFormat="1" ht="12" customHeight="1">
      <c r="C41" s="758"/>
      <c r="D41" s="758"/>
      <c r="E41" s="728"/>
      <c r="F41" s="759"/>
      <c r="G41" s="760"/>
      <c r="H41" s="761"/>
      <c r="I41" s="760"/>
      <c r="J41" s="762"/>
      <c r="K41" s="763"/>
      <c r="L41" s="760"/>
      <c r="M41" s="762"/>
      <c r="N41" s="764"/>
      <c r="P41" s="451"/>
    </row>
    <row r="42" spans="1:16" s="352" customFormat="1" ht="9.75" customHeight="1">
      <c r="E42" s="722"/>
      <c r="F42" s="353"/>
      <c r="H42" s="838"/>
      <c r="K42" s="838"/>
      <c r="N42" s="838"/>
      <c r="P42" s="451"/>
    </row>
    <row r="43" spans="1:16" s="593" customFormat="1" ht="15.75" customHeight="1">
      <c r="C43" s="840"/>
      <c r="D43" s="841" t="s">
        <v>263</v>
      </c>
      <c r="E43" s="841"/>
      <c r="F43" s="842"/>
      <c r="G43" s="842"/>
      <c r="H43" s="843"/>
      <c r="I43" s="842"/>
      <c r="J43" s="842"/>
      <c r="K43" s="843"/>
      <c r="L43" s="842"/>
      <c r="M43" s="842"/>
      <c r="N43" s="843"/>
      <c r="P43" s="451"/>
    </row>
    <row r="44" spans="1:16" s="593" customFormat="1" ht="15.75" customHeight="1">
      <c r="C44" s="840"/>
      <c r="D44" s="844" t="s">
        <v>294</v>
      </c>
      <c r="E44" s="841"/>
      <c r="F44" s="842"/>
      <c r="G44" s="842"/>
      <c r="H44" s="843"/>
      <c r="I44" s="842"/>
      <c r="J44" s="842"/>
      <c r="K44" s="843"/>
      <c r="L44" s="842"/>
      <c r="M44" s="842"/>
      <c r="N44" s="843"/>
      <c r="P44" s="451"/>
    </row>
    <row r="45" spans="1:16" s="593" customFormat="1" ht="15.75" customHeight="1">
      <c r="C45" s="840"/>
      <c r="D45" s="845"/>
      <c r="E45" s="841"/>
      <c r="F45" s="842"/>
      <c r="G45" s="842"/>
      <c r="H45" s="843"/>
      <c r="I45" s="842"/>
      <c r="J45" s="842"/>
      <c r="K45" s="843"/>
      <c r="L45" s="842"/>
      <c r="M45" s="842"/>
      <c r="N45" s="843"/>
      <c r="P45" s="451"/>
    </row>
    <row r="46" spans="1:16" s="593" customFormat="1" ht="15.75" customHeight="1">
      <c r="C46" s="840"/>
      <c r="D46" s="845"/>
      <c r="E46" s="844"/>
      <c r="F46" s="842"/>
      <c r="G46" s="842"/>
      <c r="H46" s="843"/>
      <c r="I46" s="842"/>
      <c r="J46" s="842"/>
      <c r="K46" s="843"/>
      <c r="L46" s="842"/>
      <c r="M46" s="842"/>
      <c r="N46" s="843"/>
      <c r="P46" s="451"/>
    </row>
    <row r="47" spans="1:16" ht="16.5" customHeight="1">
      <c r="A47" s="226"/>
      <c r="B47" s="231"/>
      <c r="C47" s="226"/>
      <c r="D47" s="770"/>
      <c r="E47" s="226"/>
      <c r="F47" s="226"/>
      <c r="G47" s="226"/>
      <c r="H47" s="226"/>
      <c r="I47" s="226"/>
      <c r="J47" s="226"/>
      <c r="K47" s="226"/>
      <c r="L47" s="226"/>
      <c r="M47" s="226"/>
      <c r="N47" s="226"/>
    </row>
    <row r="48" spans="1:16" ht="31.5" customHeight="1">
      <c r="A48" s="226"/>
      <c r="B48" s="226"/>
      <c r="C48" s="226"/>
      <c r="D48" s="770"/>
      <c r="E48" s="226"/>
      <c r="F48" s="226"/>
      <c r="G48" s="226"/>
      <c r="H48" s="226"/>
      <c r="I48" s="226"/>
      <c r="J48" s="226"/>
      <c r="K48" s="226"/>
      <c r="L48" s="226"/>
      <c r="M48" s="226"/>
      <c r="N48" s="226"/>
    </row>
    <row r="49" spans="1:15">
      <c r="A49" s="226"/>
      <c r="B49" s="226"/>
      <c r="C49" s="226"/>
      <c r="D49" s="770"/>
      <c r="E49" s="226"/>
      <c r="F49" s="226"/>
      <c r="G49" s="226"/>
      <c r="H49" s="226"/>
      <c r="I49" s="226"/>
      <c r="J49" s="226"/>
      <c r="K49" s="226"/>
      <c r="L49" s="226"/>
      <c r="M49" s="226"/>
      <c r="N49" s="226"/>
    </row>
    <row r="50" spans="1:15">
      <c r="A50" s="226"/>
      <c r="B50" s="226"/>
      <c r="C50" s="226"/>
      <c r="D50" s="770"/>
      <c r="E50" s="226"/>
      <c r="F50" s="226"/>
      <c r="G50" s="226"/>
      <c r="H50" s="226"/>
      <c r="I50" s="226"/>
      <c r="J50" s="226"/>
      <c r="K50" s="226"/>
      <c r="L50" s="226"/>
      <c r="M50" s="226"/>
      <c r="N50" s="226"/>
    </row>
    <row r="51" spans="1:15">
      <c r="A51" s="226"/>
      <c r="B51" s="226"/>
      <c r="C51" s="226"/>
      <c r="D51" s="770"/>
      <c r="E51" s="226"/>
      <c r="F51" s="226"/>
      <c r="G51" s="226"/>
      <c r="H51" s="226"/>
      <c r="I51" s="226"/>
      <c r="J51" s="226"/>
      <c r="K51" s="226"/>
      <c r="L51" s="226"/>
      <c r="M51" s="226"/>
      <c r="N51" s="226"/>
    </row>
    <row r="52" spans="1:15">
      <c r="A52" s="226"/>
      <c r="B52" s="226"/>
      <c r="C52" s="226"/>
      <c r="D52" s="770"/>
      <c r="E52" s="226"/>
      <c r="F52" s="226"/>
      <c r="G52" s="226"/>
      <c r="H52" s="226"/>
      <c r="I52" s="226"/>
      <c r="J52" s="226"/>
      <c r="K52" s="226"/>
      <c r="L52" s="226"/>
      <c r="M52" s="226"/>
      <c r="N52" s="226"/>
    </row>
    <row r="57" spans="1:15">
      <c r="O57" s="354" t="s">
        <v>275</v>
      </c>
    </row>
    <row r="58" spans="1:15">
      <c r="O58" s="354" t="s">
        <v>237</v>
      </c>
    </row>
    <row r="59" spans="1:15" ht="15.75" customHeight="1"/>
    <row r="60" spans="1:15" ht="20.25" customHeight="1"/>
  </sheetData>
  <mergeCells count="8">
    <mergeCell ref="C25:E25"/>
    <mergeCell ref="C34:E34"/>
    <mergeCell ref="O1:W1"/>
    <mergeCell ref="F12:H12"/>
    <mergeCell ref="I12:K12"/>
    <mergeCell ref="L12:N12"/>
    <mergeCell ref="C14:E14"/>
    <mergeCell ref="F23:G23"/>
  </mergeCells>
  <phoneticPr fontId="6"/>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2023-02-28T05:15:50Z</cp:lastPrinted>
  <dcterms:created xsi:type="dcterms:W3CDTF">2005-04-15T04:59:05Z</dcterms:created>
  <dcterms:modified xsi:type="dcterms:W3CDTF">2023-02-28T05:16:41Z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