
<file path=[Content_Types].xml><?xml version="1.0" encoding="utf-8"?>
<Types xmlns="http://schemas.openxmlformats.org/package/2006/content-types">
  <Default Extension="rels" ContentType="application/vnd.openxmlformats-package.relationships+xml"/>
  <Default Extension="bin" ContentType="application/vnd.openxmlformats-officedocument.spreadsheetml.printerSettings"/>
  <Default Extension="xml" ContentType="application/vnd.openxmlformats-officedocument.spreadsheetml.worksheet+xml"/>
  <Override PartName="/docProps/app.xml" ContentType="application/vnd.openxmlformats-officedocument.extended-properties+xml"/>
  <Default Extension="png" ContentType="image/png"/>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Default Extension="emf" ContentType="image/x-emf"/>
  <Override PartName="/xl/drawings/drawing17.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drawings/drawing11.xml" ContentType="application/vnd.openxmlformats-officedocument.drawing+xml"/>
  <Override PartName="/xl/drawings/drawing15.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4.xml" ContentType="application/vnd.openxmlformats-officedocument.drawing+xml"/>
  <Override PartName="/xl/drawings/drawing1.xml" ContentType="application/vnd.openxmlformats-officedocument.drawing+xml"/>
  <Override PartName="/xl/externalLinks/externalLink2.xml" ContentType="application/vnd.openxmlformats-officedocument.spreadsheetml.externalLink+xml"/>
  <Override PartName="/xl/drawings/drawing12.xml" ContentType="application/vnd.openxmlformats-officedocument.drawing+xml"/>
  <Override PartName="/xl/externalLinks/externalLink1.xml" ContentType="application/vnd.openxmlformats-officedocument.spreadsheetml.externalLink+xml"/>
</Types>
</file>

<file path=_rels/.rels><?xml version="1.0" encoding="UTF-8"?><Relationships xmlns="http://schemas.openxmlformats.org/package/2006/relationships"><Relationship Target="/docProps/custom.xml" Id="R0ADBA2F1"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fs102\Personal-Decoding\0211380（復号化用）\"/>
    </mc:Choice>
  </mc:AlternateContent>
  <xr:revisionPtr revIDLastSave="0" documentId="13_ncr:101_{ABFE6688-E6C6-40E5-88BD-9708C537F71F}" xr6:coauthVersionLast="47" xr6:coauthVersionMax="47" xr10:uidLastSave="{00000000-0000-0000-0000-000000000000}"/>
  <bookViews>
    <workbookView xWindow="3015" yWindow="90" windowWidth="14730" windowHeight="15600" tabRatio="914"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3"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15" r:id="rId19"/>
    <sheet name="人口" sheetId="30"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(就業地別)'!$B$1:$S$54</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公共工事!$B$1:$N$59</definedName>
    <definedName name="_xlnm.Print_Area" localSheetId="11">鉱工業１!$B$1:$W$60</definedName>
    <definedName name="_xlnm.Print_Area" localSheetId="12">鉱工業２!$A$1:$L$52</definedName>
    <definedName name="_xlnm.Print_Area" localSheetId="5">国の動向!$A$1:$K$38</definedName>
    <definedName name="_xlnm.Print_Area" localSheetId="13">'残業 '!$B$1:$K$54</definedName>
    <definedName name="_xlnm.Print_Area" localSheetId="9">住宅建設!$B$1:$N$61</definedName>
    <definedName name="_xlnm.Print_Area" localSheetId="8">乗用車!$B$1:$O$60</definedName>
    <definedName name="_xlnm.Print_Area" localSheetId="19">人口!$B$1:$K$55</definedName>
    <definedName name="_xlnm.Print_Area" localSheetId="7">百貨店!$B$1:$Q$59</definedName>
    <definedName name="_xlnm.Print_Area" localSheetId="17">物価!$B$1:$N$62</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B34" i="45" l="1"/>
  <c r="A2" i="45"/>
  <c r="F7" i="25" l="1"/>
  <c r="A3" i="41"/>
  <c r="C35" i="41"/>
  <c r="A3" i="42"/>
  <c r="C35" i="42"/>
</calcChain>
</file>

<file path=xl/sharedStrings.xml><?xml version="1.0" encoding="utf-8"?>
<sst xmlns="http://schemas.openxmlformats.org/spreadsheetml/2006/main" count="991" uniqueCount="554">
  <si>
    <t>年  月</t>
    <phoneticPr fontId="5"/>
  </si>
  <si>
    <t>九　州</t>
    <phoneticPr fontId="5"/>
  </si>
  <si>
    <t>全　国</t>
    <phoneticPr fontId="5"/>
  </si>
  <si>
    <t>　年  月</t>
    <phoneticPr fontId="5"/>
  </si>
  <si>
    <t>全 　国</t>
    <phoneticPr fontId="5"/>
  </si>
  <si>
    <t>全　 国</t>
    <phoneticPr fontId="5"/>
  </si>
  <si>
    <t>佐 賀</t>
    <phoneticPr fontId="5"/>
  </si>
  <si>
    <t>九 州</t>
    <phoneticPr fontId="5"/>
  </si>
  <si>
    <t>全 国</t>
    <phoneticPr fontId="5"/>
  </si>
  <si>
    <t>唐 津</t>
    <phoneticPr fontId="5"/>
  </si>
  <si>
    <t>武 雄</t>
    <phoneticPr fontId="5"/>
  </si>
  <si>
    <t>鳥 栖</t>
    <phoneticPr fontId="5"/>
  </si>
  <si>
    <t>鹿 島</t>
    <phoneticPr fontId="5"/>
  </si>
  <si>
    <t>指　 　　　数</t>
    <phoneticPr fontId="5"/>
  </si>
  <si>
    <t>　　</t>
    <phoneticPr fontId="5"/>
  </si>
  <si>
    <t>（２）住宅建設</t>
    <rPh sb="3" eb="5">
      <t>ジュウタク</t>
    </rPh>
    <rPh sb="5" eb="7">
      <t>ケンセツ</t>
    </rPh>
    <phoneticPr fontId="5"/>
  </si>
  <si>
    <t>年　月</t>
    <rPh sb="0" eb="1">
      <t>ネン</t>
    </rPh>
    <rPh sb="2" eb="3">
      <t>ツキ</t>
    </rPh>
    <phoneticPr fontId="5"/>
  </si>
  <si>
    <t>８頁</t>
    <rPh sb="1" eb="2">
      <t>ページ</t>
    </rPh>
    <phoneticPr fontId="4"/>
  </si>
  <si>
    <t>１０頁</t>
    <rPh sb="2" eb="3">
      <t>ページ</t>
    </rPh>
    <phoneticPr fontId="4"/>
  </si>
  <si>
    <t>１２頁</t>
    <rPh sb="2" eb="3">
      <t>ページ</t>
    </rPh>
    <phoneticPr fontId="4"/>
  </si>
  <si>
    <t>１３頁</t>
    <rPh sb="2" eb="3">
      <t>ページ</t>
    </rPh>
    <phoneticPr fontId="4"/>
  </si>
  <si>
    <t>１４頁</t>
    <rPh sb="2" eb="3">
      <t>ページ</t>
    </rPh>
    <phoneticPr fontId="4"/>
  </si>
  <si>
    <t>１５頁</t>
    <rPh sb="2" eb="3">
      <t>ページ</t>
    </rPh>
    <phoneticPr fontId="4"/>
  </si>
  <si>
    <t>　　　（注） 表中のｐは速報値、ｒは確報値を表す。</t>
    <rPh sb="18" eb="20">
      <t>カクホウ</t>
    </rPh>
    <phoneticPr fontId="4"/>
  </si>
  <si>
    <t>佐賀県の動向</t>
  </si>
  <si>
    <t>項　　　　目</t>
    <rPh sb="0" eb="1">
      <t>コウ</t>
    </rPh>
    <rPh sb="5" eb="6">
      <t>メ</t>
    </rPh>
    <phoneticPr fontId="4"/>
  </si>
  <si>
    <t>対象月</t>
    <rPh sb="0" eb="2">
      <t>タイショウ</t>
    </rPh>
    <rPh sb="2" eb="3">
      <t>ツキ</t>
    </rPh>
    <phoneticPr fontId="4"/>
  </si>
  <si>
    <t>数　　値</t>
    <rPh sb="0" eb="1">
      <t>カズ</t>
    </rPh>
    <rPh sb="3" eb="4">
      <t>アタイ</t>
    </rPh>
    <phoneticPr fontId="4"/>
  </si>
  <si>
    <t>県内需要</t>
    <rPh sb="0" eb="2">
      <t>ケンナイ</t>
    </rPh>
    <rPh sb="2" eb="4">
      <t>ジュヨウ</t>
    </rPh>
    <phoneticPr fontId="4"/>
  </si>
  <si>
    <t>個人消費</t>
    <rPh sb="0" eb="2">
      <t>コジン</t>
    </rPh>
    <rPh sb="2" eb="4">
      <t>ショウヒ</t>
    </rPh>
    <phoneticPr fontId="4"/>
  </si>
  <si>
    <t>台</t>
    <rPh sb="0" eb="1">
      <t>ダイ</t>
    </rPh>
    <phoneticPr fontId="4"/>
  </si>
  <si>
    <t>住宅建設</t>
    <rPh sb="0" eb="2">
      <t>ジュウタク</t>
    </rPh>
    <rPh sb="2" eb="4">
      <t>ケンセツ</t>
    </rPh>
    <phoneticPr fontId="4"/>
  </si>
  <si>
    <t>戸</t>
    <rPh sb="0" eb="1">
      <t>コ</t>
    </rPh>
    <phoneticPr fontId="4"/>
  </si>
  <si>
    <t>公共工事</t>
    <rPh sb="0" eb="2">
      <t>コウキョウ</t>
    </rPh>
    <rPh sb="2" eb="4">
      <t>コウジ</t>
    </rPh>
    <phoneticPr fontId="4"/>
  </si>
  <si>
    <t>生産</t>
    <rPh sb="0" eb="2">
      <t>セイサン</t>
    </rPh>
    <phoneticPr fontId="4"/>
  </si>
  <si>
    <t>雇用</t>
    <rPh sb="0" eb="2">
      <t>コヨウ</t>
    </rPh>
    <phoneticPr fontId="4"/>
  </si>
  <si>
    <t>倍</t>
    <rPh sb="0" eb="1">
      <t>バイ</t>
    </rPh>
    <phoneticPr fontId="4"/>
  </si>
  <si>
    <t>企業倒産</t>
    <rPh sb="0" eb="2">
      <t>キギョウ</t>
    </rPh>
    <rPh sb="2" eb="4">
      <t>トウサン</t>
    </rPh>
    <phoneticPr fontId="4"/>
  </si>
  <si>
    <t>倒産件数（当月）</t>
    <rPh sb="0" eb="2">
      <t>トウサン</t>
    </rPh>
    <rPh sb="2" eb="4">
      <t>ケンスウ</t>
    </rPh>
    <rPh sb="5" eb="7">
      <t>トウゲツ</t>
    </rPh>
    <phoneticPr fontId="4"/>
  </si>
  <si>
    <t>件</t>
    <rPh sb="0" eb="1">
      <t>ケン</t>
    </rPh>
    <phoneticPr fontId="4"/>
  </si>
  <si>
    <t>負債金額（当月）</t>
    <rPh sb="0" eb="2">
      <t>フサイ</t>
    </rPh>
    <rPh sb="2" eb="4">
      <t>キンガク</t>
    </rPh>
    <rPh sb="5" eb="7">
      <t>トウゲツ</t>
    </rPh>
    <phoneticPr fontId="4"/>
  </si>
  <si>
    <t>物価</t>
    <rPh sb="0" eb="2">
      <t>ブッカ</t>
    </rPh>
    <phoneticPr fontId="4"/>
  </si>
  <si>
    <t>金融</t>
    <rPh sb="0" eb="2">
      <t>キンユウ</t>
    </rPh>
    <phoneticPr fontId="4"/>
  </si>
  <si>
    <t>景気動向指数</t>
    <rPh sb="0" eb="2">
      <t>ケイキ</t>
    </rPh>
    <rPh sb="2" eb="4">
      <t>ドウコウ</t>
    </rPh>
    <rPh sb="4" eb="6">
      <t>シスウ</t>
    </rPh>
    <phoneticPr fontId="4"/>
  </si>
  <si>
    <t>先行指数</t>
    <rPh sb="0" eb="2">
      <t>センコウ</t>
    </rPh>
    <rPh sb="2" eb="4">
      <t>シスウ</t>
    </rPh>
    <phoneticPr fontId="4"/>
  </si>
  <si>
    <t>一致指数</t>
    <rPh sb="0" eb="2">
      <t>イッチ</t>
    </rPh>
    <rPh sb="2" eb="4">
      <t>シスウ</t>
    </rPh>
    <phoneticPr fontId="4"/>
  </si>
  <si>
    <t>遅行指数</t>
    <rPh sb="0" eb="1">
      <t>チ</t>
    </rPh>
    <rPh sb="1" eb="2">
      <t>コウ</t>
    </rPh>
    <rPh sb="2" eb="4">
      <t>シスウ</t>
    </rPh>
    <phoneticPr fontId="4"/>
  </si>
  <si>
    <t>全国の動向</t>
  </si>
  <si>
    <t>大型小売店販売額</t>
  </si>
  <si>
    <t>前月比</t>
  </si>
  <si>
    <t xml:space="preserve"> </t>
  </si>
  <si>
    <t>普通車</t>
  </si>
  <si>
    <t>軽自動車</t>
  </si>
  <si>
    <t>有効求人倍率</t>
  </si>
  <si>
    <t>消費者物価指数</t>
  </si>
  <si>
    <t>年</t>
    <rPh sb="0" eb="1">
      <t>ネン</t>
    </rPh>
    <phoneticPr fontId="5"/>
  </si>
  <si>
    <t>（１）個人消費</t>
    <rPh sb="3" eb="5">
      <t>コジン</t>
    </rPh>
    <rPh sb="5" eb="7">
      <t>ショウヒ</t>
    </rPh>
    <phoneticPr fontId="5"/>
  </si>
  <si>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</si>
  <si>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</si>
  <si>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</si>
  <si>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</si>
  <si>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</si>
  <si>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</si>
  <si>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</si>
  <si>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</si>
  <si>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</si>
  <si>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</si>
  <si>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</si>
  <si>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</si>
  <si>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</si>
  <si>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</si>
  <si>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</si>
  <si>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</si>
  <si>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</si>
  <si>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</si>
  <si>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</si>
  <si>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</si>
  <si>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</si>
  <si>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</si>
  <si>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</si>
  <si>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</si>
  <si>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</si>
  <si>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</si>
  <si>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</si>
  <si>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</si>
  <si>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</si>
  <si>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</si>
  <si>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</si>
  <si>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</si>
  <si>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</si>
  <si>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</si>
  <si>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 xml:space="preserve"> </t>
    <phoneticPr fontId="5"/>
  </si>
  <si>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</si>
  <si>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4"/>
  </si>
  <si>
    <t>新 設 住 宅 
着 工 戸 数</t>
    <rPh sb="0" eb="1">
      <t>シン</t>
    </rPh>
    <rPh sb="2" eb="3">
      <t>セツ</t>
    </rPh>
    <rPh sb="4" eb="5">
      <t>ジュウ</t>
    </rPh>
    <rPh sb="6" eb="7">
      <t>タク</t>
    </rPh>
    <rPh sb="9" eb="10">
      <t>キ</t>
    </rPh>
    <rPh sb="11" eb="12">
      <t>タクミ</t>
    </rPh>
    <rPh sb="13" eb="14">
      <t>ト</t>
    </rPh>
    <rPh sb="15" eb="16">
      <t>カズ</t>
    </rPh>
    <phoneticPr fontId="4"/>
  </si>
  <si>
    <t>既存店
販売額</t>
    <rPh sb="0" eb="3">
      <t>キゾンテン</t>
    </rPh>
    <rPh sb="4" eb="7">
      <t>ハンバイガク</t>
    </rPh>
    <phoneticPr fontId="4"/>
  </si>
  <si>
    <t>　 〃   (累計)</t>
    <rPh sb="7" eb="9">
      <t>ルイケイ</t>
    </rPh>
    <phoneticPr fontId="4"/>
  </si>
  <si>
    <t>２　主要統計の動き</t>
    <phoneticPr fontId="5"/>
  </si>
  <si>
    <t>年度</t>
    <rPh sb="0" eb="2">
      <t>ネンド</t>
    </rPh>
    <phoneticPr fontId="4"/>
  </si>
  <si>
    <t>（４）鉱工業生産（続き）</t>
    <phoneticPr fontId="5"/>
  </si>
  <si>
    <t>年</t>
    <rPh sb="0" eb="1">
      <t>ネン</t>
    </rPh>
    <phoneticPr fontId="4"/>
  </si>
  <si>
    <t>年平均</t>
    <rPh sb="0" eb="1">
      <t>ネン</t>
    </rPh>
    <rPh sb="1" eb="3">
      <t>ヘイキン</t>
    </rPh>
    <phoneticPr fontId="5"/>
  </si>
  <si>
    <t>（件、百万円、％）</t>
    <phoneticPr fontId="4"/>
  </si>
  <si>
    <t>九  州</t>
    <phoneticPr fontId="5"/>
  </si>
  <si>
    <t>全  国</t>
    <phoneticPr fontId="5"/>
  </si>
  <si>
    <t xml:space="preserve">　総    数  </t>
    <phoneticPr fontId="4"/>
  </si>
  <si>
    <t>九  州</t>
    <phoneticPr fontId="5"/>
  </si>
  <si>
    <t>全  国</t>
    <phoneticPr fontId="5"/>
  </si>
  <si>
    <t>総  数</t>
    <phoneticPr fontId="4"/>
  </si>
  <si>
    <t>年  月</t>
    <phoneticPr fontId="5"/>
  </si>
  <si>
    <t xml:space="preserve">　戸    数  </t>
    <phoneticPr fontId="5"/>
  </si>
  <si>
    <t>九  州</t>
    <phoneticPr fontId="5"/>
  </si>
  <si>
    <t>全  国</t>
    <phoneticPr fontId="5"/>
  </si>
  <si>
    <t>前月比</t>
    <phoneticPr fontId="5"/>
  </si>
  <si>
    <t>　請負金額</t>
    <phoneticPr fontId="4"/>
  </si>
  <si>
    <t>前月比</t>
    <phoneticPr fontId="5"/>
  </si>
  <si>
    <t>※パートタイムを含む。</t>
    <phoneticPr fontId="5"/>
  </si>
  <si>
    <t>佐  賀  県</t>
    <phoneticPr fontId="5"/>
  </si>
  <si>
    <t>件 数</t>
    <phoneticPr fontId="5"/>
  </si>
  <si>
    <t>佐 賀 市</t>
    <phoneticPr fontId="5"/>
  </si>
  <si>
    <t xml:space="preserve"> 銀 行</t>
    <phoneticPr fontId="5"/>
  </si>
  <si>
    <t>信 用</t>
    <phoneticPr fontId="5"/>
  </si>
  <si>
    <t>金 庫</t>
    <phoneticPr fontId="5"/>
  </si>
  <si>
    <t>組 合</t>
    <phoneticPr fontId="5"/>
  </si>
  <si>
    <t>全 国</t>
    <phoneticPr fontId="5"/>
  </si>
  <si>
    <t>（百万円、％）</t>
    <phoneticPr fontId="4"/>
  </si>
  <si>
    <t>（台､％）</t>
    <phoneticPr fontId="4"/>
  </si>
  <si>
    <t>（戸､％）</t>
    <phoneticPr fontId="4"/>
  </si>
  <si>
    <t>（百万円､ ％）</t>
    <phoneticPr fontId="4"/>
  </si>
  <si>
    <t>（％）</t>
    <phoneticPr fontId="4"/>
  </si>
  <si>
    <t>（％）</t>
    <phoneticPr fontId="5"/>
  </si>
  <si>
    <t>（時間、％）</t>
    <phoneticPr fontId="4"/>
  </si>
  <si>
    <t>（倍）</t>
    <phoneticPr fontId="4"/>
  </si>
  <si>
    <t>（億円、％）</t>
    <phoneticPr fontId="4"/>
  </si>
  <si>
    <t>合 計</t>
    <phoneticPr fontId="4"/>
  </si>
  <si>
    <t>乗   用   車
新規登録台数</t>
    <rPh sb="0" eb="1">
      <t>ジョウ</t>
    </rPh>
    <rPh sb="4" eb="5">
      <t>ヨウ</t>
    </rPh>
    <rPh sb="8" eb="9">
      <t>クルマ</t>
    </rPh>
    <rPh sb="10" eb="12">
      <t>シンキ</t>
    </rPh>
    <rPh sb="12" eb="14">
      <t>トウロク</t>
    </rPh>
    <rPh sb="14" eb="16">
      <t>ダイスウ</t>
    </rPh>
    <phoneticPr fontId="4"/>
  </si>
  <si>
    <t xml:space="preserve">全　店
販売額　　　   </t>
    <rPh sb="0" eb="1">
      <t>ゼン</t>
    </rPh>
    <rPh sb="2" eb="3">
      <t>テン</t>
    </rPh>
    <rPh sb="4" eb="7">
      <t>ハンバイガク</t>
    </rPh>
    <phoneticPr fontId="4"/>
  </si>
  <si>
    <t>年　月</t>
    <phoneticPr fontId="5"/>
  </si>
  <si>
    <t>対 前 年 同 月 増 減 率</t>
    <phoneticPr fontId="5"/>
  </si>
  <si>
    <t>内     訳</t>
    <phoneticPr fontId="4"/>
  </si>
  <si>
    <t>在      庫</t>
    <phoneticPr fontId="4"/>
  </si>
  <si>
    <t>金 額</t>
    <phoneticPr fontId="5"/>
  </si>
  <si>
    <t>年 月 末</t>
    <rPh sb="4" eb="5">
      <t>スエ</t>
    </rPh>
    <phoneticPr fontId="5"/>
  </si>
  <si>
    <t>厚生労働省『一般職業紹介状況』</t>
    <rPh sb="0" eb="2">
      <t>コウセイ</t>
    </rPh>
    <rPh sb="2" eb="5">
      <t>ロウドウショウ</t>
    </rPh>
    <phoneticPr fontId="5"/>
  </si>
  <si>
    <t>対　前　月　増　減　率</t>
    <phoneticPr fontId="4"/>
  </si>
  <si>
    <t>対 前 年 同 月 増 減 率</t>
    <phoneticPr fontId="4"/>
  </si>
  <si>
    <t>月</t>
    <rPh sb="0" eb="1">
      <t>ツキ</t>
    </rPh>
    <phoneticPr fontId="4"/>
  </si>
  <si>
    <t>佐賀県主要経済統計速報</t>
  </si>
  <si>
    <t>１頁</t>
  </si>
  <si>
    <t>４頁</t>
    <rPh sb="1" eb="2">
      <t>ページ</t>
    </rPh>
    <phoneticPr fontId="4"/>
  </si>
  <si>
    <t>６頁</t>
    <rPh sb="1" eb="2">
      <t>ページ</t>
    </rPh>
    <phoneticPr fontId="4"/>
  </si>
  <si>
    <t>７頁</t>
    <rPh sb="1" eb="2">
      <t>ページ</t>
    </rPh>
    <phoneticPr fontId="4"/>
  </si>
  <si>
    <t>（％）</t>
  </si>
  <si>
    <t>九　州</t>
  </si>
  <si>
    <t>全　国</t>
  </si>
  <si>
    <t>※増減率は指数をベ－スとする。</t>
  </si>
  <si>
    <t>（人）</t>
  </si>
  <si>
    <t>（世帯）</t>
  </si>
  <si>
    <t>世 帯 数</t>
  </si>
  <si>
    <t>（５）雇用労働</t>
    <phoneticPr fontId="5"/>
  </si>
  <si>
    <t xml:space="preserve">所定外労働時間数     </t>
    <phoneticPr fontId="5"/>
  </si>
  <si>
    <t>（５）雇用労働（続き）</t>
    <phoneticPr fontId="5"/>
  </si>
  <si>
    <t>（６）企業倒産</t>
    <phoneticPr fontId="5"/>
  </si>
  <si>
    <t>（７）物　価</t>
    <phoneticPr fontId="5"/>
  </si>
  <si>
    <t>消費者物価指数</t>
    <phoneticPr fontId="5"/>
  </si>
  <si>
    <t>（８）金　融</t>
    <phoneticPr fontId="5"/>
  </si>
  <si>
    <t>金融機関別貸出残高(佐賀県)</t>
    <phoneticPr fontId="5"/>
  </si>
  <si>
    <t>（９）人　口</t>
    <rPh sb="5" eb="6">
      <t>クチ</t>
    </rPh>
    <phoneticPr fontId="5"/>
  </si>
  <si>
    <t>２頁</t>
  </si>
  <si>
    <t>企業倒産件数、負債金額</t>
  </si>
  <si>
    <t>企業倒産件数、負債金額</t>
    <phoneticPr fontId="5"/>
  </si>
  <si>
    <t>鉱工業出荷、在庫指数（季節調整済）　　</t>
    <rPh sb="11" eb="13">
      <t>キセツ</t>
    </rPh>
    <rPh sb="13" eb="15">
      <t>チョウセイ</t>
    </rPh>
    <rPh sb="15" eb="16">
      <t>ズ</t>
    </rPh>
    <phoneticPr fontId="5"/>
  </si>
  <si>
    <t>人口、世帯</t>
  </si>
  <si>
    <t>人口、世帯</t>
    <phoneticPr fontId="5"/>
  </si>
  <si>
    <t>３頁</t>
  </si>
  <si>
    <t>５頁</t>
    <rPh sb="1" eb="2">
      <t>ページ</t>
    </rPh>
    <phoneticPr fontId="4"/>
  </si>
  <si>
    <t>９頁</t>
    <rPh sb="1" eb="2">
      <t>ページ</t>
    </rPh>
    <phoneticPr fontId="4"/>
  </si>
  <si>
    <t>１１頁</t>
    <rPh sb="2" eb="3">
      <t>ページ</t>
    </rPh>
    <phoneticPr fontId="4"/>
  </si>
  <si>
    <t>１ 概　　況　</t>
    <rPh sb="2" eb="3">
      <t>オオムネ</t>
    </rPh>
    <rPh sb="5" eb="6">
      <t>イワン</t>
    </rPh>
    <phoneticPr fontId="4"/>
  </si>
  <si>
    <t>鉱工業生産指数</t>
    <rPh sb="5" eb="7">
      <t>シスウ</t>
    </rPh>
    <phoneticPr fontId="4"/>
  </si>
  <si>
    <t>鉱工業出荷、在庫指数</t>
    <rPh sb="0" eb="3">
      <t>コウコウギョウ</t>
    </rPh>
    <phoneticPr fontId="4"/>
  </si>
  <si>
    <t>陶磁器生産、出荷高</t>
  </si>
  <si>
    <t>金融機関別貸出残高</t>
  </si>
  <si>
    <t>貸出約定平均金利</t>
  </si>
  <si>
    <t>九州の動向</t>
  </si>
  <si>
    <t>（参考）</t>
    <rPh sb="1" eb="3">
      <t>サンコウ</t>
    </rPh>
    <phoneticPr fontId="4"/>
  </si>
  <si>
    <t>〈 目  次 〉</t>
    <phoneticPr fontId="4"/>
  </si>
  <si>
    <t>・佐賀県の動向</t>
    <phoneticPr fontId="4"/>
  </si>
  <si>
    <t>２ 主要統計の動き</t>
    <phoneticPr fontId="4"/>
  </si>
  <si>
    <t>（１）個人消費</t>
    <phoneticPr fontId="4"/>
  </si>
  <si>
    <t>（２）住宅建設</t>
    <phoneticPr fontId="4"/>
  </si>
  <si>
    <t>（３）公共工事</t>
    <phoneticPr fontId="4"/>
  </si>
  <si>
    <t>（４）鉱工業生産</t>
    <phoneticPr fontId="4"/>
  </si>
  <si>
    <t>（５）雇用労働</t>
    <phoneticPr fontId="4"/>
  </si>
  <si>
    <t>（６）企業倒産</t>
    <phoneticPr fontId="4"/>
  </si>
  <si>
    <t>（７）物　　価</t>
    <phoneticPr fontId="4"/>
  </si>
  <si>
    <t>（８）金　　融</t>
    <phoneticPr fontId="4"/>
  </si>
  <si>
    <t>（９）人　　口</t>
    <phoneticPr fontId="4"/>
  </si>
  <si>
    <t>佐賀県経営支援本部統計調査課</t>
    <rPh sb="3" eb="5">
      <t>ケイエイ</t>
    </rPh>
    <rPh sb="5" eb="7">
      <t>シエン</t>
    </rPh>
    <rPh sb="7" eb="9">
      <t>ホンブ</t>
    </rPh>
    <phoneticPr fontId="4"/>
  </si>
  <si>
    <t>月</t>
    <rPh sb="0" eb="1">
      <t>ガツ</t>
    </rPh>
    <phoneticPr fontId="4"/>
  </si>
  <si>
    <t>※年値は各年10月1日現在、月値は各月1日現在。</t>
    <phoneticPr fontId="4"/>
  </si>
  <si>
    <t>佐賀県全店</t>
    <rPh sb="0" eb="3">
      <t>サガケン</t>
    </rPh>
    <rPh sb="3" eb="4">
      <t>ゼン</t>
    </rPh>
    <rPh sb="4" eb="5">
      <t>ミセ</t>
    </rPh>
    <phoneticPr fontId="5"/>
  </si>
  <si>
    <t xml:space="preserve">  全 店 販 売 額</t>
    <rPh sb="2" eb="3">
      <t>ゼン</t>
    </rPh>
    <rPh sb="4" eb="5">
      <t>テン</t>
    </rPh>
    <rPh sb="6" eb="7">
      <t>ハン</t>
    </rPh>
    <phoneticPr fontId="4"/>
  </si>
  <si>
    <t>佐賀県</t>
    <rPh sb="2" eb="3">
      <t>ケン</t>
    </rPh>
    <phoneticPr fontId="5"/>
  </si>
  <si>
    <t>九州の動向</t>
    <rPh sb="0" eb="2">
      <t>キュウシュウ</t>
    </rPh>
    <rPh sb="3" eb="5">
      <t>ドウコウ</t>
    </rPh>
    <phoneticPr fontId="4"/>
  </si>
  <si>
    <t>佐賀県</t>
    <rPh sb="2" eb="3">
      <t>ケン</t>
    </rPh>
    <phoneticPr fontId="4"/>
  </si>
  <si>
    <t>佐　賀　県</t>
    <rPh sb="4" eb="5">
      <t>ケン</t>
    </rPh>
    <phoneticPr fontId="4"/>
  </si>
  <si>
    <t>※四捨五入の関係で累計額が内訳と一致しない場合がある。九州には沖縄を含む。</t>
    <rPh sb="27" eb="29">
      <t>キュウシュウ</t>
    </rPh>
    <rPh sb="31" eb="33">
      <t>オキナワ</t>
    </rPh>
    <rPh sb="34" eb="35">
      <t>フク</t>
    </rPh>
    <phoneticPr fontId="4"/>
  </si>
  <si>
    <t>佐賀労働局『一般職業紹介状況』</t>
    <rPh sb="0" eb="2">
      <t>サガ</t>
    </rPh>
    <rPh sb="2" eb="4">
      <t>ロウドウ</t>
    </rPh>
    <rPh sb="4" eb="5">
      <t>キョク</t>
    </rPh>
    <phoneticPr fontId="5"/>
  </si>
  <si>
    <t>※パートタイムを含む。九州には沖縄を含む。</t>
    <rPh sb="11" eb="13">
      <t>キュウシュウ</t>
    </rPh>
    <rPh sb="15" eb="17">
      <t>オキナワ</t>
    </rPh>
    <rPh sb="18" eb="19">
      <t>フク</t>
    </rPh>
    <phoneticPr fontId="5"/>
  </si>
  <si>
    <t>佐賀労働局『一般職業紹介状況』</t>
    <rPh sb="6" eb="8">
      <t>イッパン</t>
    </rPh>
    <rPh sb="8" eb="10">
      <t>ショクギョウ</t>
    </rPh>
    <rPh sb="10" eb="12">
      <t>ショウカイ</t>
    </rPh>
    <rPh sb="12" eb="14">
      <t>ジョウキョウ</t>
    </rPh>
    <phoneticPr fontId="5"/>
  </si>
  <si>
    <t>（株）東京商工リサーチ『全国企業倒産状況』</t>
    <rPh sb="1" eb="2">
      <t>カブ</t>
    </rPh>
    <rPh sb="12" eb="14">
      <t>ゼンコク</t>
    </rPh>
    <rPh sb="14" eb="16">
      <t>キギョウ</t>
    </rPh>
    <rPh sb="16" eb="18">
      <t>トウサン</t>
    </rPh>
    <rPh sb="18" eb="20">
      <t>ジョウキョウ</t>
    </rPh>
    <phoneticPr fontId="5"/>
  </si>
  <si>
    <t>※負債金額１千万円以上。九州には沖縄を含む。</t>
    <rPh sb="12" eb="14">
      <t>キュウシュウ</t>
    </rPh>
    <rPh sb="16" eb="18">
      <t>オキナワ</t>
    </rPh>
    <rPh sb="19" eb="20">
      <t>フク</t>
    </rPh>
    <phoneticPr fontId="5"/>
  </si>
  <si>
    <t>※九州には沖縄（那覇市）を含む。</t>
    <rPh sb="1" eb="3">
      <t>キュウシュウ</t>
    </rPh>
    <rPh sb="5" eb="7">
      <t>オキナワ</t>
    </rPh>
    <rPh sb="8" eb="11">
      <t>ナハシ</t>
    </rPh>
    <rPh sb="13" eb="14">
      <t>フク</t>
    </rPh>
    <phoneticPr fontId="4"/>
  </si>
  <si>
    <t>※暦年値は各年12月を採用。</t>
    <phoneticPr fontId="4"/>
  </si>
  <si>
    <t>西日本建設業保証(株)</t>
    <phoneticPr fontId="4"/>
  </si>
  <si>
    <t>消費者物価指数（佐賀市）</t>
    <rPh sb="0" eb="3">
      <t>ショウヒシャ</t>
    </rPh>
    <rPh sb="3" eb="5">
      <t>ブッカ</t>
    </rPh>
    <rPh sb="5" eb="7">
      <t>シスウ</t>
    </rPh>
    <rPh sb="8" eb="11">
      <t>サガシ</t>
    </rPh>
    <phoneticPr fontId="4"/>
  </si>
  <si>
    <t>(参考)　</t>
    <phoneticPr fontId="4"/>
  </si>
  <si>
    <r>
      <t>　本県経済の最近の動向</t>
    </r>
    <r>
      <rPr>
        <b/>
        <sz val="10.5"/>
        <rFont val="ＭＳ ゴシック"/>
        <family val="3"/>
        <charset val="128"/>
      </rPr>
      <t>（対前年同月比）</t>
    </r>
    <r>
      <rPr>
        <sz val="10.5"/>
        <rFont val="ＭＳ 明朝"/>
        <family val="1"/>
        <charset val="128"/>
      </rPr>
      <t>をみると、</t>
    </r>
    <phoneticPr fontId="4"/>
  </si>
  <si>
    <t>（１）総論</t>
    <phoneticPr fontId="4"/>
  </si>
  <si>
    <t>（３）企業活動と雇用情勢</t>
    <phoneticPr fontId="4"/>
  </si>
  <si>
    <t>（４）物価と金融情勢</t>
    <phoneticPr fontId="4"/>
  </si>
  <si>
    <t>全国：日本銀行『金融経済統計月報』</t>
    <phoneticPr fontId="4"/>
  </si>
  <si>
    <t>※年平均の指数及び対前年同月増減率は原指数</t>
    <rPh sb="2" eb="4">
      <t>ヘイキン</t>
    </rPh>
    <phoneticPr fontId="5"/>
  </si>
  <si>
    <t>（人口）</t>
    <rPh sb="1" eb="3">
      <t>ジンコウ</t>
    </rPh>
    <phoneticPr fontId="4"/>
  </si>
  <si>
    <t>（世帯）</t>
    <rPh sb="1" eb="3">
      <t>セタイ</t>
    </rPh>
    <phoneticPr fontId="4"/>
  </si>
  <si>
    <t>・</t>
    <phoneticPr fontId="4"/>
  </si>
  <si>
    <t>全国の動向</t>
    <phoneticPr fontId="5"/>
  </si>
  <si>
    <t>20年</t>
    <rPh sb="2" eb="3">
      <t>ネン</t>
    </rPh>
    <phoneticPr fontId="4"/>
  </si>
  <si>
    <t>１６頁</t>
    <rPh sb="2" eb="3">
      <t>ページ</t>
    </rPh>
    <phoneticPr fontId="4"/>
  </si>
  <si>
    <t xml:space="preserve">３ 佐賀県景気動向指数 </t>
    <phoneticPr fontId="4"/>
  </si>
  <si>
    <t>３ 佐賀県景気動向指数</t>
    <rPh sb="2" eb="5">
      <t>サガケン</t>
    </rPh>
    <rPh sb="5" eb="7">
      <t>ケイキ</t>
    </rPh>
    <rPh sb="7" eb="9">
      <t>ドウコウ</t>
    </rPh>
    <rPh sb="9" eb="11">
      <t>シスウ</t>
    </rPh>
    <phoneticPr fontId="4"/>
  </si>
  <si>
    <t>◆ 一致指数</t>
    <rPh sb="2" eb="4">
      <t>イッチ</t>
    </rPh>
    <rPh sb="4" eb="6">
      <t>シスウ</t>
    </rPh>
    <phoneticPr fontId="4"/>
  </si>
  <si>
    <t>◆ 遅行指数</t>
    <rPh sb="2" eb="4">
      <t>チコウ</t>
    </rPh>
    <rPh sb="4" eb="6">
      <t>シスウ</t>
    </rPh>
    <phoneticPr fontId="4"/>
  </si>
  <si>
    <t>〈個別指標の動向〉</t>
  </si>
  <si>
    <t>保ち合い（０）</t>
  </si>
  <si>
    <t>新規求人数</t>
  </si>
  <si>
    <t>採用系列数</t>
  </si>
  <si>
    <t>拡張系列数</t>
  </si>
  <si>
    <t>鉱工業出荷指数 (総合)</t>
  </si>
  <si>
    <t>《遅行系列》</t>
    <rPh sb="1" eb="3">
      <t>チコウ</t>
    </rPh>
    <rPh sb="3" eb="5">
      <t>ケイレツ</t>
    </rPh>
    <phoneticPr fontId="4"/>
  </si>
  <si>
    <t xml:space="preserve"> 　 今月の累積ＤＩ＝先月の累積ＤＩ＋（今月のＤＩ－５０）</t>
    <rPh sb="6" eb="8">
      <t>ルイセキ</t>
    </rPh>
    <rPh sb="14" eb="16">
      <t>ルイセキ</t>
    </rPh>
    <phoneticPr fontId="4"/>
  </si>
  <si>
    <t>－</t>
  </si>
  <si>
    <t>１　概　況　</t>
    <phoneticPr fontId="4"/>
  </si>
  <si>
    <t>24</t>
  </si>
  <si>
    <t>佐賀県主要経済統計速報</t>
    <phoneticPr fontId="4"/>
  </si>
  <si>
    <t>〈 目  次 〉</t>
    <phoneticPr fontId="4"/>
  </si>
  <si>
    <t>・佐賀県の動向</t>
    <rPh sb="1" eb="4">
      <t>サガケン</t>
    </rPh>
    <rPh sb="5" eb="7">
      <t>ドウコウ</t>
    </rPh>
    <phoneticPr fontId="4"/>
  </si>
  <si>
    <t>（参考）全国の動向</t>
    <rPh sb="1" eb="3">
      <t>サンコウ</t>
    </rPh>
    <rPh sb="4" eb="6">
      <t>ゼンコク</t>
    </rPh>
    <rPh sb="7" eb="9">
      <t>ドウコウ</t>
    </rPh>
    <phoneticPr fontId="4"/>
  </si>
  <si>
    <t>　　　　九州の動向</t>
    <rPh sb="7" eb="9">
      <t>ドウコウ</t>
    </rPh>
    <phoneticPr fontId="4"/>
  </si>
  <si>
    <t>２ 主要統計の動き</t>
    <phoneticPr fontId="4"/>
  </si>
  <si>
    <t>（１）個人消費</t>
    <phoneticPr fontId="4"/>
  </si>
  <si>
    <t>（２）住宅建設</t>
    <phoneticPr fontId="4"/>
  </si>
  <si>
    <t>（３）公共工事</t>
    <phoneticPr fontId="4"/>
  </si>
  <si>
    <t>（４）鉱工業生産</t>
    <phoneticPr fontId="4"/>
  </si>
  <si>
    <t>（５）雇用労働</t>
    <phoneticPr fontId="4"/>
  </si>
  <si>
    <t>（６）企業倒産</t>
    <phoneticPr fontId="4"/>
  </si>
  <si>
    <t>（７）物　　価</t>
    <phoneticPr fontId="4"/>
  </si>
  <si>
    <t>（８）金　　融</t>
    <phoneticPr fontId="4"/>
  </si>
  <si>
    <t>（９）人　　口</t>
    <phoneticPr fontId="4"/>
  </si>
  <si>
    <t xml:space="preserve">３ 佐賀県景気動向指数 </t>
  </si>
  <si>
    <t>（９）人　　口</t>
    <phoneticPr fontId="4"/>
  </si>
  <si>
    <t>※普通車には小型車を含む。</t>
    <phoneticPr fontId="4"/>
  </si>
  <si>
    <t>前月比 ・増減分</t>
    <rPh sb="0" eb="3">
      <t>ゼンゲツヒ</t>
    </rPh>
    <rPh sb="5" eb="7">
      <t>ゾウゲン</t>
    </rPh>
    <rPh sb="7" eb="8">
      <t>ブン</t>
    </rPh>
    <phoneticPr fontId="4"/>
  </si>
  <si>
    <t>〈累積DIグラフ〉</t>
  </si>
  <si>
    <t>21年</t>
    <rPh sb="2" eb="3">
      <t>ネン</t>
    </rPh>
    <phoneticPr fontId="4"/>
  </si>
  <si>
    <t>年平均</t>
    <phoneticPr fontId="4"/>
  </si>
  <si>
    <r>
      <t>(逆)</t>
    </r>
    <r>
      <rPr>
        <sz val="9"/>
        <rFont val="ＭＳ Ｐ明朝"/>
        <family val="1"/>
        <charset val="128"/>
      </rPr>
      <t>は逆サイクルを示す。</t>
    </r>
    <rPh sb="4" eb="5">
      <t>ギャク</t>
    </rPh>
    <rPh sb="10" eb="11">
      <t>シメ</t>
    </rPh>
    <phoneticPr fontId="4"/>
  </si>
  <si>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4"/>
  </si>
  <si>
    <t>有効求人倍率(受理地別)(季節調整済)</t>
    <rPh sb="7" eb="9">
      <t>ジュリ</t>
    </rPh>
    <rPh sb="9" eb="10">
      <t>チ</t>
    </rPh>
    <rPh sb="10" eb="11">
      <t>ベツ</t>
    </rPh>
    <phoneticPr fontId="5"/>
  </si>
  <si>
    <t>地区別有効求人倍率(受理地別)（原数値）</t>
    <rPh sb="10" eb="12">
      <t>ジュリ</t>
    </rPh>
    <rPh sb="12" eb="13">
      <t>チ</t>
    </rPh>
    <rPh sb="13" eb="14">
      <t>ベツ</t>
    </rPh>
    <phoneticPr fontId="4"/>
  </si>
  <si>
    <t>有効求人倍率(就業地別)(季節調整済)</t>
    <rPh sb="7" eb="9">
      <t>シュウギョウ</t>
    </rPh>
    <rPh sb="9" eb="10">
      <t>チ</t>
    </rPh>
    <rPh sb="10" eb="11">
      <t>ベツ</t>
    </rPh>
    <phoneticPr fontId="5"/>
  </si>
  <si>
    <t>１１・１２頁</t>
    <rPh sb="5" eb="6">
      <t>ページ</t>
    </rPh>
    <phoneticPr fontId="4"/>
  </si>
  <si>
    <t>１７頁</t>
    <rPh sb="2" eb="3">
      <t>ページ</t>
    </rPh>
    <phoneticPr fontId="4"/>
  </si>
  <si>
    <t>r</t>
  </si>
  <si>
    <t>統計分析課『消費者物価指数』</t>
    <rPh sb="2" eb="4">
      <t>ブンセキ</t>
    </rPh>
    <rPh sb="4" eb="5">
      <t>カ</t>
    </rPh>
    <phoneticPr fontId="5"/>
  </si>
  <si>
    <t xml:space="preserve">統計分析課『佐賀県の推計人口』 </t>
    <rPh sb="2" eb="4">
      <t>ブンセキ</t>
    </rPh>
    <rPh sb="4" eb="5">
      <t>カ</t>
    </rPh>
    <phoneticPr fontId="5"/>
  </si>
  <si>
    <t>（注）企業倒産状況の矢印は、数値と逆方向を示す。</t>
    <phoneticPr fontId="4"/>
  </si>
  <si>
    <t>対前年同月比・
 増　　減　　分</t>
    <rPh sb="0" eb="1">
      <t>タイ</t>
    </rPh>
    <rPh sb="1" eb="3">
      <t>ゼンネン</t>
    </rPh>
    <rPh sb="3" eb="6">
      <t>ドウゲツヒ</t>
    </rPh>
    <rPh sb="9" eb="10">
      <t>ゾウ</t>
    </rPh>
    <rPh sb="12" eb="13">
      <t>ゲン</t>
    </rPh>
    <rPh sb="15" eb="16">
      <t>ブン</t>
    </rPh>
    <phoneticPr fontId="4"/>
  </si>
  <si>
    <t>・・・・</t>
  </si>
  <si>
    <t>※ シャドー部分は景気後退期を示す。</t>
    <phoneticPr fontId="4"/>
  </si>
  <si>
    <t>23年</t>
    <rPh sb="2" eb="3">
      <t>ネン</t>
    </rPh>
    <phoneticPr fontId="4"/>
  </si>
  <si>
    <t>年平均</t>
    <phoneticPr fontId="4"/>
  </si>
  <si>
    <t>22年</t>
    <rPh sb="2" eb="3">
      <t>ネン</t>
    </rPh>
    <phoneticPr fontId="4"/>
  </si>
  <si>
    <t>百貨店・スーパー販売額</t>
    <rPh sb="0" eb="3">
      <t>ヒャッカテン</t>
    </rPh>
    <rPh sb="8" eb="10">
      <t>ハンバイ</t>
    </rPh>
    <phoneticPr fontId="4"/>
  </si>
  <si>
    <t>百貨店・スーパー販売額</t>
    <rPh sb="0" eb="3">
      <t>ヒャッカテン</t>
    </rPh>
    <phoneticPr fontId="4"/>
  </si>
  <si>
    <t>百貨店・スーパー販売額</t>
    <rPh sb="0" eb="3">
      <t>ヒャッカテン</t>
    </rPh>
    <rPh sb="8" eb="11">
      <t>ハンバイガク</t>
    </rPh>
    <phoneticPr fontId="4"/>
  </si>
  <si>
    <t>ハローワーク別有効求人倍率</t>
    <phoneticPr fontId="4"/>
  </si>
  <si>
    <t>（２）消費・投資等の需要動向</t>
    <rPh sb="8" eb="9">
      <t>ナド</t>
    </rPh>
    <phoneticPr fontId="4"/>
  </si>
  <si>
    <t>1 総論</t>
    <rPh sb="2" eb="4">
      <t>ソウロン</t>
    </rPh>
    <phoneticPr fontId="4"/>
  </si>
  <si>
    <t>2 個人消費</t>
    <rPh sb="2" eb="4">
      <t>コジン</t>
    </rPh>
    <rPh sb="4" eb="6">
      <t>ショウヒ</t>
    </rPh>
    <phoneticPr fontId="4"/>
  </si>
  <si>
    <t>3 住宅投資</t>
    <rPh sb="2" eb="4">
      <t>ジュウタク</t>
    </rPh>
    <rPh sb="4" eb="6">
      <t>トウシ</t>
    </rPh>
    <phoneticPr fontId="4"/>
  </si>
  <si>
    <t>4 公共投資</t>
    <rPh sb="2" eb="4">
      <t>コウキョウ</t>
    </rPh>
    <rPh sb="4" eb="6">
      <t>トウシ</t>
    </rPh>
    <phoneticPr fontId="4"/>
  </si>
  <si>
    <t>5 設備投資</t>
    <rPh sb="2" eb="4">
      <t>セツビ</t>
    </rPh>
    <rPh sb="4" eb="6">
      <t>トウシ</t>
    </rPh>
    <phoneticPr fontId="4"/>
  </si>
  <si>
    <t>6 輸出</t>
    <rPh sb="2" eb="4">
      <t>ユシュツ</t>
    </rPh>
    <phoneticPr fontId="4"/>
  </si>
  <si>
    <t>7 生産</t>
    <rPh sb="2" eb="4">
      <t>セイサン</t>
    </rPh>
    <phoneticPr fontId="4"/>
  </si>
  <si>
    <t>8 雇用・所得</t>
    <rPh sb="2" eb="4">
      <t>コヨウ</t>
    </rPh>
    <rPh sb="5" eb="7">
      <t>ショトク</t>
    </rPh>
    <phoneticPr fontId="4"/>
  </si>
  <si>
    <t>9 物価</t>
    <rPh sb="2" eb="4">
      <t>ブッカ</t>
    </rPh>
    <phoneticPr fontId="4"/>
  </si>
  <si>
    <t>10 金融</t>
    <rPh sb="3" eb="5">
      <t>キンユウ</t>
    </rPh>
    <phoneticPr fontId="4"/>
  </si>
  <si>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4"/>
  </si>
  <si>
    <t>鉱工業生産指数（注）</t>
    <rPh sb="8" eb="9">
      <t>チュウ</t>
    </rPh>
    <phoneticPr fontId="4"/>
  </si>
  <si>
    <t>有効求人倍率・就業地別(〃)</t>
    <rPh sb="0" eb="2">
      <t>ユウコウ</t>
    </rPh>
    <rPh sb="2" eb="4">
      <t>キュウジン</t>
    </rPh>
    <rPh sb="4" eb="6">
      <t>バイリツ</t>
    </rPh>
    <rPh sb="7" eb="9">
      <t>シュウギョウ</t>
    </rPh>
    <rPh sb="9" eb="10">
      <t>チ</t>
    </rPh>
    <rPh sb="10" eb="11">
      <t>ベツ</t>
    </rPh>
    <phoneticPr fontId="4"/>
  </si>
  <si>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4"/>
  </si>
  <si>
    <t>人口</t>
    <rPh sb="0" eb="2">
      <t>ジンコウ</t>
    </rPh>
    <phoneticPr fontId="4"/>
  </si>
  <si>
    <t>推計人口</t>
    <rPh sb="0" eb="2">
      <t>スイケイ</t>
    </rPh>
    <rPh sb="2" eb="4">
      <t>ジンコウ</t>
    </rPh>
    <phoneticPr fontId="4"/>
  </si>
  <si>
    <t>推計世帯数</t>
    <rPh sb="0" eb="2">
      <t>スイケイ</t>
    </rPh>
    <rPh sb="2" eb="5">
      <t>セタイスウ</t>
    </rPh>
    <phoneticPr fontId="4"/>
  </si>
  <si>
    <t>人</t>
    <rPh sb="0" eb="1">
      <t>ニン</t>
    </rPh>
    <phoneticPr fontId="4"/>
  </si>
  <si>
    <t>世帯</t>
    <rPh sb="0" eb="2">
      <t>セタイ</t>
    </rPh>
    <phoneticPr fontId="4"/>
  </si>
  <si>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4"/>
  </si>
  <si>
    <t>佐賀：統計分析課『毎月勤労統計調査（地方調査）』（事業所規模30人以上）</t>
    <rPh sb="5" eb="7">
      <t>ブンセキ</t>
    </rPh>
    <rPh sb="7" eb="8">
      <t>カ</t>
    </rPh>
    <rPh sb="15" eb="17">
      <t>チョウサ</t>
    </rPh>
    <rPh sb="18" eb="20">
      <t>チホウ</t>
    </rPh>
    <rPh sb="20" eb="22">
      <t>チョウサ</t>
    </rPh>
    <phoneticPr fontId="5"/>
  </si>
  <si>
    <t>地方銀行</t>
    <rPh sb="0" eb="2">
      <t>チホウ</t>
    </rPh>
    <rPh sb="2" eb="4">
      <t>ギンコウ</t>
    </rPh>
    <phoneticPr fontId="5"/>
  </si>
  <si>
    <t>全 国</t>
    <rPh sb="0" eb="1">
      <t>ゼン</t>
    </rPh>
    <rPh sb="2" eb="3">
      <t>クニ</t>
    </rPh>
    <phoneticPr fontId="4"/>
  </si>
  <si>
    <t>全国：日本銀行『貸出約定</t>
    <rPh sb="0" eb="2">
      <t>ゼンコク</t>
    </rPh>
    <rPh sb="3" eb="5">
      <t>ニホン</t>
    </rPh>
    <rPh sb="5" eb="7">
      <t>ギンコウ</t>
    </rPh>
    <rPh sb="8" eb="10">
      <t>カシダシ</t>
    </rPh>
    <rPh sb="10" eb="11">
      <t>ヤク</t>
    </rPh>
    <rPh sb="11" eb="12">
      <t>ジョウ</t>
    </rPh>
    <phoneticPr fontId="5"/>
  </si>
  <si>
    <t>　　　平均金利の推移』</t>
    <phoneticPr fontId="4"/>
  </si>
  <si>
    <t>※貸出約定平均金利には</t>
    <phoneticPr fontId="4"/>
  </si>
  <si>
    <t>　当座貸越を含む。</t>
    <phoneticPr fontId="4"/>
  </si>
  <si>
    <t>佐賀：（一社）佐賀県銀行協会、佐賀県信用金庫協会、佐賀県信用組合協会提供</t>
    <rPh sb="4" eb="5">
      <t>１</t>
    </rPh>
    <rPh sb="9" eb="10">
      <t>ケン</t>
    </rPh>
    <rPh sb="17" eb="18">
      <t>ケン</t>
    </rPh>
    <rPh sb="22" eb="24">
      <t>キョウカイ</t>
    </rPh>
    <rPh sb="34" eb="36">
      <t>テイキョウ</t>
    </rPh>
    <phoneticPr fontId="5"/>
  </si>
  <si>
    <t>乗用車新車登録台数</t>
  </si>
  <si>
    <t>常用雇用指数</t>
  </si>
  <si>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</si>
  <si>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5"/>
  </si>
  <si>
    <t xml:space="preserve"> 25年</t>
    <rPh sb="3" eb="4">
      <t>ネン</t>
    </rPh>
    <phoneticPr fontId="4"/>
  </si>
  <si>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4"/>
  </si>
  <si>
    <t>〈カレントDIグラフ〉</t>
    <phoneticPr fontId="4"/>
  </si>
  <si>
    <t>・先行指数</t>
  </si>
  <si>
    <t>・・・</t>
  </si>
  <si>
    <t>・一致指数</t>
  </si>
  <si>
    <t>・遅行指数</t>
  </si>
  <si>
    <t>－ となった指標</t>
    <phoneticPr fontId="4"/>
  </si>
  <si>
    <t>百万円</t>
    <rPh sb="0" eb="3">
      <t>ヒャクマンエン</t>
    </rPh>
    <phoneticPr fontId="4"/>
  </si>
  <si>
    <t>※九州、全国の指数（対前年同月増減率）は普通車と軽自動車の合計。九州には沖縄を含まない。</t>
    <rPh sb="32" eb="34">
      <t>キュウシュウ</t>
    </rPh>
    <rPh sb="36" eb="38">
      <t>オキナワ</t>
    </rPh>
    <rPh sb="39" eb="40">
      <t>フク</t>
    </rPh>
    <phoneticPr fontId="4"/>
  </si>
  <si>
    <t>全国：厚生労働省『　　 　〃 　  　（全国調査）』 (      　〃　  　　）（再集計値）</t>
    <rPh sb="3" eb="5">
      <t>コウセイ</t>
    </rPh>
    <rPh sb="20" eb="22">
      <t>ゼンコク</t>
    </rPh>
    <rPh sb="22" eb="24">
      <t>チョウサ</t>
    </rPh>
    <rPh sb="43" eb="46">
      <t>サイシュウケイ</t>
    </rPh>
    <rPh sb="46" eb="47">
      <t>チ</t>
    </rPh>
    <phoneticPr fontId="5"/>
  </si>
  <si>
    <t>九州・全国：九州経済産業局『九州主要経済指標(速報)』　平成27年=100</t>
    <rPh sb="3" eb="5">
      <t>ゼンコク</t>
    </rPh>
    <rPh sb="8" eb="10">
      <t>ケイザイ</t>
    </rPh>
    <rPh sb="10" eb="12">
      <t>サンギョウ</t>
    </rPh>
    <rPh sb="16" eb="18">
      <t>シュヨウ</t>
    </rPh>
    <rPh sb="18" eb="20">
      <t>ケイザイ</t>
    </rPh>
    <rPh sb="20" eb="22">
      <t>シヒョウ</t>
    </rPh>
    <phoneticPr fontId="5"/>
  </si>
  <si>
    <t>H27=100</t>
    <phoneticPr fontId="4"/>
  </si>
  <si>
    <t>H27＝100</t>
    <phoneticPr fontId="4"/>
  </si>
  <si>
    <t>年平均</t>
    <rPh sb="0" eb="3">
      <t>ネンヘイキン</t>
    </rPh>
    <phoneticPr fontId="4"/>
  </si>
  <si>
    <t>年平均</t>
    <phoneticPr fontId="4"/>
  </si>
  <si>
    <t>九州・全国：九州経済産業局『九州主要経済指標(速報)』</t>
    <rPh sb="3" eb="5">
      <t>ゼンコク</t>
    </rPh>
    <rPh sb="8" eb="10">
      <t>ケイザイ</t>
    </rPh>
    <rPh sb="10" eb="12">
      <t>サンギョウ</t>
    </rPh>
    <rPh sb="16" eb="18">
      <t>シュヨウ</t>
    </rPh>
    <rPh sb="18" eb="20">
      <t>ケイザイ</t>
    </rPh>
    <rPh sb="20" eb="22">
      <t>シヒョウ</t>
    </rPh>
    <phoneticPr fontId="5"/>
  </si>
  <si>
    <t>p</t>
  </si>
  <si>
    <t>＋ となった指標</t>
  </si>
  <si>
    <t xml:space="preserve">《先行系列》 </t>
  </si>
  <si>
    <t>指　　数</t>
  </si>
  <si>
    <t xml:space="preserve">《一致系列》 </t>
  </si>
  <si>
    <t>令和元</t>
    <rPh sb="0" eb="2">
      <t>レイワ</t>
    </rPh>
    <rPh sb="2" eb="3">
      <t>ガン</t>
    </rPh>
    <phoneticPr fontId="4"/>
  </si>
  <si>
    <t>平成25</t>
    <rPh sb="0" eb="2">
      <t>ヘイセイ</t>
    </rPh>
    <phoneticPr fontId="4"/>
  </si>
  <si>
    <t>令和元</t>
    <rPh sb="0" eb="2">
      <t>レイワ</t>
    </rPh>
    <rPh sb="2" eb="3">
      <t>ゲン</t>
    </rPh>
    <phoneticPr fontId="4"/>
  </si>
  <si>
    <t>　　29</t>
  </si>
  <si>
    <t>　　30</t>
  </si>
  <si>
    <t>百万円</t>
    <rPh sb="0" eb="2">
      <t>ヒャクマン</t>
    </rPh>
    <rPh sb="2" eb="3">
      <t>エン</t>
    </rPh>
    <phoneticPr fontId="4"/>
  </si>
  <si>
    <t>億円</t>
    <rPh sb="0" eb="1">
      <t>オク</t>
    </rPh>
    <rPh sb="1" eb="2">
      <t>エン</t>
    </rPh>
    <phoneticPr fontId="4"/>
  </si>
  <si>
    <t xml:space="preserve">佐賀：統計分析課『佐賀県鉱工業指数月報』　平成27年=100  </t>
    <rPh sb="5" eb="7">
      <t>ブンセキ</t>
    </rPh>
    <rPh sb="7" eb="8">
      <t>カ</t>
    </rPh>
    <rPh sb="21" eb="23">
      <t>ヘイセイ</t>
    </rPh>
    <rPh sb="25" eb="26">
      <t>ネン</t>
    </rPh>
    <phoneticPr fontId="5"/>
  </si>
  <si>
    <t>統計分析課『佐賀県鉱工業指数月報』　平成27年=100</t>
    <rPh sb="2" eb="4">
      <t>ブンセキ</t>
    </rPh>
    <rPh sb="4" eb="5">
      <t>カ</t>
    </rPh>
    <phoneticPr fontId="5"/>
  </si>
  <si>
    <t>（倍）</t>
    <phoneticPr fontId="4"/>
  </si>
  <si>
    <t>貸出約定平均
金利</t>
    <phoneticPr fontId="5"/>
  </si>
  <si>
    <t>（年利％）</t>
    <phoneticPr fontId="4"/>
  </si>
  <si>
    <t>佐賀県政策部統計分析課</t>
    <rPh sb="3" eb="5">
      <t>セイサク</t>
    </rPh>
    <rPh sb="5" eb="6">
      <t>ブ</t>
    </rPh>
    <rPh sb="6" eb="8">
      <t>トウケイ</t>
    </rPh>
    <rPh sb="8" eb="10">
      <t>ブンセキ</t>
    </rPh>
    <phoneticPr fontId="4"/>
  </si>
  <si>
    <t>銀行貸出残高(☆)</t>
  </si>
  <si>
    <t>鉱工業在庫率 (生産財･逆)</t>
  </si>
  <si>
    <t>不渡手形金額 (逆)</t>
  </si>
  <si>
    <t>就職率</t>
  </si>
  <si>
    <t>鉱工業生産指数 (総合)</t>
  </si>
  <si>
    <t>大型店売上高(☆)</t>
  </si>
  <si>
    <t>企業倒産件数(逆)</t>
  </si>
  <si>
    <t>手形交換金額(☆)</t>
  </si>
  <si>
    <t>雇用保険受給実人員(逆)</t>
  </si>
  <si>
    <t>消費者物価指数(☆)</t>
  </si>
  <si>
    <t>銀行預貸率</t>
  </si>
  <si>
    <t>鉱工業在庫指数 (総合)</t>
  </si>
  <si>
    <t>着工建築物床面積(産業用)</t>
  </si>
  <si>
    <t>年平均</t>
    <rPh sb="0" eb="1">
      <t>ネン</t>
    </rPh>
    <rPh sb="1" eb="3">
      <t>ヘイキン</t>
    </rPh>
    <phoneticPr fontId="4"/>
  </si>
  <si>
    <t xml:space="preserve">         10</t>
    <phoneticPr fontId="4"/>
  </si>
  <si>
    <t>令和元年</t>
    <rPh sb="3" eb="4">
      <t>ネン</t>
    </rPh>
    <phoneticPr fontId="4"/>
  </si>
  <si>
    <t>　　　　 10</t>
    <phoneticPr fontId="4"/>
  </si>
  <si>
    <t>平成28</t>
    <rPh sb="0" eb="2">
      <t>ヘイセイ</t>
    </rPh>
    <phoneticPr fontId="4"/>
  </si>
  <si>
    <t>金融機関(銀行)貸出残高</t>
    <phoneticPr fontId="4"/>
  </si>
  <si>
    <t xml:space="preserve">         11</t>
    <phoneticPr fontId="4"/>
  </si>
  <si>
    <t>　　　　 11</t>
    <phoneticPr fontId="4"/>
  </si>
  <si>
    <t>月</t>
    <phoneticPr fontId="4"/>
  </si>
  <si>
    <t xml:space="preserve">         12</t>
    <phoneticPr fontId="4"/>
  </si>
  <si>
    <t>　　 2</t>
    <phoneticPr fontId="4"/>
  </si>
  <si>
    <t>　　　　 12</t>
    <phoneticPr fontId="4"/>
  </si>
  <si>
    <t>　 　3年　1月</t>
    <rPh sb="4" eb="5">
      <t>ネン</t>
    </rPh>
    <rPh sb="7" eb="8">
      <t>ガツ</t>
    </rPh>
    <phoneticPr fontId="4"/>
  </si>
  <si>
    <t>◆ 先行指数</t>
    <phoneticPr fontId="4"/>
  </si>
  <si>
    <t>令和2</t>
    <rPh sb="0" eb="2">
      <t>レイワ</t>
    </rPh>
    <phoneticPr fontId="4"/>
  </si>
  <si>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</si>
  <si>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4"/>
  </si>
  <si>
    <t>　　　（注） 表中のｐは速報値、ｒは確報値または改定値を表す。</t>
    <rPh sb="18" eb="20">
      <t>カクホウ</t>
    </rPh>
    <rPh sb="24" eb="26">
      <t>カイテイ</t>
    </rPh>
    <rPh sb="26" eb="27">
      <t>アタイ</t>
    </rPh>
    <phoneticPr fontId="4"/>
  </si>
  <si>
    <t>　　　（注） 表中のｐは速報値、ｒは確報値または改定値を表す。</t>
    <phoneticPr fontId="4"/>
  </si>
  <si>
    <t>　 　　　 2</t>
    <phoneticPr fontId="4"/>
  </si>
  <si>
    <t>　　　　　2</t>
    <phoneticPr fontId="4"/>
  </si>
  <si>
    <t>輸入総額(唐津港＋伊万里港)</t>
  </si>
  <si>
    <t>百万円</t>
    <rPh sb="0" eb="1">
      <t>ヒャク</t>
    </rPh>
    <rPh sb="1" eb="2">
      <t>マン</t>
    </rPh>
    <rPh sb="2" eb="3">
      <t>エン</t>
    </rPh>
    <phoneticPr fontId="4"/>
  </si>
  <si>
    <t>　 　　　 3</t>
    <phoneticPr fontId="4"/>
  </si>
  <si>
    <t>　　　　　3</t>
    <phoneticPr fontId="4"/>
  </si>
  <si>
    <t>2か月振り</t>
  </si>
  <si>
    <t>2か月連続</t>
  </si>
  <si>
    <t>3か月連続</t>
  </si>
  <si>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4"/>
  </si>
  <si>
    <t>平成28</t>
    <rPh sb="0" eb="2">
      <t>ヘイセイ</t>
    </rPh>
    <phoneticPr fontId="4"/>
  </si>
  <si>
    <t>　　　　　4</t>
    <phoneticPr fontId="4"/>
  </si>
  <si>
    <t>　 　　　 4</t>
    <phoneticPr fontId="4"/>
  </si>
  <si>
    <t>鉱工業生産指数 (生産財)</t>
  </si>
  <si>
    <t>令和 2</t>
    <rPh sb="0" eb="2">
      <t>レイワ</t>
    </rPh>
    <phoneticPr fontId="4"/>
  </si>
  <si>
    <t>　 　　　 5</t>
    <phoneticPr fontId="4"/>
  </si>
  <si>
    <t>　　　　　5</t>
    <phoneticPr fontId="4"/>
  </si>
  <si>
    <t>有効求人倍率(就業地別）</t>
  </si>
  <si>
    <t>　 　　　 6</t>
    <phoneticPr fontId="4"/>
  </si>
  <si>
    <t>平成28年度</t>
    <rPh sb="0" eb="2">
      <t>ヘイセイ</t>
    </rPh>
    <rPh sb="4" eb="6">
      <t>ネンド</t>
    </rPh>
    <phoneticPr fontId="4"/>
  </si>
  <si>
    <t>令和元年度</t>
    <rPh sb="0" eb="2">
      <t>レイワ</t>
    </rPh>
    <rPh sb="2" eb="3">
      <t>ガン</t>
    </rPh>
    <rPh sb="3" eb="5">
      <t>ネンド</t>
    </rPh>
    <phoneticPr fontId="4"/>
  </si>
  <si>
    <t>　　　　　6</t>
    <phoneticPr fontId="4"/>
  </si>
  <si>
    <t>陶磁器生産重量</t>
  </si>
  <si>
    <t>　 　　　 7</t>
    <phoneticPr fontId="4"/>
  </si>
  <si>
    <t>令和2年＝100</t>
    <rPh sb="0" eb="2">
      <t>レイワ</t>
    </rPh>
    <phoneticPr fontId="4"/>
  </si>
  <si>
    <t>　　　　　7</t>
    <phoneticPr fontId="4"/>
  </si>
  <si>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4"/>
  </si>
  <si>
    <t>　 　　　 8</t>
    <phoneticPr fontId="4"/>
  </si>
  <si>
    <t>　　　　　8</t>
    <phoneticPr fontId="4"/>
  </si>
  <si>
    <t>　 　　　 9</t>
    <phoneticPr fontId="4"/>
  </si>
  <si>
    <t>　　　　　9</t>
    <phoneticPr fontId="4"/>
  </si>
  <si>
    <r>
      <t>④</t>
    </r>
    <r>
      <rPr>
        <b/>
        <sz val="10.5"/>
        <rFont val="ＭＳ ゴシック"/>
        <family val="3"/>
        <charset val="128"/>
      </rPr>
      <t>倒産件数</t>
    </r>
    <r>
      <rPr>
        <sz val="10.5"/>
        <rFont val="ＭＳ 明朝"/>
        <family val="1"/>
        <charset val="128"/>
      </rPr>
      <t>は、おおむね横ばいとなっている。</t>
    </r>
    <phoneticPr fontId="4"/>
  </si>
  <si>
    <t>　 　　　10</t>
    <phoneticPr fontId="4"/>
  </si>
  <si>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5"/>
  </si>
  <si>
    <t>　 　　　11</t>
    <phoneticPr fontId="4"/>
  </si>
  <si>
    <t>平成29</t>
    <rPh sb="0" eb="2">
      <t>ヘイセイ</t>
    </rPh>
    <phoneticPr fontId="4"/>
  </si>
  <si>
    <r>
      <t>①</t>
    </r>
    <r>
      <rPr>
        <b/>
        <sz val="10.5"/>
        <rFont val="ＭＳ ゴシック"/>
        <family val="3"/>
        <charset val="128"/>
      </rPr>
      <t>生産</t>
    </r>
    <r>
      <rPr>
        <sz val="10.5"/>
        <rFont val="ＭＳ 明朝"/>
        <family val="1"/>
        <charset val="128"/>
      </rPr>
      <t>は、持ち直しの動きがみられる。</t>
    </r>
    <phoneticPr fontId="4"/>
  </si>
  <si>
    <t>　 　　　12</t>
    <phoneticPr fontId="4"/>
  </si>
  <si>
    <t>4か月連続</t>
  </si>
  <si>
    <t>平成29年</t>
    <rPh sb="0" eb="2">
      <t>ヘイセイ</t>
    </rPh>
    <rPh sb="4" eb="5">
      <t>ネン</t>
    </rPh>
    <phoneticPr fontId="4"/>
  </si>
  <si>
    <t>　　 3</t>
    <phoneticPr fontId="4"/>
  </si>
  <si>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4"/>
  </si>
  <si>
    <r>
      <t>③</t>
    </r>
    <r>
      <rPr>
        <b/>
        <sz val="10.5"/>
        <rFont val="ＭＳ ゴシック"/>
        <family val="3"/>
        <charset val="128"/>
      </rPr>
      <t>住宅建設</t>
    </r>
    <r>
      <rPr>
        <sz val="10.5"/>
        <rFont val="ＭＳ 明朝"/>
        <family val="1"/>
        <charset val="128"/>
      </rPr>
      <t>は、このところ弱含んでいる。</t>
    </r>
    <phoneticPr fontId="4"/>
  </si>
  <si>
    <t>　 　4年　1月</t>
    <rPh sb="4" eb="5">
      <t>ネン</t>
    </rPh>
    <rPh sb="7" eb="8">
      <t>ガツ</t>
    </rPh>
    <phoneticPr fontId="4"/>
  </si>
  <si>
    <t>前月と比較して1.2ポイント下落</t>
    <rPh sb="14" eb="16">
      <t>ゲラク</t>
    </rPh>
    <phoneticPr fontId="5"/>
  </si>
  <si>
    <t>輸出は、持ち直しの動きが一服している。
２月の輸出額（九州経済圏）は、前年を上回った。</t>
    <phoneticPr fontId="4"/>
  </si>
  <si>
    <t>生産（鉱工業生産）は、持ち直しの動きが一服している。</t>
    <phoneticPr fontId="4"/>
  </si>
  <si>
    <t>雇用・所得情勢をみると、労働需給、雇用者所得ともに弱い動きとなっている。
労働需給をみると、有効求人倍率は横ばい圏内で推移している。
12月の雇用者所得総額は、現金給与総額の増加を主因に前年を上回った。</t>
    <phoneticPr fontId="4"/>
  </si>
  <si>
    <r>
      <t>①</t>
    </r>
    <r>
      <rPr>
        <b/>
        <sz val="10.5"/>
        <rFont val="ＭＳ ゴシック"/>
        <family val="3"/>
        <charset val="128"/>
      </rPr>
      <t>消費者物価</t>
    </r>
    <r>
      <rPr>
        <sz val="10.5"/>
        <rFont val="ＭＳ 明朝"/>
        <family val="1"/>
        <charset val="128"/>
      </rPr>
      <t>は、このところ緩やかに上昇している。</t>
    </r>
    <rPh sb="1" eb="4">
      <t>ショウヒシャ</t>
    </rPh>
    <phoneticPr fontId="4"/>
  </si>
  <si>
    <t>字となっている。</t>
    <phoneticPr fontId="4"/>
  </si>
  <si>
    <r>
      <t>②</t>
    </r>
    <r>
      <rPr>
        <b/>
        <sz val="10.5"/>
        <rFont val="ＭＳ ゴシック"/>
        <family val="3"/>
        <charset val="128"/>
      </rPr>
      <t>企業収益</t>
    </r>
    <r>
      <rPr>
        <sz val="10.5"/>
        <rFont val="ＭＳ 明朝"/>
        <family val="1"/>
        <charset val="128"/>
      </rPr>
      <t>は、感染症の影響が残る中で、非製造業の一部に弱さがみられるものの、総じてみれば改善してい</t>
    </r>
    <rPh sb="38" eb="39">
      <t>ソウ</t>
    </rPh>
    <rPh sb="44" eb="46">
      <t>カイゼン</t>
    </rPh>
    <phoneticPr fontId="4"/>
  </si>
  <si>
    <t>る。</t>
    <phoneticPr fontId="4"/>
  </si>
  <si>
    <t>みられる。</t>
    <phoneticPr fontId="5"/>
  </si>
  <si>
    <r>
      <t>⑤</t>
    </r>
    <r>
      <rPr>
        <b/>
        <sz val="10.5"/>
        <rFont val="ＭＳ ゴシック"/>
        <family val="3"/>
        <charset val="128"/>
      </rPr>
      <t>雇用情勢</t>
    </r>
    <r>
      <rPr>
        <sz val="10.5"/>
        <rFont val="ＭＳ 明朝"/>
        <family val="1"/>
        <charset val="128"/>
      </rPr>
      <t>は、感染症の影響が残る中で、引き続き弱い動きとなっているものの、求人等に持ち直しの動きも</t>
    </r>
    <phoneticPr fontId="4"/>
  </si>
  <si>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は、おおむね横ばいとなっている。</t>
    </r>
    <r>
      <rPr>
        <b/>
        <sz val="10.5"/>
        <rFont val="ＭＳ ゴシック"/>
        <family val="3"/>
        <charset val="128"/>
      </rPr>
      <t>貿易・サービス収支</t>
    </r>
    <r>
      <rPr>
        <sz val="10.5"/>
        <rFont val="ＭＳ 明朝"/>
        <family val="1"/>
        <charset val="128"/>
      </rPr>
      <t>は、赤</t>
    </r>
    <rPh sb="48" eb="49">
      <t>アカ</t>
    </rPh>
    <phoneticPr fontId="4"/>
  </si>
  <si>
    <r>
      <t>③</t>
    </r>
    <r>
      <rPr>
        <b/>
        <sz val="10.5"/>
        <rFont val="ＭＳ ゴシック"/>
        <family val="3"/>
        <charset val="128"/>
      </rPr>
      <t>企業の業況判断</t>
    </r>
    <r>
      <rPr>
        <sz val="10.5"/>
        <rFont val="ＭＳ 明朝"/>
        <family val="1"/>
        <charset val="128"/>
      </rPr>
      <t>は、持ち直しの動
きに足踏みがみられる。</t>
    </r>
    <rPh sb="1" eb="3">
      <t>キギョウ</t>
    </rPh>
    <rPh sb="4" eb="6">
      <t>ギョウキョウ</t>
    </rPh>
    <rPh sb="6" eb="8">
      <t>ハンダン</t>
    </rPh>
    <rPh sb="10" eb="11">
      <t>モ</t>
    </rPh>
    <rPh sb="12" eb="13">
      <t>ナオ</t>
    </rPh>
    <rPh sb="15" eb="16">
      <t>ドウ</t>
    </rPh>
    <rPh sb="19" eb="20">
      <t>アシ</t>
    </rPh>
    <rPh sb="20" eb="21">
      <t>ブ</t>
    </rPh>
    <phoneticPr fontId="5"/>
  </si>
  <si>
    <t>4か月振り</t>
  </si>
  <si>
    <t>-</t>
  </si>
  <si>
    <t>　</t>
    <phoneticPr fontId="19"/>
  </si>
  <si>
    <t xml:space="preserve"> -0.0 </t>
    <phoneticPr fontId="4"/>
  </si>
  <si>
    <t>　2月は、既存店（当年及び前年とも調査対象となった店舗）での比較は、前年同月比1.5%減となり、3ヵ月振りに前年同月を下回った。
  全店(調査対象が新設の店舗を含む)の販売額は43億73百万円で前年同月比3.2%減となり、9ヵ月連続で前年同月を下回った。</t>
    <rPh sb="43" eb="44">
      <t>ゲン</t>
    </rPh>
    <rPh sb="54" eb="55">
      <t>シタ</t>
    </rPh>
    <rPh sb="59" eb="60">
      <t>シタ</t>
    </rPh>
    <rPh sb="82" eb="83">
      <t>ヒャク</t>
    </rPh>
    <rPh sb="94" eb="95">
      <t>ヒャク</t>
    </rPh>
    <rPh sb="96" eb="97">
      <t>ゲン</t>
    </rPh>
    <rPh sb="102" eb="103">
      <t>ゲン</t>
    </rPh>
    <rPh sb="107" eb="108">
      <t>ゲン</t>
    </rPh>
    <rPh sb="115" eb="117">
      <t>レンゾク</t>
    </rPh>
    <rPh sb="118" eb="119">
      <t>シタ</t>
    </rPh>
    <rPh sb="123" eb="124">
      <t>シタ</t>
    </rPh>
    <rPh sb="124" eb="125">
      <t>マワ</t>
    </rPh>
    <phoneticPr fontId="4"/>
  </si>
  <si>
    <r>
      <t>　3月は、倒産</t>
    </r>
    <r>
      <rPr>
        <sz val="11"/>
        <rFont val="ＭＳ 明朝"/>
        <family val="1"/>
        <charset val="128"/>
      </rPr>
      <t>件数4件、負債金額9億3百万円、前年同月と比べて件数は3件増で、金額は8億93百万円上回った。また、前月と比べて件数は2件増で、金額は6億57百万円上回った。</t>
    </r>
    <rPh sb="17" eb="18">
      <t>オク</t>
    </rPh>
    <rPh sb="19" eb="21">
      <t>ヒャクマン</t>
    </rPh>
    <rPh sb="35" eb="36">
      <t>ケン</t>
    </rPh>
    <rPh sb="36" eb="37">
      <t>ゾウ</t>
    </rPh>
    <rPh sb="43" eb="44">
      <t>オク</t>
    </rPh>
    <rPh sb="49" eb="50">
      <t>ウエ</t>
    </rPh>
    <rPh sb="68" eb="69">
      <t>ゾウ</t>
    </rPh>
    <rPh sb="75" eb="76">
      <t>オク</t>
    </rPh>
    <rPh sb="81" eb="82">
      <t>ウエ</t>
    </rPh>
    <phoneticPr fontId="4"/>
  </si>
  <si>
    <r>
      <t>　2月は</t>
    </r>
    <r>
      <rPr>
        <sz val="11"/>
        <rFont val="ＭＳ 明朝"/>
        <family val="1"/>
        <charset val="128"/>
      </rPr>
      <t>、99.9で前年同月比0.1％増となった。また、前月比は同水準であった。</t>
    </r>
    <rPh sb="19" eb="20">
      <t>ゾウ</t>
    </rPh>
    <rPh sb="32" eb="35">
      <t>ドウスイジュン</t>
    </rPh>
    <phoneticPr fontId="4"/>
  </si>
  <si>
    <t xml:space="preserve"> 令和2年　9月</t>
    <rPh sb="1" eb="3">
      <t>レイワ</t>
    </rPh>
    <rPh sb="4" eb="5">
      <t>ネン</t>
    </rPh>
    <rPh sb="7" eb="8">
      <t>ガツ</t>
    </rPh>
    <phoneticPr fontId="4"/>
  </si>
  <si>
    <r>
      <t>　2月は</t>
    </r>
    <r>
      <rPr>
        <sz val="11"/>
        <rFont val="ＭＳ 明朝"/>
        <family val="1"/>
        <charset val="128"/>
      </rPr>
      <t>、1.31倍で前年同月を0.21ポイント上回り、11ヵ月連続で前年同月を上回った。また、前月比は0.04ポイント上回った。</t>
    </r>
    <rPh sb="24" eb="26">
      <t>ウワマワ</t>
    </rPh>
    <rPh sb="31" eb="32">
      <t>ゲツ</t>
    </rPh>
    <rPh sb="32" eb="34">
      <t>レンゾク</t>
    </rPh>
    <rPh sb="40" eb="42">
      <t>ウワマワ</t>
    </rPh>
    <rPh sb="60" eb="61">
      <t>ウエ</t>
    </rPh>
    <phoneticPr fontId="4"/>
  </si>
  <si>
    <r>
      <t>　2月は</t>
    </r>
    <r>
      <rPr>
        <sz val="11"/>
        <rFont val="ＭＳ 明朝"/>
        <family val="1"/>
        <charset val="128"/>
      </rPr>
      <t>、1.48倍で前年同月を0.23ポイント上回り、10ヵ月連続で前年同月を上回った。また、前月比は0.06ポイント上回った。</t>
    </r>
    <rPh sb="24" eb="25">
      <t>ウエ</t>
    </rPh>
    <rPh sb="32" eb="34">
      <t>レンゾク</t>
    </rPh>
    <rPh sb="40" eb="41">
      <t>ウエ</t>
    </rPh>
    <rPh sb="60" eb="62">
      <t>ウワマワ</t>
    </rPh>
    <phoneticPr fontId="4"/>
  </si>
  <si>
    <t>（２０２２年４月号）</t>
    <phoneticPr fontId="4"/>
  </si>
  <si>
    <t>令和４年(2022年)４月28日 発行</t>
    <rPh sb="0" eb="2">
      <t>レイワ</t>
    </rPh>
    <rPh sb="9" eb="10">
      <t>ネン</t>
    </rPh>
    <rPh sb="16" eb="17">
      <t>ヒ</t>
    </rPh>
    <phoneticPr fontId="4"/>
  </si>
  <si>
    <r>
      <t>　3月は</t>
    </r>
    <r>
      <rPr>
        <sz val="11"/>
        <rFont val="ＭＳ 明朝"/>
        <family val="1"/>
        <charset val="128"/>
      </rPr>
      <t>、3,128台で前年同月比14.3％減となり、10ヵ月連続で前年同月を下回った。また、前月比は45.8％増となった。</t>
    </r>
    <rPh sb="22" eb="23">
      <t>ゲン</t>
    </rPh>
    <rPh sb="31" eb="33">
      <t>レンゾク</t>
    </rPh>
    <rPh sb="39" eb="40">
      <t>シタ</t>
    </rPh>
    <rPh sb="56" eb="57">
      <t>ゾウ</t>
    </rPh>
    <phoneticPr fontId="4"/>
  </si>
  <si>
    <r>
      <t>　2月は</t>
    </r>
    <r>
      <rPr>
        <sz val="10"/>
        <rFont val="ＭＳ 明朝"/>
        <family val="1"/>
        <charset val="128"/>
      </rPr>
      <t>、98.3で前年同月比3.3％増となり、2ヵ月連続で前年同月を上回った。また、前月比は1.3％減となった。</t>
    </r>
    <rPh sb="19" eb="20">
      <t>ゾウ</t>
    </rPh>
    <rPh sb="27" eb="29">
      <t>レンゾク</t>
    </rPh>
    <rPh sb="30" eb="32">
      <t>ゼンネン</t>
    </rPh>
    <rPh sb="35" eb="36">
      <t>ウエ</t>
    </rPh>
    <rPh sb="51" eb="52">
      <t>ゲン</t>
    </rPh>
    <phoneticPr fontId="4"/>
  </si>
  <si>
    <t>　九州・沖縄の景気は、持ち直しのペースが鈍化している。
　最終需要の動向をみると、個人消費は、感染症の影響による下押し圧力が幾分和らぐもとで、足もとでは改善の動きがみられている。公共投資は、高水準で推移している。設備投資は、全体として増加している。住宅投資は、持ち直している。輸出は、持ち直しの動きが一服している。
　こうした中で、生産は、持ち直しの動きが一服している。雇用・所得情勢をみると、労働需給、雇用者所得ともに弱い動きとなっている。
　３月短観における企業の業況感は、製造業・非製造業ともに悪化している。
　先行きについては、新型コロナウイルス感染症や供給面の制約、原材料価格等の上昇が、当地の経済金融情勢に与える影響等に留意する必要がある。</t>
    <phoneticPr fontId="4"/>
  </si>
  <si>
    <t>個人消費は、感染症の影響による下押し圧力が幾分和らぐもとで、足もとでは改善の動きがみられている。</t>
    <rPh sb="0" eb="2">
      <t>コジン</t>
    </rPh>
    <rPh sb="2" eb="4">
      <t>ショウヒ</t>
    </rPh>
    <phoneticPr fontId="4"/>
  </si>
  <si>
    <t>住宅投資は、持ち直している。
２月の新設住宅着工戸数は、貸家の減少を主因に前年を下回った。</t>
    <phoneticPr fontId="4"/>
  </si>
  <si>
    <t>公共投資は、高水準で推移している。
３月の公共工事請負金額は、国発注分の増加を主因に前年を上回った。</t>
    <phoneticPr fontId="4"/>
  </si>
  <si>
    <t>設備投資は、全体として増加している。
３月短観（九州・沖縄地区）における2021年度の設備投資（除く電気・ガス）は、前年を上回る見込みとなった。2022年度は、非製造業が前年を下回る一方、製造業が前年を上回る計画となっている。
２月の建築物着工床面積（民間非居住用、後方３か月移動平均）は、前年を上回った。</t>
    <phoneticPr fontId="4"/>
  </si>
  <si>
    <t>２月の消費者物価（九州地区、生鮮食品を除く総合）は、前年を上回った（２月：＋0.2％）。</t>
    <phoneticPr fontId="4"/>
  </si>
  <si>
    <t>２月の預金残高をみると、個人預金を中心に前年を上回った。</t>
    <phoneticPr fontId="4"/>
  </si>
  <si>
    <t>２月の貸出残高をみると、個人向けを中心に前年を上回った。</t>
    <phoneticPr fontId="4"/>
  </si>
  <si>
    <t>３月の企業倒産をみると、件数・負債総額ともに前年を上回った。</t>
    <phoneticPr fontId="4"/>
  </si>
  <si>
    <t>（以上、日本銀行福岡支店｢九州・沖縄の金融経済概況（2022年4月）」2022年4月20日）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4"/>
  </si>
  <si>
    <r>
      <t>　2月は</t>
    </r>
    <r>
      <rPr>
        <sz val="11"/>
        <rFont val="ＭＳ 明朝"/>
        <family val="1"/>
        <charset val="128"/>
      </rPr>
      <t>、417戸で前年同月比43.8％増となり、2ヵ月振りに前年同月を上回った。また、前月比は47.3％増となった。</t>
    </r>
    <rPh sb="14" eb="15">
      <t>クラ</t>
    </rPh>
    <rPh sb="20" eb="21">
      <t>ゾウ</t>
    </rPh>
    <rPh sb="27" eb="28">
      <t>ツキ</t>
    </rPh>
    <rPh sb="28" eb="29">
      <t>フ</t>
    </rPh>
    <rPh sb="31" eb="33">
      <t>ゼンネン</t>
    </rPh>
    <rPh sb="36" eb="37">
      <t>ウエ</t>
    </rPh>
    <rPh sb="53" eb="54">
      <t>ゾウ</t>
    </rPh>
    <phoneticPr fontId="4"/>
  </si>
  <si>
    <t>　景気は、新型コロナウイルス感染症による厳しい状況が緩和される中で、持ち直しの動きがみられる。
・個人消費は、このところ持ち直しの動きがみられる。
・設備投資は、持ち直しの動きがみられる。
・輸出は、おおむね横ばいとなっている。
・生産は、持ち直しの動きがみられる。
・企業収益は、感染症の影響が残る中で、非製造業の一部に弱さがみられるものの、総じてみれば改善している。企業の業況判断は、持ち直しの動きに足踏みがみられる。
・雇用情勢は、感染症の影響が残る中で、引き続き弱い動きとなっているものの、求人等に持ち直しの動きもみられる。
・消費者物価は、このところ緩やかに上昇している。
　先行きについては、感染対策に万全を期し、経済社会活動が正常化に向かう中で、各種政策の効果や海外経済の改善もあって、景気が持ち直していくことが期待される。ただし、ウクライナ情勢等による不透明感がみられる中で、原材料価格の上昇や金融資本市場の変動、供給面での制約等による下振れリスクに十分注意する必要がある。また、感染症による影響を注視する必要がある。</t>
    <phoneticPr fontId="5"/>
  </si>
  <si>
    <r>
      <t>①</t>
    </r>
    <r>
      <rPr>
        <b/>
        <sz val="10.5"/>
        <rFont val="ＭＳ ゴシック"/>
        <family val="3"/>
        <charset val="128"/>
      </rPr>
      <t>個人消費</t>
    </r>
    <r>
      <rPr>
        <sz val="10.5"/>
        <rFont val="ＭＳ 明朝"/>
        <family val="1"/>
        <charset val="128"/>
      </rPr>
      <t>は、このところ持ち直しの動きがみられる。</t>
    </r>
    <phoneticPr fontId="4"/>
  </si>
  <si>
    <r>
      <t>④</t>
    </r>
    <r>
      <rPr>
        <b/>
        <sz val="10.5"/>
        <rFont val="ＭＳ ゴシック"/>
        <family val="3"/>
        <charset val="128"/>
      </rPr>
      <t>公共投資</t>
    </r>
    <r>
      <rPr>
        <sz val="10.5"/>
        <rFont val="ＭＳ 明朝"/>
        <family val="1"/>
        <charset val="128"/>
      </rPr>
      <t>は、このところ底堅い動きとなっている。</t>
    </r>
    <phoneticPr fontId="4"/>
  </si>
  <si>
    <r>
      <t>②</t>
    </r>
    <r>
      <rPr>
        <b/>
        <sz val="10.5"/>
        <rFont val="ＭＳ ゴシック"/>
        <family val="3"/>
        <charset val="128"/>
      </rPr>
      <t>株価（日経平均株価）</t>
    </r>
    <r>
      <rPr>
        <sz val="10.5"/>
        <rFont val="ＭＳ 明朝"/>
        <family val="1"/>
        <charset val="128"/>
      </rPr>
      <t>は、27,900 円台から26,300 円台まで下落した後、26,900 円台まで上昇した。</t>
    </r>
    <r>
      <rPr>
        <b/>
        <sz val="10.5"/>
        <rFont val="ＭＳ ゴシック"/>
        <family val="3"/>
        <charset val="128"/>
      </rPr>
      <t>対米ドル円レート（インターバンク直物中心相場）</t>
    </r>
    <r>
      <rPr>
        <sz val="10.5"/>
        <rFont val="ＭＳ 明朝"/>
        <family val="1"/>
        <charset val="128"/>
      </rPr>
      <t>は、122 円台から127 円台まで円安方向に推移した。</t>
    </r>
    <phoneticPr fontId="5"/>
  </si>
  <si>
    <t>（以上、内閣府｢月例経済報告 （令和4年4月）｣ 令和4年4月21日）</t>
    <rPh sb="8" eb="10">
      <t>ゲツレイ</t>
    </rPh>
    <rPh sb="10" eb="12">
      <t>ケイザイ</t>
    </rPh>
    <rPh sb="12" eb="14">
      <t>ホウコク</t>
    </rPh>
    <rPh sb="16" eb="18">
      <t>レイワ</t>
    </rPh>
    <rPh sb="19" eb="20">
      <t>ネン</t>
    </rPh>
    <rPh sb="24" eb="26">
      <t>レイワ</t>
    </rPh>
    <phoneticPr fontId="4"/>
  </si>
  <si>
    <t>令和2年平均=100</t>
    <rPh sb="0" eb="2">
      <t>レイワ</t>
    </rPh>
    <rPh sb="3" eb="4">
      <t>ネン</t>
    </rPh>
    <rPh sb="4" eb="6">
      <t>ヘイキン</t>
    </rPh>
    <phoneticPr fontId="5"/>
  </si>
  <si>
    <t>　2月は、105.0で前年同月比16.5％増となり、2ヵ月振りに前年同月を上回った。</t>
    <rPh sb="21" eb="22">
      <t>ゾウ</t>
    </rPh>
    <rPh sb="29" eb="30">
      <t>フ</t>
    </rPh>
    <rPh sb="37" eb="38">
      <t>ウエ</t>
    </rPh>
    <phoneticPr fontId="5"/>
  </si>
  <si>
    <t xml:space="preserve">    r   119.2</t>
    <phoneticPr fontId="4"/>
  </si>
  <si>
    <t xml:space="preserve">    r   143.4</t>
    <phoneticPr fontId="4"/>
  </si>
  <si>
    <t xml:space="preserve">    r   128.3</t>
    <phoneticPr fontId="4"/>
  </si>
  <si>
    <t xml:space="preserve">    r   100.0</t>
    <phoneticPr fontId="4"/>
  </si>
  <si>
    <t xml:space="preserve">    r   103.3</t>
    <phoneticPr fontId="4"/>
  </si>
  <si>
    <t xml:space="preserve">    r    99.9</t>
    <phoneticPr fontId="4"/>
  </si>
  <si>
    <t xml:space="preserve">    r   111.8</t>
    <phoneticPr fontId="4"/>
  </si>
  <si>
    <t xml:space="preserve">    r   112.8</t>
    <phoneticPr fontId="4"/>
  </si>
  <si>
    <t xml:space="preserve">    r    95.9</t>
    <phoneticPr fontId="4"/>
  </si>
  <si>
    <t xml:space="preserve">    r    90.1</t>
    <phoneticPr fontId="4"/>
  </si>
  <si>
    <t xml:space="preserve">    r    95.0</t>
    <phoneticPr fontId="4"/>
  </si>
  <si>
    <t xml:space="preserve">    r    92.1</t>
    <phoneticPr fontId="4"/>
  </si>
  <si>
    <t xml:space="preserve">    r   102.9</t>
    <phoneticPr fontId="4"/>
  </si>
  <si>
    <t xml:space="preserve">    r   106.9</t>
    <phoneticPr fontId="4"/>
  </si>
  <si>
    <t xml:space="preserve">    r   101.9</t>
    <phoneticPr fontId="4"/>
  </si>
  <si>
    <t xml:space="preserve">    r   109.8</t>
    <phoneticPr fontId="4"/>
  </si>
  <si>
    <t xml:space="preserve">    r   108.8</t>
    <phoneticPr fontId="4"/>
  </si>
  <si>
    <t xml:space="preserve">    r   128.5</t>
    <phoneticPr fontId="4"/>
  </si>
  <si>
    <t xml:space="preserve">    r   117.6</t>
    <phoneticPr fontId="4"/>
  </si>
  <si>
    <t xml:space="preserve">    r   116.2</t>
    <phoneticPr fontId="4"/>
  </si>
  <si>
    <t xml:space="preserve">    r   115.1</t>
    <phoneticPr fontId="4"/>
  </si>
  <si>
    <t xml:space="preserve">    r   107.4</t>
    <phoneticPr fontId="4"/>
  </si>
  <si>
    <t xml:space="preserve">    r    99.3</t>
    <phoneticPr fontId="4"/>
  </si>
  <si>
    <t xml:space="preserve">    r   104.8</t>
    <phoneticPr fontId="4"/>
  </si>
  <si>
    <t xml:space="preserve">    r   105.8</t>
    <phoneticPr fontId="4"/>
  </si>
  <si>
    <t xml:space="preserve">    r   106.7</t>
    <phoneticPr fontId="4"/>
  </si>
  <si>
    <t xml:space="preserve">    r   102.1</t>
    <phoneticPr fontId="4"/>
  </si>
  <si>
    <t xml:space="preserve">    r   103.0</t>
    <phoneticPr fontId="4"/>
  </si>
  <si>
    <t xml:space="preserve">    r   111.3</t>
    <phoneticPr fontId="4"/>
  </si>
  <si>
    <t xml:space="preserve">    r   112.2</t>
    <phoneticPr fontId="4"/>
  </si>
  <si>
    <t xml:space="preserve">    r   110.4</t>
    <phoneticPr fontId="4"/>
  </si>
  <si>
    <t xml:space="preserve">    r   101.1</t>
    <phoneticPr fontId="4"/>
  </si>
  <si>
    <t xml:space="preserve">    r   108.5</t>
    <phoneticPr fontId="4"/>
  </si>
  <si>
    <t xml:space="preserve">    r   114.2</t>
    <phoneticPr fontId="4"/>
  </si>
  <si>
    <t xml:space="preserve">         94.1</t>
    <phoneticPr fontId="4"/>
  </si>
  <si>
    <t xml:space="preserve">        105.0</t>
    <phoneticPr fontId="4"/>
  </si>
  <si>
    <t xml:space="preserve">        109.3</t>
    <phoneticPr fontId="4"/>
  </si>
  <si>
    <t xml:space="preserve">        110.2</t>
    <phoneticPr fontId="4"/>
  </si>
  <si>
    <t>※令和3年12月以前の所定外労働時間指数は、基準年変更により改定されている。</t>
    <rPh sb="1" eb="3">
      <t>レイワ</t>
    </rPh>
    <rPh sb="4" eb="5">
      <t>ネン</t>
    </rPh>
    <rPh sb="7" eb="8">
      <t>ガツ</t>
    </rPh>
    <rPh sb="8" eb="10">
      <t>イゼン</t>
    </rPh>
    <rPh sb="22" eb="25">
      <t>キジュンネン</t>
    </rPh>
    <rPh sb="25" eb="27">
      <t>ヘンコウ</t>
    </rPh>
    <rPh sb="30" eb="32">
      <t>カイテイ</t>
    </rPh>
    <phoneticPr fontId="4"/>
  </si>
  <si>
    <t>-0.0</t>
    <phoneticPr fontId="4"/>
  </si>
  <si>
    <r>
      <t>　3月の銀行貸出残高は</t>
    </r>
    <r>
      <rPr>
        <sz val="11"/>
        <rFont val="ＭＳ 明朝"/>
        <family val="1"/>
        <charset val="128"/>
      </rPr>
      <t>、1兆4,259億円で前年同月比1.7％増となり、26ヵ月連続で前年同月を上回った。また、前月比は、0.0％減となった。</t>
    </r>
    <rPh sb="31" eb="32">
      <t>ゾウ</t>
    </rPh>
    <rPh sb="40" eb="42">
      <t>レンゾク</t>
    </rPh>
    <rPh sb="48" eb="49">
      <t>ウエ</t>
    </rPh>
    <rPh sb="65" eb="66">
      <t>ゲン</t>
    </rPh>
    <phoneticPr fontId="4"/>
  </si>
  <si>
    <t>令和 2年 10月</t>
    <rPh sb="0" eb="2">
      <t>レイワ</t>
    </rPh>
    <rPh sb="4" eb="5">
      <t>ネン</t>
    </rPh>
    <rPh sb="8" eb="9">
      <t>ガツ</t>
    </rPh>
    <phoneticPr fontId="4"/>
  </si>
  <si>
    <t>１ 令和4年2月の動向</t>
    <rPh sb="2" eb="4">
      <t>レイワ</t>
    </rPh>
    <rPh sb="7" eb="8">
      <t>ガツ</t>
    </rPh>
    <phoneticPr fontId="4"/>
  </si>
  <si>
    <t>3か月振りに50％を下回った。</t>
  </si>
  <si>
    <t>3か月連続で50％を上回った。</t>
  </si>
  <si>
    <t>5か月連続で50％を上回った。</t>
  </si>
  <si>
    <t>6か月振り</t>
  </si>
  <si>
    <t>2か月連続</t>
    <phoneticPr fontId="4"/>
  </si>
  <si>
    <t>3か月振り</t>
  </si>
  <si>
    <t>2か月振り</t>
    <phoneticPr fontId="4"/>
  </si>
  <si>
    <t>5か月連続</t>
  </si>
  <si>
    <t>5か月振り</t>
  </si>
  <si>
    <r>
      <t>　4月は</t>
    </r>
    <r>
      <rPr>
        <sz val="11"/>
        <rFont val="ＭＳ 明朝"/>
        <family val="1"/>
        <charset val="128"/>
      </rPr>
      <t>、314,736世帯で、前年同月比744世帯の増加となった。また、前月比395世帯増加した。</t>
    </r>
    <rPh sb="27" eb="29">
      <t>ゾウカ</t>
    </rPh>
    <rPh sb="43" eb="45">
      <t>ゲンショウ</t>
    </rPh>
    <rPh sb="45" eb="47">
      <t>ゾウカ</t>
    </rPh>
    <phoneticPr fontId="4"/>
  </si>
  <si>
    <r>
      <t>　4月は</t>
    </r>
    <r>
      <rPr>
        <sz val="11"/>
        <rFont val="ＭＳ 明朝"/>
        <family val="1"/>
        <charset val="128"/>
      </rPr>
      <t>、800,678人で、前年同月比6,684人の減少となり、平成9年5月以降連続して、前年同月を下回った。また、前月比2566人減少した。</t>
    </r>
    <rPh sb="67" eb="69">
      <t>ゲンショウ</t>
    </rPh>
    <phoneticPr fontId="4"/>
  </si>
  <si>
    <t>43億73</t>
    <rPh sb="2" eb="3">
      <t>オク</t>
    </rPh>
    <phoneticPr fontId="4"/>
  </si>
  <si>
    <t>198億93</t>
    <rPh sb="3" eb="4">
      <t>オク</t>
    </rPh>
    <phoneticPr fontId="4"/>
  </si>
  <si>
    <t>9億3</t>
    <rPh sb="1" eb="2">
      <t>オク</t>
    </rPh>
    <phoneticPr fontId="4"/>
  </si>
  <si>
    <t>8億93百万円</t>
    <rPh sb="1" eb="2">
      <t>オク</t>
    </rPh>
    <rPh sb="4" eb="7">
      <t>ヒャクマンエン</t>
    </rPh>
    <phoneticPr fontId="4"/>
  </si>
  <si>
    <t>6億57百万円</t>
    <rPh sb="1" eb="2">
      <t>オク</t>
    </rPh>
    <rPh sb="4" eb="7">
      <t>ヒャクマンエン</t>
    </rPh>
    <phoneticPr fontId="4"/>
  </si>
  <si>
    <t>11億84</t>
    <rPh sb="2" eb="3">
      <t>オク</t>
    </rPh>
    <phoneticPr fontId="4"/>
  </si>
  <si>
    <t>9億42百万円</t>
    <rPh sb="1" eb="2">
      <t>オク</t>
    </rPh>
    <rPh sb="4" eb="7">
      <t>ヒャクマンエン</t>
    </rPh>
    <phoneticPr fontId="4"/>
  </si>
  <si>
    <t>1兆4,259</t>
    <rPh sb="1" eb="2">
      <t>チョウ</t>
    </rPh>
    <phoneticPr fontId="4"/>
  </si>
  <si>
    <t>　　　　　　　　　乗用車新規登録台数（3月）は、10ヵ月連続で下回った。　　</t>
    <rPh sb="9" eb="12">
      <t>ジョウヨウシャ</t>
    </rPh>
    <rPh sb="12" eb="14">
      <t>シンキ</t>
    </rPh>
    <rPh sb="28" eb="30">
      <t>レンゾク</t>
    </rPh>
    <rPh sb="31" eb="32">
      <t>シタ</t>
    </rPh>
    <phoneticPr fontId="4"/>
  </si>
  <si>
    <t>　　　　　　　　　公共工事前払保証請負金額（3月）は、3ヵ月連続で上回った。</t>
    <rPh sb="9" eb="11">
      <t>コウキョウ</t>
    </rPh>
    <rPh sb="11" eb="13">
      <t>コウジ</t>
    </rPh>
    <rPh sb="13" eb="15">
      <t>マエバラ</t>
    </rPh>
    <rPh sb="15" eb="17">
      <t>ホショウ</t>
    </rPh>
    <rPh sb="17" eb="19">
      <t>ウケオイ</t>
    </rPh>
    <rPh sb="19" eb="20">
      <t>キン</t>
    </rPh>
    <rPh sb="20" eb="21">
      <t>ガク</t>
    </rPh>
    <rPh sb="30" eb="32">
      <t>レンゾク</t>
    </rPh>
    <rPh sb="33" eb="35">
      <t>ウワマワ</t>
    </rPh>
    <phoneticPr fontId="4"/>
  </si>
  <si>
    <t>　　・生産面では、鉱工業生産指数（2月）は、2ヵ月連続で上回った。</t>
    <rPh sb="25" eb="27">
      <t>レンゾク</t>
    </rPh>
    <rPh sb="28" eb="29">
      <t>ウエ</t>
    </rPh>
    <phoneticPr fontId="4"/>
  </si>
  <si>
    <t>　　・雇用面では、有効求人倍率(就業地別)（2月）は、10ヵ月連続で上回った。</t>
    <rPh sb="16" eb="18">
      <t>シュウギョウ</t>
    </rPh>
    <rPh sb="18" eb="19">
      <t>チ</t>
    </rPh>
    <rPh sb="19" eb="20">
      <t>ベツ</t>
    </rPh>
    <rPh sb="31" eb="33">
      <t>レンゾク</t>
    </rPh>
    <rPh sb="34" eb="35">
      <t>ウエ</t>
    </rPh>
    <phoneticPr fontId="4"/>
  </si>
  <si>
    <t>　　・金融機関（銀行）貸出残高（3月）は、26ヵ月連続で上回った。</t>
    <rPh sb="3" eb="5">
      <t>キンユウ</t>
    </rPh>
    <rPh sb="5" eb="7">
      <t>キカン</t>
    </rPh>
    <rPh sb="8" eb="10">
      <t>ギンコウ</t>
    </rPh>
    <rPh sb="11" eb="13">
      <t>カシダシ</t>
    </rPh>
    <rPh sb="13" eb="15">
      <t>ザンダカ</t>
    </rPh>
    <rPh sb="25" eb="27">
      <t>レンゾク</t>
    </rPh>
    <rPh sb="28" eb="29">
      <t>ウエ</t>
    </rPh>
    <phoneticPr fontId="4"/>
  </si>
  <si>
    <r>
      <t>　3月は</t>
    </r>
    <r>
      <rPr>
        <sz val="11"/>
        <rFont val="ＭＳ 明朝"/>
        <family val="1"/>
        <charset val="128"/>
      </rPr>
      <t>、198億93百万円で前年同月比101.2％増となり、3ヵ月連続で前年同月を上回った。また、前月比は204.7％増となった。</t>
    </r>
    <rPh sb="26" eb="27">
      <t>ゾウ</t>
    </rPh>
    <rPh sb="33" eb="34">
      <t>ゲツ</t>
    </rPh>
    <rPh sb="34" eb="36">
      <t>レンゾク</t>
    </rPh>
    <rPh sb="37" eb="39">
      <t>ゼンネン</t>
    </rPh>
    <rPh sb="39" eb="41">
      <t>ドウゲツ</t>
    </rPh>
    <rPh sb="42" eb="44">
      <t>ウワマワ</t>
    </rPh>
    <rPh sb="60" eb="61">
      <t>ゾウ</t>
    </rPh>
    <phoneticPr fontId="4"/>
  </si>
  <si>
    <t>　　・需要面では、百貨店・スーパー販売額（2月）は、全店販売額が9ヵ月連続で下回った。</t>
    <rPh sb="9" eb="12">
      <t>ヒャッカテン</t>
    </rPh>
    <rPh sb="28" eb="30">
      <t>ハンバイ</t>
    </rPh>
    <rPh sb="30" eb="31">
      <t>ガク</t>
    </rPh>
    <rPh sb="35" eb="36">
      <t>レン</t>
    </rPh>
    <rPh sb="36" eb="37">
      <t>シタ</t>
    </rPh>
    <phoneticPr fontId="4"/>
  </si>
  <si>
    <t>　　　　　　　　　新設住宅着工戸数（2月）は、2ヵ月振りに上回った。</t>
    <rPh sb="26" eb="27">
      <t>ブ</t>
    </rPh>
    <rPh sb="29" eb="30">
      <t>ウエ</t>
    </rPh>
    <rPh sb="30" eb="31">
      <t>マワ</t>
    </rPh>
    <phoneticPr fontId="4"/>
  </si>
  <si>
    <t>　　・企業倒産件数（3月）は3件増で、負債金額（3月）は2ヵ月連続で上回った。</t>
    <rPh sb="7" eb="9">
      <t>ケンスウ</t>
    </rPh>
    <rPh sb="15" eb="16">
      <t>ケン</t>
    </rPh>
    <rPh sb="16" eb="17">
      <t>ゾウ</t>
    </rPh>
    <rPh sb="19" eb="20">
      <t>ゲン</t>
    </rPh>
    <rPh sb="22" eb="24">
      <t>フサイ</t>
    </rPh>
    <rPh sb="25" eb="26">
      <t>ガツ</t>
    </rPh>
    <rPh sb="31" eb="33">
      <t>レンゾク</t>
    </rPh>
    <rPh sb="34" eb="36">
      <t>ウワマワ</t>
    </rPh>
    <rPh sb="37" eb="38">
      <t>シタ</t>
    </rPh>
    <rPh sb="38" eb="39">
      <t>マワ</t>
    </rPh>
    <phoneticPr fontId="4"/>
  </si>
  <si>
    <t>（５）国の景気動向指数（令和４年２月分ＣＩ・平成２７年=100）</t>
    <rPh sb="12" eb="14">
      <t>レイワ</t>
    </rPh>
    <rPh sb="17" eb="18">
      <t>ガツ</t>
    </rPh>
    <rPh sb="18" eb="19">
      <t>ブン</t>
    </rPh>
    <rPh sb="22" eb="24">
      <t>ヘイセイ</t>
    </rPh>
    <rPh sb="26" eb="27">
      <t>ネン</t>
    </rPh>
    <phoneticPr fontId="4"/>
  </si>
  <si>
    <t>前月と比較して0.5ポイント上昇</t>
    <rPh sb="14" eb="16">
      <t>ジョウショウ</t>
    </rPh>
    <phoneticPr fontId="5"/>
  </si>
  <si>
    <t>（以上、内閣府経済社会総合研究所｢景気動向指数｣（改訂値）令和4年4月25日）</t>
    <rPh sb="4" eb="6">
      <t>ナイカク</t>
    </rPh>
    <rPh sb="6" eb="7">
      <t>フ</t>
    </rPh>
    <rPh sb="7" eb="9">
      <t>ケイザイ</t>
    </rPh>
    <rPh sb="9" eb="11">
      <t>シャカイ</t>
    </rPh>
    <rPh sb="11" eb="13">
      <t>ソウゴウ</t>
    </rPh>
    <rPh sb="13" eb="16">
      <t>ケンキュウショ</t>
    </rPh>
    <rPh sb="25" eb="27">
      <t>カイテイ</t>
    </rPh>
    <rPh sb="29" eb="31">
      <t>レイワ</t>
    </rPh>
    <rPh sb="34" eb="35">
      <t>ツキ</t>
    </rPh>
    <rPh sb="37" eb="38">
      <t>ニチ</t>
    </rPh>
    <phoneticPr fontId="4"/>
  </si>
  <si>
    <t>※令和2、3、4年の数値は年間補正後若干変動する場合がある。</t>
    <rPh sb="1" eb="3">
      <t>レイワ</t>
    </rPh>
    <rPh sb="8" eb="9">
      <t>ネン</t>
    </rPh>
    <rPh sb="10" eb="12">
      <t>スウチ</t>
    </rPh>
    <rPh sb="13" eb="15">
      <t>ネンカン</t>
    </rPh>
    <rPh sb="15" eb="17">
      <t>ホセイ</t>
    </rPh>
    <rPh sb="17" eb="18">
      <t>アト</t>
    </rPh>
    <rPh sb="18" eb="20">
      <t>ジャッカン</t>
    </rPh>
    <rPh sb="20" eb="22">
      <t>ヘンドウ</t>
    </rPh>
    <rPh sb="24" eb="26">
      <t>バアイ</t>
    </rPh>
    <phoneticPr fontId="4"/>
  </si>
  <si>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5"/>
  </si>
  <si>
    <t>既存店</t>
    <rPh sb="0" eb="2">
      <t>キゾン</t>
    </rPh>
    <rPh sb="2" eb="3">
      <t>テン</t>
    </rPh>
    <phoneticPr fontId="5"/>
  </si>
  <si>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1">
      <t>タイ</t>
    </rPh>
    <rPh sb="87" eb="88">
      <t>ヒ</t>
    </rPh>
    <rPh sb="90" eb="92">
      <t>レイワ</t>
    </rPh>
    <rPh sb="93" eb="94">
      <t>ネン</t>
    </rPh>
    <rPh sb="95" eb="97">
      <t>ガツブン</t>
    </rPh>
    <rPh sb="97" eb="99">
      <t>イゼン</t>
    </rPh>
    <rPh sb="100" eb="105">
      <t>ゲッカンハンバイガク</t>
    </rPh>
    <rPh sb="106" eb="108">
      <t>ミナオ</t>
    </rPh>
    <rPh sb="110" eb="111">
      <t>トモナ</t>
    </rPh>
    <rPh sb="117" eb="119">
      <t>チョウセイ</t>
    </rPh>
    <rPh sb="129" eb="131">
      <t>ケイスウ</t>
    </rPh>
    <rPh sb="132" eb="133">
      <t>ジョウ</t>
    </rPh>
    <rPh sb="136" eb="138">
      <t>スウチ</t>
    </rPh>
    <rPh sb="142" eb="144">
      <t>サンシュツ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</si>
</sst>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 numFmtId="200" formatCode="0_);[Red]\(0\)"/>
  </numFmts>
  <fonts count="114">
    <font>
      <sz val="11"/>
      <name val="ＭＳ Ｐゴシック"/>
      <family val="3"/>
      <charset val="128"/>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sz val="8"/>
      <color rgb="FFFF0000"/>
      <name val="ＭＳ Ｐゴシック"/>
      <family val="3"/>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10.5"/>
      <name val="ＭＳ ゴシック"/>
      <family val="3"/>
      <charset val="128"/>
    </font>
    <font>
      <sz val="12"/>
      <name val="ＭＳ ゴシック"/>
      <family val="3"/>
      <charset val="128"/>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s>
  <cellStyleXfs count="5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38"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0" fontId="2" fillId="0" borderId="0"/>
    <xf numFmtId="0" fontId="17" fillId="0" borderId="0"/>
    <xf numFmtId="0" fontId="20" fillId="0" borderId="0"/>
    <xf numFmtId="0" fontId="7" fillId="0" borderId="0"/>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11" fillId="0" borderId="0" applyFont="0" applyFill="0" applyBorder="0" applyAlignment="0" applyProtection="0">
      <alignment vertical="center"/>
    </xf>
    <xf numFmtId="0" fontId="2"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2" fillId="0" borderId="0">
      <alignment vertical="center"/>
    </xf>
    <xf numFmtId="0" fontId="111" fillId="0" borderId="0">
      <alignment vertical="center"/>
    </xf>
    <xf numFmtId="0" fontId="2" fillId="0" borderId="0">
      <alignment vertical="center"/>
    </xf>
    <xf numFmtId="0" fontId="111" fillId="0" borderId="0">
      <alignment vertical="center"/>
    </xf>
    <xf numFmtId="0" fontId="2" fillId="0" borderId="0">
      <alignment vertical="center"/>
    </xf>
    <xf numFmtId="0" fontId="111" fillId="0" borderId="0">
      <alignment vertical="center"/>
    </xf>
    <xf numFmtId="0" fontId="2" fillId="0" borderId="0">
      <alignment vertical="center"/>
    </xf>
    <xf numFmtId="0" fontId="111" fillId="0" borderId="0"/>
    <xf numFmtId="0" fontId="85"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2" fillId="0" borderId="0">
      <alignment vertical="center"/>
    </xf>
    <xf numFmtId="0" fontId="111" fillId="0" borderId="0">
      <alignment vertical="center"/>
    </xf>
    <xf numFmtId="0" fontId="2" fillId="0" borderId="0">
      <alignment vertical="center"/>
    </xf>
    <xf numFmtId="0" fontId="111" fillId="0" borderId="0">
      <alignment vertical="center"/>
    </xf>
    <xf numFmtId="0" fontId="1"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cellStyleXfs>
  <cellXfs count="1210">
    <xf numFmtId="0" fontId="0" fillId="0" borderId="0" xfId="0"/>
    <xf numFmtId="0" fontId="20" fillId="0" borderId="0" xfId="10" applyFill="1"/>
    <xf numFmtId="0" fontId="6" fillId="0" borderId="0" xfId="10" applyFont="1" applyFill="1"/>
    <xf numFmtId="0" fontId="0" fillId="0" borderId="0" xfId="0" applyFill="1"/>
    <xf numFmtId="0" fontId="6" fillId="0" borderId="1" xfId="10" applyFont="1" applyFill="1" applyBorder="1" applyAlignment="1">
      <alignment vertical="center"/>
    </xf>
    <xf numFmtId="0" fontId="6" fillId="0" borderId="2" xfId="10" applyFont="1" applyFill="1" applyBorder="1" applyAlignment="1">
      <alignment horizontal="centerContinuous" vertical="center"/>
    </xf>
    <xf numFmtId="49" fontId="6" fillId="0" borderId="3" xfId="10" applyNumberFormat="1" applyFont="1" applyFill="1" applyBorder="1" applyAlignment="1">
      <alignment horizontal="centerContinuous" vertical="center"/>
    </xf>
    <xf numFmtId="0" fontId="6" fillId="0" borderId="4" xfId="10" applyFont="1" applyFill="1" applyBorder="1" applyAlignment="1">
      <alignment horizontal="center" vertical="center"/>
    </xf>
    <xf numFmtId="0" fontId="6" fillId="0" borderId="5" xfId="10" applyFont="1" applyFill="1" applyBorder="1"/>
    <xf numFmtId="38" fontId="6" fillId="0" borderId="5" xfId="3" applyFont="1" applyFill="1" applyBorder="1"/>
    <xf numFmtId="0" fontId="20" fillId="0" borderId="0" xfId="10" applyFont="1" applyFill="1"/>
    <xf numFmtId="0" fontId="6" fillId="0" borderId="0" xfId="10" applyNumberFormat="1" applyFont="1" applyFill="1" applyBorder="1" applyAlignment="1">
      <alignment horizontal="center"/>
    </xf>
    <xf numFmtId="0" fontId="6" fillId="0" borderId="0" xfId="10" applyFont="1" applyFill="1" applyBorder="1"/>
    <xf numFmtId="38" fontId="6" fillId="0" borderId="0" xfId="3" applyFont="1" applyFill="1"/>
    <xf numFmtId="38" fontId="7" fillId="0" borderId="0" xfId="3" applyFont="1" applyFill="1" applyAlignment="1">
      <alignment horizontal="center"/>
    </xf>
    <xf numFmtId="38" fontId="7" fillId="0" borderId="0" xfId="3" applyFont="1" applyFill="1"/>
    <xf numFmtId="38" fontId="0" fillId="0" borderId="0" xfId="3" applyFont="1" applyFill="1"/>
    <xf numFmtId="38" fontId="6" fillId="0" borderId="0" xfId="3" applyFont="1" applyFill="1" applyBorder="1"/>
    <xf numFmtId="38" fontId="6" fillId="0" borderId="6" xfId="3" applyFont="1" applyFill="1" applyBorder="1"/>
    <xf numFmtId="38" fontId="6" fillId="0" borderId="7" xfId="3" applyFont="1" applyFill="1" applyBorder="1"/>
    <xf numFmtId="38" fontId="6" fillId="0" borderId="8" xfId="3" applyFont="1" applyFill="1" applyBorder="1"/>
    <xf numFmtId="38" fontId="6" fillId="0" borderId="1" xfId="3" applyFont="1" applyFill="1" applyBorder="1"/>
    <xf numFmtId="38" fontId="7" fillId="0" borderId="8" xfId="3" applyFont="1" applyFill="1" applyBorder="1"/>
    <xf numFmtId="38" fontId="3" fillId="0" borderId="0" xfId="3" applyFont="1" applyFill="1"/>
    <xf numFmtId="38" fontId="16" fillId="0" borderId="0" xfId="3" applyFont="1" applyFill="1" applyBorder="1" applyAlignment="1">
      <alignment horizontal="center"/>
    </xf>
    <xf numFmtId="0" fontId="6" fillId="0" borderId="0" xfId="9" applyFont="1" applyFill="1"/>
    <xf numFmtId="0" fontId="16" fillId="0" borderId="0" xfId="9" applyFont="1" applyFill="1"/>
    <xf numFmtId="0" fontId="6" fillId="0" borderId="6" xfId="9" applyFont="1" applyFill="1" applyBorder="1"/>
    <xf numFmtId="0" fontId="6" fillId="0" borderId="7" xfId="9" applyFont="1" applyFill="1" applyBorder="1"/>
    <xf numFmtId="0" fontId="6" fillId="0" borderId="8" xfId="9" applyFont="1" applyFill="1" applyBorder="1"/>
    <xf numFmtId="0" fontId="6" fillId="0" borderId="0" xfId="9" applyFont="1" applyFill="1" applyBorder="1"/>
    <xf numFmtId="0" fontId="6" fillId="0" borderId="3" xfId="9" applyFont="1" applyFill="1" applyBorder="1"/>
    <xf numFmtId="0" fontId="6" fillId="0" borderId="9" xfId="9" applyFont="1" applyFill="1" applyBorder="1"/>
    <xf numFmtId="0" fontId="3" fillId="0" borderId="0" xfId="0" applyFont="1" applyFill="1"/>
    <xf numFmtId="49" fontId="16" fillId="0" borderId="0" xfId="9" applyNumberFormat="1" applyFont="1" applyFill="1"/>
    <xf numFmtId="0" fontId="16" fillId="0" borderId="0" xfId="9" applyFont="1" applyFill="1" applyBorder="1"/>
    <xf numFmtId="0" fontId="16" fillId="0" borderId="7" xfId="9" applyFont="1" applyFill="1" applyBorder="1"/>
    <xf numFmtId="0" fontId="16" fillId="0" borderId="1" xfId="9" applyFont="1" applyFill="1" applyBorder="1"/>
    <xf numFmtId="0" fontId="16" fillId="0" borderId="5" xfId="9" applyFont="1" applyFill="1" applyBorder="1"/>
    <xf numFmtId="0" fontId="16" fillId="0" borderId="9" xfId="9" applyFont="1" applyFill="1" applyBorder="1"/>
    <xf numFmtId="0" fontId="16" fillId="0" borderId="10" xfId="9" applyFont="1" applyFill="1" applyBorder="1"/>
    <xf numFmtId="49" fontId="6" fillId="0" borderId="0" xfId="0" applyNumberFormat="1" applyFont="1" applyFill="1"/>
    <xf numFmtId="0" fontId="6" fillId="0" borderId="0" xfId="0" applyFont="1" applyFill="1"/>
    <xf numFmtId="0" fontId="6" fillId="0" borderId="0" xfId="0" applyFont="1" applyFill="1" applyAlignment="1">
      <alignment horizontal="right"/>
    </xf>
    <xf numFmtId="0" fontId="6" fillId="0" borderId="2"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8" xfId="0" applyFont="1" applyFill="1" applyBorder="1"/>
    <xf numFmtId="0" fontId="6" fillId="0" borderId="7" xfId="0" applyFont="1" applyFill="1" applyBorder="1"/>
    <xf numFmtId="0" fontId="6" fillId="0" borderId="0" xfId="0" applyFont="1" applyFill="1" applyBorder="1"/>
    <xf numFmtId="0" fontId="6" fillId="0" borderId="7" xfId="0" applyFont="1" applyFill="1" applyBorder="1" applyAlignment="1">
      <alignment vertical="center"/>
    </xf>
    <xf numFmtId="0" fontId="6" fillId="0" borderId="1" xfId="0" applyFont="1" applyFill="1" applyBorder="1" applyAlignment="1">
      <alignment vertical="center"/>
    </xf>
    <xf numFmtId="0" fontId="6" fillId="0" borderId="0" xfId="0" applyFont="1" applyFill="1" applyBorder="1" applyAlignment="1">
      <alignment vertical="center"/>
    </xf>
    <xf numFmtId="0" fontId="6" fillId="0" borderId="5" xfId="0" applyFont="1" applyFill="1" applyBorder="1" applyAlignment="1">
      <alignment vertical="center"/>
    </xf>
    <xf numFmtId="0" fontId="6" fillId="0" borderId="9" xfId="0" applyFont="1" applyFill="1" applyBorder="1" applyAlignment="1">
      <alignment vertical="center"/>
    </xf>
    <xf numFmtId="0" fontId="6" fillId="0" borderId="10" xfId="0" applyFont="1" applyFill="1" applyBorder="1" applyAlignment="1">
      <alignment vertical="center"/>
    </xf>
    <xf numFmtId="0" fontId="6" fillId="0" borderId="3" xfId="0" applyFont="1" applyFill="1" applyBorder="1" applyAlignment="1">
      <alignment vertical="center"/>
    </xf>
    <xf numFmtId="0" fontId="16" fillId="0" borderId="9" xfId="0" applyFont="1" applyFill="1" applyBorder="1" applyAlignment="1">
      <alignment vertical="center"/>
    </xf>
    <xf numFmtId="0" fontId="6" fillId="0" borderId="6" xfId="0" applyFont="1" applyFill="1" applyBorder="1"/>
    <xf numFmtId="0" fontId="6" fillId="0" borderId="3" xfId="0" applyFont="1" applyFill="1" applyBorder="1"/>
    <xf numFmtId="0" fontId="6" fillId="0" borderId="9" xfId="0" applyFont="1" applyFill="1" applyBorder="1"/>
    <xf numFmtId="0" fontId="16" fillId="0" borderId="0" xfId="0" applyFont="1" applyFill="1"/>
    <xf numFmtId="0" fontId="16" fillId="0" borderId="0" xfId="0" applyFont="1" applyFill="1" applyBorder="1"/>
    <xf numFmtId="0" fontId="16" fillId="0" borderId="6" xfId="0" applyFont="1" applyFill="1" applyBorder="1"/>
    <xf numFmtId="0" fontId="16" fillId="0" borderId="7" xfId="0" applyFont="1" applyFill="1" applyBorder="1"/>
    <xf numFmtId="0" fontId="6" fillId="0" borderId="1" xfId="0" applyFont="1" applyFill="1" applyBorder="1"/>
    <xf numFmtId="0" fontId="6" fillId="0" borderId="12" xfId="0" applyFont="1" applyFill="1" applyBorder="1" applyAlignment="1">
      <alignment vertical="center"/>
    </xf>
    <xf numFmtId="0" fontId="16" fillId="0" borderId="8" xfId="0" applyFont="1" applyFill="1" applyBorder="1"/>
    <xf numFmtId="0" fontId="6" fillId="0" borderId="5" xfId="0" applyFont="1" applyFill="1" applyBorder="1"/>
    <xf numFmtId="0" fontId="6" fillId="0" borderId="13" xfId="0" applyFont="1" applyFill="1" applyBorder="1" applyAlignment="1">
      <alignment horizontal="center" vertical="center"/>
    </xf>
    <xf numFmtId="0" fontId="6" fillId="0" borderId="10" xfId="0" applyFont="1" applyFill="1" applyBorder="1"/>
    <xf numFmtId="0" fontId="6" fillId="0" borderId="0" xfId="0" applyFont="1" applyFill="1" applyAlignment="1">
      <alignment vertical="center"/>
    </xf>
    <xf numFmtId="0" fontId="6" fillId="0" borderId="13" xfId="0" applyFont="1" applyFill="1" applyBorder="1" applyAlignment="1">
      <alignment vertical="center"/>
    </xf>
    <xf numFmtId="49" fontId="16" fillId="0" borderId="8" xfId="0" applyNumberFormat="1" applyFont="1" applyFill="1" applyBorder="1" applyAlignment="1">
      <alignment vertical="center"/>
    </xf>
    <xf numFmtId="0" fontId="16" fillId="0" borderId="0" xfId="0" applyFont="1" applyFill="1" applyBorder="1" applyAlignment="1">
      <alignment vertical="center"/>
    </xf>
    <xf numFmtId="0" fontId="16" fillId="0" borderId="8" xfId="0" applyFont="1" applyFill="1" applyBorder="1" applyAlignment="1">
      <alignment vertical="center"/>
    </xf>
    <xf numFmtId="0" fontId="16" fillId="0" borderId="3" xfId="0" applyFont="1" applyFill="1" applyBorder="1" applyAlignment="1">
      <alignment vertical="center"/>
    </xf>
    <xf numFmtId="0" fontId="6" fillId="0" borderId="12" xfId="0" applyFont="1" applyFill="1" applyBorder="1"/>
    <xf numFmtId="0" fontId="6" fillId="0" borderId="7"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8" xfId="0" applyFont="1" applyFill="1" applyBorder="1" applyAlignment="1">
      <alignment vertical="center"/>
    </xf>
    <xf numFmtId="0" fontId="6" fillId="0" borderId="5" xfId="0" applyFont="1" applyFill="1" applyBorder="1" applyAlignment="1">
      <alignment horizontal="center" vertical="center"/>
    </xf>
    <xf numFmtId="49" fontId="6" fillId="0" borderId="13" xfId="0" applyNumberFormat="1" applyFont="1" applyFill="1" applyBorder="1" applyAlignment="1">
      <alignment horizontal="center" vertical="center"/>
    </xf>
    <xf numFmtId="49" fontId="6" fillId="0" borderId="14" xfId="0" applyNumberFormat="1" applyFont="1" applyFill="1" applyBorder="1" applyAlignment="1">
      <alignment vertical="center"/>
    </xf>
    <xf numFmtId="49" fontId="6" fillId="0" borderId="7" xfId="0" applyNumberFormat="1" applyFont="1" applyFill="1" applyBorder="1"/>
    <xf numFmtId="0" fontId="6" fillId="0" borderId="14" xfId="10" applyFont="1" applyFill="1" applyBorder="1" applyAlignment="1">
      <alignment horizontal="center" vertical="center"/>
    </xf>
    <xf numFmtId="0" fontId="6" fillId="0" borderId="3" xfId="10" applyFont="1" applyFill="1" applyBorder="1" applyAlignment="1">
      <alignment horizontal="center" vertical="center"/>
    </xf>
    <xf numFmtId="0" fontId="6" fillId="0" borderId="9" xfId="10" applyFont="1" applyFill="1" applyBorder="1"/>
    <xf numFmtId="0" fontId="6" fillId="0" borderId="9" xfId="10" applyFont="1" applyFill="1" applyBorder="1" applyAlignment="1">
      <alignment horizontal="right"/>
    </xf>
    <xf numFmtId="0" fontId="6" fillId="0" borderId="6" xfId="10" applyFont="1" applyFill="1" applyBorder="1" applyAlignment="1">
      <alignment horizontal="left" vertical="center"/>
    </xf>
    <xf numFmtId="0" fontId="6" fillId="0" borderId="0" xfId="10" applyFont="1" applyFill="1" applyBorder="1" applyAlignment="1">
      <alignment horizontal="left" vertical="center"/>
    </xf>
    <xf numFmtId="0" fontId="6" fillId="0" borderId="14" xfId="10" applyFont="1" applyFill="1" applyBorder="1" applyAlignment="1">
      <alignment horizontal="distributed" vertical="center"/>
    </xf>
    <xf numFmtId="0" fontId="6" fillId="0" borderId="11" xfId="10" applyFont="1" applyFill="1" applyBorder="1" applyAlignment="1">
      <alignment horizontal="center" vertical="center"/>
    </xf>
    <xf numFmtId="0" fontId="6" fillId="0" borderId="8" xfId="10" applyFont="1" applyFill="1" applyBorder="1"/>
    <xf numFmtId="0" fontId="6" fillId="0" borderId="3" xfId="10" applyFont="1" applyFill="1" applyBorder="1"/>
    <xf numFmtId="38" fontId="6" fillId="0" borderId="6" xfId="3" applyFont="1" applyFill="1" applyBorder="1" applyAlignment="1">
      <alignment vertical="center"/>
    </xf>
    <xf numFmtId="38" fontId="6" fillId="0" borderId="7" xfId="3" applyFont="1" applyFill="1" applyBorder="1" applyAlignment="1">
      <alignment vertical="center"/>
    </xf>
    <xf numFmtId="38" fontId="6" fillId="0" borderId="3" xfId="3" applyFont="1" applyFill="1" applyBorder="1" applyAlignment="1">
      <alignment vertical="center"/>
    </xf>
    <xf numFmtId="38" fontId="6" fillId="0" borderId="9" xfId="3" applyFont="1" applyFill="1" applyBorder="1" applyAlignment="1">
      <alignment vertical="center"/>
    </xf>
    <xf numFmtId="0" fontId="3"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3" fillId="0" borderId="0" xfId="0" applyFont="1" applyFill="1" applyAlignment="1">
      <alignment horizontal="center"/>
    </xf>
    <xf numFmtId="0" fontId="3" fillId="0" borderId="0" xfId="0" applyFont="1" applyFill="1" applyBorder="1"/>
    <xf numFmtId="49" fontId="6" fillId="0" borderId="3" xfId="0" applyNumberFormat="1" applyFont="1" applyFill="1" applyBorder="1" applyAlignment="1">
      <alignment horizontal="center" vertical="center"/>
    </xf>
    <xf numFmtId="38" fontId="6" fillId="0" borderId="8" xfId="3" applyFont="1" applyFill="1" applyBorder="1" applyAlignment="1">
      <alignment vertical="center"/>
    </xf>
    <xf numFmtId="38" fontId="6" fillId="0" borderId="0" xfId="3" applyFont="1" applyFill="1" applyBorder="1" applyAlignment="1">
      <alignment vertical="center"/>
    </xf>
    <xf numFmtId="38" fontId="6" fillId="0" borderId="0" xfId="3" applyFont="1" applyFill="1" applyBorder="1" applyAlignment="1">
      <alignment horizontal="right" vertical="center"/>
    </xf>
    <xf numFmtId="183" fontId="6" fillId="0" borderId="0" xfId="3" applyNumberFormat="1" applyFont="1" applyFill="1" applyBorder="1" applyAlignment="1">
      <alignment horizontal="right" vertical="center"/>
    </xf>
    <xf numFmtId="183" fontId="6" fillId="0" borderId="8" xfId="3" applyNumberFormat="1" applyFont="1" applyFill="1" applyBorder="1" applyAlignment="1">
      <alignment horizontal="right" vertical="center"/>
    </xf>
    <xf numFmtId="183" fontId="6" fillId="0" borderId="5" xfId="3" applyNumberFormat="1" applyFont="1" applyFill="1" applyBorder="1" applyAlignment="1">
      <alignment horizontal="right" vertical="center"/>
    </xf>
    <xf numFmtId="185" fontId="6" fillId="0" borderId="0" xfId="3" applyNumberFormat="1" applyFont="1" applyFill="1" applyBorder="1" applyAlignment="1">
      <alignment horizontal="right" vertical="center"/>
    </xf>
    <xf numFmtId="38" fontId="6" fillId="0" borderId="13" xfId="3" applyFont="1" applyFill="1" applyBorder="1" applyAlignment="1">
      <alignment vertical="center"/>
    </xf>
    <xf numFmtId="183" fontId="6" fillId="0" borderId="5" xfId="10" applyNumberFormat="1" applyFont="1" applyFill="1" applyBorder="1" applyAlignment="1">
      <alignment vertical="center"/>
    </xf>
    <xf numFmtId="3" fontId="6" fillId="0" borderId="13" xfId="10" applyNumberFormat="1" applyFont="1" applyFill="1" applyBorder="1" applyAlignment="1">
      <alignment vertical="center"/>
    </xf>
    <xf numFmtId="3" fontId="6" fillId="0" borderId="13" xfId="0" applyNumberFormat="1" applyFont="1" applyFill="1" applyBorder="1" applyAlignment="1">
      <alignment vertical="center"/>
    </xf>
    <xf numFmtId="179" fontId="6" fillId="0" borderId="13" xfId="0" applyNumberFormat="1" applyFont="1" applyFill="1" applyBorder="1" applyAlignment="1">
      <alignment vertical="center"/>
    </xf>
    <xf numFmtId="0" fontId="6" fillId="0" borderId="8" xfId="10" applyFont="1" applyFill="1" applyBorder="1" applyAlignment="1">
      <alignment vertical="center"/>
    </xf>
    <xf numFmtId="0" fontId="6" fillId="0" borderId="0" xfId="10" applyFont="1" applyFill="1" applyBorder="1" applyAlignment="1">
      <alignment vertical="center"/>
    </xf>
    <xf numFmtId="0" fontId="6" fillId="0" borderId="3" xfId="10" applyFont="1" applyFill="1" applyBorder="1" applyAlignment="1">
      <alignment vertical="center"/>
    </xf>
    <xf numFmtId="0" fontId="6" fillId="0" borderId="9" xfId="10" applyFont="1" applyFill="1" applyBorder="1" applyAlignment="1">
      <alignment vertical="center"/>
    </xf>
    <xf numFmtId="3" fontId="6" fillId="0" borderId="14" xfId="0" applyNumberFormat="1" applyFont="1" applyFill="1" applyBorder="1" applyAlignment="1">
      <alignment vertical="center"/>
    </xf>
    <xf numFmtId="179" fontId="6" fillId="0" borderId="14" xfId="0" applyNumberFormat="1" applyFont="1" applyFill="1" applyBorder="1" applyAlignment="1">
      <alignment vertical="center"/>
    </xf>
    <xf numFmtId="38" fontId="6" fillId="0" borderId="14" xfId="3" applyFont="1" applyFill="1" applyBorder="1" applyAlignment="1">
      <alignment vertical="center"/>
    </xf>
    <xf numFmtId="183" fontId="6" fillId="0" borderId="10" xfId="10" applyNumberFormat="1" applyFont="1" applyFill="1" applyBorder="1" applyAlignment="1">
      <alignment vertical="center"/>
    </xf>
    <xf numFmtId="183" fontId="6" fillId="0" borderId="14" xfId="11" quotePrefix="1" applyNumberFormat="1" applyFont="1" applyFill="1" applyBorder="1" applyAlignment="1">
      <alignment horizontal="right" vertical="center"/>
    </xf>
    <xf numFmtId="0" fontId="6" fillId="0" borderId="6" xfId="10" applyFont="1" applyFill="1" applyBorder="1" applyAlignment="1">
      <alignment vertical="center"/>
    </xf>
    <xf numFmtId="0" fontId="6" fillId="0" borderId="8" xfId="9" applyFont="1" applyFill="1" applyBorder="1" applyAlignment="1">
      <alignment vertical="center"/>
    </xf>
    <xf numFmtId="0" fontId="6" fillId="0" borderId="0" xfId="9" applyFont="1" applyFill="1" applyBorder="1" applyAlignment="1">
      <alignment vertical="center"/>
    </xf>
    <xf numFmtId="179" fontId="6" fillId="0" borderId="13" xfId="9" applyNumberFormat="1" applyFont="1" applyFill="1" applyBorder="1" applyAlignment="1">
      <alignment vertical="center"/>
    </xf>
    <xf numFmtId="49" fontId="6" fillId="0" borderId="5" xfId="0" applyNumberFormat="1" applyFont="1" applyFill="1" applyBorder="1" applyAlignment="1">
      <alignment horizontal="left" vertical="center"/>
    </xf>
    <xf numFmtId="179" fontId="6" fillId="0" borderId="8" xfId="0" applyNumberFormat="1" applyFont="1" applyFill="1" applyBorder="1" applyAlignment="1">
      <alignment horizontal="right" vertical="center"/>
    </xf>
    <xf numFmtId="179" fontId="6" fillId="0" borderId="0" xfId="0" applyNumberFormat="1" applyFont="1" applyFill="1" applyBorder="1" applyAlignment="1">
      <alignment horizontal="righ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0" xfId="0" applyFont="1" applyFill="1" applyAlignment="1">
      <alignment vertical="center"/>
    </xf>
    <xf numFmtId="0" fontId="16" fillId="0" borderId="10" xfId="0" applyFont="1" applyFill="1" applyBorder="1" applyAlignment="1">
      <alignment vertical="center"/>
    </xf>
    <xf numFmtId="0" fontId="6" fillId="0" borderId="6" xfId="0" applyFont="1" applyFill="1" applyBorder="1" applyAlignment="1">
      <alignment vertical="center"/>
    </xf>
    <xf numFmtId="49" fontId="6" fillId="0" borderId="13" xfId="0" applyNumberFormat="1" applyFont="1" applyFill="1" applyBorder="1" applyAlignment="1">
      <alignment horizontal="left" vertical="center"/>
    </xf>
    <xf numFmtId="3" fontId="6" fillId="0" borderId="13" xfId="0" applyNumberFormat="1" applyFont="1" applyFill="1" applyBorder="1" applyAlignment="1">
      <alignment horizontal="right" vertical="center"/>
    </xf>
    <xf numFmtId="49" fontId="6" fillId="0" borderId="8" xfId="0" applyNumberFormat="1" applyFont="1" applyFill="1" applyBorder="1" applyAlignment="1">
      <alignment horizontal="left" vertical="center"/>
    </xf>
    <xf numFmtId="38" fontId="16" fillId="0" borderId="0" xfId="0" applyNumberFormat="1" applyFont="1" applyFill="1" applyBorder="1" applyAlignment="1">
      <alignment vertical="center"/>
    </xf>
    <xf numFmtId="49" fontId="6" fillId="0" borderId="5" xfId="0" applyNumberFormat="1" applyFont="1" applyFill="1" applyBorder="1" applyAlignment="1">
      <alignment vertical="center"/>
    </xf>
    <xf numFmtId="0" fontId="16" fillId="0" borderId="1" xfId="0" applyFont="1" applyFill="1" applyBorder="1" applyAlignment="1">
      <alignment vertical="center"/>
    </xf>
    <xf numFmtId="0" fontId="16" fillId="0" borderId="5" xfId="0" applyFont="1" applyFill="1" applyBorder="1" applyAlignment="1">
      <alignment vertical="center"/>
    </xf>
    <xf numFmtId="179" fontId="6" fillId="0" borderId="5" xfId="0" applyNumberFormat="1" applyFont="1" applyFill="1" applyBorder="1" applyAlignment="1">
      <alignment vertical="center"/>
    </xf>
    <xf numFmtId="49" fontId="6" fillId="0" borderId="3" xfId="0" applyNumberFormat="1" applyFont="1" applyFill="1" applyBorder="1" applyAlignment="1">
      <alignment horizontal="left" vertical="center"/>
    </xf>
    <xf numFmtId="2" fontId="6" fillId="0" borderId="3" xfId="0" applyNumberFormat="1" applyFont="1" applyFill="1" applyBorder="1" applyAlignment="1">
      <alignment horizontal="right" vertical="center"/>
    </xf>
    <xf numFmtId="2" fontId="6" fillId="0" borderId="10" xfId="0" applyNumberFormat="1" applyFont="1" applyFill="1" applyBorder="1" applyAlignment="1">
      <alignment vertical="center"/>
    </xf>
    <xf numFmtId="2" fontId="6" fillId="0" borderId="3" xfId="0" applyNumberFormat="1" applyFont="1" applyFill="1" applyBorder="1" applyAlignment="1">
      <alignment vertical="center"/>
    </xf>
    <xf numFmtId="179" fontId="6" fillId="0" borderId="8" xfId="0" applyNumberFormat="1" applyFont="1" applyFill="1" applyBorder="1" applyAlignment="1">
      <alignment vertical="center"/>
    </xf>
    <xf numFmtId="49" fontId="6" fillId="0" borderId="3" xfId="0" applyNumberFormat="1" applyFont="1" applyFill="1" applyBorder="1" applyAlignment="1">
      <alignment vertical="center"/>
    </xf>
    <xf numFmtId="49" fontId="6" fillId="0" borderId="9" xfId="0" applyNumberFormat="1" applyFont="1" applyFill="1" applyBorder="1" applyAlignment="1">
      <alignment vertical="center"/>
    </xf>
    <xf numFmtId="0" fontId="6" fillId="0" borderId="15" xfId="0" applyFont="1" applyFill="1" applyBorder="1" applyAlignment="1">
      <alignment vertical="center"/>
    </xf>
    <xf numFmtId="3" fontId="6" fillId="0" borderId="0" xfId="0" applyNumberFormat="1" applyFont="1" applyFill="1" applyBorder="1" applyAlignment="1">
      <alignment horizontal="right" vertical="center"/>
    </xf>
    <xf numFmtId="0" fontId="16" fillId="0" borderId="11" xfId="0" applyFont="1" applyFill="1" applyBorder="1" applyAlignment="1">
      <alignment horizontal="center" vertical="center" shrinkToFit="1"/>
    </xf>
    <xf numFmtId="38" fontId="21" fillId="0" borderId="0" xfId="3" applyFont="1" applyFill="1"/>
    <xf numFmtId="185" fontId="7" fillId="0" borderId="0" xfId="3" applyNumberFormat="1" applyFont="1" applyFill="1" applyBorder="1" applyAlignment="1">
      <alignment horizontal="right"/>
    </xf>
    <xf numFmtId="185" fontId="3" fillId="0" borderId="0" xfId="3" applyNumberFormat="1" applyFont="1" applyFill="1" applyBorder="1" applyAlignment="1">
      <alignment horizontal="right"/>
    </xf>
    <xf numFmtId="38" fontId="7" fillId="0" borderId="0" xfId="3" applyFont="1" applyFill="1" applyBorder="1"/>
    <xf numFmtId="38" fontId="3" fillId="0" borderId="0" xfId="3" applyFont="1" applyFill="1" applyBorder="1"/>
    <xf numFmtId="0" fontId="6" fillId="0" borderId="7" xfId="10" applyFont="1" applyFill="1" applyBorder="1" applyAlignment="1">
      <alignment vertical="center"/>
    </xf>
    <xf numFmtId="0" fontId="6" fillId="0" borderId="10" xfId="10" applyFont="1" applyFill="1" applyBorder="1" applyAlignment="1">
      <alignment vertical="center"/>
    </xf>
    <xf numFmtId="0" fontId="6" fillId="0" borderId="6" xfId="10" applyFont="1" applyFill="1" applyBorder="1"/>
    <xf numFmtId="0" fontId="6" fillId="0" borderId="7" xfId="10" applyFont="1" applyFill="1" applyBorder="1"/>
    <xf numFmtId="0" fontId="3" fillId="0" borderId="1" xfId="0" applyFont="1" applyFill="1" applyBorder="1"/>
    <xf numFmtId="0" fontId="3" fillId="0" borderId="5" xfId="0" applyFont="1" applyFill="1" applyBorder="1"/>
    <xf numFmtId="0" fontId="6" fillId="0" borderId="10" xfId="10" applyFont="1" applyFill="1" applyBorder="1"/>
    <xf numFmtId="0" fontId="6" fillId="0" borderId="1" xfId="10" applyFont="1" applyFill="1" applyBorder="1"/>
    <xf numFmtId="0" fontId="3" fillId="0" borderId="10" xfId="0" applyFont="1" applyFill="1" applyBorder="1"/>
    <xf numFmtId="0" fontId="17" fillId="0" borderId="0" xfId="9" applyFont="1" applyFill="1"/>
    <xf numFmtId="0" fontId="17" fillId="0" borderId="0" xfId="9" applyFont="1" applyFill="1" applyAlignment="1">
      <alignment vertical="center"/>
    </xf>
    <xf numFmtId="0" fontId="3" fillId="0" borderId="0" xfId="0" applyFont="1" applyFill="1" applyBorder="1" applyAlignment="1">
      <alignment vertical="center"/>
    </xf>
    <xf numFmtId="0" fontId="21" fillId="0" borderId="0" xfId="9" applyNumberFormat="1" applyFont="1" applyFill="1" applyBorder="1" applyAlignment="1">
      <alignment horizontal="center"/>
    </xf>
    <xf numFmtId="0" fontId="3" fillId="0" borderId="7" xfId="0" applyFont="1" applyFill="1" applyBorder="1"/>
    <xf numFmtId="0" fontId="3" fillId="0" borderId="9" xfId="0" applyFont="1" applyFill="1" applyBorder="1"/>
    <xf numFmtId="0" fontId="3" fillId="0" borderId="8" xfId="0" applyFont="1" applyFill="1" applyBorder="1"/>
    <xf numFmtId="0" fontId="3" fillId="0" borderId="3" xfId="0" applyFont="1" applyFill="1" applyBorder="1"/>
    <xf numFmtId="0" fontId="3" fillId="0" borderId="0" xfId="0" applyFont="1" applyFill="1" applyAlignment="1">
      <alignment horizontal="left" vertical="center"/>
    </xf>
    <xf numFmtId="0" fontId="3" fillId="0" borderId="12" xfId="0" applyFont="1" applyFill="1" applyBorder="1"/>
    <xf numFmtId="3" fontId="3" fillId="0" borderId="0" xfId="0" applyNumberFormat="1" applyFont="1" applyFill="1" applyBorder="1"/>
    <xf numFmtId="0" fontId="3" fillId="0" borderId="0" xfId="0" applyFont="1" applyFill="1" applyBorder="1" applyAlignment="1">
      <alignment horizontal="center" vertical="center"/>
    </xf>
    <xf numFmtId="0" fontId="3" fillId="0" borderId="10" xfId="0" applyFont="1" applyFill="1" applyBorder="1" applyAlignment="1">
      <alignment vertical="center"/>
    </xf>
    <xf numFmtId="3" fontId="3" fillId="0" borderId="0" xfId="0" applyNumberFormat="1" applyFont="1" applyFill="1" applyBorder="1" applyAlignment="1">
      <alignment vertical="center"/>
    </xf>
    <xf numFmtId="49" fontId="6" fillId="0" borderId="9" xfId="10" quotePrefix="1" applyNumberFormat="1" applyFont="1" applyFill="1" applyBorder="1" applyAlignment="1">
      <alignment horizontal="left"/>
    </xf>
    <xf numFmtId="38" fontId="6" fillId="0" borderId="0" xfId="3" applyFont="1" applyFill="1" applyAlignment="1">
      <alignment horizontal="right"/>
    </xf>
    <xf numFmtId="186" fontId="3" fillId="0" borderId="0" xfId="0" applyNumberFormat="1" applyFont="1" applyFill="1" applyAlignment="1">
      <alignment vertical="center"/>
    </xf>
    <xf numFmtId="180" fontId="7" fillId="0" borderId="0" xfId="3" applyNumberFormat="1" applyFont="1" applyFill="1"/>
    <xf numFmtId="38" fontId="16" fillId="0" borderId="0" xfId="3" applyFont="1" applyFill="1" applyAlignment="1">
      <alignment vertical="center"/>
    </xf>
    <xf numFmtId="49" fontId="16" fillId="0" borderId="6" xfId="10" quotePrefix="1" applyNumberFormat="1" applyFont="1" applyFill="1" applyBorder="1" applyAlignment="1">
      <alignment horizontal="left" vertical="center"/>
    </xf>
    <xf numFmtId="0" fontId="16" fillId="0" borderId="7" xfId="10" applyFont="1" applyFill="1" applyBorder="1" applyAlignment="1">
      <alignment vertical="center"/>
    </xf>
    <xf numFmtId="0" fontId="16" fillId="0" borderId="1" xfId="10" applyFont="1" applyFill="1" applyBorder="1" applyAlignment="1">
      <alignment vertical="center"/>
    </xf>
    <xf numFmtId="0" fontId="16" fillId="0" borderId="0" xfId="10" applyFont="1" applyFill="1" applyBorder="1" applyAlignment="1">
      <alignment vertical="center"/>
    </xf>
    <xf numFmtId="0" fontId="16" fillId="0" borderId="5" xfId="10" applyFont="1" applyFill="1" applyBorder="1" applyAlignment="1">
      <alignment vertical="center"/>
    </xf>
    <xf numFmtId="0" fontId="16" fillId="0" borderId="8" xfId="10" applyFont="1" applyFill="1" applyBorder="1" applyAlignment="1">
      <alignment vertical="center"/>
    </xf>
    <xf numFmtId="49" fontId="16" fillId="0" borderId="8" xfId="10" applyNumberFormat="1" applyFont="1" applyFill="1" applyBorder="1" applyAlignment="1">
      <alignment horizontal="left" vertical="center"/>
    </xf>
    <xf numFmtId="0" fontId="16" fillId="0" borderId="0" xfId="10" applyFont="1" applyFill="1" applyAlignment="1">
      <alignment vertical="center"/>
    </xf>
    <xf numFmtId="0" fontId="16" fillId="0" borderId="0" xfId="9" applyFont="1" applyFill="1" applyAlignment="1">
      <alignment vertical="center"/>
    </xf>
    <xf numFmtId="49" fontId="16" fillId="0" borderId="6" xfId="0" applyNumberFormat="1" applyFont="1" applyFill="1" applyBorder="1" applyAlignment="1">
      <alignment vertical="center"/>
    </xf>
    <xf numFmtId="49" fontId="16" fillId="0" borderId="3" xfId="0" applyNumberFormat="1" applyFont="1" applyFill="1" applyBorder="1" applyAlignment="1">
      <alignment vertical="center"/>
    </xf>
    <xf numFmtId="179" fontId="16" fillId="0" borderId="7" xfId="0" applyNumberFormat="1" applyFont="1" applyFill="1" applyBorder="1" applyAlignment="1">
      <alignment vertical="center"/>
    </xf>
    <xf numFmtId="179" fontId="16" fillId="0" borderId="1" xfId="0" applyNumberFormat="1" applyFont="1" applyFill="1" applyBorder="1" applyAlignment="1">
      <alignment vertical="center"/>
    </xf>
    <xf numFmtId="49" fontId="16" fillId="0" borderId="7" xfId="0" applyNumberFormat="1" applyFont="1" applyFill="1" applyBorder="1" applyAlignment="1">
      <alignment vertical="center"/>
    </xf>
    <xf numFmtId="0" fontId="16" fillId="0" borderId="13" xfId="0" applyFont="1" applyFill="1" applyBorder="1" applyAlignment="1">
      <alignment vertical="center"/>
    </xf>
    <xf numFmtId="3" fontId="16" fillId="0" borderId="0" xfId="0" applyNumberFormat="1" applyFont="1" applyFill="1" applyBorder="1" applyAlignment="1">
      <alignment vertical="center"/>
    </xf>
    <xf numFmtId="0" fontId="9" fillId="0" borderId="0" xfId="0" applyFont="1" applyFill="1" applyAlignment="1">
      <alignment horizontal="left"/>
    </xf>
    <xf numFmtId="0" fontId="22" fillId="0" borderId="0" xfId="0" applyFont="1" applyFill="1" applyAlignment="1">
      <alignment horizontal="left"/>
    </xf>
    <xf numFmtId="0" fontId="27" fillId="0" borderId="0" xfId="0" applyFont="1" applyFill="1" applyAlignment="1"/>
    <xf numFmtId="0" fontId="3" fillId="0" borderId="0" xfId="0" applyFont="1" applyFill="1" applyAlignment="1"/>
    <xf numFmtId="0" fontId="9" fillId="0" borderId="0" xfId="0" applyFont="1" applyFill="1" applyAlignment="1"/>
    <xf numFmtId="49" fontId="9" fillId="0" borderId="0" xfId="0" applyNumberFormat="1" applyFont="1" applyFill="1" applyAlignment="1">
      <alignment horizontal="center"/>
    </xf>
    <xf numFmtId="49" fontId="9" fillId="0" borderId="0" xfId="0" applyNumberFormat="1" applyFont="1" applyFill="1" applyAlignment="1">
      <alignment horizontal="right" vertical="center"/>
    </xf>
    <xf numFmtId="49" fontId="3" fillId="0" borderId="0" xfId="0" applyNumberFormat="1" applyFont="1" applyFill="1" applyAlignment="1">
      <alignment horizontal="right" vertical="center"/>
    </xf>
    <xf numFmtId="0" fontId="3" fillId="0" borderId="0" xfId="0" applyFont="1" applyFill="1" applyAlignment="1">
      <alignment horizontal="left"/>
    </xf>
    <xf numFmtId="49" fontId="12" fillId="0" borderId="0" xfId="0" applyNumberFormat="1" applyFont="1" applyFill="1" applyAlignment="1">
      <alignment horizontal="left"/>
    </xf>
    <xf numFmtId="49" fontId="12" fillId="0" borderId="0" xfId="0" applyNumberFormat="1" applyFont="1" applyFill="1" applyAlignment="1">
      <alignment horizontal="left" vertical="center"/>
    </xf>
    <xf numFmtId="0" fontId="23" fillId="0" borderId="0" xfId="0" applyFont="1" applyFill="1" applyBorder="1" applyAlignment="1">
      <alignment horizontal="center" wrapText="1"/>
    </xf>
    <xf numFmtId="0" fontId="3" fillId="0" borderId="0" xfId="0" applyFont="1" applyFill="1" applyAlignment="1">
      <alignment horizontal="right" wrapText="1"/>
    </xf>
    <xf numFmtId="0" fontId="3"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3"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3"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3"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3" fillId="0" borderId="0" xfId="0" applyFont="1" applyFill="1" applyAlignment="1">
      <alignment horizontal="center" vertical="center" wrapText="1"/>
    </xf>
    <xf numFmtId="0" fontId="26" fillId="0" borderId="0" xfId="0" applyFont="1" applyFill="1" applyAlignment="1">
      <alignment horizontal="center" vertical="center" wrapText="1"/>
    </xf>
    <xf numFmtId="176" fontId="3" fillId="0" borderId="0" xfId="0" applyNumberFormat="1"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Alignment="1">
      <alignment horizontal="right" vertical="center" wrapText="1"/>
    </xf>
    <xf numFmtId="0" fontId="3" fillId="0" borderId="0" xfId="0" applyFont="1"/>
    <xf numFmtId="0" fontId="3" fillId="0" borderId="0" xfId="0" applyFont="1" applyBorder="1"/>
    <xf numFmtId="0" fontId="16" fillId="0" borderId="8" xfId="0" applyFont="1" applyBorder="1" applyAlignment="1">
      <alignment vertical="center"/>
    </xf>
    <xf numFmtId="0" fontId="16" fillId="0" borderId="3" xfId="0" applyFont="1" applyBorder="1" applyAlignment="1">
      <alignment vertical="center"/>
    </xf>
    <xf numFmtId="0" fontId="16" fillId="0" borderId="0" xfId="0" applyFont="1"/>
    <xf numFmtId="0" fontId="8" fillId="0" borderId="0" xfId="0" applyFont="1" applyAlignment="1"/>
    <xf numFmtId="0" fontId="3" fillId="0" borderId="0" xfId="0" applyFont="1" applyAlignment="1">
      <alignment vertical="center"/>
    </xf>
    <xf numFmtId="0" fontId="6" fillId="0" borderId="8" xfId="0" applyFont="1" applyBorder="1"/>
    <xf numFmtId="0" fontId="6" fillId="0" borderId="0" xfId="0" applyFont="1"/>
    <xf numFmtId="0" fontId="6" fillId="0" borderId="6" xfId="0" applyFont="1" applyBorder="1"/>
    <xf numFmtId="0" fontId="6" fillId="0" borderId="7" xfId="0" applyFont="1" applyBorder="1"/>
    <xf numFmtId="0" fontId="6" fillId="0" borderId="1" xfId="0" applyFont="1" applyBorder="1"/>
    <xf numFmtId="0" fontId="6" fillId="0" borderId="0" xfId="0" applyFont="1" applyBorder="1"/>
    <xf numFmtId="0" fontId="6" fillId="0" borderId="5" xfId="0" applyFont="1" applyBorder="1"/>
    <xf numFmtId="0" fontId="16" fillId="0" borderId="8" xfId="0" applyFont="1" applyBorder="1"/>
    <xf numFmtId="0" fontId="6" fillId="0" borderId="3" xfId="0" applyFont="1" applyBorder="1"/>
    <xf numFmtId="0" fontId="6" fillId="0" borderId="9" xfId="0" applyFont="1" applyBorder="1"/>
    <xf numFmtId="0" fontId="6" fillId="0" borderId="10" xfId="0" applyFont="1" applyBorder="1"/>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vertical="center"/>
    </xf>
    <xf numFmtId="0" fontId="6" fillId="0" borderId="3" xfId="0" applyFont="1" applyBorder="1" applyAlignment="1">
      <alignment vertical="center"/>
    </xf>
    <xf numFmtId="0" fontId="6"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6" fillId="0" borderId="11" xfId="0" applyFont="1" applyBorder="1" applyAlignment="1">
      <alignment horizontal="center" vertical="center"/>
    </xf>
    <xf numFmtId="0" fontId="6" fillId="0" borderId="0" xfId="0" applyFont="1" applyAlignment="1">
      <alignment horizontal="right"/>
    </xf>
    <xf numFmtId="0" fontId="16" fillId="0" borderId="0" xfId="0" applyFont="1" applyBorder="1" applyAlignment="1">
      <alignment vertical="center"/>
    </xf>
    <xf numFmtId="0" fontId="16" fillId="0" borderId="5" xfId="0" applyFont="1" applyBorder="1" applyAlignment="1">
      <alignment vertical="center"/>
    </xf>
    <xf numFmtId="0" fontId="16" fillId="0" borderId="9" xfId="0" applyFont="1" applyBorder="1" applyAlignment="1">
      <alignment vertical="center"/>
    </xf>
    <xf numFmtId="0" fontId="16" fillId="0" borderId="10" xfId="0" applyFont="1" applyBorder="1" applyAlignment="1">
      <alignment vertical="center"/>
    </xf>
    <xf numFmtId="0" fontId="18"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6"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3" fillId="2" borderId="18" xfId="0" applyFont="1" applyFill="1" applyBorder="1"/>
    <xf numFmtId="0" fontId="3" fillId="2" borderId="19" xfId="0" applyFont="1" applyFill="1" applyBorder="1"/>
    <xf numFmtId="0" fontId="3" fillId="2" borderId="20" xfId="0" applyFont="1" applyFill="1" applyBorder="1"/>
    <xf numFmtId="0" fontId="3" fillId="2" borderId="21" xfId="0" applyFont="1" applyFill="1" applyBorder="1"/>
    <xf numFmtId="0" fontId="8" fillId="2" borderId="22" xfId="0" applyFont="1" applyFill="1" applyBorder="1" applyAlignment="1">
      <alignment horizontal="center"/>
    </xf>
    <xf numFmtId="0" fontId="3" fillId="2" borderId="0" xfId="0" applyFont="1" applyFill="1" applyBorder="1"/>
    <xf numFmtId="0" fontId="3" fillId="2" borderId="22" xfId="0" applyFont="1" applyFill="1" applyBorder="1"/>
    <xf numFmtId="0" fontId="3" fillId="2" borderId="21" xfId="0" applyFont="1" applyFill="1" applyBorder="1" applyAlignment="1">
      <alignment vertical="center"/>
    </xf>
    <xf numFmtId="0" fontId="3" fillId="2" borderId="0" xfId="0" applyFont="1" applyFill="1" applyBorder="1" applyAlignment="1">
      <alignment vertical="center"/>
    </xf>
    <xf numFmtId="0" fontId="9" fillId="2" borderId="0" xfId="0" applyFont="1" applyFill="1" applyBorder="1" applyAlignment="1">
      <alignment vertical="center"/>
    </xf>
    <xf numFmtId="0" fontId="3" fillId="2" borderId="22" xfId="0" applyFont="1" applyFill="1" applyBorder="1" applyAlignment="1">
      <alignment vertical="center"/>
    </xf>
    <xf numFmtId="0" fontId="9" fillId="2" borderId="21" xfId="0" applyFont="1" applyFill="1" applyBorder="1" applyAlignment="1">
      <alignment vertical="center"/>
    </xf>
    <xf numFmtId="0" fontId="9"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3" fillId="2" borderId="22" xfId="0" applyFont="1" applyFill="1" applyBorder="1" applyAlignment="1">
      <alignment horizontal="right" vertical="center"/>
    </xf>
    <xf numFmtId="0" fontId="6" fillId="2" borderId="0" xfId="0" applyFont="1" applyFill="1" applyBorder="1"/>
    <xf numFmtId="0" fontId="3" fillId="2" borderId="23" xfId="0" applyFont="1" applyFill="1" applyBorder="1"/>
    <xf numFmtId="0" fontId="3" fillId="2" borderId="24" xfId="0" applyFont="1" applyFill="1" applyBorder="1"/>
    <xf numFmtId="0" fontId="3" fillId="2" borderId="25" xfId="0" applyFont="1" applyFill="1" applyBorder="1"/>
    <xf numFmtId="0" fontId="14" fillId="2" borderId="0" xfId="0" applyFont="1" applyFill="1" applyBorder="1" applyAlignment="1">
      <alignment horizontal="left" vertical="center"/>
    </xf>
    <xf numFmtId="0" fontId="26" fillId="2" borderId="0" xfId="0" applyFont="1" applyFill="1" applyBorder="1" applyAlignment="1">
      <alignment vertical="center"/>
    </xf>
    <xf numFmtId="0" fontId="9" fillId="2" borderId="0" xfId="0" applyFont="1" applyFill="1" applyAlignment="1">
      <alignment horizontal="right" vertical="center"/>
    </xf>
    <xf numFmtId="0" fontId="14" fillId="2" borderId="0" xfId="0" applyFont="1" applyFill="1" applyBorder="1" applyAlignment="1">
      <alignment vertical="center"/>
    </xf>
    <xf numFmtId="0" fontId="27" fillId="0" borderId="0" xfId="0" applyFont="1" applyFill="1" applyAlignment="1">
      <alignment horizontal="left"/>
    </xf>
    <xf numFmtId="0" fontId="3" fillId="0" borderId="6" xfId="0" applyFont="1" applyFill="1" applyBorder="1"/>
    <xf numFmtId="38" fontId="6" fillId="0" borderId="5" xfId="3" applyFont="1" applyFill="1" applyBorder="1" applyAlignment="1">
      <alignment horizontal="right" vertical="center"/>
    </xf>
    <xf numFmtId="0" fontId="9" fillId="0" borderId="0" xfId="0" applyFont="1" applyFill="1" applyBorder="1" applyAlignment="1">
      <alignment vertical="center"/>
    </xf>
    <xf numFmtId="49" fontId="6" fillId="0" borderId="0" xfId="0" applyNumberFormat="1" applyFont="1" applyFill="1" applyBorder="1" applyAlignment="1">
      <alignment horizontal="left" vertical="center"/>
    </xf>
    <xf numFmtId="49" fontId="3"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9" fillId="0" borderId="0" xfId="0" applyFont="1" applyFill="1" applyAlignment="1">
      <alignment horizontal="left" wrapText="1"/>
    </xf>
    <xf numFmtId="0" fontId="14" fillId="0" borderId="0" xfId="0" applyFont="1" applyFill="1" applyAlignment="1">
      <alignment wrapText="1"/>
    </xf>
    <xf numFmtId="49" fontId="25" fillId="0" borderId="0" xfId="0" applyNumberFormat="1" applyFont="1" applyFill="1" applyBorder="1" applyAlignment="1">
      <alignment horizontal="justify" vertical="center" wrapText="1"/>
    </xf>
    <xf numFmtId="0" fontId="16" fillId="0" borderId="0" xfId="0" applyFont="1" applyFill="1" applyBorder="1" applyAlignment="1">
      <alignment horizontal="center" vertical="center" wrapText="1"/>
    </xf>
    <xf numFmtId="0" fontId="7" fillId="0" borderId="0" xfId="0" applyFont="1" applyFill="1" applyBorder="1" applyAlignment="1">
      <alignment vertical="center" wrapText="1"/>
    </xf>
    <xf numFmtId="176" fontId="16" fillId="0" borderId="0" xfId="0" applyNumberFormat="1" applyFont="1" applyFill="1" applyBorder="1" applyAlignment="1">
      <alignment horizontal="left" vertical="center" wrapText="1"/>
    </xf>
    <xf numFmtId="179" fontId="6" fillId="0" borderId="0" xfId="0" applyNumberFormat="1" applyFont="1" applyFill="1" applyBorder="1" applyAlignment="1">
      <alignment vertical="center"/>
    </xf>
    <xf numFmtId="0" fontId="7" fillId="0" borderId="0" xfId="0" applyFont="1" applyFill="1" applyAlignment="1">
      <alignment vertical="center"/>
    </xf>
    <xf numFmtId="49" fontId="6" fillId="0" borderId="14" xfId="0" applyNumberFormat="1" applyFont="1" applyFill="1" applyBorder="1" applyAlignment="1">
      <alignment horizontal="left" vertical="center"/>
    </xf>
    <xf numFmtId="0" fontId="9" fillId="0" borderId="7" xfId="0" applyFont="1" applyFill="1" applyBorder="1"/>
    <xf numFmtId="0" fontId="9" fillId="0" borderId="0" xfId="0" applyFont="1" applyFill="1" applyBorder="1"/>
    <xf numFmtId="3" fontId="6" fillId="0" borderId="13" xfId="9" applyNumberFormat="1" applyFont="1" applyFill="1" applyBorder="1" applyAlignment="1">
      <alignment vertical="center"/>
    </xf>
    <xf numFmtId="0" fontId="16" fillId="0" borderId="9" xfId="9" applyFont="1" applyFill="1" applyBorder="1" applyAlignment="1">
      <alignment vertical="center"/>
    </xf>
    <xf numFmtId="0" fontId="16" fillId="0" borderId="10" xfId="9" applyFont="1" applyFill="1" applyBorder="1" applyAlignment="1">
      <alignment vertical="center"/>
    </xf>
    <xf numFmtId="49" fontId="16"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6" fillId="0" borderId="11" xfId="0" applyFont="1" applyFill="1" applyBorder="1" applyAlignment="1">
      <alignment horizontal="center" vertical="center" shrinkToFit="1"/>
    </xf>
    <xf numFmtId="49" fontId="16" fillId="0" borderId="6" xfId="9" applyNumberFormat="1" applyFont="1" applyFill="1" applyBorder="1" applyAlignment="1">
      <alignment vertical="center"/>
    </xf>
    <xf numFmtId="0" fontId="16" fillId="0" borderId="7" xfId="9" applyFont="1" applyFill="1" applyBorder="1" applyAlignment="1">
      <alignment vertical="center"/>
    </xf>
    <xf numFmtId="0" fontId="16" fillId="0" borderId="1" xfId="9" applyFont="1" applyFill="1" applyBorder="1" applyAlignment="1">
      <alignment vertical="center"/>
    </xf>
    <xf numFmtId="186" fontId="16" fillId="0" borderId="0" xfId="1" applyNumberFormat="1" applyFont="1" applyFill="1" applyBorder="1" applyAlignment="1">
      <alignment vertical="center"/>
    </xf>
    <xf numFmtId="10" fontId="16" fillId="0" borderId="0" xfId="1" applyNumberFormat="1" applyFont="1" applyFill="1" applyBorder="1" applyAlignment="1">
      <alignment vertical="center"/>
    </xf>
    <xf numFmtId="0" fontId="50" fillId="0" borderId="0" xfId="0" applyFont="1" applyFill="1" applyAlignment="1">
      <alignment vertical="center"/>
    </xf>
    <xf numFmtId="0" fontId="16" fillId="0" borderId="6" xfId="0" applyFont="1" applyBorder="1"/>
    <xf numFmtId="0" fontId="16" fillId="0" borderId="3" xfId="0" applyFont="1" applyBorder="1"/>
    <xf numFmtId="0" fontId="6" fillId="0" borderId="7" xfId="9" applyFont="1" applyFill="1" applyBorder="1" applyAlignment="1">
      <alignment vertical="center"/>
    </xf>
    <xf numFmtId="0" fontId="9" fillId="0" borderId="0" xfId="0" applyFont="1" applyBorder="1"/>
    <xf numFmtId="0" fontId="9" fillId="0" borderId="0" xfId="9" applyFont="1" applyFill="1" applyBorder="1"/>
    <xf numFmtId="0" fontId="9" fillId="0" borderId="0" xfId="10" applyFont="1" applyFill="1" applyBorder="1"/>
    <xf numFmtId="0" fontId="9" fillId="0" borderId="0" xfId="10" applyFont="1" applyFill="1"/>
    <xf numFmtId="38" fontId="9" fillId="0" borderId="0" xfId="3" applyFont="1" applyFill="1" applyBorder="1"/>
    <xf numFmtId="0" fontId="9" fillId="0" borderId="0" xfId="0" applyFont="1" applyFill="1" applyAlignment="1">
      <alignment horizontal="center" vertical="center" wrapText="1"/>
    </xf>
    <xf numFmtId="0" fontId="9" fillId="0" borderId="0" xfId="0" applyFont="1"/>
    <xf numFmtId="0" fontId="9" fillId="0" borderId="0" xfId="0" applyFont="1" applyAlignment="1">
      <alignment vertical="center"/>
    </xf>
    <xf numFmtId="3" fontId="6" fillId="0" borderId="14" xfId="0" applyNumberFormat="1" applyFont="1" applyFill="1" applyBorder="1" applyAlignment="1">
      <alignment horizontal="right" vertical="center"/>
    </xf>
    <xf numFmtId="0" fontId="3" fillId="0" borderId="27" xfId="0" applyFont="1" applyFill="1" applyBorder="1" applyAlignment="1">
      <alignment horizontal="center" vertical="center" wrapText="1"/>
    </xf>
    <xf numFmtId="176" fontId="6"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6" fillId="0" borderId="10" xfId="0" applyNumberFormat="1" applyFont="1" applyFill="1" applyBorder="1" applyAlignment="1">
      <alignment vertical="center"/>
    </xf>
    <xf numFmtId="49" fontId="11" fillId="0" borderId="0" xfId="0" applyNumberFormat="1" applyFont="1" applyFill="1" applyAlignment="1">
      <alignment horizontal="left" vertical="center"/>
    </xf>
    <xf numFmtId="0" fontId="3" fillId="0" borderId="0" xfId="0" applyFont="1" applyFill="1" applyAlignment="1">
      <alignment vertical="top"/>
    </xf>
    <xf numFmtId="0" fontId="9" fillId="0" borderId="0" xfId="0" applyFont="1" applyFill="1" applyAlignment="1">
      <alignment vertical="top"/>
    </xf>
    <xf numFmtId="49" fontId="11" fillId="0" borderId="0" xfId="0" applyNumberFormat="1" applyFont="1" applyFill="1" applyAlignment="1">
      <alignment horizontal="right" vertical="top"/>
    </xf>
    <xf numFmtId="0" fontId="9" fillId="0" borderId="0" xfId="8" applyFont="1" applyFill="1" applyAlignment="1">
      <alignment horizontal="left" vertical="top"/>
    </xf>
    <xf numFmtId="0" fontId="9" fillId="0" borderId="0" xfId="8" applyFont="1" applyFill="1" applyAlignment="1">
      <alignment vertical="top"/>
    </xf>
    <xf numFmtId="49" fontId="9" fillId="0" borderId="0" xfId="0" applyNumberFormat="1" applyFont="1" applyFill="1" applyAlignment="1">
      <alignment horizontal="center" vertical="top"/>
    </xf>
    <xf numFmtId="179" fontId="6" fillId="0" borderId="9" xfId="0" applyNumberFormat="1" applyFont="1" applyFill="1" applyBorder="1" applyAlignment="1">
      <alignment vertical="center"/>
    </xf>
    <xf numFmtId="179" fontId="6" fillId="0" borderId="3" xfId="0" applyNumberFormat="1" applyFont="1" applyFill="1" applyBorder="1" applyAlignment="1">
      <alignment vertical="center"/>
    </xf>
    <xf numFmtId="187" fontId="6" fillId="0" borderId="30" xfId="0" applyNumberFormat="1" applyFont="1" applyFill="1" applyBorder="1" applyAlignment="1">
      <alignment horizontal="right" vertical="center" wrapText="1"/>
    </xf>
    <xf numFmtId="187" fontId="6" fillId="0" borderId="31" xfId="0" applyNumberFormat="1" applyFont="1" applyFill="1" applyBorder="1" applyAlignment="1">
      <alignment horizontal="right" vertical="center" wrapText="1"/>
    </xf>
    <xf numFmtId="0" fontId="29" fillId="0" borderId="32" xfId="0" applyFont="1" applyFill="1" applyBorder="1" applyAlignment="1">
      <alignment horizontal="center" vertical="center" wrapText="1"/>
    </xf>
    <xf numFmtId="49" fontId="6" fillId="0" borderId="33" xfId="0" applyNumberFormat="1" applyFont="1" applyFill="1" applyBorder="1" applyAlignment="1">
      <alignment horizontal="center" vertical="center" wrapText="1"/>
    </xf>
    <xf numFmtId="176" fontId="6" fillId="0" borderId="34" xfId="0" applyNumberFormat="1" applyFont="1" applyFill="1" applyBorder="1" applyAlignment="1">
      <alignment horizontal="center" vertical="center" wrapText="1"/>
    </xf>
    <xf numFmtId="49" fontId="11" fillId="3" borderId="0" xfId="0" applyNumberFormat="1" applyFont="1" applyFill="1" applyAlignment="1">
      <alignment horizontal="right" vertical="top"/>
    </xf>
    <xf numFmtId="0" fontId="91" fillId="0" borderId="0" xfId="0" applyFont="1" applyFill="1" applyAlignment="1">
      <alignment horizontal="left"/>
    </xf>
    <xf numFmtId="179" fontId="6" fillId="0" borderId="13" xfId="10" applyNumberFormat="1" applyFont="1" applyFill="1" applyBorder="1" applyAlignment="1">
      <alignment vertical="center"/>
    </xf>
    <xf numFmtId="0" fontId="50" fillId="0" borderId="34"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12" fillId="0" borderId="0" xfId="0" applyFont="1"/>
    <xf numFmtId="0" fontId="53" fillId="0" borderId="0" xfId="0" applyFont="1"/>
    <xf numFmtId="0" fontId="54" fillId="0" borderId="0" xfId="0" applyFont="1"/>
    <xf numFmtId="0" fontId="56" fillId="0" borderId="0" xfId="0" applyFont="1"/>
    <xf numFmtId="0" fontId="18" fillId="0" borderId="0" xfId="0" applyFont="1" applyAlignment="1">
      <alignment horizontal="center" vertical="center"/>
    </xf>
    <xf numFmtId="0" fontId="46" fillId="0" borderId="0" xfId="0" applyFont="1"/>
    <xf numFmtId="0" fontId="2" fillId="0" borderId="0" xfId="0" applyFont="1"/>
    <xf numFmtId="0" fontId="66" fillId="0" borderId="0" xfId="0" applyFont="1"/>
    <xf numFmtId="0" fontId="75" fillId="0" borderId="0" xfId="0" applyFont="1"/>
    <xf numFmtId="0" fontId="3" fillId="0" borderId="35" xfId="0" applyFont="1" applyFill="1" applyBorder="1" applyAlignment="1">
      <alignment horizontal="center" vertical="center" wrapText="1"/>
    </xf>
    <xf numFmtId="182" fontId="6" fillId="0" borderId="0" xfId="0" applyNumberFormat="1" applyFont="1" applyFill="1" applyBorder="1" applyAlignment="1">
      <alignment horizontal="right" vertical="center"/>
    </xf>
    <xf numFmtId="179" fontId="6" fillId="0" borderId="14" xfId="9" applyNumberFormat="1" applyFont="1" applyFill="1" applyBorder="1" applyAlignment="1">
      <alignment vertical="center"/>
    </xf>
    <xf numFmtId="0" fontId="6" fillId="0" borderId="0" xfId="0" applyFont="1" applyFill="1" applyBorder="1" applyAlignment="1">
      <alignment horizontal="center" vertical="center"/>
    </xf>
    <xf numFmtId="2" fontId="6" fillId="0" borderId="0" xfId="0" applyNumberFormat="1" applyFont="1" applyFill="1" applyBorder="1" applyAlignment="1">
      <alignment vertical="center"/>
    </xf>
    <xf numFmtId="0" fontId="9"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6" fillId="0" borderId="1" xfId="3" applyFont="1" applyFill="1" applyBorder="1" applyAlignment="1">
      <alignment horizontal="right" vertical="center"/>
    </xf>
    <xf numFmtId="183" fontId="6" fillId="0" borderId="6" xfId="3" applyNumberFormat="1" applyFont="1" applyFill="1" applyBorder="1" applyAlignment="1">
      <alignment horizontal="right" vertical="center"/>
    </xf>
    <xf numFmtId="183" fontId="6" fillId="0" borderId="1" xfId="3" applyNumberFormat="1" applyFont="1" applyFill="1" applyBorder="1" applyAlignment="1">
      <alignment horizontal="right" vertical="center"/>
    </xf>
    <xf numFmtId="38" fontId="6" fillId="0" borderId="7" xfId="3" applyFont="1" applyFill="1" applyBorder="1" applyAlignment="1">
      <alignment horizontal="right" vertical="center"/>
    </xf>
    <xf numFmtId="183" fontId="6" fillId="0" borderId="7" xfId="3" applyNumberFormat="1" applyFont="1" applyFill="1" applyBorder="1" applyAlignment="1">
      <alignment horizontal="right" vertical="center"/>
    </xf>
    <xf numFmtId="38" fontId="16" fillId="0" borderId="8" xfId="3" applyFont="1" applyFill="1" applyBorder="1" applyAlignment="1">
      <alignment vertical="center"/>
    </xf>
    <xf numFmtId="38" fontId="16" fillId="0" borderId="0" xfId="3" applyFont="1" applyFill="1" applyBorder="1" applyAlignment="1">
      <alignment vertical="center"/>
    </xf>
    <xf numFmtId="38" fontId="16" fillId="0" borderId="5" xfId="3" applyFont="1" applyFill="1" applyBorder="1" applyAlignment="1">
      <alignment vertical="center"/>
    </xf>
    <xf numFmtId="49" fontId="6" fillId="0" borderId="0" xfId="10" applyNumberFormat="1" applyFont="1" applyFill="1" applyBorder="1" applyAlignment="1">
      <alignment vertical="center"/>
    </xf>
    <xf numFmtId="183" fontId="6" fillId="0" borderId="0" xfId="10" applyNumberFormat="1" applyFont="1" applyFill="1" applyBorder="1" applyAlignment="1">
      <alignment vertical="center"/>
    </xf>
    <xf numFmtId="183" fontId="6" fillId="0" borderId="0" xfId="3" applyNumberFormat="1" applyFont="1" applyFill="1" applyBorder="1" applyAlignment="1">
      <alignment vertical="center"/>
    </xf>
    <xf numFmtId="3" fontId="6" fillId="0" borderId="15" xfId="10" applyNumberFormat="1" applyFont="1" applyFill="1" applyBorder="1" applyAlignment="1">
      <alignment vertical="center"/>
    </xf>
    <xf numFmtId="183" fontId="6" fillId="0" borderId="1" xfId="10" applyNumberFormat="1" applyFont="1" applyFill="1" applyBorder="1" applyAlignment="1">
      <alignment vertical="center"/>
    </xf>
    <xf numFmtId="183" fontId="6" fillId="0" borderId="9" xfId="10" applyNumberFormat="1" applyFont="1" applyFill="1" applyBorder="1" applyAlignment="1">
      <alignment vertical="center"/>
    </xf>
    <xf numFmtId="183" fontId="6" fillId="0" borderId="9" xfId="3" applyNumberFormat="1" applyFont="1" applyFill="1" applyBorder="1" applyAlignment="1">
      <alignment vertical="center"/>
    </xf>
    <xf numFmtId="183" fontId="6" fillId="0" borderId="7" xfId="10" applyNumberFormat="1" applyFont="1" applyFill="1" applyBorder="1" applyAlignment="1">
      <alignment vertical="center"/>
    </xf>
    <xf numFmtId="183" fontId="6" fillId="0" borderId="15" xfId="10" applyNumberFormat="1" applyFont="1" applyFill="1" applyBorder="1" applyAlignment="1">
      <alignment vertical="center"/>
    </xf>
    <xf numFmtId="183" fontId="6" fillId="0" borderId="13" xfId="10" applyNumberFormat="1" applyFont="1" applyFill="1" applyBorder="1" applyAlignment="1">
      <alignment vertical="center"/>
    </xf>
    <xf numFmtId="183" fontId="6" fillId="0" borderId="14" xfId="10" applyNumberFormat="1" applyFont="1" applyFill="1" applyBorder="1" applyAlignment="1">
      <alignment vertical="center"/>
    </xf>
    <xf numFmtId="183" fontId="6" fillId="0" borderId="13" xfId="11" quotePrefix="1" applyNumberFormat="1" applyFont="1" applyFill="1" applyBorder="1" applyAlignment="1">
      <alignment horizontal="right" vertical="center"/>
    </xf>
    <xf numFmtId="38" fontId="6" fillId="0" borderId="15" xfId="3" applyFont="1" applyFill="1" applyBorder="1" applyAlignment="1">
      <alignment vertical="center"/>
    </xf>
    <xf numFmtId="3" fontId="6" fillId="0" borderId="0" xfId="10" applyNumberFormat="1" applyFont="1" applyFill="1" applyBorder="1" applyAlignment="1">
      <alignment vertical="center"/>
    </xf>
    <xf numFmtId="0" fontId="6" fillId="0" borderId="15" xfId="10" applyFont="1" applyFill="1" applyBorder="1" applyAlignment="1">
      <alignment vertical="center"/>
    </xf>
    <xf numFmtId="0" fontId="6" fillId="0" borderId="13" xfId="10" applyFont="1" applyFill="1" applyBorder="1" applyAlignment="1">
      <alignment vertical="center"/>
    </xf>
    <xf numFmtId="49" fontId="6" fillId="0" borderId="0" xfId="10" applyNumberFormat="1" applyFont="1" applyFill="1" applyBorder="1" applyAlignment="1">
      <alignment horizontal="left" vertical="center"/>
    </xf>
    <xf numFmtId="179" fontId="6" fillId="0" borderId="0" xfId="10" applyNumberFormat="1" applyFont="1" applyFill="1" applyBorder="1" applyAlignment="1">
      <alignment vertical="center"/>
    </xf>
    <xf numFmtId="179" fontId="6" fillId="0" borderId="7" xfId="10" applyNumberFormat="1" applyFont="1" applyFill="1" applyBorder="1" applyAlignment="1">
      <alignment vertical="center"/>
    </xf>
    <xf numFmtId="179" fontId="6" fillId="0" borderId="15" xfId="10" applyNumberFormat="1" applyFont="1" applyFill="1" applyBorder="1" applyAlignment="1">
      <alignment vertical="center"/>
    </xf>
    <xf numFmtId="188" fontId="6" fillId="0" borderId="13" xfId="10" applyNumberFormat="1" applyFont="1" applyFill="1" applyBorder="1" applyAlignment="1">
      <alignment vertical="center"/>
    </xf>
    <xf numFmtId="179" fontId="6" fillId="0" borderId="14" xfId="10" applyNumberFormat="1" applyFont="1" applyFill="1" applyBorder="1" applyAlignment="1">
      <alignment vertical="center"/>
    </xf>
    <xf numFmtId="49" fontId="6" fillId="0" borderId="7" xfId="10" applyNumberFormat="1" applyFont="1" applyFill="1" applyBorder="1" applyAlignment="1">
      <alignment vertical="center"/>
    </xf>
    <xf numFmtId="0" fontId="6" fillId="0" borderId="14" xfId="10" applyFont="1" applyFill="1" applyBorder="1" applyAlignment="1">
      <alignment vertical="center"/>
    </xf>
    <xf numFmtId="179" fontId="6" fillId="0" borderId="0" xfId="9" applyNumberFormat="1" applyFont="1" applyFill="1" applyBorder="1" applyAlignment="1">
      <alignment vertical="center"/>
    </xf>
    <xf numFmtId="179" fontId="6" fillId="0" borderId="15" xfId="9" applyNumberFormat="1" applyFont="1" applyFill="1" applyBorder="1" applyAlignment="1">
      <alignment vertical="center"/>
    </xf>
    <xf numFmtId="3" fontId="6" fillId="0" borderId="15" xfId="9" applyNumberFormat="1" applyFont="1" applyFill="1" applyBorder="1" applyAlignment="1">
      <alignment vertical="center"/>
    </xf>
    <xf numFmtId="3" fontId="6" fillId="0" borderId="0" xfId="9" applyNumberFormat="1" applyFont="1" applyFill="1" applyBorder="1" applyAlignment="1">
      <alignment vertical="center"/>
    </xf>
    <xf numFmtId="0" fontId="6" fillId="0" borderId="6" xfId="9" applyFont="1" applyFill="1" applyBorder="1" applyAlignment="1">
      <alignment vertical="center"/>
    </xf>
    <xf numFmtId="0" fontId="6" fillId="0" borderId="3" xfId="9" applyFont="1" applyFill="1" applyBorder="1" applyAlignment="1">
      <alignment vertical="center"/>
    </xf>
    <xf numFmtId="0" fontId="6" fillId="0" borderId="9" xfId="9" applyFont="1" applyFill="1" applyBorder="1" applyAlignment="1">
      <alignment vertical="center"/>
    </xf>
    <xf numFmtId="179" fontId="6" fillId="0" borderId="0" xfId="0" applyNumberFormat="1" applyFont="1" applyFill="1" applyBorder="1" applyAlignment="1"/>
    <xf numFmtId="0" fontId="6" fillId="0" borderId="9" xfId="0" applyFont="1" applyFill="1" applyBorder="1" applyAlignment="1">
      <alignment horizontal="right" vertical="center"/>
    </xf>
    <xf numFmtId="49" fontId="6" fillId="0" borderId="9" xfId="0" applyNumberFormat="1" applyFont="1" applyFill="1" applyBorder="1" applyAlignment="1">
      <alignment horizontal="left" vertical="center"/>
    </xf>
    <xf numFmtId="2" fontId="6" fillId="0" borderId="9" xfId="0" applyNumberFormat="1" applyFont="1" applyFill="1" applyBorder="1" applyAlignment="1">
      <alignment vertical="center"/>
    </xf>
    <xf numFmtId="2" fontId="6" fillId="0" borderId="10" xfId="0" applyNumberFormat="1" applyFont="1" applyFill="1" applyBorder="1" applyAlignment="1">
      <alignment horizontal="right" vertical="center"/>
    </xf>
    <xf numFmtId="49" fontId="6" fillId="0" borderId="1"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7" xfId="0" applyNumberFormat="1" applyFont="1" applyFill="1" applyBorder="1" applyAlignment="1">
      <alignment vertical="center"/>
    </xf>
    <xf numFmtId="179" fontId="6" fillId="0" borderId="1" xfId="0" applyNumberFormat="1" applyFont="1" applyFill="1" applyBorder="1" applyAlignment="1">
      <alignment vertical="center"/>
    </xf>
    <xf numFmtId="38" fontId="6" fillId="0" borderId="0" xfId="3" applyNumberFormat="1" applyFont="1" applyFill="1" applyBorder="1" applyAlignment="1">
      <alignment horizontal="right" vertical="center"/>
    </xf>
    <xf numFmtId="49" fontId="6" fillId="0" borderId="1" xfId="0" applyNumberFormat="1" applyFont="1" applyFill="1" applyBorder="1" applyAlignment="1">
      <alignment horizontal="left" vertical="center"/>
    </xf>
    <xf numFmtId="3" fontId="6" fillId="0" borderId="15" xfId="0" applyNumberFormat="1" applyFont="1" applyFill="1" applyBorder="1" applyAlignment="1">
      <alignment horizontal="right" vertical="center"/>
    </xf>
    <xf numFmtId="3" fontId="6" fillId="0" borderId="7" xfId="0" applyNumberFormat="1" applyFont="1" applyFill="1" applyBorder="1" applyAlignment="1">
      <alignment horizontal="right" vertical="center"/>
    </xf>
    <xf numFmtId="182" fontId="6" fillId="0" borderId="7" xfId="0" applyNumberFormat="1" applyFont="1" applyFill="1" applyBorder="1" applyAlignment="1">
      <alignment horizontal="right" vertical="center"/>
    </xf>
    <xf numFmtId="38" fontId="6" fillId="0" borderId="7" xfId="3" applyNumberFormat="1" applyFont="1" applyFill="1" applyBorder="1" applyAlignment="1">
      <alignment horizontal="right" vertical="center"/>
    </xf>
    <xf numFmtId="49" fontId="6" fillId="0" borderId="7" xfId="0" applyNumberFormat="1" applyFont="1" applyFill="1" applyBorder="1" applyAlignment="1">
      <alignment horizontal="left" vertical="center"/>
    </xf>
    <xf numFmtId="181" fontId="6" fillId="0" borderId="15" xfId="3" applyNumberFormat="1" applyFont="1" applyFill="1" applyBorder="1" applyAlignment="1">
      <alignment vertical="center"/>
    </xf>
    <xf numFmtId="181" fontId="6" fillId="0" borderId="13" xfId="3" applyNumberFormat="1" applyFont="1" applyFill="1" applyBorder="1" applyAlignment="1">
      <alignment vertical="center"/>
    </xf>
    <xf numFmtId="185" fontId="6" fillId="0" borderId="7" xfId="3" applyNumberFormat="1" applyFont="1" applyFill="1" applyBorder="1" applyAlignment="1">
      <alignment horizontal="right" vertical="center"/>
    </xf>
    <xf numFmtId="49" fontId="6" fillId="0" borderId="1" xfId="9" applyNumberFormat="1" applyFont="1" applyFill="1" applyBorder="1" applyAlignment="1">
      <alignment vertical="center"/>
    </xf>
    <xf numFmtId="49" fontId="6" fillId="0" borderId="5" xfId="9" applyNumberFormat="1" applyFont="1" applyFill="1" applyBorder="1" applyAlignment="1">
      <alignment vertical="center"/>
    </xf>
    <xf numFmtId="49" fontId="6" fillId="0" borderId="5" xfId="11" applyNumberFormat="1" applyFont="1" applyFill="1" applyBorder="1" applyAlignment="1">
      <alignment vertical="center"/>
    </xf>
    <xf numFmtId="49" fontId="6" fillId="0" borderId="10" xfId="11" applyNumberFormat="1" applyFont="1" applyFill="1" applyBorder="1" applyAlignment="1">
      <alignment vertical="center"/>
    </xf>
    <xf numFmtId="182" fontId="6" fillId="0" borderId="13" xfId="9" quotePrefix="1" applyNumberFormat="1" applyFont="1" applyFill="1" applyBorder="1" applyAlignment="1">
      <alignment horizontal="right" vertical="center"/>
    </xf>
    <xf numFmtId="182" fontId="6" fillId="0" borderId="14" xfId="9" quotePrefix="1" applyNumberFormat="1" applyFont="1" applyFill="1" applyBorder="1" applyAlignment="1">
      <alignment horizontal="right" vertical="center"/>
    </xf>
    <xf numFmtId="3" fontId="6" fillId="0" borderId="7" xfId="9" applyNumberFormat="1" applyFont="1" applyFill="1" applyBorder="1" applyAlignment="1">
      <alignment vertical="center"/>
    </xf>
    <xf numFmtId="179" fontId="6" fillId="0" borderId="7" xfId="9" applyNumberFormat="1" applyFont="1" applyFill="1" applyBorder="1" applyAlignment="1">
      <alignment vertical="center"/>
    </xf>
    <xf numFmtId="179" fontId="6" fillId="0" borderId="9" xfId="9" applyNumberFormat="1" applyFont="1" applyFill="1" applyBorder="1" applyAlignment="1">
      <alignment vertical="center"/>
    </xf>
    <xf numFmtId="0" fontId="3" fillId="0" borderId="6" xfId="0" applyFont="1" applyBorder="1"/>
    <xf numFmtId="0" fontId="3" fillId="0" borderId="7" xfId="0" applyFont="1" applyBorder="1"/>
    <xf numFmtId="0" fontId="3" fillId="0" borderId="1" xfId="0" applyFont="1" applyBorder="1"/>
    <xf numFmtId="0" fontId="3" fillId="0" borderId="8" xfId="0" applyFont="1" applyBorder="1"/>
    <xf numFmtId="0" fontId="8" fillId="0" borderId="5" xfId="0" applyFont="1" applyBorder="1" applyAlignment="1">
      <alignment horizontal="center"/>
    </xf>
    <xf numFmtId="0" fontId="3" fillId="0" borderId="5" xfId="0" applyFont="1" applyBorder="1"/>
    <xf numFmtId="0" fontId="3" fillId="0" borderId="8" xfId="0" applyFont="1" applyBorder="1" applyAlignment="1">
      <alignment vertical="center"/>
    </xf>
    <xf numFmtId="0" fontId="14" fillId="0" borderId="0" xfId="0" applyFont="1" applyBorder="1" applyAlignment="1">
      <alignment vertical="center"/>
    </xf>
    <xf numFmtId="0" fontId="9" fillId="0" borderId="0" xfId="0" applyFont="1" applyBorder="1" applyAlignment="1">
      <alignment vertical="center"/>
    </xf>
    <xf numFmtId="0" fontId="3" fillId="0" borderId="0" xfId="0" applyFont="1" applyBorder="1" applyAlignment="1">
      <alignment vertical="center"/>
    </xf>
    <xf numFmtId="0" fontId="3" fillId="0" borderId="5" xfId="0" applyFont="1" applyBorder="1" applyAlignment="1">
      <alignment vertical="center"/>
    </xf>
    <xf numFmtId="0" fontId="9" fillId="0" borderId="0" xfId="0" applyFont="1" applyBorder="1" applyAlignment="1">
      <alignment horizontal="right" vertical="center"/>
    </xf>
    <xf numFmtId="0" fontId="3" fillId="0" borderId="5" xfId="0" applyFont="1" applyBorder="1" applyAlignment="1">
      <alignment horizontal="right" vertical="center"/>
    </xf>
    <xf numFmtId="0" fontId="3" fillId="0" borderId="3" xfId="0" applyFont="1" applyBorder="1"/>
    <xf numFmtId="0" fontId="3" fillId="0" borderId="9" xfId="0" applyFont="1" applyBorder="1"/>
    <xf numFmtId="0" fontId="3" fillId="0" borderId="10" xfId="0" applyFont="1" applyBorder="1"/>
    <xf numFmtId="0" fontId="80"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0" fillId="0" borderId="0" xfId="0" applyFont="1" applyFill="1" applyBorder="1" applyAlignment="1">
      <alignment horizontal="center"/>
    </xf>
    <xf numFmtId="191" fontId="83" fillId="0" borderId="0" xfId="0" applyNumberFormat="1" applyFont="1"/>
    <xf numFmtId="0" fontId="76" fillId="0" borderId="0" xfId="0" applyFont="1"/>
    <xf numFmtId="176" fontId="6" fillId="0" borderId="27" xfId="0" applyNumberFormat="1" applyFont="1" applyFill="1" applyBorder="1" applyAlignment="1">
      <alignment horizontal="center" vertical="center" wrapText="1"/>
    </xf>
    <xf numFmtId="49" fontId="84" fillId="0" borderId="3" xfId="0" applyNumberFormat="1" applyFont="1" applyFill="1" applyBorder="1" applyAlignment="1">
      <alignment vertical="center"/>
    </xf>
    <xf numFmtId="38" fontId="6" fillId="0" borderId="10" xfId="3" applyFont="1" applyFill="1" applyBorder="1" applyAlignment="1">
      <alignment vertical="center"/>
    </xf>
    <xf numFmtId="38" fontId="6" fillId="0" borderId="3" xfId="3" applyFont="1" applyFill="1" applyBorder="1" applyAlignment="1">
      <alignment horizontal="centerContinuous" vertical="center"/>
    </xf>
    <xf numFmtId="38" fontId="6" fillId="0" borderId="9" xfId="3" applyFont="1" applyFill="1" applyBorder="1" applyAlignment="1">
      <alignment horizontal="center" vertical="center"/>
    </xf>
    <xf numFmtId="49" fontId="37" fillId="0" borderId="0" xfId="0" applyNumberFormat="1" applyFont="1" applyFill="1" applyBorder="1"/>
    <xf numFmtId="0" fontId="6" fillId="0" borderId="0" xfId="0" applyFont="1" applyFill="1" applyBorder="1" applyAlignment="1">
      <alignment horizontal="right"/>
    </xf>
    <xf numFmtId="49" fontId="16" fillId="0" borderId="0" xfId="0" applyNumberFormat="1" applyFont="1" applyFill="1" applyBorder="1" applyAlignment="1">
      <alignment vertical="center"/>
    </xf>
    <xf numFmtId="3" fontId="6" fillId="0" borderId="3" xfId="0" applyNumberFormat="1" applyFont="1" applyFill="1" applyBorder="1" applyAlignment="1">
      <alignment horizontal="right" vertical="center"/>
    </xf>
    <xf numFmtId="0" fontId="92" fillId="0" borderId="0" xfId="0" applyFont="1" applyBorder="1" applyAlignment="1">
      <alignment vertical="center"/>
    </xf>
    <xf numFmtId="0" fontId="9" fillId="0" borderId="0" xfId="0" applyFont="1" applyFill="1" applyAlignment="1">
      <alignment horizontal="justify" wrapText="1"/>
    </xf>
    <xf numFmtId="0" fontId="91" fillId="0" borderId="0" xfId="0" applyFont="1" applyFill="1" applyAlignment="1">
      <alignment horizontal="left" wrapText="1"/>
    </xf>
    <xf numFmtId="9" fontId="9" fillId="0" borderId="0" xfId="1" applyFont="1" applyFill="1" applyBorder="1" applyAlignment="1">
      <alignment vertical="center" wrapText="1"/>
    </xf>
    <xf numFmtId="9" fontId="9" fillId="0" borderId="0" xfId="1" applyFont="1" applyBorder="1" applyAlignment="1">
      <alignment wrapText="1"/>
    </xf>
    <xf numFmtId="9" fontId="0" fillId="0" borderId="0" xfId="1" applyFont="1" applyBorder="1" applyAlignment="1">
      <alignment wrapText="1"/>
    </xf>
    <xf numFmtId="0" fontId="91" fillId="0" borderId="0" xfId="0" applyFont="1" applyFill="1" applyAlignment="1"/>
    <xf numFmtId="0" fontId="93" fillId="0" borderId="0" xfId="0" applyFont="1" applyFill="1" applyAlignment="1"/>
    <xf numFmtId="0" fontId="91" fillId="0" borderId="0" xfId="0" applyFont="1" applyFill="1" applyAlignment="1">
      <alignment vertical="center"/>
    </xf>
    <xf numFmtId="0" fontId="93" fillId="0" borderId="0" xfId="0" applyFont="1" applyFill="1" applyAlignment="1">
      <alignment vertical="center"/>
    </xf>
    <xf numFmtId="0" fontId="91" fillId="0" borderId="0" xfId="0" applyFont="1" applyFill="1" applyAlignment="1">
      <alignment vertical="top"/>
    </xf>
    <xf numFmtId="0" fontId="91" fillId="0" borderId="0" xfId="0" applyFont="1" applyFill="1" applyAlignment="1">
      <alignment horizontal="left" vertical="top"/>
    </xf>
    <xf numFmtId="0" fontId="93" fillId="0" borderId="0" xfId="0" applyFont="1" applyFill="1" applyAlignment="1">
      <alignment vertical="top"/>
    </xf>
    <xf numFmtId="0" fontId="91" fillId="0" borderId="0" xfId="0" applyFont="1" applyFill="1" applyAlignment="1">
      <alignment horizontal="left" vertical="center"/>
    </xf>
    <xf numFmtId="0" fontId="3" fillId="0" borderId="27" xfId="0" applyFont="1" applyFill="1" applyBorder="1" applyAlignment="1">
      <alignment horizontal="center"/>
    </xf>
    <xf numFmtId="0" fontId="93" fillId="0" borderId="0" xfId="0" applyFont="1" applyFill="1" applyAlignment="1">
      <alignment horizontal="justify" wrapText="1"/>
    </xf>
    <xf numFmtId="0" fontId="94" fillId="0" borderId="0" xfId="0" applyFont="1" applyFill="1" applyAlignment="1">
      <alignment wrapText="1"/>
    </xf>
    <xf numFmtId="0" fontId="95" fillId="0" borderId="0" xfId="0" applyFont="1" applyFill="1" applyAlignment="1">
      <alignment wrapText="1"/>
    </xf>
    <xf numFmtId="0" fontId="93" fillId="0" borderId="0" xfId="0" applyFont="1" applyFill="1" applyBorder="1" applyAlignment="1">
      <alignment horizontal="justify" wrapText="1"/>
    </xf>
    <xf numFmtId="187" fontId="6" fillId="0" borderId="37" xfId="0" applyNumberFormat="1" applyFont="1" applyFill="1" applyBorder="1" applyAlignment="1">
      <alignment horizontal="right" vertical="center" wrapText="1"/>
    </xf>
    <xf numFmtId="176" fontId="6" fillId="0" borderId="28" xfId="0" applyNumberFormat="1" applyFont="1" applyFill="1" applyBorder="1" applyAlignment="1">
      <alignment horizontal="center" vertical="center" wrapText="1"/>
    </xf>
    <xf numFmtId="187" fontId="6" fillId="0" borderId="38" xfId="0" applyNumberFormat="1" applyFont="1" applyFill="1" applyBorder="1" applyAlignment="1">
      <alignment horizontal="right" vertical="center" wrapText="1"/>
    </xf>
    <xf numFmtId="179" fontId="6" fillId="0" borderId="3" xfId="0" applyNumberFormat="1" applyFont="1" applyFill="1" applyBorder="1" applyAlignment="1">
      <alignment horizontal="right" vertical="center"/>
    </xf>
    <xf numFmtId="179" fontId="6" fillId="0" borderId="9" xfId="0" applyNumberFormat="1" applyFont="1" applyFill="1" applyBorder="1" applyAlignment="1">
      <alignment horizontal="right" vertical="center"/>
    </xf>
    <xf numFmtId="0" fontId="3" fillId="0" borderId="16" xfId="0" applyFont="1" applyFill="1" applyBorder="1" applyAlignment="1">
      <alignment horizontal="center" vertical="center" wrapText="1"/>
    </xf>
    <xf numFmtId="176" fontId="6" fillId="0" borderId="39" xfId="0" applyNumberFormat="1" applyFont="1" applyFill="1" applyBorder="1" applyAlignment="1">
      <alignment horizontal="right" vertical="center" wrapText="1"/>
    </xf>
    <xf numFmtId="0" fontId="6" fillId="0" borderId="34" xfId="0" applyFont="1" applyFill="1" applyBorder="1" applyAlignment="1">
      <alignment horizontal="center" vertical="center" wrapText="1"/>
    </xf>
    <xf numFmtId="190" fontId="6" fillId="0" borderId="37" xfId="0" applyNumberFormat="1" applyFont="1" applyFill="1" applyBorder="1" applyAlignment="1">
      <alignment horizontal="right" vertical="center" wrapText="1"/>
    </xf>
    <xf numFmtId="176" fontId="6" fillId="0" borderId="40" xfId="0" applyNumberFormat="1" applyFont="1" applyFill="1" applyBorder="1" applyAlignment="1">
      <alignment horizontal="right" vertical="center" wrapText="1"/>
    </xf>
    <xf numFmtId="190" fontId="6" fillId="0" borderId="33" xfId="0" applyNumberFormat="1" applyFont="1" applyFill="1" applyBorder="1" applyAlignment="1">
      <alignment horizontal="right" vertical="center" wrapText="1"/>
    </xf>
    <xf numFmtId="0" fontId="3" fillId="0" borderId="34" xfId="0" applyFont="1" applyFill="1" applyBorder="1" applyAlignment="1">
      <alignment horizontal="center" vertical="center" wrapText="1"/>
    </xf>
    <xf numFmtId="0" fontId="3" fillId="0" borderId="34" xfId="0" applyFont="1" applyFill="1" applyBorder="1" applyAlignment="1">
      <alignment horizontal="center"/>
    </xf>
    <xf numFmtId="0" fontId="90" fillId="0" borderId="0" xfId="0" applyFont="1" applyFill="1" applyAlignment="1"/>
    <xf numFmtId="0" fontId="96" fillId="0" borderId="0" xfId="10" applyFont="1" applyFill="1"/>
    <xf numFmtId="177" fontId="6" fillId="0" borderId="4" xfId="0" applyNumberFormat="1" applyFont="1" applyFill="1" applyBorder="1" applyAlignment="1">
      <alignment horizontal="right" vertical="center" wrapText="1"/>
    </xf>
    <xf numFmtId="187" fontId="6" fillId="0" borderId="17" xfId="0" applyNumberFormat="1" applyFont="1" applyFill="1" applyBorder="1" applyAlignment="1">
      <alignment horizontal="right" vertical="center" wrapText="1"/>
    </xf>
    <xf numFmtId="187" fontId="6" fillId="0" borderId="36" xfId="0" applyNumberFormat="1" applyFont="1" applyFill="1" applyBorder="1" applyAlignment="1">
      <alignment horizontal="right" vertical="center" wrapText="1"/>
    </xf>
    <xf numFmtId="176" fontId="6" fillId="0" borderId="42" xfId="0" applyNumberFormat="1" applyFont="1" applyFill="1" applyBorder="1" applyAlignment="1">
      <alignment horizontal="center" vertical="center" wrapText="1"/>
    </xf>
    <xf numFmtId="176" fontId="6" fillId="0" borderId="32" xfId="0" applyNumberFormat="1" applyFont="1" applyFill="1" applyBorder="1" applyAlignment="1">
      <alignment horizontal="center" vertical="center" wrapText="1"/>
    </xf>
    <xf numFmtId="176" fontId="6" fillId="0" borderId="44" xfId="0" applyNumberFormat="1" applyFont="1" applyFill="1" applyBorder="1" applyAlignment="1">
      <alignment horizontal="center" vertical="center" wrapText="1"/>
    </xf>
    <xf numFmtId="176" fontId="6" fillId="0" borderId="38" xfId="0" applyNumberFormat="1" applyFont="1" applyFill="1" applyBorder="1" applyAlignment="1">
      <alignment horizontal="center" vertical="center" wrapText="1"/>
    </xf>
    <xf numFmtId="0" fontId="92" fillId="0" borderId="0" xfId="0" applyFont="1" applyFill="1" applyBorder="1" applyAlignment="1">
      <alignment vertical="center"/>
    </xf>
    <xf numFmtId="0" fontId="13" fillId="0" borderId="0" xfId="0" applyFont="1" applyFill="1" applyAlignment="1">
      <alignment horizontal="left" vertical="top" wrapText="1"/>
    </xf>
    <xf numFmtId="0" fontId="52" fillId="0" borderId="0" xfId="0" applyFont="1" applyAlignment="1">
      <alignment vertical="top" wrapText="1"/>
    </xf>
    <xf numFmtId="0" fontId="11" fillId="0" borderId="0" xfId="0" applyFont="1" applyFill="1" applyAlignment="1">
      <alignment vertical="top"/>
    </xf>
    <xf numFmtId="186" fontId="7" fillId="0" borderId="0" xfId="1" applyNumberFormat="1" applyFont="1" applyFill="1" applyBorder="1"/>
    <xf numFmtId="49" fontId="6"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6" fontId="6" fillId="0" borderId="48" xfId="0" applyNumberFormat="1" applyFont="1" applyFill="1" applyBorder="1" applyAlignment="1">
      <alignment horizontal="center" vertical="center" wrapText="1"/>
    </xf>
    <xf numFmtId="176" fontId="6" fillId="0" borderId="46" xfId="0" applyNumberFormat="1" applyFont="1" applyFill="1" applyBorder="1" applyAlignment="1">
      <alignment horizontal="center" vertical="center" wrapText="1"/>
    </xf>
    <xf numFmtId="177" fontId="6" fillId="0" borderId="49" xfId="0" applyNumberFormat="1" applyFont="1" applyFill="1" applyBorder="1" applyAlignment="1">
      <alignment horizontal="right" vertical="center" wrapText="1"/>
    </xf>
    <xf numFmtId="49" fontId="6" fillId="0" borderId="37" xfId="0" applyNumberFormat="1" applyFont="1" applyFill="1" applyBorder="1" applyAlignment="1">
      <alignment horizontal="center" vertical="center" wrapText="1"/>
    </xf>
    <xf numFmtId="0" fontId="3" fillId="0" borderId="29" xfId="0" applyFont="1" applyFill="1" applyBorder="1" applyAlignment="1">
      <alignment horizontal="center" vertical="center" wrapText="1"/>
    </xf>
    <xf numFmtId="0" fontId="93" fillId="0" borderId="50" xfId="0" applyFont="1" applyFill="1" applyBorder="1" applyAlignment="1">
      <alignment horizontal="center"/>
    </xf>
    <xf numFmtId="176" fontId="6" fillId="0" borderId="49" xfId="0" applyNumberFormat="1" applyFont="1" applyFill="1" applyBorder="1" applyAlignment="1">
      <alignment horizontal="right" vertical="center" wrapText="1"/>
    </xf>
    <xf numFmtId="176" fontId="6" fillId="0" borderId="51" xfId="0" applyNumberFormat="1" applyFont="1" applyFill="1" applyBorder="1" applyAlignment="1">
      <alignment horizontal="right" vertical="center" wrapText="1"/>
    </xf>
    <xf numFmtId="195" fontId="6" fillId="0" borderId="49" xfId="0" applyNumberFormat="1" applyFont="1" applyFill="1" applyBorder="1" applyAlignment="1">
      <alignment horizontal="right" vertical="center" wrapText="1"/>
    </xf>
    <xf numFmtId="196" fontId="6" fillId="0" borderId="51" xfId="0" applyNumberFormat="1" applyFont="1" applyFill="1" applyBorder="1" applyAlignment="1">
      <alignment horizontal="right" vertical="center" wrapText="1"/>
    </xf>
    <xf numFmtId="196" fontId="6" fillId="0" borderId="38" xfId="0" applyNumberFormat="1" applyFont="1" applyFill="1" applyBorder="1" applyAlignment="1">
      <alignment horizontal="right" vertical="center" wrapText="1"/>
    </xf>
    <xf numFmtId="49" fontId="6" fillId="0" borderId="1" xfId="10" applyNumberFormat="1" applyFont="1" applyFill="1" applyBorder="1" applyAlignment="1">
      <alignment horizontal="center" vertical="center"/>
    </xf>
    <xf numFmtId="49" fontId="6" fillId="0" borderId="5" xfId="10" applyNumberFormat="1" applyFont="1" applyFill="1" applyBorder="1" applyAlignment="1">
      <alignment vertical="center"/>
    </xf>
    <xf numFmtId="49" fontId="6" fillId="0" borderId="10" xfId="10" applyNumberFormat="1" applyFont="1" applyFill="1" applyBorder="1" applyAlignment="1">
      <alignment vertical="center"/>
    </xf>
    <xf numFmtId="0" fontId="6" fillId="0" borderId="14" xfId="0" applyFont="1" applyFill="1" applyBorder="1" applyAlignment="1">
      <alignment horizontal="center" vertical="center" wrapText="1"/>
    </xf>
    <xf numFmtId="178" fontId="6" fillId="0" borderId="40" xfId="0" applyNumberFormat="1" applyFont="1" applyFill="1" applyBorder="1" applyAlignment="1">
      <alignment horizontal="right" vertical="center" wrapText="1"/>
    </xf>
    <xf numFmtId="0" fontId="93" fillId="0" borderId="52" xfId="0" applyFont="1" applyFill="1" applyBorder="1" applyAlignment="1">
      <alignment horizontal="center"/>
    </xf>
    <xf numFmtId="0" fontId="50" fillId="0" borderId="29"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3" xfId="9" applyFont="1" applyFill="1" applyBorder="1" applyAlignment="1">
      <alignment horizontal="center" vertical="center"/>
    </xf>
    <xf numFmtId="0" fontId="6" fillId="0" borderId="14" xfId="0" applyFont="1" applyFill="1" applyBorder="1" applyAlignment="1">
      <alignment horizontal="center" vertical="center"/>
    </xf>
    <xf numFmtId="0" fontId="6" fillId="0" borderId="6" xfId="0" applyFont="1" applyFill="1" applyBorder="1" applyAlignment="1">
      <alignment horizontal="center" vertical="center"/>
    </xf>
    <xf numFmtId="49" fontId="6" fillId="0" borderId="0" xfId="0" applyNumberFormat="1" applyFont="1" applyFill="1" applyBorder="1" applyAlignment="1">
      <alignment vertical="center"/>
    </xf>
    <xf numFmtId="190" fontId="6" fillId="0" borderId="33" xfId="0" applyNumberFormat="1" applyFont="1" applyFill="1" applyBorder="1" applyAlignment="1">
      <alignment horizontal="center" vertical="center" wrapText="1"/>
    </xf>
    <xf numFmtId="0" fontId="6" fillId="0" borderId="9" xfId="0" applyFont="1" applyFill="1" applyBorder="1" applyAlignment="1">
      <alignment horizontal="right"/>
    </xf>
    <xf numFmtId="2" fontId="6" fillId="0" borderId="14" xfId="0" applyNumberFormat="1" applyFont="1" applyFill="1" applyBorder="1" applyAlignment="1">
      <alignment horizontal="right" vertical="center"/>
    </xf>
    <xf numFmtId="183" fontId="6" fillId="0" borderId="13" xfId="0" applyNumberFormat="1" applyFont="1" applyFill="1" applyBorder="1" applyAlignment="1"/>
    <xf numFmtId="192" fontId="6" fillId="0" borderId="5" xfId="0" applyNumberFormat="1" applyFont="1" applyFill="1" applyBorder="1" applyAlignment="1"/>
    <xf numFmtId="192" fontId="6" fillId="0" borderId="13" xfId="0" applyNumberFormat="1" applyFont="1" applyFill="1" applyBorder="1" applyAlignment="1"/>
    <xf numFmtId="0" fontId="6" fillId="0" borderId="8" xfId="0" applyFont="1" applyFill="1" applyBorder="1" applyAlignment="1"/>
    <xf numFmtId="192" fontId="6" fillId="0" borderId="0" xfId="0" applyNumberFormat="1" applyFont="1" applyFill="1" applyAlignment="1"/>
    <xf numFmtId="2" fontId="6" fillId="0" borderId="8" xfId="0" applyNumberFormat="1" applyFont="1" applyFill="1" applyBorder="1" applyAlignment="1">
      <alignment horizontal="right"/>
    </xf>
    <xf numFmtId="49" fontId="6" fillId="0" borderId="8" xfId="0" applyNumberFormat="1" applyFont="1" applyFill="1" applyBorder="1" applyAlignment="1">
      <alignment horizontal="left"/>
    </xf>
    <xf numFmtId="38" fontId="6" fillId="0" borderId="13" xfId="3" applyFont="1" applyFill="1" applyBorder="1" applyAlignment="1"/>
    <xf numFmtId="183" fontId="6" fillId="0" borderId="5" xfId="0" applyNumberFormat="1" applyFont="1" applyFill="1" applyBorder="1" applyAlignment="1"/>
    <xf numFmtId="38" fontId="6" fillId="0" borderId="8" xfId="3" applyFont="1" applyFill="1" applyBorder="1" applyAlignment="1"/>
    <xf numFmtId="185" fontId="6" fillId="0" borderId="0" xfId="3" applyNumberFormat="1" applyFont="1" applyFill="1" applyBorder="1" applyAlignment="1">
      <alignment horizontal="right"/>
    </xf>
    <xf numFmtId="38" fontId="6" fillId="0" borderId="0" xfId="3" applyFont="1" applyFill="1" applyBorder="1" applyAlignment="1">
      <alignment horizontal="right"/>
    </xf>
    <xf numFmtId="183" fontId="6" fillId="0" borderId="8" xfId="3" applyNumberFormat="1" applyFont="1" applyFill="1" applyBorder="1" applyAlignment="1">
      <alignment horizontal="right"/>
    </xf>
    <xf numFmtId="38" fontId="6" fillId="0" borderId="5" xfId="3" applyFont="1" applyFill="1" applyBorder="1" applyAlignment="1">
      <alignment horizontal="right"/>
    </xf>
    <xf numFmtId="183" fontId="6" fillId="0" borderId="0" xfId="3" applyNumberFormat="1" applyFont="1" applyFill="1" applyBorder="1" applyAlignment="1">
      <alignment horizontal="right"/>
    </xf>
    <xf numFmtId="183" fontId="6" fillId="0" borderId="5" xfId="3" applyNumberFormat="1" applyFont="1" applyFill="1" applyBorder="1" applyAlignment="1">
      <alignment horizontal="right"/>
    </xf>
    <xf numFmtId="38" fontId="6" fillId="0" borderId="0" xfId="3" applyFont="1" applyFill="1" applyBorder="1" applyAlignment="1"/>
    <xf numFmtId="38" fontId="6" fillId="0" borderId="8" xfId="3" applyFont="1" applyFill="1" applyBorder="1" applyAlignment="1">
      <alignment horizontal="right"/>
    </xf>
    <xf numFmtId="193" fontId="6"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6" fillId="0" borderId="3" xfId="3" applyFont="1" applyFill="1" applyBorder="1" applyAlignment="1"/>
    <xf numFmtId="38" fontId="6" fillId="0" borderId="9" xfId="3" applyFont="1" applyFill="1" applyBorder="1" applyAlignment="1"/>
    <xf numFmtId="38" fontId="6" fillId="0" borderId="3" xfId="3" applyFont="1" applyFill="1" applyBorder="1" applyAlignment="1">
      <alignment horizontal="right"/>
    </xf>
    <xf numFmtId="38" fontId="6" fillId="0" borderId="10" xfId="3" applyFont="1" applyFill="1" applyBorder="1" applyAlignment="1">
      <alignment horizontal="right"/>
    </xf>
    <xf numFmtId="38" fontId="6" fillId="0" borderId="9" xfId="3" applyFont="1" applyFill="1" applyBorder="1" applyAlignment="1">
      <alignment horizontal="right"/>
    </xf>
    <xf numFmtId="183" fontId="6" fillId="0" borderId="9" xfId="3" applyNumberFormat="1" applyFont="1" applyFill="1" applyBorder="1" applyAlignment="1">
      <alignment horizontal="right"/>
    </xf>
    <xf numFmtId="183" fontId="6" fillId="0" borderId="3" xfId="3" applyNumberFormat="1" applyFont="1" applyFill="1" applyBorder="1" applyAlignment="1">
      <alignment horizontal="right"/>
    </xf>
    <xf numFmtId="183" fontId="6" fillId="0" borderId="10" xfId="3" applyNumberFormat="1" applyFont="1" applyFill="1" applyBorder="1" applyAlignment="1">
      <alignment horizontal="right"/>
    </xf>
    <xf numFmtId="0" fontId="6" fillId="0" borderId="0" xfId="0" applyFont="1" applyFill="1" applyBorder="1" applyAlignment="1"/>
    <xf numFmtId="49" fontId="6" fillId="0" borderId="0" xfId="0" applyNumberFormat="1" applyFont="1" applyFill="1" applyBorder="1" applyAlignment="1">
      <alignment horizontal="left"/>
    </xf>
    <xf numFmtId="0" fontId="6" fillId="0" borderId="3" xfId="0" applyFont="1" applyFill="1" applyBorder="1" applyAlignment="1"/>
    <xf numFmtId="0" fontId="6" fillId="0" borderId="9" xfId="0" applyFont="1" applyFill="1" applyBorder="1" applyAlignment="1"/>
    <xf numFmtId="49" fontId="6" fillId="0" borderId="9" xfId="0" applyNumberFormat="1" applyFont="1" applyFill="1" applyBorder="1" applyAlignment="1">
      <alignment horizontal="left"/>
    </xf>
    <xf numFmtId="49" fontId="6" fillId="0" borderId="5" xfId="0" applyNumberFormat="1" applyFont="1" applyFill="1" applyBorder="1" applyAlignment="1"/>
    <xf numFmtId="0" fontId="6" fillId="0" borderId="13" xfId="0" applyFont="1" applyFill="1" applyBorder="1" applyAlignment="1"/>
    <xf numFmtId="179" fontId="6" fillId="0" borderId="13" xfId="0" applyNumberFormat="1" applyFont="1" applyFill="1" applyBorder="1" applyAlignment="1"/>
    <xf numFmtId="49" fontId="6" fillId="0" borderId="10" xfId="0" applyNumberFormat="1" applyFont="1" applyFill="1" applyBorder="1" applyAlignment="1"/>
    <xf numFmtId="0" fontId="6" fillId="0" borderId="14" xfId="0" applyFont="1" applyFill="1" applyBorder="1" applyAlignment="1"/>
    <xf numFmtId="38" fontId="6" fillId="0" borderId="14" xfId="3" applyFont="1" applyFill="1" applyBorder="1" applyAlignment="1"/>
    <xf numFmtId="179" fontId="6" fillId="0" borderId="9" xfId="0" applyNumberFormat="1" applyFont="1" applyFill="1" applyBorder="1" applyAlignment="1"/>
    <xf numFmtId="179" fontId="6" fillId="0" borderId="14" xfId="0" applyNumberFormat="1" applyFont="1" applyFill="1" applyBorder="1" applyAlignment="1"/>
    <xf numFmtId="49" fontId="6" fillId="0" borderId="5" xfId="0" applyNumberFormat="1" applyFont="1" applyFill="1" applyBorder="1" applyAlignment="1">
      <alignment horizontal="left"/>
    </xf>
    <xf numFmtId="38" fontId="6" fillId="0" borderId="0" xfId="3" applyNumberFormat="1" applyFont="1" applyFill="1" applyBorder="1" applyAlignment="1">
      <alignment horizontal="right"/>
    </xf>
    <xf numFmtId="3" fontId="6" fillId="0" borderId="13" xfId="0" applyNumberFormat="1" applyFont="1" applyFill="1" applyBorder="1" applyAlignment="1">
      <alignment horizontal="right"/>
    </xf>
    <xf numFmtId="182" fontId="6" fillId="0" borderId="0" xfId="0" applyNumberFormat="1" applyFont="1" applyFill="1" applyBorder="1" applyAlignment="1">
      <alignment horizontal="right"/>
    </xf>
    <xf numFmtId="3" fontId="6" fillId="0" borderId="0" xfId="0" applyNumberFormat="1" applyFont="1" applyFill="1" applyBorder="1" applyAlignment="1">
      <alignment horizontal="right"/>
    </xf>
    <xf numFmtId="179" fontId="6" fillId="0" borderId="5" xfId="0" applyNumberFormat="1" applyFont="1" applyFill="1" applyBorder="1" applyAlignment="1"/>
    <xf numFmtId="181" fontId="6" fillId="0" borderId="13" xfId="3" applyNumberFormat="1" applyFont="1" applyFill="1" applyBorder="1" applyAlignment="1"/>
    <xf numFmtId="49" fontId="6" fillId="0" borderId="10" xfId="0" applyNumberFormat="1" applyFont="1" applyFill="1" applyBorder="1" applyAlignment="1">
      <alignment horizontal="left"/>
    </xf>
    <xf numFmtId="38" fontId="6" fillId="0" borderId="9" xfId="3" applyNumberFormat="1" applyFont="1" applyFill="1" applyBorder="1" applyAlignment="1">
      <alignment horizontal="right"/>
    </xf>
    <xf numFmtId="3" fontId="6" fillId="0" borderId="14" xfId="0" applyNumberFormat="1" applyFont="1" applyFill="1" applyBorder="1" applyAlignment="1">
      <alignment horizontal="right"/>
    </xf>
    <xf numFmtId="182" fontId="6" fillId="0" borderId="9" xfId="0" applyNumberFormat="1" applyFont="1" applyFill="1" applyBorder="1" applyAlignment="1">
      <alignment horizontal="right"/>
    </xf>
    <xf numFmtId="3" fontId="6" fillId="0" borderId="9" xfId="0" applyNumberFormat="1" applyFont="1" applyFill="1" applyBorder="1" applyAlignment="1">
      <alignment horizontal="right"/>
    </xf>
    <xf numFmtId="179" fontId="6" fillId="0" borderId="10" xfId="0" applyNumberFormat="1" applyFont="1" applyFill="1" applyBorder="1" applyAlignment="1"/>
    <xf numFmtId="181" fontId="6" fillId="0" borderId="14" xfId="3" applyNumberFormat="1" applyFont="1" applyFill="1" applyBorder="1" applyAlignment="1"/>
    <xf numFmtId="197" fontId="3" fillId="0" borderId="53" xfId="0" applyNumberFormat="1" applyFont="1" applyFill="1" applyBorder="1" applyAlignment="1">
      <alignment horizontal="center" vertical="center" wrapText="1"/>
    </xf>
    <xf numFmtId="197" fontId="3" fillId="0" borderId="54" xfId="0" applyNumberFormat="1" applyFont="1" applyFill="1" applyBorder="1" applyAlignment="1">
      <alignment horizontal="center" vertical="center" wrapText="1"/>
    </xf>
    <xf numFmtId="197" fontId="3" fillId="0" borderId="11" xfId="0" applyNumberFormat="1" applyFont="1" applyFill="1" applyBorder="1" applyAlignment="1">
      <alignment horizontal="center" vertical="center" shrinkToFit="1"/>
    </xf>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189" fontId="59" fillId="0" borderId="0" xfId="0" applyNumberFormat="1" applyFont="1" applyAlignment="1">
      <alignment horizontal="left" vertical="center" indent="2"/>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189" fontId="62" fillId="0" borderId="0" xfId="0" applyNumberFormat="1" applyFont="1" applyAlignment="1">
      <alignment horizontal="left" vertical="center" indent="2"/>
    </xf>
    <xf numFmtId="0" fontId="63" fillId="0" borderId="0" xfId="0" applyFont="1" applyAlignment="1">
      <alignment horizontal="left" vertical="center" indent="2"/>
    </xf>
    <xf numFmtId="0" fontId="63" fillId="0" borderId="0" xfId="0" applyFont="1" applyAlignment="1">
      <alignment vertical="center"/>
    </xf>
    <xf numFmtId="189" fontId="64" fillId="0" borderId="0" xfId="0" applyNumberFormat="1" applyFont="1" applyAlignment="1">
      <alignment horizontal="left" vertical="center" indent="2"/>
    </xf>
    <xf numFmtId="49" fontId="3" fillId="0" borderId="0" xfId="0" applyNumberFormat="1" applyFont="1"/>
    <xf numFmtId="0" fontId="16" fillId="0" borderId="0" xfId="0" applyFont="1" applyFill="1" applyBorder="1" applyAlignment="1">
      <alignment vertical="center" wrapText="1"/>
    </xf>
    <xf numFmtId="38" fontId="102" fillId="0" borderId="0" xfId="3" applyFont="1" applyFill="1"/>
    <xf numFmtId="0" fontId="6" fillId="0" borderId="74" xfId="0" applyFont="1" applyBorder="1"/>
    <xf numFmtId="0" fontId="6" fillId="0" borderId="75" xfId="0" applyFont="1" applyBorder="1"/>
    <xf numFmtId="0" fontId="6" fillId="0" borderId="72" xfId="10" applyFont="1" applyFill="1" applyBorder="1" applyAlignment="1">
      <alignment vertical="center"/>
    </xf>
    <xf numFmtId="49" fontId="6" fillId="0" borderId="73" xfId="0" applyNumberFormat="1" applyFont="1" applyFill="1" applyBorder="1" applyAlignment="1"/>
    <xf numFmtId="177" fontId="6" fillId="0" borderId="39" xfId="0" applyNumberFormat="1" applyFont="1" applyFill="1" applyBorder="1" applyAlignment="1">
      <alignment horizontal="right" vertical="center" wrapText="1"/>
    </xf>
    <xf numFmtId="177" fontId="6" fillId="0" borderId="40" xfId="0" applyNumberFormat="1" applyFont="1" applyFill="1" applyBorder="1" applyAlignment="1">
      <alignment horizontal="right" vertical="center" wrapText="1"/>
    </xf>
    <xf numFmtId="177" fontId="6" fillId="0" borderId="3" xfId="0" applyNumberFormat="1" applyFont="1" applyFill="1" applyBorder="1" applyAlignment="1">
      <alignment horizontal="right" vertical="center" wrapText="1"/>
    </xf>
    <xf numFmtId="0" fontId="6" fillId="0" borderId="72" xfId="0" applyFont="1" applyBorder="1"/>
    <xf numFmtId="0" fontId="6" fillId="0" borderId="73" xfId="0" applyFont="1" applyBorder="1"/>
    <xf numFmtId="182" fontId="6" fillId="0" borderId="0" xfId="0" quotePrefix="1" applyNumberFormat="1" applyFont="1" applyFill="1" applyBorder="1" applyAlignment="1">
      <alignment horizontal="right"/>
    </xf>
    <xf numFmtId="0" fontId="3" fillId="0" borderId="18" xfId="0" applyFont="1" applyFill="1" applyBorder="1"/>
    <xf numFmtId="0" fontId="3" fillId="0" borderId="19" xfId="0" applyFont="1" applyFill="1" applyBorder="1"/>
    <xf numFmtId="0" fontId="3" fillId="0" borderId="20" xfId="0" applyFont="1" applyFill="1" applyBorder="1"/>
    <xf numFmtId="0" fontId="3" fillId="0" borderId="21" xfId="0" applyFont="1" applyFill="1" applyBorder="1"/>
    <xf numFmtId="0" fontId="8" fillId="0" borderId="22" xfId="0" applyFont="1" applyFill="1" applyBorder="1" applyAlignment="1">
      <alignment horizontal="center"/>
    </xf>
    <xf numFmtId="0" fontId="3" fillId="0" borderId="22" xfId="0" applyFont="1" applyFill="1" applyBorder="1"/>
    <xf numFmtId="0" fontId="3" fillId="0" borderId="21" xfId="0" applyFont="1" applyFill="1" applyBorder="1" applyAlignment="1">
      <alignment vertical="center"/>
    </xf>
    <xf numFmtId="0" fontId="26" fillId="0" borderId="0" xfId="0" applyFont="1" applyFill="1" applyBorder="1" applyAlignment="1">
      <alignment vertical="center"/>
    </xf>
    <xf numFmtId="0" fontId="3" fillId="0" borderId="22" xfId="0" applyFont="1" applyFill="1" applyBorder="1" applyAlignment="1">
      <alignment vertical="center"/>
    </xf>
    <xf numFmtId="0" fontId="9" fillId="0" borderId="21" xfId="0" applyFont="1" applyFill="1" applyBorder="1" applyAlignment="1">
      <alignment vertical="center"/>
    </xf>
    <xf numFmtId="0" fontId="9"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9" fillId="0" borderId="0" xfId="0" applyFont="1" applyFill="1" applyAlignment="1">
      <alignment horizontal="right"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3" fillId="0" borderId="22" xfId="0" applyFont="1" applyFill="1" applyBorder="1" applyAlignment="1">
      <alignment horizontal="right" vertical="center"/>
    </xf>
    <xf numFmtId="0" fontId="3" fillId="0" borderId="23" xfId="0" applyFont="1" applyFill="1" applyBorder="1"/>
    <xf numFmtId="0" fontId="3" fillId="0" borderId="24" xfId="0" applyFont="1" applyFill="1" applyBorder="1"/>
    <xf numFmtId="0" fontId="3" fillId="0" borderId="25" xfId="0" applyFont="1" applyFill="1" applyBorder="1"/>
    <xf numFmtId="179" fontId="6" fillId="0" borderId="0" xfId="10" quotePrefix="1" applyNumberFormat="1" applyFont="1" applyFill="1" applyBorder="1" applyAlignment="1">
      <alignment horizontal="right" vertical="center"/>
    </xf>
    <xf numFmtId="0" fontId="96" fillId="0" borderId="0" xfId="0" applyFont="1" applyFill="1" applyAlignment="1">
      <alignment vertical="center"/>
    </xf>
    <xf numFmtId="183" fontId="6" fillId="0" borderId="73" xfId="10" applyNumberFormat="1" applyFont="1" applyFill="1" applyBorder="1" applyAlignment="1">
      <alignment vertical="center"/>
    </xf>
    <xf numFmtId="49" fontId="6" fillId="0" borderId="73" xfId="9" applyNumberFormat="1" applyFont="1" applyFill="1" applyBorder="1" applyAlignment="1">
      <alignment vertical="center"/>
    </xf>
    <xf numFmtId="0" fontId="55" fillId="0" borderId="0" xfId="0" quotePrefix="1" applyFont="1" applyAlignment="1">
      <alignment horizontal="left"/>
    </xf>
    <xf numFmtId="49" fontId="57" fillId="0" borderId="0" xfId="0" quotePrefix="1" applyNumberFormat="1" applyFont="1" applyAlignment="1">
      <alignment horizontal="left" vertical="center"/>
    </xf>
    <xf numFmtId="0" fontId="9" fillId="0" borderId="0" xfId="0" applyFont="1" applyFill="1" applyAlignment="1">
      <alignment vertical="center" wrapText="1"/>
    </xf>
    <xf numFmtId="176" fontId="6" fillId="0" borderId="76" xfId="0" applyNumberFormat="1" applyFont="1" applyFill="1" applyBorder="1" applyAlignment="1">
      <alignment horizontal="right" vertical="center" wrapText="1"/>
    </xf>
    <xf numFmtId="176" fontId="6" fillId="0" borderId="72" xfId="0" applyNumberFormat="1" applyFont="1" applyFill="1" applyBorder="1" applyAlignment="1">
      <alignment horizontal="right" vertical="center" wrapText="1"/>
    </xf>
    <xf numFmtId="0" fontId="6" fillId="0" borderId="65" xfId="0" applyFont="1" applyFill="1" applyBorder="1" applyAlignment="1">
      <alignment horizontal="left" vertical="center" wrapText="1"/>
    </xf>
    <xf numFmtId="0" fontId="6" fillId="0" borderId="52" xfId="0" applyFont="1" applyFill="1" applyBorder="1" applyAlignment="1">
      <alignment horizontal="left" vertical="center" wrapText="1"/>
    </xf>
    <xf numFmtId="0" fontId="6" fillId="0" borderId="7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50" xfId="0" applyFont="1" applyFill="1" applyBorder="1" applyAlignment="1">
      <alignment horizontal="left" vertical="center" wrapText="1"/>
    </xf>
    <xf numFmtId="0" fontId="6" fillId="0" borderId="78" xfId="0" applyFont="1" applyFill="1" applyBorder="1" applyAlignment="1">
      <alignment horizontal="left" vertical="center" wrapText="1"/>
    </xf>
    <xf numFmtId="0" fontId="6" fillId="0" borderId="73" xfId="0" applyFont="1" applyFill="1" applyBorder="1" applyAlignment="1">
      <alignment horizontal="left" vertical="center" wrapText="1"/>
    </xf>
    <xf numFmtId="0" fontId="6" fillId="0" borderId="75" xfId="0" applyFont="1" applyFill="1" applyBorder="1" applyAlignment="1">
      <alignment horizontal="left" vertical="center" wrapText="1"/>
    </xf>
    <xf numFmtId="0" fontId="6" fillId="0" borderId="8" xfId="10" applyFont="1" applyFill="1" applyBorder="1" applyAlignment="1">
      <alignment horizontal="right" vertical="center"/>
    </xf>
    <xf numFmtId="0" fontId="6" fillId="0" borderId="8" xfId="9" applyFont="1" applyFill="1" applyBorder="1" applyAlignment="1">
      <alignment horizontal="right" vertical="center"/>
    </xf>
    <xf numFmtId="0" fontId="6" fillId="0" borderId="8" xfId="0" applyFont="1" applyFill="1" applyBorder="1" applyAlignment="1">
      <alignment horizontal="right"/>
    </xf>
    <xf numFmtId="0" fontId="6" fillId="0" borderId="8" xfId="0" applyFont="1" applyBorder="1" applyAlignment="1">
      <alignment horizontal="right" vertical="center"/>
    </xf>
    <xf numFmtId="0" fontId="6" fillId="0" borderId="8" xfId="0" applyFont="1" applyFill="1" applyBorder="1" applyAlignment="1">
      <alignment horizontal="right" vertical="center"/>
    </xf>
    <xf numFmtId="0" fontId="6" fillId="0" borderId="3" xfId="0" applyFont="1" applyFill="1" applyBorder="1" applyAlignment="1">
      <alignment horizontal="right" vertical="center"/>
    </xf>
    <xf numFmtId="0" fontId="6" fillId="0" borderId="0" xfId="0" applyFont="1" applyFill="1" applyBorder="1" applyAlignment="1">
      <alignment horizontal="left" vertical="center"/>
    </xf>
    <xf numFmtId="0" fontId="6" fillId="0" borderId="9" xfId="0" applyFont="1" applyFill="1" applyBorder="1" applyAlignment="1">
      <alignment horizontal="left" vertical="center"/>
    </xf>
    <xf numFmtId="49" fontId="6" fillId="0" borderId="39" xfId="0" applyNumberFormat="1" applyFont="1" applyFill="1" applyBorder="1" applyAlignment="1">
      <alignment horizontal="right" vertical="center" wrapText="1"/>
    </xf>
    <xf numFmtId="0" fontId="96" fillId="0" borderId="0" xfId="0" applyFont="1" applyFill="1"/>
    <xf numFmtId="187" fontId="6" fillId="0" borderId="45" xfId="0" quotePrefix="1" applyNumberFormat="1" applyFont="1" applyFill="1" applyBorder="1" applyAlignment="1">
      <alignment horizontal="right" vertical="center" wrapText="1"/>
    </xf>
    <xf numFmtId="183" fontId="6" fillId="0" borderId="72" xfId="3" applyNumberFormat="1" applyFont="1" applyFill="1" applyBorder="1" applyAlignment="1">
      <alignment horizontal="right"/>
    </xf>
    <xf numFmtId="38" fontId="6" fillId="0" borderId="73" xfId="3" applyFont="1" applyFill="1" applyBorder="1" applyAlignment="1">
      <alignment horizontal="right"/>
    </xf>
    <xf numFmtId="183" fontId="6" fillId="0" borderId="73" xfId="3" applyNumberFormat="1" applyFont="1" applyFill="1" applyBorder="1" applyAlignment="1">
      <alignment horizontal="right"/>
    </xf>
    <xf numFmtId="0" fontId="9" fillId="0" borderId="0" xfId="0" applyFont="1" applyFill="1" applyAlignment="1">
      <alignment horizontal="left"/>
    </xf>
    <xf numFmtId="0" fontId="35" fillId="0" borderId="0" xfId="0" applyFont="1" applyFill="1" applyAlignment="1">
      <alignment horizontal="center"/>
    </xf>
    <xf numFmtId="49" fontId="11" fillId="0" borderId="0" xfId="0" applyNumberFormat="1" applyFont="1" applyFill="1" applyAlignment="1">
      <alignment horizontal="left"/>
    </xf>
    <xf numFmtId="0" fontId="9" fillId="0" borderId="0" xfId="0" applyFont="1" applyFill="1" applyAlignment="1">
      <alignment horizontal="left" vertical="top"/>
    </xf>
    <xf numFmtId="0" fontId="8" fillId="0" borderId="0" xfId="0" applyFont="1" applyFill="1" applyAlignment="1">
      <alignment horizontal="center"/>
    </xf>
    <xf numFmtId="179" fontId="6" fillId="0" borderId="13" xfId="9" applyNumberFormat="1" applyFont="1" applyFill="1" applyBorder="1" applyAlignment="1">
      <alignment horizontal="right" vertical="center"/>
    </xf>
    <xf numFmtId="179" fontId="6" fillId="0" borderId="5" xfId="0" applyNumberFormat="1" applyFont="1" applyFill="1" applyBorder="1" applyAlignment="1">
      <alignment horizontal="right" vertical="center"/>
    </xf>
    <xf numFmtId="179" fontId="6" fillId="0" borderId="73" xfId="0" applyNumberFormat="1" applyFont="1" applyFill="1" applyBorder="1" applyAlignment="1">
      <alignment horizontal="right" vertical="center"/>
    </xf>
    <xf numFmtId="179" fontId="6" fillId="0" borderId="13" xfId="0" applyNumberFormat="1" applyFont="1" applyFill="1" applyBorder="1" applyAlignment="1">
      <alignment horizontal="right" vertical="center"/>
    </xf>
    <xf numFmtId="0" fontId="37" fillId="0" borderId="0" xfId="0" applyFont="1" applyFill="1" applyAlignment="1">
      <alignment wrapText="1"/>
    </xf>
    <xf numFmtId="0" fontId="9" fillId="0" borderId="9" xfId="0" applyFont="1" applyFill="1" applyBorder="1" applyAlignment="1">
      <alignment horizontal="right" wrapText="1"/>
    </xf>
    <xf numFmtId="0" fontId="107" fillId="0" borderId="0" xfId="0" applyFont="1"/>
    <xf numFmtId="0" fontId="6" fillId="0" borderId="72" xfId="0" applyFont="1" applyFill="1" applyBorder="1" applyAlignment="1">
      <alignment horizontal="right"/>
    </xf>
    <xf numFmtId="0" fontId="0" fillId="0" borderId="72" xfId="0" applyBorder="1"/>
    <xf numFmtId="182" fontId="6" fillId="0" borderId="13" xfId="3" applyNumberFormat="1" applyFont="1" applyFill="1" applyBorder="1" applyAlignment="1">
      <alignment horizontal="right"/>
    </xf>
    <xf numFmtId="0" fontId="109" fillId="0" borderId="0" xfId="0" applyFont="1" applyFill="1" applyAlignment="1">
      <alignment horizontal="left"/>
    </xf>
    <xf numFmtId="0" fontId="93" fillId="0" borderId="2" xfId="0" applyFont="1" applyFill="1" applyBorder="1" applyAlignment="1">
      <alignment horizontal="center"/>
    </xf>
    <xf numFmtId="0" fontId="9" fillId="0" borderId="0" xfId="0" applyFont="1" applyFill="1" applyAlignment="1">
      <alignment horizontal="left"/>
    </xf>
    <xf numFmtId="49" fontId="11" fillId="0" borderId="0" xfId="0" applyNumberFormat="1" applyFont="1" applyFill="1" applyAlignment="1">
      <alignment horizontal="left"/>
    </xf>
    <xf numFmtId="0" fontId="3" fillId="0" borderId="0" xfId="8" applyFont="1" applyFill="1" applyAlignment="1">
      <alignment horizontal="left"/>
    </xf>
    <xf numFmtId="49" fontId="12" fillId="0" borderId="0" xfId="0" applyNumberFormat="1" applyFont="1" applyFill="1" applyAlignment="1">
      <alignment horizontal="left" wrapText="1"/>
    </xf>
    <xf numFmtId="194" fontId="6" fillId="0" borderId="40" xfId="0" applyNumberFormat="1" applyFont="1" applyFill="1" applyBorder="1" applyAlignment="1">
      <alignment horizontal="right" vertical="center" wrapText="1"/>
    </xf>
    <xf numFmtId="49" fontId="6" fillId="0" borderId="30" xfId="0" applyNumberFormat="1" applyFont="1" applyFill="1" applyBorder="1" applyAlignment="1">
      <alignment horizontal="center" vertical="center" wrapText="1"/>
    </xf>
    <xf numFmtId="0" fontId="13" fillId="0" borderId="0" xfId="0" applyFont="1" applyFill="1" applyAlignment="1">
      <alignment horizontal="left"/>
    </xf>
    <xf numFmtId="6" fontId="3"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2" fillId="0" borderId="7" xfId="0" applyFont="1" applyBorder="1" applyAlignment="1">
      <alignment vertical="center"/>
    </xf>
    <xf numFmtId="0" fontId="2" fillId="0" borderId="7" xfId="0" applyFont="1" applyBorder="1" applyAlignment="1">
      <alignment horizontal="center" vertical="center"/>
    </xf>
    <xf numFmtId="0" fontId="2" fillId="0" borderId="72" xfId="0" applyFont="1" applyBorder="1" applyAlignment="1">
      <alignment vertical="center"/>
    </xf>
    <xf numFmtId="49" fontId="2" fillId="0" borderId="46" xfId="0" applyNumberFormat="1" applyFont="1" applyBorder="1" applyAlignment="1">
      <alignment horizontal="center" vertical="center"/>
    </xf>
    <xf numFmtId="0" fontId="2" fillId="0" borderId="56" xfId="0" applyFont="1" applyBorder="1"/>
    <xf numFmtId="49" fontId="2" fillId="0" borderId="46" xfId="0" applyNumberFormat="1" applyFont="1" applyBorder="1" applyAlignment="1">
      <alignment vertical="center"/>
    </xf>
    <xf numFmtId="49" fontId="2" fillId="0" borderId="57" xfId="0" applyNumberFormat="1" applyFont="1" applyBorder="1"/>
    <xf numFmtId="0" fontId="67" fillId="0" borderId="72" xfId="0" applyFont="1" applyBorder="1" applyAlignment="1">
      <alignment vertical="center"/>
    </xf>
    <xf numFmtId="0" fontId="0" fillId="0" borderId="56" xfId="0" applyBorder="1" applyAlignment="1">
      <alignment vertical="center"/>
    </xf>
    <xf numFmtId="49" fontId="67" fillId="0" borderId="46" xfId="0" applyNumberFormat="1" applyFont="1" applyBorder="1" applyAlignment="1">
      <alignment horizontal="center" vertical="center" shrinkToFit="1"/>
    </xf>
    <xf numFmtId="0" fontId="67" fillId="0" borderId="0" xfId="0" applyFont="1" applyAlignment="1">
      <alignment vertical="center"/>
    </xf>
    <xf numFmtId="0" fontId="67" fillId="0" borderId="56" xfId="0" applyFont="1" applyBorder="1" applyAlignment="1">
      <alignment horizontal="left" vertical="center"/>
    </xf>
    <xf numFmtId="0" fontId="67" fillId="0" borderId="57" xfId="0" quotePrefix="1" applyFont="1" applyBorder="1" applyAlignment="1">
      <alignment horizontal="center" vertical="center" shrinkToFit="1"/>
    </xf>
    <xf numFmtId="0" fontId="2" fillId="0" borderId="0" xfId="0" applyFont="1" applyAlignment="1">
      <alignment horizontal="center" vertical="center"/>
    </xf>
    <xf numFmtId="0" fontId="67" fillId="0" borderId="72" xfId="0" quotePrefix="1" applyFont="1" applyBorder="1" applyAlignment="1">
      <alignment vertical="center"/>
    </xf>
    <xf numFmtId="0" fontId="67" fillId="0" borderId="0" xfId="0" applyFont="1" applyAlignment="1">
      <alignment vertical="center" shrinkToFit="1"/>
    </xf>
    <xf numFmtId="49" fontId="67" fillId="0" borderId="57" xfId="0" quotePrefix="1" applyNumberFormat="1" applyFont="1" applyBorder="1" applyAlignment="1">
      <alignment horizontal="center" vertical="center" shrinkToFit="1"/>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49" fontId="67" fillId="0" borderId="57" xfId="0" applyNumberFormat="1" applyFont="1" applyBorder="1" applyAlignment="1">
      <alignment horizontal="center" vertical="center" shrinkToFit="1"/>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2" fillId="0" borderId="0" xfId="0" applyFont="1" applyAlignment="1">
      <alignment horizontal="left" vertical="center" shrinkToFit="1"/>
    </xf>
    <xf numFmtId="0" fontId="67" fillId="0" borderId="0" xfId="0" quotePrefix="1" applyFont="1" applyAlignment="1">
      <alignment vertical="center"/>
    </xf>
    <xf numFmtId="0" fontId="67" fillId="0" borderId="56" xfId="0" quotePrefix="1" applyFont="1" applyBorder="1" applyAlignment="1">
      <alignment vertical="center"/>
    </xf>
    <xf numFmtId="0" fontId="2" fillId="0" borderId="0" xfId="0" applyFont="1" applyAlignment="1">
      <alignment horizontal="left"/>
    </xf>
    <xf numFmtId="0" fontId="2" fillId="0" borderId="0" xfId="0" applyFont="1" applyAlignment="1">
      <alignment horizontal="center"/>
    </xf>
    <xf numFmtId="49" fontId="67"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1" fillId="0" borderId="74" xfId="0" applyFont="1" applyBorder="1" applyAlignment="1">
      <alignment horizontal="center"/>
    </xf>
    <xf numFmtId="0" fontId="2" fillId="0" borderId="74" xfId="0" applyFont="1" applyBorder="1" applyAlignment="1">
      <alignment horizontal="left" vertical="center" shrinkToFit="1"/>
    </xf>
    <xf numFmtId="0" fontId="2" fillId="0" borderId="74" xfId="0" applyFont="1" applyBorder="1" applyAlignment="1">
      <alignment horizontal="center" vertical="center"/>
    </xf>
    <xf numFmtId="49" fontId="101" fillId="0" borderId="35" xfId="0" applyNumberFormat="1" applyFont="1" applyBorder="1" applyAlignment="1">
      <alignment horizontal="center" vertical="center" shrinkToFit="1"/>
    </xf>
    <xf numFmtId="0" fontId="94" fillId="0" borderId="74" xfId="0" applyFont="1" applyBorder="1" applyAlignment="1">
      <alignment vertical="center"/>
    </xf>
    <xf numFmtId="0" fontId="94" fillId="0" borderId="44" xfId="0" applyFont="1" applyBorder="1" applyAlignment="1">
      <alignment vertical="center"/>
    </xf>
    <xf numFmtId="49" fontId="67" fillId="0" borderId="43" xfId="0" applyNumberFormat="1" applyFont="1" applyBorder="1" applyAlignment="1">
      <alignment horizontal="center" vertical="center" shrinkToFit="1"/>
    </xf>
    <xf numFmtId="0" fontId="71" fillId="0" borderId="0" xfId="0" applyFont="1" applyAlignment="1">
      <alignment horizontal="center"/>
    </xf>
    <xf numFmtId="0" fontId="2" fillId="0" borderId="7" xfId="0" applyFont="1" applyBorder="1" applyAlignment="1">
      <alignment horizontal="left" vertical="center" shrinkToFit="1"/>
    </xf>
    <xf numFmtId="0" fontId="101" fillId="0" borderId="6" xfId="0" applyFont="1" applyBorder="1" applyAlignment="1">
      <alignment vertical="center"/>
    </xf>
    <xf numFmtId="0" fontId="94" fillId="0" borderId="7" xfId="0" applyFont="1" applyBorder="1" applyAlignment="1">
      <alignment vertical="center"/>
    </xf>
    <xf numFmtId="49" fontId="101" fillId="0" borderId="47" xfId="0" applyNumberFormat="1" applyFont="1" applyBorder="1" applyAlignment="1">
      <alignment horizontal="center" vertical="center" shrinkToFit="1"/>
    </xf>
    <xf numFmtId="0" fontId="94" fillId="0" borderId="59" xfId="0" applyFont="1" applyBorder="1" applyAlignment="1">
      <alignment vertical="center"/>
    </xf>
    <xf numFmtId="49" fontId="67" fillId="0" borderId="58" xfId="0" applyNumberFormat="1" applyFont="1" applyBorder="1" applyAlignment="1">
      <alignment horizontal="center" vertical="center" shrinkToFit="1"/>
    </xf>
    <xf numFmtId="0" fontId="101" fillId="0" borderId="56" xfId="0" applyFont="1" applyBorder="1" applyAlignment="1">
      <alignment horizontal="left" vertical="center"/>
    </xf>
    <xf numFmtId="0" fontId="67" fillId="0" borderId="57" xfId="0" applyFont="1" applyBorder="1" applyAlignment="1">
      <alignment horizontal="center" vertical="center"/>
    </xf>
    <xf numFmtId="0" fontId="101" fillId="0" borderId="0" xfId="0" applyFont="1" applyAlignment="1">
      <alignment vertical="center"/>
    </xf>
    <xf numFmtId="0" fontId="94" fillId="0" borderId="56" xfId="0" applyFont="1" applyBorder="1" applyAlignment="1">
      <alignment vertical="center"/>
    </xf>
    <xf numFmtId="0" fontId="101" fillId="0" borderId="56" xfId="0" applyFont="1" applyBorder="1" applyAlignment="1">
      <alignment vertical="center"/>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101" fillId="0" borderId="0" xfId="0" applyFont="1" applyAlignment="1">
      <alignment horizontal="left" vertical="center"/>
    </xf>
    <xf numFmtId="49" fontId="101" fillId="0" borderId="46" xfId="0" quotePrefix="1" applyNumberFormat="1" applyFont="1" applyBorder="1" applyAlignment="1">
      <alignment horizontal="center" vertical="center" shrinkToFit="1"/>
    </xf>
    <xf numFmtId="0" fontId="94" fillId="0" borderId="0" xfId="0" applyFont="1" applyAlignment="1">
      <alignment vertical="center"/>
    </xf>
    <xf numFmtId="0" fontId="73" fillId="0" borderId="74" xfId="0" applyFont="1" applyBorder="1" applyAlignment="1">
      <alignment horizontal="center"/>
    </xf>
    <xf numFmtId="49" fontId="101" fillId="0" borderId="35" xfId="0" quotePrefix="1" applyNumberFormat="1" applyFont="1" applyBorder="1" applyAlignment="1">
      <alignment horizontal="center" vertical="center" shrinkToFit="1"/>
    </xf>
    <xf numFmtId="0" fontId="73" fillId="0" borderId="7" xfId="0" applyFont="1" applyBorder="1" applyAlignment="1">
      <alignment horizontal="center"/>
    </xf>
    <xf numFmtId="0" fontId="67" fillId="0" borderId="56" xfId="0" quotePrefix="1" applyFont="1" applyBorder="1" applyAlignment="1">
      <alignment vertical="center" shrinkToFit="1"/>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2" fillId="0" borderId="56" xfId="0" applyFont="1" applyBorder="1" applyAlignment="1">
      <alignment vertical="center"/>
    </xf>
    <xf numFmtId="0" fontId="2" fillId="0" borderId="74" xfId="0" applyFont="1" applyBorder="1" applyAlignment="1">
      <alignment vertical="center"/>
    </xf>
    <xf numFmtId="0" fontId="66" fillId="0" borderId="3" xfId="0" applyFont="1" applyBorder="1" applyAlignment="1">
      <alignment vertical="center"/>
    </xf>
    <xf numFmtId="0" fontId="2" fillId="0" borderId="74" xfId="0" applyFont="1" applyBorder="1"/>
    <xf numFmtId="49" fontId="66" fillId="0" borderId="35" xfId="0" applyNumberFormat="1" applyFont="1" applyBorder="1" applyAlignment="1">
      <alignment vertical="center"/>
    </xf>
    <xf numFmtId="0" fontId="2" fillId="0" borderId="44" xfId="0" applyFont="1" applyBorder="1"/>
    <xf numFmtId="49" fontId="2" fillId="0" borderId="35" xfId="0" applyNumberFormat="1" applyFont="1" applyBorder="1" applyAlignment="1">
      <alignment horizontal="center" vertical="center"/>
    </xf>
    <xf numFmtId="49" fontId="2" fillId="0" borderId="43" xfId="0" applyNumberFormat="1" applyFont="1" applyBorder="1"/>
    <xf numFmtId="181" fontId="6" fillId="0" borderId="13" xfId="3" applyNumberFormat="1" applyFont="1" applyFill="1" applyBorder="1" applyAlignment="1">
      <alignment horizontal="right"/>
    </xf>
    <xf numFmtId="49" fontId="16" fillId="0" borderId="72" xfId="0" applyNumberFormat="1" applyFont="1" applyFill="1" applyBorder="1" applyAlignment="1">
      <alignment vertical="center"/>
    </xf>
    <xf numFmtId="0" fontId="16" fillId="0" borderId="73" xfId="0" applyFont="1" applyFill="1" applyBorder="1" applyAlignment="1">
      <alignment vertical="center"/>
    </xf>
    <xf numFmtId="49" fontId="108" fillId="0" borderId="0" xfId="0" applyNumberFormat="1" applyFont="1" applyFill="1" applyAlignment="1">
      <alignment horizontal="left"/>
    </xf>
    <xf numFmtId="0" fontId="93" fillId="0" borderId="0" xfId="0" applyFont="1" applyFill="1" applyAlignment="1">
      <alignment horizontal="left"/>
    </xf>
    <xf numFmtId="0" fontId="3" fillId="0" borderId="0" xfId="0" applyFont="1" applyAlignment="1">
      <alignment horizontal="center"/>
    </xf>
    <xf numFmtId="0" fontId="16" fillId="0" borderId="8" xfId="0" applyFont="1" applyFill="1" applyBorder="1" applyAlignment="1">
      <alignment horizontal="left" vertical="center"/>
    </xf>
    <xf numFmtId="0" fontId="16" fillId="0" borderId="5" xfId="0" applyFont="1" applyFill="1" applyBorder="1" applyAlignment="1">
      <alignment horizontal="left" vertical="center"/>
    </xf>
    <xf numFmtId="0" fontId="16" fillId="0" borderId="72" xfId="0" applyFont="1" applyFill="1" applyBorder="1" applyAlignment="1">
      <alignment vertical="center"/>
    </xf>
    <xf numFmtId="49" fontId="6" fillId="0" borderId="8" xfId="0" applyNumberFormat="1" applyFont="1" applyFill="1" applyBorder="1" applyAlignment="1">
      <alignment horizontal="center"/>
    </xf>
    <xf numFmtId="0" fontId="6" fillId="0" borderId="72" xfId="10" applyFont="1" applyFill="1" applyBorder="1"/>
    <xf numFmtId="0" fontId="6" fillId="0" borderId="74" xfId="10" applyFont="1" applyFill="1" applyBorder="1" applyAlignment="1">
      <alignment vertical="center"/>
    </xf>
    <xf numFmtId="0" fontId="6" fillId="0" borderId="75" xfId="10" applyFont="1" applyFill="1" applyBorder="1" applyAlignment="1">
      <alignment vertical="center"/>
    </xf>
    <xf numFmtId="0" fontId="6" fillId="0" borderId="72" xfId="10" applyFont="1" applyFill="1" applyBorder="1" applyAlignment="1">
      <alignment horizontal="right" vertical="center"/>
    </xf>
    <xf numFmtId="49" fontId="6" fillId="0" borderId="73" xfId="10" applyNumberFormat="1" applyFont="1" applyFill="1" applyBorder="1" applyAlignment="1">
      <alignment vertical="center"/>
    </xf>
    <xf numFmtId="49" fontId="6" fillId="0" borderId="74" xfId="10" applyNumberFormat="1" applyFont="1" applyFill="1" applyBorder="1" applyAlignment="1">
      <alignment horizontal="left" vertical="center"/>
    </xf>
    <xf numFmtId="0" fontId="6" fillId="0" borderId="13" xfId="10" applyFont="1" applyFill="1" applyBorder="1"/>
    <xf numFmtId="179" fontId="6" fillId="0" borderId="74" xfId="10" applyNumberFormat="1" applyFont="1" applyFill="1" applyBorder="1" applyAlignment="1">
      <alignment vertical="center"/>
    </xf>
    <xf numFmtId="0" fontId="16" fillId="0" borderId="74" xfId="10" applyFont="1" applyFill="1" applyBorder="1" applyAlignment="1">
      <alignment vertical="center"/>
    </xf>
    <xf numFmtId="38" fontId="16" fillId="0" borderId="74" xfId="3" applyFont="1" applyFill="1" applyBorder="1" applyAlignment="1">
      <alignment vertical="center"/>
    </xf>
    <xf numFmtId="0" fontId="16" fillId="0" borderId="75" xfId="10" applyFont="1" applyFill="1" applyBorder="1" applyAlignment="1">
      <alignment vertical="center"/>
    </xf>
    <xf numFmtId="179" fontId="6" fillId="0" borderId="73" xfId="10" applyNumberFormat="1" applyFont="1" applyFill="1" applyBorder="1" applyAlignment="1">
      <alignment vertical="center"/>
    </xf>
    <xf numFmtId="179" fontId="6" fillId="0" borderId="13" xfId="10" applyNumberFormat="1" applyFont="1" applyFill="1" applyBorder="1" applyAlignment="1">
      <alignment horizontal="right" vertical="center"/>
    </xf>
    <xf numFmtId="49" fontId="7" fillId="0" borderId="3" xfId="10" quotePrefix="1" applyNumberFormat="1" applyFont="1" applyFill="1" applyBorder="1" applyAlignment="1">
      <alignment horizontal="left" vertical="center"/>
    </xf>
    <xf numFmtId="0" fontId="9" fillId="0" borderId="0" xfId="8" applyFont="1" applyFill="1" applyAlignment="1">
      <alignment horizontal="left"/>
    </xf>
    <xf numFmtId="0" fontId="13" fillId="0" borderId="0" xfId="8" applyFont="1" applyFill="1" applyAlignment="1">
      <alignment horizontal="left"/>
    </xf>
    <xf numFmtId="183" fontId="14" fillId="0" borderId="0" xfId="8" applyNumberFormat="1" applyFont="1" applyFill="1" applyAlignment="1"/>
    <xf numFmtId="49" fontId="6" fillId="0" borderId="5" xfId="10" applyNumberFormat="1" applyFont="1" applyFill="1" applyBorder="1" applyAlignment="1">
      <alignment horizontal="center" vertical="center"/>
    </xf>
    <xf numFmtId="49" fontId="6" fillId="0" borderId="73" xfId="10" applyNumberFormat="1" applyFont="1" applyFill="1" applyBorder="1" applyAlignment="1">
      <alignment horizontal="center" vertical="center"/>
    </xf>
    <xf numFmtId="0" fontId="9" fillId="0" borderId="0" xfId="0" applyFont="1" applyFill="1" applyAlignment="1">
      <alignment horizontal="left"/>
    </xf>
    <xf numFmtId="179" fontId="16" fillId="0" borderId="0" xfId="0" applyNumberFormat="1" applyFont="1" applyFill="1" applyBorder="1" applyAlignment="1">
      <alignment vertical="center"/>
    </xf>
    <xf numFmtId="179" fontId="16" fillId="0" borderId="73" xfId="0" applyNumberFormat="1" applyFont="1" applyFill="1" applyBorder="1" applyAlignment="1">
      <alignment vertical="center"/>
    </xf>
    <xf numFmtId="199" fontId="6" fillId="0" borderId="13" xfId="0" applyNumberFormat="1" applyFont="1" applyFill="1" applyBorder="1" applyAlignment="1"/>
    <xf numFmtId="49" fontId="11" fillId="0" borderId="0" xfId="0" applyNumberFormat="1" applyFont="1" applyFill="1" applyAlignment="1">
      <alignment horizontal="left"/>
    </xf>
    <xf numFmtId="0" fontId="9" fillId="0" borderId="0" xfId="0" applyFont="1" applyFill="1" applyAlignment="1">
      <alignment horizontal="left"/>
    </xf>
    <xf numFmtId="0" fontId="9" fillId="0" borderId="0" xfId="0" applyFont="1" applyFill="1" applyAlignment="1"/>
    <xf numFmtId="3" fontId="6" fillId="0" borderId="13" xfId="0" applyNumberFormat="1" applyFont="1" applyBorder="1" applyAlignment="1">
      <alignment horizontal="right" vertical="center"/>
    </xf>
    <xf numFmtId="3" fontId="6" fillId="0" borderId="0" xfId="0" applyNumberFormat="1" applyFont="1" applyAlignment="1">
      <alignment horizontal="right" vertical="center"/>
    </xf>
    <xf numFmtId="0" fontId="9" fillId="0" borderId="0" xfId="0" applyFont="1" applyFill="1" applyAlignment="1">
      <alignment horizontal="left"/>
    </xf>
    <xf numFmtId="0" fontId="9" fillId="0" borderId="0" xfId="0" applyFont="1" applyFill="1" applyAlignment="1"/>
    <xf numFmtId="197" fontId="3" fillId="0" borderId="53" xfId="0" applyNumberFormat="1" applyFont="1" applyFill="1" applyBorder="1" applyAlignment="1">
      <alignment horizontal="center" vertical="center" shrinkToFit="1"/>
    </xf>
    <xf numFmtId="198" fontId="6" fillId="0" borderId="30" xfId="0" applyNumberFormat="1" applyFont="1" applyFill="1" applyBorder="1" applyAlignment="1">
      <alignment horizontal="right" vertical="center" wrapText="1"/>
    </xf>
    <xf numFmtId="197" fontId="3" fillId="0" borderId="54" xfId="0" applyNumberFormat="1" applyFont="1" applyFill="1" applyBorder="1" applyAlignment="1">
      <alignment horizontal="center" vertical="center" shrinkToFit="1"/>
    </xf>
    <xf numFmtId="178" fontId="6" fillId="0" borderId="51" xfId="0" applyNumberFormat="1" applyFont="1" applyFill="1" applyBorder="1" applyAlignment="1">
      <alignment horizontal="right" vertical="center" wrapText="1"/>
    </xf>
    <xf numFmtId="198" fontId="6" fillId="0" borderId="38" xfId="0" applyNumberFormat="1" applyFont="1" applyFill="1" applyBorder="1" applyAlignment="1">
      <alignment horizontal="right" vertical="center" wrapText="1"/>
    </xf>
    <xf numFmtId="0" fontId="9" fillId="0" borderId="0" xfId="0" applyFont="1" applyFill="1" applyAlignment="1">
      <alignment horizontal="left"/>
    </xf>
    <xf numFmtId="0" fontId="6" fillId="0" borderId="2" xfId="0" applyFont="1" applyBorder="1" applyAlignment="1">
      <alignment horizontal="center" vertical="center"/>
    </xf>
    <xf numFmtId="0" fontId="0" fillId="0" borderId="0" xfId="0" applyAlignment="1">
      <alignment vertical="center"/>
    </xf>
    <xf numFmtId="0" fontId="101" fillId="0" borderId="3" xfId="0" applyFont="1" applyBorder="1" applyAlignment="1">
      <alignment vertical="center"/>
    </xf>
    <xf numFmtId="0" fontId="66" fillId="0" borderId="12" xfId="0" applyFont="1" applyBorder="1" applyAlignment="1">
      <alignment horizontal="center" vertical="center"/>
    </xf>
    <xf numFmtId="0" fontId="9" fillId="0" borderId="0" xfId="0" applyFont="1" applyAlignment="1">
      <alignment vertical="center" wrapText="1"/>
    </xf>
    <xf numFmtId="0" fontId="9" fillId="0" borderId="72" xfId="0" applyFont="1" applyBorder="1" applyAlignment="1">
      <alignment vertical="center" wrapText="1"/>
    </xf>
    <xf numFmtId="0" fontId="0" fillId="0" borderId="75" xfId="0" applyBorder="1"/>
    <xf numFmtId="0" fontId="0" fillId="0" borderId="74" xfId="0" applyBorder="1"/>
    <xf numFmtId="0" fontId="0" fillId="0" borderId="73" xfId="0" applyBorder="1"/>
    <xf numFmtId="0" fontId="16" fillId="0" borderId="72" xfId="0" applyFont="1" applyBorder="1"/>
    <xf numFmtId="179" fontId="6" fillId="0" borderId="14" xfId="0" applyNumberFormat="1" applyFont="1" applyBorder="1"/>
    <xf numFmtId="179" fontId="6" fillId="0" borderId="74" xfId="0" applyNumberFormat="1" applyFont="1" applyBorder="1"/>
    <xf numFmtId="183" fontId="6" fillId="0" borderId="13" xfId="0" applyNumberFormat="1" applyFont="1" applyBorder="1"/>
    <xf numFmtId="0" fontId="6" fillId="0" borderId="73" xfId="0" applyFont="1" applyBorder="1" applyAlignment="1">
      <alignment vertical="center"/>
    </xf>
    <xf numFmtId="0" fontId="6" fillId="0" borderId="0" xfId="0" applyFont="1" applyAlignment="1">
      <alignment vertical="center"/>
    </xf>
    <xf numFmtId="0" fontId="6" fillId="0" borderId="72" xfId="0" applyFont="1" applyBorder="1" applyAlignment="1">
      <alignment horizontal="right" vertical="center"/>
    </xf>
    <xf numFmtId="183" fontId="0" fillId="0" borderId="0" xfId="0" applyNumberFormat="1"/>
    <xf numFmtId="0" fontId="6" fillId="0" borderId="72" xfId="10" applyFont="1" applyBorder="1" applyAlignment="1">
      <alignment horizontal="right" vertical="center"/>
    </xf>
    <xf numFmtId="0" fontId="7" fillId="0" borderId="0" xfId="0" applyFont="1"/>
    <xf numFmtId="49" fontId="37" fillId="0" borderId="0" xfId="9" applyNumberFormat="1" applyFont="1"/>
    <xf numFmtId="49" fontId="36" fillId="0" borderId="0" xfId="9" applyNumberFormat="1" applyFont="1"/>
    <xf numFmtId="0" fontId="17" fillId="0" borderId="0" xfId="0" applyFont="1"/>
    <xf numFmtId="197" fontId="3" fillId="0" borderId="55" xfId="0" applyNumberFormat="1" applyFont="1" applyFill="1" applyBorder="1" applyAlignment="1">
      <alignment horizontal="center" vertical="center" shrinkToFit="1"/>
    </xf>
    <xf numFmtId="0" fontId="22" fillId="0" borderId="0" xfId="0" applyFont="1"/>
    <xf numFmtId="0" fontId="11" fillId="0" borderId="0" xfId="0" applyFont="1"/>
    <xf numFmtId="0" fontId="30" fillId="0" borderId="0" xfId="0" applyFont="1"/>
    <xf numFmtId="49" fontId="18"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2" fillId="0" borderId="0" xfId="0" applyFont="1" applyAlignment="1">
      <alignment vertical="center"/>
    </xf>
    <xf numFmtId="49" fontId="2" fillId="0" borderId="0" xfId="0" applyNumberFormat="1" applyFont="1" applyAlignment="1">
      <alignment vertical="center"/>
    </xf>
    <xf numFmtId="49" fontId="2"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49" fontId="6" fillId="0" borderId="73" xfId="3" applyNumberFormat="1" applyFont="1" applyFill="1" applyBorder="1" applyAlignment="1">
      <alignment horizontal="right"/>
    </xf>
    <xf numFmtId="49" fontId="6" fillId="0" borderId="13" xfId="0" applyNumberFormat="1" applyFont="1" applyBorder="1"/>
    <xf numFmtId="200" fontId="6" fillId="0" borderId="13" xfId="0" applyNumberFormat="1" applyFont="1" applyBorder="1"/>
    <xf numFmtId="49" fontId="6" fillId="0" borderId="0" xfId="0" quotePrefix="1" applyNumberFormat="1" applyFont="1" applyFill="1" applyBorder="1" applyAlignment="1">
      <alignment horizontal="right"/>
    </xf>
    <xf numFmtId="197" fontId="3" fillId="0" borderId="14" xfId="0" applyNumberFormat="1" applyFont="1" applyFill="1" applyBorder="1" applyAlignment="1">
      <alignment horizontal="center" vertical="center" shrinkToFit="1"/>
    </xf>
    <xf numFmtId="0" fontId="10"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4"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3" fillId="0" borderId="0" xfId="0" applyFont="1" applyAlignment="1">
      <alignment horizontal="center"/>
    </xf>
    <xf numFmtId="0" fontId="81" fillId="0" borderId="0" xfId="0" applyFont="1" applyAlignment="1">
      <alignment horizontal="center"/>
    </xf>
    <xf numFmtId="0" fontId="9" fillId="0" borderId="0" xfId="0" applyFont="1" applyAlignment="1">
      <alignment horizontal="center"/>
    </xf>
    <xf numFmtId="0" fontId="82" fillId="0" borderId="0" xfId="0" applyFont="1" applyBorder="1" applyAlignment="1">
      <alignment horizontal="center" vertical="center"/>
    </xf>
    <xf numFmtId="0" fontId="106" fillId="0" borderId="0" xfId="0" applyFont="1" applyAlignment="1">
      <alignment horizontal="center"/>
    </xf>
    <xf numFmtId="0" fontId="105"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8" fillId="0" borderId="0" xfId="0" applyFont="1" applyBorder="1" applyAlignment="1">
      <alignment horizontal="center"/>
    </xf>
    <xf numFmtId="0" fontId="80" fillId="0" borderId="0" xfId="0" applyFont="1" applyFill="1" applyAlignment="1">
      <alignment horizontal="center"/>
    </xf>
    <xf numFmtId="0" fontId="80" fillId="0" borderId="0" xfId="0" applyFont="1" applyFill="1" applyBorder="1" applyAlignment="1">
      <alignment horizontal="center"/>
    </xf>
    <xf numFmtId="0" fontId="29" fillId="0" borderId="36"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16" fillId="0" borderId="0" xfId="0" applyFont="1" applyFill="1" applyAlignment="1">
      <alignment horizontal="left" vertical="center" wrapText="1"/>
    </xf>
    <xf numFmtId="176" fontId="16" fillId="0" borderId="7" xfId="0" applyNumberFormat="1" applyFont="1" applyFill="1" applyBorder="1" applyAlignment="1">
      <alignment horizontal="left" vertical="center" wrapText="1"/>
    </xf>
    <xf numFmtId="197" fontId="3" fillId="0" borderId="15" xfId="0" applyNumberFormat="1" applyFont="1" applyFill="1" applyBorder="1" applyAlignment="1">
      <alignment horizontal="center" vertical="center" shrinkToFit="1"/>
    </xf>
    <xf numFmtId="197" fontId="3" fillId="0" borderId="13" xfId="0" applyNumberFormat="1" applyFont="1" applyFill="1" applyBorder="1" applyAlignment="1">
      <alignment horizontal="center" vertical="center" shrinkToFit="1"/>
    </xf>
    <xf numFmtId="197" fontId="3" fillId="0" borderId="14" xfId="0" applyNumberFormat="1" applyFont="1" applyFill="1" applyBorder="1" applyAlignment="1">
      <alignment horizontal="center" vertical="center" shrinkToFit="1"/>
    </xf>
    <xf numFmtId="0" fontId="29" fillId="0" borderId="68" xfId="0" applyFont="1" applyFill="1" applyBorder="1" applyAlignment="1">
      <alignment horizontal="center" vertical="center" shrinkToFit="1"/>
    </xf>
    <xf numFmtId="0" fontId="30" fillId="0" borderId="12" xfId="0" applyFont="1" applyFill="1" applyBorder="1" applyAlignment="1">
      <alignment horizontal="center"/>
    </xf>
    <xf numFmtId="0" fontId="30" fillId="0" borderId="2" xfId="0" applyFont="1" applyFill="1" applyBorder="1" applyAlignment="1">
      <alignment horizontal="center"/>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45" xfId="0" applyFont="1" applyFill="1" applyBorder="1" applyAlignment="1">
      <alignment horizontal="center" vertical="center" wrapTex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0" xfId="0" applyFont="1" applyFill="1" applyBorder="1" applyAlignment="1">
      <alignment horizontal="center" vertical="center" wrapText="1"/>
    </xf>
    <xf numFmtId="0" fontId="30" fillId="0" borderId="61" xfId="0" applyFont="1" applyFill="1" applyBorder="1" applyAlignment="1">
      <alignment horizontal="center"/>
    </xf>
    <xf numFmtId="0" fontId="30" fillId="0" borderId="50" xfId="0" applyFont="1" applyFill="1" applyBorder="1" applyAlignment="1">
      <alignment horizontal="center"/>
    </xf>
    <xf numFmtId="0" fontId="29" fillId="0" borderId="43" xfId="0" applyFont="1" applyFill="1" applyBorder="1" applyAlignment="1">
      <alignment horizontal="center" vertical="center" wrapText="1" shrinkToFit="1"/>
    </xf>
    <xf numFmtId="0" fontId="29" fillId="0" borderId="9" xfId="0" applyFont="1" applyFill="1" applyBorder="1" applyAlignment="1">
      <alignment horizontal="center" vertical="center" wrapText="1" shrinkToFit="1"/>
    </xf>
    <xf numFmtId="0" fontId="29" fillId="0" borderId="10" xfId="0" applyFont="1" applyFill="1" applyBorder="1" applyAlignment="1">
      <alignment horizontal="center" vertical="center" wrapText="1" shrinkToFit="1"/>
    </xf>
    <xf numFmtId="0" fontId="22" fillId="0" borderId="0" xfId="0" applyFont="1" applyFill="1" applyAlignment="1">
      <alignment horizontal="justify" wrapText="1"/>
    </xf>
    <xf numFmtId="0" fontId="93" fillId="0" borderId="0" xfId="0" applyFont="1" applyFill="1" applyAlignment="1">
      <alignment horizontal="center"/>
    </xf>
    <xf numFmtId="49" fontId="34" fillId="0" borderId="0" xfId="0" applyNumberFormat="1" applyFont="1" applyFill="1" applyBorder="1" applyAlignment="1">
      <alignment horizontal="center" wrapText="1"/>
    </xf>
    <xf numFmtId="0" fontId="16" fillId="0" borderId="4"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2" xfId="0" applyFont="1" applyFill="1" applyBorder="1" applyAlignment="1">
      <alignment horizontal="center" vertical="center" wrapText="1"/>
    </xf>
    <xf numFmtId="176" fontId="16" fillId="0" borderId="4" xfId="0" applyNumberFormat="1" applyFont="1" applyFill="1" applyBorder="1" applyAlignment="1">
      <alignment horizontal="center" vertical="center" wrapText="1"/>
    </xf>
    <xf numFmtId="176" fontId="16" fillId="0" borderId="2" xfId="0" applyNumberFormat="1"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xf>
    <xf numFmtId="0" fontId="16" fillId="0" borderId="4" xfId="0" applyFont="1" applyFill="1" applyBorder="1" applyAlignment="1">
      <alignment horizontal="center" vertical="center" shrinkToFit="1"/>
    </xf>
    <xf numFmtId="0" fontId="16" fillId="0" borderId="2" xfId="0" applyFont="1" applyFill="1" applyBorder="1" applyAlignment="1">
      <alignment horizontal="center" vertical="center" shrinkToFit="1"/>
    </xf>
    <xf numFmtId="0" fontId="29" fillId="0" borderId="7"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0"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3" fillId="0" borderId="15" xfId="0" applyNumberFormat="1" applyFont="1" applyFill="1" applyBorder="1" applyAlignment="1">
      <alignment horizontal="center" vertical="center" wrapText="1"/>
    </xf>
    <xf numFmtId="197" fontId="3" fillId="0" borderId="71" xfId="0" applyNumberFormat="1" applyFont="1" applyFill="1" applyBorder="1" applyAlignment="1">
      <alignment horizontal="center" vertical="center" wrapText="1"/>
    </xf>
    <xf numFmtId="0" fontId="29" fillId="0" borderId="37" xfId="0" applyFont="1" applyFill="1" applyBorder="1" applyAlignment="1">
      <alignment horizontal="center" vertical="center" wrapText="1"/>
    </xf>
    <xf numFmtId="0" fontId="30" fillId="0" borderId="30" xfId="0" applyFont="1" applyFill="1" applyBorder="1" applyAlignment="1">
      <alignment horizontal="center"/>
    </xf>
    <xf numFmtId="0" fontId="30" fillId="0" borderId="38" xfId="0" applyFont="1" applyFill="1" applyBorder="1" applyAlignment="1">
      <alignment horizontal="center"/>
    </xf>
    <xf numFmtId="0" fontId="29" fillId="0" borderId="26"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29" fillId="0" borderId="12" xfId="0" applyFont="1" applyFill="1" applyBorder="1" applyAlignment="1">
      <alignment horizontal="center" vertical="center" shrinkToFit="1"/>
    </xf>
    <xf numFmtId="0" fontId="29" fillId="0" borderId="63" xfId="0" applyFont="1" applyFill="1" applyBorder="1" applyAlignment="1">
      <alignment horizontal="center" vertical="center" wrapText="1"/>
    </xf>
    <xf numFmtId="0" fontId="30" fillId="0" borderId="64" xfId="0" applyFont="1" applyFill="1" applyBorder="1" applyAlignment="1">
      <alignment horizontal="center"/>
    </xf>
    <xf numFmtId="0" fontId="30" fillId="0" borderId="65" xfId="0" applyFont="1" applyFill="1" applyBorder="1" applyAlignment="1">
      <alignment horizontal="center"/>
    </xf>
    <xf numFmtId="0" fontId="47" fillId="0" borderId="66" xfId="0" applyFont="1" applyFill="1" applyBorder="1" applyAlignment="1">
      <alignment horizontal="center" vertical="center" shrinkToFit="1"/>
    </xf>
    <xf numFmtId="0" fontId="47" fillId="0" borderId="34" xfId="0" applyFont="1" applyFill="1" applyBorder="1" applyAlignment="1">
      <alignment horizontal="center" vertical="center" shrinkToFit="1"/>
    </xf>
    <xf numFmtId="0" fontId="33" fillId="0" borderId="57" xfId="0" applyFont="1" applyFill="1" applyBorder="1" applyAlignment="1">
      <alignment horizontal="center" vertical="center" wrapText="1" shrinkToFit="1"/>
    </xf>
    <xf numFmtId="0" fontId="30" fillId="0" borderId="56" xfId="0" applyFont="1" applyFill="1" applyBorder="1" applyAlignment="1">
      <alignment horizontal="center" wrapText="1"/>
    </xf>
    <xf numFmtId="0" fontId="29" fillId="0" borderId="57" xfId="0" applyFont="1" applyFill="1" applyBorder="1" applyAlignment="1">
      <alignment horizontal="center" vertical="center" wrapText="1" shrinkToFit="1"/>
    </xf>
    <xf numFmtId="0" fontId="30" fillId="0" borderId="57" xfId="0" applyFont="1" applyFill="1" applyBorder="1" applyAlignment="1">
      <alignment horizontal="center" wrapText="1"/>
    </xf>
    <xf numFmtId="0" fontId="30" fillId="0" borderId="43" xfId="0" applyFont="1" applyFill="1" applyBorder="1" applyAlignment="1">
      <alignment horizontal="center" wrapText="1"/>
    </xf>
    <xf numFmtId="0" fontId="30" fillId="0" borderId="44" xfId="0" applyFont="1" applyFill="1" applyBorder="1" applyAlignment="1">
      <alignment horizontal="center" wrapText="1"/>
    </xf>
    <xf numFmtId="0" fontId="29" fillId="0" borderId="61" xfId="0" applyFont="1" applyFill="1" applyBorder="1" applyAlignment="1">
      <alignment horizontal="center" vertical="center" wrapText="1"/>
    </xf>
    <xf numFmtId="0" fontId="29" fillId="0" borderId="62" xfId="0" applyFont="1" applyFill="1" applyBorder="1" applyAlignment="1">
      <alignment horizontal="center" vertical="center" wrapText="1"/>
    </xf>
    <xf numFmtId="0" fontId="47" fillId="0" borderId="67" xfId="0" applyFont="1" applyFill="1" applyBorder="1" applyAlignment="1">
      <alignment horizontal="center" vertical="center" shrinkToFit="1"/>
    </xf>
    <xf numFmtId="0" fontId="47" fillId="0" borderId="27" xfId="0" applyFont="1" applyFill="1" applyBorder="1" applyAlignment="1">
      <alignment horizontal="center" vertical="center" shrinkToFit="1"/>
    </xf>
    <xf numFmtId="0" fontId="9" fillId="0" borderId="0" xfId="0" applyFont="1" applyFill="1" applyAlignment="1">
      <alignment horizontal="left"/>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xf>
    <xf numFmtId="0" fontId="29" fillId="0" borderId="60" xfId="0" applyFont="1" applyFill="1" applyBorder="1" applyAlignment="1">
      <alignment horizontal="center" vertical="center" shrinkToFit="1"/>
    </xf>
    <xf numFmtId="0" fontId="30" fillId="0" borderId="61" xfId="0" applyFont="1" applyFill="1" applyBorder="1" applyAlignment="1">
      <alignment horizontal="center" shrinkToFit="1"/>
    </xf>
    <xf numFmtId="0" fontId="30" fillId="0" borderId="50" xfId="0" applyFont="1" applyFill="1" applyBorder="1" applyAlignment="1">
      <alignment horizontal="center" shrinkToFit="1"/>
    </xf>
    <xf numFmtId="0" fontId="47" fillId="0" borderId="69" xfId="0" applyFont="1" applyFill="1" applyBorder="1" applyAlignment="1">
      <alignment horizontal="center" vertical="center" wrapText="1"/>
    </xf>
    <xf numFmtId="0" fontId="47" fillId="0" borderId="67" xfId="0" applyFont="1" applyFill="1" applyBorder="1" applyAlignment="1">
      <alignment horizontal="center"/>
    </xf>
    <xf numFmtId="0" fontId="29" fillId="0" borderId="41" xfId="0" applyFont="1" applyFill="1" applyBorder="1" applyAlignment="1">
      <alignment horizontal="center" vertical="center" wrapText="1"/>
    </xf>
    <xf numFmtId="0" fontId="30" fillId="0" borderId="26" xfId="0" applyFont="1" applyFill="1" applyBorder="1" applyAlignment="1">
      <alignment horizontal="center"/>
    </xf>
    <xf numFmtId="0" fontId="30" fillId="0" borderId="52" xfId="0" applyFont="1" applyFill="1" applyBorder="1" applyAlignment="1">
      <alignment horizontal="center"/>
    </xf>
    <xf numFmtId="0" fontId="47" fillId="0" borderId="67" xfId="0" applyFont="1" applyFill="1" applyBorder="1" applyAlignment="1">
      <alignment horizontal="center" vertical="center" wrapText="1" shrinkToFit="1"/>
    </xf>
    <xf numFmtId="0" fontId="47" fillId="0" borderId="27" xfId="0" applyFont="1" applyFill="1" applyBorder="1" applyAlignment="1">
      <alignment horizontal="center" vertical="center" wrapText="1" shrinkToFit="1"/>
    </xf>
    <xf numFmtId="0" fontId="110" fillId="0" borderId="0" xfId="0" applyFont="1" applyFill="1" applyAlignment="1">
      <alignment horizontal="center"/>
    </xf>
    <xf numFmtId="0" fontId="9" fillId="0" borderId="0" xfId="0" applyFont="1" applyFill="1" applyAlignment="1">
      <alignment horizontal="left" vertical="top" wrapText="1"/>
    </xf>
    <xf numFmtId="0" fontId="0" fillId="0" borderId="0" xfId="0" applyFont="1" applyFill="1" applyAlignment="1">
      <alignment horizontal="left" vertical="top" wrapText="1"/>
    </xf>
    <xf numFmtId="49" fontId="11" fillId="0" borderId="0" xfId="0" applyNumberFormat="1" applyFont="1" applyFill="1" applyAlignment="1">
      <alignment horizontal="left"/>
    </xf>
    <xf numFmtId="0" fontId="9" fillId="0" borderId="0" xfId="0" applyFont="1" applyFill="1" applyAlignment="1">
      <alignment wrapText="1"/>
    </xf>
    <xf numFmtId="0" fontId="9" fillId="0" borderId="0" xfId="0" applyFont="1" applyFill="1" applyAlignment="1"/>
    <xf numFmtId="0" fontId="9" fillId="0" borderId="0" xfId="0" applyFont="1" applyFill="1" applyAlignment="1">
      <alignment horizontal="left" wrapText="1"/>
    </xf>
    <xf numFmtId="0" fontId="112" fillId="0" borderId="0" xfId="0" applyFont="1" applyFill="1" applyAlignment="1">
      <alignment horizontal="left"/>
    </xf>
    <xf numFmtId="0" fontId="3" fillId="0" borderId="0" xfId="8" applyFont="1" applyFill="1" applyAlignment="1">
      <alignment horizontal="left"/>
    </xf>
    <xf numFmtId="49" fontId="12" fillId="0" borderId="0" xfId="0" applyNumberFormat="1" applyFont="1" applyFill="1" applyAlignment="1">
      <alignment horizontal="left" wrapText="1"/>
    </xf>
    <xf numFmtId="0" fontId="9" fillId="0" borderId="0" xfId="0" applyFont="1" applyFill="1" applyAlignment="1">
      <alignment horizontal="left" vertical="top"/>
    </xf>
    <xf numFmtId="0" fontId="100" fillId="0" borderId="0" xfId="0" applyFont="1" applyAlignment="1">
      <alignment horizontal="center"/>
    </xf>
    <xf numFmtId="0" fontId="93" fillId="0" borderId="0" xfId="0" applyFont="1" applyAlignment="1">
      <alignment vertical="top" wrapText="1"/>
    </xf>
    <xf numFmtId="0" fontId="3" fillId="0" borderId="0" xfId="0" applyFont="1" applyAlignment="1">
      <alignment vertical="top" wrapText="1"/>
    </xf>
    <xf numFmtId="0" fontId="35" fillId="0" borderId="0" xfId="0" applyFont="1" applyFill="1" applyAlignment="1">
      <alignment horizontal="center"/>
    </xf>
    <xf numFmtId="0" fontId="9" fillId="0" borderId="0" xfId="8" applyFont="1" applyFill="1" applyAlignment="1">
      <alignment vertical="top" wrapText="1"/>
    </xf>
    <xf numFmtId="0" fontId="9" fillId="0" borderId="0" xfId="0" applyFont="1" applyAlignment="1">
      <alignment vertical="top" wrapText="1"/>
    </xf>
    <xf numFmtId="0" fontId="91" fillId="0" borderId="0" xfId="0" applyFont="1" applyFill="1" applyAlignment="1">
      <alignment vertical="top" wrapText="1"/>
    </xf>
    <xf numFmtId="0" fontId="91" fillId="0" borderId="0" xfId="0" applyFont="1" applyAlignment="1">
      <alignment vertical="top" wrapText="1"/>
    </xf>
    <xf numFmtId="38" fontId="6" fillId="0" borderId="4" xfId="3" applyFont="1" applyFill="1" applyBorder="1" applyAlignment="1">
      <alignment horizontal="center" vertical="center"/>
    </xf>
    <xf numFmtId="38" fontId="6" fillId="0" borderId="12" xfId="3" applyFont="1" applyFill="1" applyBorder="1" applyAlignment="1">
      <alignment horizontal="center" vertical="center"/>
    </xf>
    <xf numFmtId="38" fontId="6" fillId="0" borderId="2" xfId="3" applyFont="1" applyFill="1" applyBorder="1" applyAlignment="1">
      <alignment horizontal="center" vertical="center"/>
    </xf>
    <xf numFmtId="38" fontId="6" fillId="0" borderId="6" xfId="3" applyFont="1" applyFill="1" applyBorder="1" applyAlignment="1">
      <alignment horizontal="left" vertical="center"/>
    </xf>
    <xf numFmtId="38" fontId="6" fillId="0" borderId="7" xfId="3" applyFont="1" applyFill="1" applyBorder="1" applyAlignment="1">
      <alignment horizontal="left" vertical="center"/>
    </xf>
    <xf numFmtId="38" fontId="6" fillId="0" borderId="1" xfId="3" applyFont="1" applyFill="1" applyBorder="1" applyAlignment="1">
      <alignment horizontal="left" vertical="center"/>
    </xf>
    <xf numFmtId="38" fontId="6" fillId="0" borderId="6" xfId="3" applyFont="1" applyFill="1" applyBorder="1" applyAlignment="1">
      <alignment horizontal="center" vertical="center"/>
    </xf>
    <xf numFmtId="38" fontId="6" fillId="0" borderId="1" xfId="3" applyFont="1" applyFill="1" applyBorder="1" applyAlignment="1">
      <alignment horizontal="center" vertical="center"/>
    </xf>
    <xf numFmtId="38" fontId="16" fillId="0" borderId="4" xfId="3" applyFont="1" applyFill="1" applyBorder="1" applyAlignment="1">
      <alignment horizontal="center" vertical="center"/>
    </xf>
    <xf numFmtId="38" fontId="16" fillId="0" borderId="12" xfId="3" applyFont="1" applyFill="1" applyBorder="1" applyAlignment="1">
      <alignment horizontal="center" vertical="center"/>
    </xf>
    <xf numFmtId="38" fontId="16" fillId="0" borderId="2" xfId="3" applyFont="1" applyFill="1" applyBorder="1" applyAlignment="1">
      <alignment horizontal="center" vertical="center"/>
    </xf>
    <xf numFmtId="38" fontId="6" fillId="0" borderId="6" xfId="3" applyFont="1" applyFill="1" applyBorder="1" applyAlignment="1">
      <alignment vertical="center" wrapText="1"/>
    </xf>
    <xf numFmtId="0" fontId="2" fillId="0" borderId="7" xfId="0" applyFont="1" applyBorder="1" applyAlignment="1">
      <alignment vertical="center" wrapText="1"/>
    </xf>
    <xf numFmtId="0" fontId="2" fillId="0" borderId="1" xfId="0" applyFont="1" applyBorder="1" applyAlignment="1">
      <alignment vertical="center" wrapText="1"/>
    </xf>
    <xf numFmtId="0" fontId="2" fillId="0" borderId="8" xfId="0" applyFont="1" applyBorder="1" applyAlignment="1">
      <alignment vertical="center" wrapText="1"/>
    </xf>
    <xf numFmtId="0" fontId="2" fillId="0" borderId="0" xfId="0" applyFont="1" applyBorder="1" applyAlignment="1">
      <alignment vertical="center" wrapText="1"/>
    </xf>
    <xf numFmtId="0" fontId="2" fillId="0" borderId="5" xfId="0" applyFont="1" applyBorder="1" applyAlignment="1">
      <alignment vertical="center" wrapText="1"/>
    </xf>
    <xf numFmtId="0" fontId="2" fillId="0" borderId="3" xfId="0" applyFont="1" applyBorder="1" applyAlignment="1">
      <alignmen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38" fontId="16" fillId="0" borderId="3" xfId="3" applyFont="1" applyFill="1" applyBorder="1" applyAlignment="1">
      <alignment horizontal="left" vertical="center" wrapText="1"/>
    </xf>
    <xf numFmtId="38" fontId="16" fillId="0" borderId="9" xfId="3" applyFont="1" applyFill="1" applyBorder="1" applyAlignment="1">
      <alignment horizontal="left" vertical="center" wrapText="1"/>
    </xf>
    <xf numFmtId="38" fontId="16" fillId="0" borderId="10" xfId="3" applyFont="1" applyFill="1" applyBorder="1" applyAlignment="1">
      <alignment horizontal="left" vertical="center" wrapText="1"/>
    </xf>
    <xf numFmtId="38" fontId="6" fillId="0" borderId="8" xfId="3" applyFont="1" applyFill="1" applyBorder="1" applyAlignment="1">
      <alignment horizontal="center" vertical="center"/>
    </xf>
    <xf numFmtId="38" fontId="6" fillId="0" borderId="0" xfId="3" applyFont="1" applyFill="1" applyBorder="1" applyAlignment="1">
      <alignment horizontal="center" vertical="center"/>
    </xf>
    <xf numFmtId="38" fontId="6" fillId="0" borderId="5" xfId="3" applyFont="1" applyFill="1" applyBorder="1" applyAlignment="1">
      <alignment horizontal="center" vertical="center"/>
    </xf>
    <xf numFmtId="38" fontId="6" fillId="0" borderId="3" xfId="3" applyFont="1" applyFill="1" applyBorder="1" applyAlignment="1">
      <alignment horizontal="center" vertical="center"/>
    </xf>
    <xf numFmtId="38" fontId="6" fillId="0" borderId="10" xfId="3" applyFont="1" applyFill="1" applyBorder="1" applyAlignment="1">
      <alignment horizontal="center" vertical="center"/>
    </xf>
    <xf numFmtId="49" fontId="16" fillId="0" borderId="3" xfId="10" applyNumberFormat="1" applyFont="1" applyFill="1" applyBorder="1" applyAlignment="1">
      <alignment horizontal="left" vertical="center" wrapText="1"/>
    </xf>
    <xf numFmtId="49" fontId="16" fillId="0" borderId="9" xfId="10" applyNumberFormat="1" applyFont="1" applyFill="1" applyBorder="1" applyAlignment="1">
      <alignment horizontal="left" vertical="center" wrapText="1"/>
    </xf>
    <xf numFmtId="49" fontId="16" fillId="0" borderId="10" xfId="10" applyNumberFormat="1" applyFont="1" applyFill="1" applyBorder="1" applyAlignment="1">
      <alignment horizontal="left" vertical="center" wrapText="1"/>
    </xf>
    <xf numFmtId="0" fontId="6" fillId="0" borderId="4" xfId="10" applyFont="1" applyFill="1" applyBorder="1" applyAlignment="1">
      <alignment horizontal="center" vertical="center"/>
    </xf>
    <xf numFmtId="0" fontId="6" fillId="0" borderId="12" xfId="10" applyFont="1" applyFill="1" applyBorder="1" applyAlignment="1">
      <alignment horizontal="center" vertical="center"/>
    </xf>
    <xf numFmtId="0" fontId="6" fillId="0" borderId="2" xfId="10" applyFont="1" applyFill="1" applyBorder="1" applyAlignment="1">
      <alignment horizontal="center" vertical="center"/>
    </xf>
    <xf numFmtId="0" fontId="9" fillId="0" borderId="6" xfId="0" applyFont="1" applyFill="1" applyBorder="1" applyAlignment="1">
      <alignment horizontal="justify" vertical="center" wrapText="1"/>
    </xf>
    <xf numFmtId="0" fontId="9" fillId="0" borderId="7" xfId="0" applyFont="1" applyFill="1" applyBorder="1" applyAlignment="1">
      <alignment horizontal="justify" vertical="center" wrapText="1"/>
    </xf>
    <xf numFmtId="0" fontId="9" fillId="0" borderId="1" xfId="0" applyFont="1" applyFill="1" applyBorder="1" applyAlignment="1">
      <alignment horizontal="justify" vertical="center" wrapText="1"/>
    </xf>
    <xf numFmtId="0" fontId="9" fillId="0" borderId="8" xfId="0" applyFont="1" applyFill="1" applyBorder="1" applyAlignment="1">
      <alignment horizontal="justify" vertical="center" wrapText="1"/>
    </xf>
    <xf numFmtId="0" fontId="9" fillId="0" borderId="0" xfId="0" applyFont="1" applyFill="1" applyBorder="1" applyAlignment="1">
      <alignment horizontal="justify" vertical="center" wrapText="1"/>
    </xf>
    <xf numFmtId="0" fontId="9" fillId="0" borderId="5" xfId="0" applyFont="1" applyFill="1" applyBorder="1" applyAlignment="1">
      <alignment horizontal="justify" vertical="center" wrapText="1"/>
    </xf>
    <xf numFmtId="0" fontId="9" fillId="0" borderId="3" xfId="0" applyFont="1" applyFill="1" applyBorder="1" applyAlignment="1">
      <alignment horizontal="justify" vertical="center" wrapText="1"/>
    </xf>
    <xf numFmtId="0" fontId="9" fillId="0" borderId="9" xfId="0" applyFont="1" applyFill="1" applyBorder="1" applyAlignment="1">
      <alignment horizontal="justify" vertical="center" wrapText="1"/>
    </xf>
    <xf numFmtId="0" fontId="9" fillId="0" borderId="10" xfId="0" applyFont="1" applyFill="1" applyBorder="1" applyAlignment="1">
      <alignment horizontal="justify" vertical="center" wrapText="1"/>
    </xf>
    <xf numFmtId="49" fontId="6" fillId="0" borderId="8" xfId="10" applyNumberFormat="1" applyFont="1" applyFill="1" applyBorder="1" applyAlignment="1">
      <alignment horizontal="center" vertical="center"/>
    </xf>
    <xf numFmtId="49" fontId="6" fillId="0" borderId="0" xfId="10" applyNumberFormat="1" applyFont="1" applyFill="1" applyBorder="1" applyAlignment="1">
      <alignment horizontal="center" vertical="center"/>
    </xf>
    <xf numFmtId="49" fontId="6" fillId="0" borderId="5" xfId="10" applyNumberFormat="1" applyFont="1" applyFill="1" applyBorder="1" applyAlignment="1">
      <alignment horizontal="center" vertical="center"/>
    </xf>
    <xf numFmtId="0" fontId="6" fillId="0" borderId="15" xfId="10" applyFont="1" applyFill="1" applyBorder="1" applyAlignment="1">
      <alignment horizontal="center" vertical="center"/>
    </xf>
    <xf numFmtId="0" fontId="6" fillId="0" borderId="14" xfId="10" applyFont="1" applyFill="1" applyBorder="1" applyAlignment="1">
      <alignment horizontal="center" vertical="center"/>
    </xf>
    <xf numFmtId="49" fontId="6" fillId="0" borderId="72" xfId="10" applyNumberFormat="1" applyFont="1" applyFill="1" applyBorder="1" applyAlignment="1">
      <alignment horizontal="center" vertical="center"/>
    </xf>
    <xf numFmtId="49" fontId="6" fillId="0" borderId="73" xfId="10" applyNumberFormat="1" applyFont="1" applyFill="1" applyBorder="1" applyAlignment="1">
      <alignment horizontal="center" vertical="center"/>
    </xf>
    <xf numFmtId="0" fontId="6" fillId="0" borderId="9" xfId="9" applyFont="1" applyFill="1" applyBorder="1" applyAlignment="1">
      <alignment horizontal="right"/>
    </xf>
    <xf numFmtId="0" fontId="6" fillId="0" borderId="15" xfId="9" applyFont="1" applyFill="1" applyBorder="1" applyAlignment="1">
      <alignment horizontal="center" vertical="center"/>
    </xf>
    <xf numFmtId="0" fontId="6" fillId="0" borderId="14" xfId="9" applyFont="1" applyFill="1" applyBorder="1" applyAlignment="1">
      <alignment horizontal="center" vertical="center"/>
    </xf>
    <xf numFmtId="0" fontId="6" fillId="0" borderId="4" xfId="9" applyFont="1" applyFill="1" applyBorder="1" applyAlignment="1">
      <alignment horizontal="center" vertical="center"/>
    </xf>
    <xf numFmtId="0" fontId="6" fillId="0" borderId="12" xfId="9" applyFont="1" applyFill="1" applyBorder="1" applyAlignment="1">
      <alignment horizontal="center" vertical="center"/>
    </xf>
    <xf numFmtId="0" fontId="6" fillId="0" borderId="2" xfId="9" applyFont="1" applyFill="1" applyBorder="1" applyAlignment="1">
      <alignment horizontal="center" vertical="center"/>
    </xf>
    <xf numFmtId="0" fontId="6" fillId="0" borderId="6" xfId="9" applyFont="1" applyFill="1" applyBorder="1" applyAlignment="1">
      <alignment horizontal="left" vertical="center"/>
    </xf>
    <xf numFmtId="0" fontId="6" fillId="0" borderId="1" xfId="9" applyFont="1" applyFill="1" applyBorder="1" applyAlignment="1">
      <alignment horizontal="left" vertical="center"/>
    </xf>
    <xf numFmtId="0" fontId="9" fillId="0" borderId="72" xfId="0" applyFont="1" applyFill="1" applyBorder="1" applyAlignment="1">
      <alignment horizontal="justify" vertical="center" wrapText="1"/>
    </xf>
    <xf numFmtId="0" fontId="9" fillId="0" borderId="73" xfId="0" applyFont="1" applyFill="1" applyBorder="1" applyAlignment="1">
      <alignment horizontal="justify" vertical="center" wrapText="1"/>
    </xf>
    <xf numFmtId="0" fontId="9" fillId="0" borderId="74" xfId="0" applyFont="1" applyFill="1" applyBorder="1" applyAlignment="1">
      <alignment horizontal="justify" vertical="center" wrapText="1"/>
    </xf>
    <xf numFmtId="0" fontId="9" fillId="0" borderId="75" xfId="0" applyFont="1" applyFill="1" applyBorder="1" applyAlignment="1">
      <alignment horizontal="justify" vertical="center" wrapText="1"/>
    </xf>
    <xf numFmtId="0" fontId="6" fillId="0" borderId="4"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xf>
    <xf numFmtId="0" fontId="6" fillId="0" borderId="1" xfId="0" applyFont="1" applyBorder="1" applyAlignment="1">
      <alignment horizontal="center"/>
    </xf>
    <xf numFmtId="0" fontId="6" fillId="0" borderId="7" xfId="0" applyFont="1" applyBorder="1" applyAlignment="1">
      <alignment horizontal="center"/>
    </xf>
    <xf numFmtId="0" fontId="6" fillId="0" borderId="7" xfId="0" applyFont="1" applyBorder="1" applyAlignment="1">
      <alignment vertical="top"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72" xfId="0" applyFont="1" applyBorder="1" applyAlignment="1">
      <alignment horizontal="center" vertical="center"/>
    </xf>
    <xf numFmtId="0" fontId="6" fillId="0" borderId="0" xfId="0" applyFont="1" applyBorder="1" applyAlignment="1">
      <alignment horizontal="center" vertical="center"/>
    </xf>
    <xf numFmtId="0" fontId="6" fillId="0" borderId="73" xfId="0" applyFont="1" applyBorder="1" applyAlignment="1">
      <alignment horizontal="center" vertical="center"/>
    </xf>
    <xf numFmtId="0" fontId="6" fillId="0" borderId="3" xfId="0" applyFont="1" applyBorder="1" applyAlignment="1">
      <alignment horizontal="center" vertical="center"/>
    </xf>
    <xf numFmtId="0" fontId="6" fillId="0" borderId="74" xfId="0" applyFont="1" applyBorder="1" applyAlignment="1">
      <alignment horizontal="center" vertical="center"/>
    </xf>
    <xf numFmtId="0" fontId="6" fillId="0" borderId="75" xfId="0" applyFont="1" applyBorder="1" applyAlignment="1">
      <alignment horizontal="center" vertical="center"/>
    </xf>
    <xf numFmtId="0" fontId="6" fillId="0" borderId="9" xfId="0" applyFont="1" applyBorder="1" applyAlignment="1">
      <alignment horizontal="right"/>
    </xf>
    <xf numFmtId="0" fontId="6" fillId="0" borderId="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4" xfId="0" applyFont="1" applyFill="1" applyBorder="1" applyAlignment="1">
      <alignment horizontal="center" vertical="center"/>
    </xf>
    <xf numFmtId="49" fontId="6" fillId="0" borderId="6" xfId="0" applyNumberFormat="1" applyFont="1" applyBorder="1" applyAlignment="1">
      <alignment horizontal="center" vertical="center"/>
    </xf>
    <xf numFmtId="49" fontId="6" fillId="0" borderId="7" xfId="0" applyNumberFormat="1" applyFont="1" applyBorder="1" applyAlignment="1">
      <alignment horizontal="center" vertical="center"/>
    </xf>
    <xf numFmtId="49" fontId="6" fillId="0" borderId="1" xfId="0" applyNumberFormat="1" applyFont="1" applyBorder="1" applyAlignment="1">
      <alignment horizontal="center" vertical="center"/>
    </xf>
    <xf numFmtId="49" fontId="6" fillId="0" borderId="3" xfId="0" applyNumberFormat="1" applyFont="1" applyBorder="1" applyAlignment="1">
      <alignment horizontal="center" vertical="center"/>
    </xf>
    <xf numFmtId="49" fontId="6" fillId="0" borderId="74" xfId="0" applyNumberFormat="1" applyFont="1" applyBorder="1" applyAlignment="1">
      <alignment horizontal="center" vertical="center"/>
    </xf>
    <xf numFmtId="49" fontId="6" fillId="0" borderId="75" xfId="0" applyNumberFormat="1" applyFont="1" applyBorder="1" applyAlignment="1">
      <alignment horizontal="center" vertic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1" xfId="0" applyFont="1" applyBorder="1" applyAlignment="1">
      <alignment horizontal="left" vertical="center" wrapText="1"/>
    </xf>
    <xf numFmtId="0" fontId="3" fillId="0" borderId="3" xfId="0" applyFont="1" applyBorder="1" applyAlignment="1">
      <alignment horizontal="left" vertical="center" wrapText="1"/>
    </xf>
    <xf numFmtId="0" fontId="3" fillId="0" borderId="74" xfId="0" applyFont="1" applyBorder="1" applyAlignment="1">
      <alignment horizontal="left" vertical="center" wrapText="1"/>
    </xf>
    <xf numFmtId="0" fontId="3" fillId="0" borderId="75" xfId="0" applyFont="1" applyBorder="1" applyAlignment="1">
      <alignment horizontal="left" vertical="center" wrapText="1"/>
    </xf>
    <xf numFmtId="0" fontId="9" fillId="0" borderId="6"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7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74" xfId="0" applyFont="1" applyFill="1" applyBorder="1" applyAlignment="1">
      <alignment horizontal="left" vertical="center" wrapText="1"/>
    </xf>
    <xf numFmtId="0" fontId="9" fillId="0" borderId="75" xfId="0" applyFont="1" applyFill="1" applyBorder="1" applyAlignment="1">
      <alignment horizontal="left" vertical="center" wrapText="1"/>
    </xf>
    <xf numFmtId="49" fontId="16" fillId="0" borderId="6" xfId="0" applyNumberFormat="1" applyFont="1" applyFill="1" applyBorder="1" applyAlignment="1">
      <alignment horizontal="left" vertical="center"/>
    </xf>
    <xf numFmtId="0" fontId="16" fillId="0" borderId="7" xfId="0" applyFont="1" applyFill="1" applyBorder="1" applyAlignment="1">
      <alignment vertical="center"/>
    </xf>
    <xf numFmtId="0" fontId="16" fillId="0" borderId="1" xfId="0" applyFont="1" applyFill="1" applyBorder="1" applyAlignment="1">
      <alignment vertical="center"/>
    </xf>
    <xf numFmtId="0" fontId="6" fillId="0" borderId="12" xfId="0" applyFont="1" applyFill="1" applyBorder="1" applyAlignment="1">
      <alignment horizontal="center" vertical="center"/>
    </xf>
    <xf numFmtId="49" fontId="6" fillId="0" borderId="6" xfId="0" applyNumberFormat="1" applyFont="1" applyFill="1" applyBorder="1" applyAlignment="1">
      <alignment horizontal="center" vertical="center"/>
    </xf>
    <xf numFmtId="49" fontId="6" fillId="0" borderId="7"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6" fillId="0" borderId="3" xfId="0" applyNumberFormat="1" applyFont="1" applyFill="1" applyBorder="1" applyAlignment="1">
      <alignment horizontal="center" vertical="center"/>
    </xf>
    <xf numFmtId="49" fontId="6" fillId="0" borderId="9" xfId="0" applyNumberFormat="1" applyFont="1" applyFill="1" applyBorder="1" applyAlignment="1">
      <alignment horizontal="center" vertical="center"/>
    </xf>
    <xf numFmtId="49" fontId="6" fillId="0" borderId="10" xfId="0" applyNumberFormat="1" applyFont="1" applyFill="1" applyBorder="1" applyAlignment="1">
      <alignment horizontal="center" vertical="center"/>
    </xf>
    <xf numFmtId="49" fontId="6" fillId="0" borderId="15" xfId="0" applyNumberFormat="1" applyFont="1" applyFill="1" applyBorder="1" applyAlignment="1">
      <alignment horizontal="center" vertical="center"/>
    </xf>
    <xf numFmtId="49" fontId="6" fillId="0" borderId="14" xfId="0" applyNumberFormat="1" applyFont="1" applyFill="1" applyBorder="1" applyAlignment="1">
      <alignment horizontal="center" vertical="center"/>
    </xf>
    <xf numFmtId="49" fontId="16"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6" fillId="0" borderId="72" xfId="0" applyNumberFormat="1" applyFont="1" applyFill="1" applyBorder="1" applyAlignment="1">
      <alignment horizontal="left" vertical="center" shrinkToFit="1"/>
    </xf>
    <xf numFmtId="49" fontId="16" fillId="0" borderId="0" xfId="0" applyNumberFormat="1" applyFont="1" applyFill="1" applyBorder="1" applyAlignment="1">
      <alignment horizontal="left" vertical="center" shrinkToFit="1"/>
    </xf>
    <xf numFmtId="49" fontId="16" fillId="0" borderId="73" xfId="0" applyNumberFormat="1" applyFont="1" applyFill="1" applyBorder="1" applyAlignment="1">
      <alignment horizontal="left" vertical="center" shrinkToFit="1"/>
    </xf>
    <xf numFmtId="49" fontId="16" fillId="0" borderId="72" xfId="0" applyNumberFormat="1" applyFont="1" applyFill="1" applyBorder="1" applyAlignment="1">
      <alignment horizontal="left" vertical="center"/>
    </xf>
    <xf numFmtId="49" fontId="16" fillId="0" borderId="0" xfId="0" applyNumberFormat="1" applyFont="1" applyFill="1" applyBorder="1" applyAlignment="1">
      <alignment horizontal="left" vertical="center"/>
    </xf>
    <xf numFmtId="49" fontId="16" fillId="0" borderId="73" xfId="0" applyNumberFormat="1" applyFont="1" applyFill="1" applyBorder="1" applyAlignment="1">
      <alignment horizontal="left" vertical="center"/>
    </xf>
    <xf numFmtId="0" fontId="16" fillId="0" borderId="3" xfId="0" applyFont="1" applyFill="1" applyBorder="1" applyAlignment="1">
      <alignment horizontal="left" vertical="center"/>
    </xf>
    <xf numFmtId="0" fontId="16" fillId="0" borderId="74" xfId="0" applyFont="1" applyFill="1" applyBorder="1" applyAlignment="1">
      <alignment horizontal="left" vertical="center"/>
    </xf>
    <xf numFmtId="0" fontId="16" fillId="0" borderId="75" xfId="0" applyFont="1" applyFill="1" applyBorder="1" applyAlignment="1">
      <alignment horizontal="left" vertical="center"/>
    </xf>
    <xf numFmtId="49" fontId="16"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9" fillId="0" borderId="8" xfId="0" applyFont="1" applyFill="1" applyBorder="1" applyAlignment="1">
      <alignment horizontal="left" vertical="center" wrapText="1"/>
    </xf>
    <xf numFmtId="0" fontId="9"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6" fillId="0" borderId="9" xfId="0" applyFont="1" applyFill="1" applyBorder="1" applyAlignment="1">
      <alignment horizontal="right"/>
    </xf>
    <xf numFmtId="9" fontId="9" fillId="0" borderId="6" xfId="1" applyFont="1" applyFill="1" applyBorder="1" applyAlignment="1">
      <alignment horizontal="left" vertical="center" wrapText="1"/>
    </xf>
    <xf numFmtId="9" fontId="9" fillId="0" borderId="7" xfId="1" applyFont="1" applyFill="1" applyBorder="1" applyAlignment="1">
      <alignment horizontal="left" vertical="center" wrapText="1"/>
    </xf>
    <xf numFmtId="9" fontId="9" fillId="0" borderId="1" xfId="1" applyFont="1" applyFill="1" applyBorder="1" applyAlignment="1">
      <alignment horizontal="left" vertical="center" wrapText="1"/>
    </xf>
    <xf numFmtId="9" fontId="9" fillId="0" borderId="3" xfId="1" applyFont="1" applyBorder="1" applyAlignment="1">
      <alignment wrapText="1"/>
    </xf>
    <xf numFmtId="9" fontId="2" fillId="0" borderId="9" xfId="1" applyFont="1" applyBorder="1" applyAlignment="1">
      <alignment wrapText="1"/>
    </xf>
    <xf numFmtId="9" fontId="2" fillId="0" borderId="10" xfId="1" applyFont="1" applyBorder="1" applyAlignment="1">
      <alignment wrapText="1"/>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49" fontId="6" fillId="0" borderId="8"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xf>
    <xf numFmtId="0" fontId="16" fillId="0" borderId="3" xfId="0" applyFont="1" applyFill="1" applyBorder="1" applyAlignment="1">
      <alignment vertical="center" shrinkToFit="1"/>
    </xf>
    <xf numFmtId="0" fontId="16" fillId="0" borderId="10" xfId="0" applyFont="1" applyFill="1" applyBorder="1" applyAlignment="1">
      <alignment vertical="center" shrinkToFit="1"/>
    </xf>
    <xf numFmtId="0" fontId="16" fillId="0" borderId="6" xfId="0" applyFont="1" applyFill="1" applyBorder="1" applyAlignment="1">
      <alignment vertical="center"/>
    </xf>
    <xf numFmtId="0" fontId="69" fillId="0" borderId="1" xfId="0" applyFont="1" applyFill="1" applyBorder="1" applyAlignment="1">
      <alignment vertical="center"/>
    </xf>
    <xf numFmtId="0" fontId="16" fillId="0" borderId="72" xfId="0" applyFont="1" applyFill="1" applyBorder="1" applyAlignment="1">
      <alignment vertical="center" shrinkToFit="1"/>
    </xf>
    <xf numFmtId="0" fontId="16" fillId="0" borderId="73" xfId="0" applyFont="1" applyFill="1" applyBorder="1" applyAlignment="1">
      <alignment vertical="center" shrinkToFit="1"/>
    </xf>
    <xf numFmtId="0" fontId="16" fillId="0" borderId="72" xfId="0" applyFont="1" applyFill="1" applyBorder="1" applyAlignment="1">
      <alignment horizontal="left" vertical="center" shrinkToFit="1"/>
    </xf>
    <xf numFmtId="0" fontId="16" fillId="0" borderId="73" xfId="0" applyFont="1" applyFill="1" applyBorder="1" applyAlignment="1">
      <alignment horizontal="left" vertical="center" shrinkToFit="1"/>
    </xf>
    <xf numFmtId="0" fontId="6" fillId="0" borderId="15"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16" fillId="0" borderId="72" xfId="0" applyFont="1" applyFill="1" applyBorder="1" applyAlignment="1">
      <alignment horizontal="left" vertical="center" wrapText="1"/>
    </xf>
    <xf numFmtId="0" fontId="16" fillId="0" borderId="73" xfId="0" applyFont="1" applyFill="1" applyBorder="1" applyAlignment="1">
      <alignment horizontal="left" vertical="center" wrapText="1"/>
    </xf>
    <xf numFmtId="0" fontId="37" fillId="0" borderId="0" xfId="0" applyFont="1" applyFill="1" applyAlignment="1">
      <alignment horizontal="left" wrapText="1"/>
    </xf>
    <xf numFmtId="0" fontId="37" fillId="0" borderId="74" xfId="0" applyFont="1" applyFill="1" applyBorder="1" applyAlignment="1">
      <alignment horizontal="left" wrapText="1"/>
    </xf>
    <xf numFmtId="0" fontId="9" fillId="0" borderId="0" xfId="0" applyFont="1" applyFill="1" applyBorder="1" applyAlignment="1">
      <alignment vertical="center" wrapText="1"/>
    </xf>
    <xf numFmtId="0" fontId="52" fillId="0" borderId="0" xfId="0" applyFont="1" applyAlignment="1">
      <alignment vertical="center" wrapText="1"/>
    </xf>
    <xf numFmtId="0" fontId="52" fillId="0" borderId="5" xfId="0" applyFont="1" applyBorder="1" applyAlignment="1">
      <alignment vertical="center" wrapText="1"/>
    </xf>
    <xf numFmtId="0" fontId="52" fillId="0" borderId="9" xfId="0" applyFont="1" applyBorder="1" applyAlignment="1">
      <alignment vertical="center" wrapText="1"/>
    </xf>
    <xf numFmtId="0" fontId="52" fillId="0" borderId="10" xfId="0" applyFont="1" applyBorder="1" applyAlignment="1">
      <alignment vertical="center" wrapTex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9" fillId="0" borderId="7" xfId="0" applyFont="1" applyFill="1" applyBorder="1" applyAlignment="1">
      <alignment vertical="center" wrapText="1"/>
    </xf>
    <xf numFmtId="0" fontId="52" fillId="0" borderId="7" xfId="0" applyFont="1" applyBorder="1" applyAlignment="1">
      <alignment vertical="center" wrapText="1"/>
    </xf>
    <xf numFmtId="0" fontId="52" fillId="0" borderId="1" xfId="0" applyFont="1" applyBorder="1" applyAlignment="1">
      <alignment vertical="center" wrapText="1"/>
    </xf>
    <xf numFmtId="0" fontId="52" fillId="0" borderId="0" xfId="0" applyFont="1" applyBorder="1" applyAlignment="1">
      <alignment vertical="center" wrapText="1"/>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9" xfId="0" applyFont="1" applyFill="1" applyBorder="1" applyAlignment="1">
      <alignment horizontal="center" vertical="center"/>
    </xf>
    <xf numFmtId="0" fontId="62" fillId="0" borderId="0" xfId="0" applyFont="1" applyAlignment="1">
      <alignment horizontal="center" vertical="center"/>
    </xf>
    <xf numFmtId="0" fontId="62" fillId="0" borderId="73" xfId="0" applyFont="1" applyBorder="1" applyAlignment="1">
      <alignment horizontal="center" vertical="center"/>
    </xf>
    <xf numFmtId="0" fontId="64" fillId="0" borderId="0" xfId="0" applyFont="1" applyAlignment="1">
      <alignment horizontal="center" vertical="center"/>
    </xf>
    <xf numFmtId="0" fontId="64" fillId="0" borderId="73" xfId="0" applyFont="1" applyBorder="1" applyAlignment="1">
      <alignment horizontal="center" vertical="center"/>
    </xf>
    <xf numFmtId="0" fontId="113" fillId="0" borderId="0" xfId="0" applyFont="1" applyAlignment="1">
      <alignment horizont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3" xfId="0" applyFont="1" applyBorder="1" applyAlignment="1">
      <alignment horizontal="center" vertical="center"/>
    </xf>
    <xf numFmtId="0" fontId="101" fillId="0" borderId="3" xfId="0" applyFont="1" applyBorder="1" applyAlignment="1">
      <alignment vertical="center"/>
    </xf>
    <xf numFmtId="0" fontId="101" fillId="0" borderId="44" xfId="0" applyFont="1" applyBorder="1" applyAlignment="1">
      <alignment vertical="center"/>
    </xf>
  </cellXfs>
  <cellStyles count="55">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0066"/>
      <color rgb="FF800000"/>
      <color rgb="FFFF7C8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235826</xdr:colOff>
      <xdr:row>40</xdr:row>
      <xdr:rowOff>12810</xdr:rowOff>
    </xdr:from>
    <xdr:to>
      <xdr:col>22</xdr:col>
      <xdr:colOff>178676</xdr:colOff>
      <xdr:row>55</xdr:row>
      <xdr:rowOff>69960</xdr:rowOff>
    </xdr:to>
    <xdr:pic>
      <xdr:nvPicPr>
        <xdr:cNvPr id="10" name="図 9">
          <a:extLst>
            <a:ext uri="{FF2B5EF4-FFF2-40B4-BE49-F238E27FC236}">
              <a16:creationId xmlns:a16="http://schemas.microsoft.com/office/drawing/2014/main" id="{8C6AEB2A-F6B4-44AD-9C7B-29963AFC8D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360" y="6890517"/>
          <a:ext cx="6446126"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3</xdr:col>
      <xdr:colOff>13138</xdr:colOff>
      <xdr:row>51</xdr:row>
      <xdr:rowOff>95250</xdr:rowOff>
    </xdr:from>
    <xdr:to>
      <xdr:col>4</xdr:col>
      <xdr:colOff>41696</xdr:colOff>
      <xdr:row>52</xdr:row>
      <xdr:rowOff>14537</xdr:rowOff>
    </xdr:to>
    <xdr:grpSp>
      <xdr:nvGrpSpPr>
        <xdr:cNvPr id="19" name="グループ化 18">
          <a:extLst>
            <a:ext uri="{FF2B5EF4-FFF2-40B4-BE49-F238E27FC236}">
              <a16:creationId xmlns:a16="http://schemas.microsoft.com/office/drawing/2014/main" id="{315BE2B5-E559-4D53-AD5F-9FAE60FDBFFE}"/>
            </a:ext>
          </a:extLst>
        </xdr:cNvPr>
        <xdr:cNvGrpSpPr/>
      </xdr:nvGrpSpPr>
      <xdr:grpSpPr>
        <a:xfrm>
          <a:off x="794188" y="9086850"/>
          <a:ext cx="228583" cy="109787"/>
          <a:chOff x="978756" y="8776608"/>
          <a:chExt cx="228583" cy="109787"/>
        </a:xfrm>
      </xdr:grpSpPr>
      <xdr:sp macro="" textlink="">
        <xdr:nvSpPr>
          <xdr:cNvPr id="20" name="フローチャート: せん孔テープ 19">
            <a:extLst>
              <a:ext uri="{FF2B5EF4-FFF2-40B4-BE49-F238E27FC236}">
                <a16:creationId xmlns:a16="http://schemas.microsoft.com/office/drawing/2014/main" id="{BA231FD3-E2BA-4871-B987-95B62409601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5A3BF25A-EEDE-4E34-8D2D-3D647E09A70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678FA1F2-9F8E-4383-8F70-5EFAF731E61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461777</xdr:colOff>
      <xdr:row>52</xdr:row>
      <xdr:rowOff>19083</xdr:rowOff>
    </xdr:from>
    <xdr:to>
      <xdr:col>3</xdr:col>
      <xdr:colOff>114300</xdr:colOff>
      <xdr:row>53</xdr:row>
      <xdr:rowOff>63212</xdr:rowOff>
    </xdr:to>
    <xdr:sp macro="" textlink="">
      <xdr:nvSpPr>
        <xdr:cNvPr id="12" name="テキスト ボックス 11">
          <a:extLst>
            <a:ext uri="{FF2B5EF4-FFF2-40B4-BE49-F238E27FC236}">
              <a16:creationId xmlns:a16="http://schemas.microsoft.com/office/drawing/2014/main" id="{A48C57F6-3D28-4772-BC88-FF2FCE27F10F}"/>
            </a:ext>
          </a:extLst>
        </xdr:cNvPr>
        <xdr:cNvSpPr txBox="1"/>
      </xdr:nvSpPr>
      <xdr:spPr>
        <a:xfrm>
          <a:off x="557027" y="9201183"/>
          <a:ext cx="338323" cy="2346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204422</xdr:colOff>
      <xdr:row>37</xdr:row>
      <xdr:rowOff>67409</xdr:rowOff>
    </xdr:from>
    <xdr:to>
      <xdr:col>11</xdr:col>
      <xdr:colOff>928322</xdr:colOff>
      <xdr:row>51</xdr:row>
      <xdr:rowOff>134084</xdr:rowOff>
    </xdr:to>
    <xdr:pic>
      <xdr:nvPicPr>
        <xdr:cNvPr id="12" name="図 11">
          <a:extLst>
            <a:ext uri="{FF2B5EF4-FFF2-40B4-BE49-F238E27FC236}">
              <a16:creationId xmlns:a16="http://schemas.microsoft.com/office/drawing/2014/main" id="{2B7A97CC-1B66-40C6-9112-FAE8B9F7AF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672" y="6559063"/>
          <a:ext cx="6409592"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21128</xdr:colOff>
      <xdr:row>3</xdr:row>
      <xdr:rowOff>104768</xdr:rowOff>
    </xdr:from>
    <xdr:to>
      <xdr:col>11</xdr:col>
      <xdr:colOff>196115</xdr:colOff>
      <xdr:row>47</xdr:row>
      <xdr:rowOff>170433</xdr:rowOff>
    </xdr:to>
    <xdr:grpSp>
      <xdr:nvGrpSpPr>
        <xdr:cNvPr id="8" name="グループ化 7">
          <a:extLst>
            <a:ext uri="{FF2B5EF4-FFF2-40B4-BE49-F238E27FC236}">
              <a16:creationId xmlns:a16="http://schemas.microsoft.com/office/drawing/2014/main" id="{0B2206B8-A5DF-44F5-B482-CD4BE1EEA374}"/>
            </a:ext>
          </a:extLst>
        </xdr:cNvPr>
        <xdr:cNvGrpSpPr/>
      </xdr:nvGrpSpPr>
      <xdr:grpSpPr>
        <a:xfrm>
          <a:off x="783128" y="609593"/>
          <a:ext cx="5194662" cy="8009515"/>
          <a:chOff x="1014449" y="1116637"/>
          <a:chExt cx="5194662" cy="7800087"/>
        </a:xfrm>
      </xdr:grpSpPr>
      <xdr:sp macro="" textlink="">
        <xdr:nvSpPr>
          <xdr:cNvPr id="10" name="正方形/長方形 9">
            <a:extLst>
              <a:ext uri="{FF2B5EF4-FFF2-40B4-BE49-F238E27FC236}">
                <a16:creationId xmlns:a16="http://schemas.microsoft.com/office/drawing/2014/main" id="{BCBD9D4B-656A-4A3B-A86B-A2076A1C4FF4}"/>
              </a:ext>
            </a:extLst>
          </xdr:cNvPr>
          <xdr:cNvSpPr/>
        </xdr:nvSpPr>
        <xdr:spPr bwMode="auto">
          <a:xfrm flipV="1">
            <a:off x="6089172" y="1116637"/>
            <a:ext cx="119939" cy="231918"/>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F9AE919-4033-46BD-BB9D-B59A6B501E0C}"/>
              </a:ext>
            </a:extLst>
          </xdr:cNvPr>
          <xdr:cNvSpPr/>
        </xdr:nvSpPr>
        <xdr:spPr bwMode="auto">
          <a:xfrm flipH="1">
            <a:off x="5651048" y="2040272"/>
            <a:ext cx="198142" cy="226586"/>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フローチャート: せん孔テープ 8">
            <a:extLst>
              <a:ext uri="{FF2B5EF4-FFF2-40B4-BE49-F238E27FC236}">
                <a16:creationId xmlns:a16="http://schemas.microsoft.com/office/drawing/2014/main" id="{43EACC06-5912-4890-8368-9CB1EFEAFC89}"/>
              </a:ext>
            </a:extLst>
          </xdr:cNvPr>
          <xdr:cNvSpPr/>
        </xdr:nvSpPr>
        <xdr:spPr bwMode="auto">
          <a:xfrm>
            <a:off x="1014449" y="8871005"/>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247650</xdr:colOff>
      <xdr:row>47</xdr:row>
      <xdr:rowOff>161924</xdr:rowOff>
    </xdr:from>
    <xdr:to>
      <xdr:col>3</xdr:col>
      <xdr:colOff>81565</xdr:colOff>
      <xdr:row>49</xdr:row>
      <xdr:rowOff>23298</xdr:rowOff>
    </xdr:to>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342900" y="8610599"/>
          <a:ext cx="500665" cy="242374"/>
          <a:chOff x="593271" y="8900432"/>
          <a:chExt cx="500665" cy="242374"/>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736146" y="890043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302173</xdr:colOff>
      <xdr:row>35</xdr:row>
      <xdr:rowOff>41056</xdr:rowOff>
    </xdr:from>
    <xdr:to>
      <xdr:col>10</xdr:col>
      <xdr:colOff>606973</xdr:colOff>
      <xdr:row>50</xdr:row>
      <xdr:rowOff>145831</xdr:rowOff>
    </xdr:to>
    <xdr:pic>
      <xdr:nvPicPr>
        <xdr:cNvPr id="10" name="図 9">
          <a:extLst>
            <a:ext uri="{FF2B5EF4-FFF2-40B4-BE49-F238E27FC236}">
              <a16:creationId xmlns:a16="http://schemas.microsoft.com/office/drawing/2014/main" id="{E20CAED6-BB98-4604-8B43-2A9987B6DB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707" y="6445797"/>
          <a:ext cx="6157749"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361926</xdr:colOff>
      <xdr:row>47</xdr:row>
      <xdr:rowOff>104775</xdr:rowOff>
    </xdr:from>
    <xdr:to>
      <xdr:col>3</xdr:col>
      <xdr:colOff>99309</xdr:colOff>
      <xdr:row>48</xdr:row>
      <xdr:rowOff>156649</xdr:rowOff>
    </xdr:to>
    <xdr:grpSp>
      <xdr:nvGrpSpPr>
        <xdr:cNvPr id="3" name="グループ化 2">
          <a:extLst>
            <a:ext uri="{FF2B5EF4-FFF2-40B4-BE49-F238E27FC236}">
              <a16:creationId xmlns:a16="http://schemas.microsoft.com/office/drawing/2014/main" id="{94F1B54B-F6B5-42AE-B61F-871A2AD9DA23}"/>
            </a:ext>
          </a:extLst>
        </xdr:cNvPr>
        <xdr:cNvGrpSpPr/>
      </xdr:nvGrpSpPr>
      <xdr:grpSpPr>
        <a:xfrm>
          <a:off x="457176" y="8801100"/>
          <a:ext cx="404133" cy="242374"/>
          <a:chOff x="330343" y="8900432"/>
          <a:chExt cx="380895" cy="242374"/>
        </a:xfrm>
      </xdr:grpSpPr>
      <xdr:sp macro="" textlink="">
        <xdr:nvSpPr>
          <xdr:cNvPr id="4" name="正方形/長方形 3">
            <a:extLst>
              <a:ext uri="{FF2B5EF4-FFF2-40B4-BE49-F238E27FC236}">
                <a16:creationId xmlns:a16="http://schemas.microsoft.com/office/drawing/2014/main" id="{5491BA7B-BFD8-4511-A08B-2122C5D739B1}"/>
              </a:ext>
            </a:extLst>
          </xdr:cNvPr>
          <xdr:cNvSpPr/>
        </xdr:nvSpPr>
        <xdr:spPr bwMode="auto">
          <a:xfrm>
            <a:off x="330343" y="8929006"/>
            <a:ext cx="380895"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0A317BE-EA48-4393-8E21-58FA60B03B37}"/>
              </a:ext>
            </a:extLst>
          </xdr:cNvPr>
          <xdr:cNvSpPr txBox="1"/>
        </xdr:nvSpPr>
        <xdr:spPr>
          <a:xfrm>
            <a:off x="505096" y="8900432"/>
            <a:ext cx="20125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3</xdr:col>
      <xdr:colOff>42570</xdr:colOff>
      <xdr:row>47</xdr:row>
      <xdr:rowOff>78921</xdr:rowOff>
    </xdr:from>
    <xdr:to>
      <xdr:col>4</xdr:col>
      <xdr:colOff>71127</xdr:colOff>
      <xdr:row>47</xdr:row>
      <xdr:rowOff>188708</xdr:rowOff>
    </xdr:to>
    <xdr:grpSp>
      <xdr:nvGrpSpPr>
        <xdr:cNvPr id="6" name="グループ化 5">
          <a:extLst>
            <a:ext uri="{FF2B5EF4-FFF2-40B4-BE49-F238E27FC236}">
              <a16:creationId xmlns:a16="http://schemas.microsoft.com/office/drawing/2014/main" id="{3247E5CF-3553-4347-8AB1-CA83BAEEE6BC}"/>
            </a:ext>
          </a:extLst>
        </xdr:cNvPr>
        <xdr:cNvGrpSpPr/>
      </xdr:nvGrpSpPr>
      <xdr:grpSpPr>
        <a:xfrm>
          <a:off x="804570" y="8775246"/>
          <a:ext cx="228582"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B46745EF-79D2-4C1A-BD8D-27743DB7B1DE}"/>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4E8D0D39-7622-42F1-BA4F-A930E31F1F91}"/>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0F4764B-BEAC-4C6E-8E9C-A0278DABF16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133350</xdr:colOff>
      <xdr:row>37</xdr:row>
      <xdr:rowOff>133350</xdr:rowOff>
    </xdr:from>
    <xdr:to>
      <xdr:col>18</xdr:col>
      <xdr:colOff>390525</xdr:colOff>
      <xdr:row>53</xdr:row>
      <xdr:rowOff>171450</xdr:rowOff>
    </xdr:to>
    <xdr:pic>
      <xdr:nvPicPr>
        <xdr:cNvPr id="11" name="図 10">
          <a:extLst>
            <a:ext uri="{FF2B5EF4-FFF2-40B4-BE49-F238E27FC236}">
              <a16:creationId xmlns:a16="http://schemas.microsoft.com/office/drawing/2014/main" id="{5D2E2DCE-6271-41FF-9ACA-DC2A6DDB09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781800"/>
          <a:ext cx="68484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370599</xdr:colOff>
      <xdr:row>50</xdr:row>
      <xdr:rowOff>133350</xdr:rowOff>
    </xdr:from>
    <xdr:to>
      <xdr:col>3</xdr:col>
      <xdr:colOff>92441</xdr:colOff>
      <xdr:row>51</xdr:row>
      <xdr:rowOff>185224</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465849" y="9258300"/>
          <a:ext cx="426692" cy="242374"/>
          <a:chOff x="585511" y="8890907"/>
          <a:chExt cx="361323" cy="242374"/>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85511" y="8890907"/>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123825</xdr:colOff>
      <xdr:row>50</xdr:row>
      <xdr:rowOff>28575</xdr:rowOff>
    </xdr:from>
    <xdr:to>
      <xdr:col>3</xdr:col>
      <xdr:colOff>152383</xdr:colOff>
      <xdr:row>50</xdr:row>
      <xdr:rowOff>138362</xdr:rowOff>
    </xdr:to>
    <xdr:grpSp>
      <xdr:nvGrpSpPr>
        <xdr:cNvPr id="21" name="グループ化 20">
          <a:extLst>
            <a:ext uri="{FF2B5EF4-FFF2-40B4-BE49-F238E27FC236}">
              <a16:creationId xmlns:a16="http://schemas.microsoft.com/office/drawing/2014/main" id="{826C9348-5291-4816-ACD6-A38D8DB1C461}"/>
            </a:ext>
          </a:extLst>
        </xdr:cNvPr>
        <xdr:cNvGrpSpPr/>
      </xdr:nvGrpSpPr>
      <xdr:grpSpPr>
        <a:xfrm>
          <a:off x="723900" y="9153525"/>
          <a:ext cx="228583" cy="109787"/>
          <a:chOff x="978756" y="8776608"/>
          <a:chExt cx="228583" cy="109787"/>
        </a:xfrm>
      </xdr:grpSpPr>
      <xdr:sp macro="" textlink="">
        <xdr:nvSpPr>
          <xdr:cNvPr id="22" name="フローチャート: せん孔テープ 21">
            <a:extLst>
              <a:ext uri="{FF2B5EF4-FFF2-40B4-BE49-F238E27FC236}">
                <a16:creationId xmlns:a16="http://schemas.microsoft.com/office/drawing/2014/main" id="{9049F084-86EA-478C-A002-B66C149690F1}"/>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6E6AF578-CFB1-45AD-A7FF-CA07DA67731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EE2B884F-B2A5-4622-BC06-23379814A098}"/>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17</xdr:col>
      <xdr:colOff>495300</xdr:colOff>
      <xdr:row>51</xdr:row>
      <xdr:rowOff>95250</xdr:rowOff>
    </xdr:from>
    <xdr:to>
      <xdr:col>18</xdr:col>
      <xdr:colOff>368623</xdr:colOff>
      <xdr:row>53</xdr:row>
      <xdr:rowOff>180975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677025" y="91344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年月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57150</xdr:colOff>
      <xdr:row>29</xdr:row>
      <xdr:rowOff>171450</xdr:rowOff>
    </xdr:from>
    <xdr:to>
      <xdr:col>18</xdr:col>
      <xdr:colOff>266700</xdr:colOff>
      <xdr:row>48</xdr:row>
      <xdr:rowOff>19050</xdr:rowOff>
    </xdr:to>
    <xdr:pic>
      <xdr:nvPicPr>
        <xdr:cNvPr id="12" name="図 11">
          <a:extLst>
            <a:ext uri="{FF2B5EF4-FFF2-40B4-BE49-F238E27FC236}">
              <a16:creationId xmlns:a16="http://schemas.microsoft.com/office/drawing/2014/main" id="{58371E4E-6389-4502-A18C-B16243B292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5391150"/>
          <a:ext cx="6772275"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319617</xdr:colOff>
      <xdr:row>44</xdr:row>
      <xdr:rowOff>188386</xdr:rowOff>
    </xdr:from>
    <xdr:to>
      <xdr:col>3</xdr:col>
      <xdr:colOff>41459</xdr:colOff>
      <xdr:row>46</xdr:row>
      <xdr:rowOff>49760</xdr:rowOff>
    </xdr:to>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414867" y="8265586"/>
          <a:ext cx="388592" cy="242374"/>
          <a:chOff x="564380" y="8900432"/>
          <a:chExt cx="361323" cy="242374"/>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564380"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95250</xdr:colOff>
      <xdr:row>44</xdr:row>
      <xdr:rowOff>66675</xdr:rowOff>
    </xdr:from>
    <xdr:to>
      <xdr:col>3</xdr:col>
      <xdr:colOff>123808</xdr:colOff>
      <xdr:row>44</xdr:row>
      <xdr:rowOff>176462</xdr:rowOff>
    </xdr:to>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57225" y="8143875"/>
          <a:ext cx="228583" cy="109787"/>
          <a:chOff x="978756" y="8776608"/>
          <a:chExt cx="228583" cy="109787"/>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18</xdr:col>
      <xdr:colOff>47625</xdr:colOff>
      <xdr:row>46</xdr:row>
      <xdr:rowOff>87022</xdr:rowOff>
    </xdr:from>
    <xdr:to>
      <xdr:col>18</xdr:col>
      <xdr:colOff>276683</xdr:colOff>
      <xdr:row>49</xdr:row>
      <xdr:rowOff>28572</xdr:rowOff>
    </xdr:to>
    <xdr:sp macro="" textlink="">
      <xdr:nvSpPr>
        <xdr:cNvPr id="21" name="Text Box 30">
          <a:extLst>
            <a:ext uri="{FF2B5EF4-FFF2-40B4-BE49-F238E27FC236}">
              <a16:creationId xmlns:a16="http://schemas.microsoft.com/office/drawing/2014/main" id="{8676E2CF-8086-4B44-A7CA-B056A3031E64}"/>
            </a:ext>
          </a:extLst>
        </xdr:cNvPr>
        <xdr:cNvSpPr txBox="1">
          <a:spLocks noChangeArrowheads="1"/>
        </xdr:cNvSpPr>
      </xdr:nvSpPr>
      <xdr:spPr bwMode="auto">
        <a:xfrm flipV="1">
          <a:off x="6705600" y="8545222"/>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161925</xdr:colOff>
      <xdr:row>33</xdr:row>
      <xdr:rowOff>57150</xdr:rowOff>
    </xdr:from>
    <xdr:to>
      <xdr:col>14</xdr:col>
      <xdr:colOff>485775</xdr:colOff>
      <xdr:row>49</xdr:row>
      <xdr:rowOff>95250</xdr:rowOff>
    </xdr:to>
    <xdr:pic>
      <xdr:nvPicPr>
        <xdr:cNvPr id="4" name="図 3">
          <a:extLst>
            <a:ext uri="{FF2B5EF4-FFF2-40B4-BE49-F238E27FC236}">
              <a16:creationId xmlns:a16="http://schemas.microsoft.com/office/drawing/2014/main" id="{7E816A03-0963-4399-904A-46E4BA4914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6000750"/>
          <a:ext cx="66198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152400</xdr:colOff>
      <xdr:row>40</xdr:row>
      <xdr:rowOff>142875</xdr:rowOff>
    </xdr:from>
    <xdr:to>
      <xdr:col>13</xdr:col>
      <xdr:colOff>542925</xdr:colOff>
      <xdr:row>57</xdr:row>
      <xdr:rowOff>38100</xdr:rowOff>
    </xdr:to>
    <xdr:pic>
      <xdr:nvPicPr>
        <xdr:cNvPr id="11" name="図 10">
          <a:extLst>
            <a:ext uri="{FF2B5EF4-FFF2-40B4-BE49-F238E27FC236}">
              <a16:creationId xmlns:a16="http://schemas.microsoft.com/office/drawing/2014/main" id="{32939B65-7647-4E22-8C4A-F1D082B6BF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6229350"/>
          <a:ext cx="6543675"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37143</xdr:colOff>
      <xdr:row>54</xdr:row>
      <xdr:rowOff>134718</xdr:rowOff>
    </xdr:from>
    <xdr:to>
      <xdr:col>4</xdr:col>
      <xdr:colOff>75226</xdr:colOff>
      <xdr:row>55</xdr:row>
      <xdr:rowOff>54005</xdr:rowOff>
    </xdr:to>
    <xdr:grpSp>
      <xdr:nvGrpSpPr>
        <xdr:cNvPr id="6" name="グループ化 5">
          <a:extLst>
            <a:ext uri="{FF2B5EF4-FFF2-40B4-BE49-F238E27FC236}">
              <a16:creationId xmlns:a16="http://schemas.microsoft.com/office/drawing/2014/main" id="{15BEBE93-246F-4B13-A777-8227E9958880}"/>
            </a:ext>
          </a:extLst>
        </xdr:cNvPr>
        <xdr:cNvGrpSpPr/>
      </xdr:nvGrpSpPr>
      <xdr:grpSpPr>
        <a:xfrm>
          <a:off x="789618" y="8888193"/>
          <a:ext cx="238108"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F11F90E1-9AF1-46D3-A7D7-B9518495C30A}"/>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DABBE92A-9CE3-473D-8431-E94470EDB2F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1CDA9BE7-0D7F-43F9-8FB1-94890E6005D3}"/>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276225</xdr:colOff>
      <xdr:row>55</xdr:row>
      <xdr:rowOff>0</xdr:rowOff>
    </xdr:from>
    <xdr:to>
      <xdr:col>3</xdr:col>
      <xdr:colOff>100429</xdr:colOff>
      <xdr:row>56</xdr:row>
      <xdr:rowOff>35203</xdr:rowOff>
    </xdr:to>
    <xdr:grpSp>
      <xdr:nvGrpSpPr>
        <xdr:cNvPr id="3" name="グループ化 2">
          <a:extLst>
            <a:ext uri="{FF2B5EF4-FFF2-40B4-BE49-F238E27FC236}">
              <a16:creationId xmlns:a16="http://schemas.microsoft.com/office/drawing/2014/main" id="{8C1C2CED-691F-44E1-B9A9-5FE5B6BB61CD}"/>
            </a:ext>
          </a:extLst>
        </xdr:cNvPr>
        <xdr:cNvGrpSpPr/>
      </xdr:nvGrpSpPr>
      <xdr:grpSpPr>
        <a:xfrm>
          <a:off x="371475" y="8943975"/>
          <a:ext cx="481429" cy="225703"/>
          <a:chOff x="593271" y="8919482"/>
          <a:chExt cx="481429" cy="225703"/>
        </a:xfrm>
      </xdr:grpSpPr>
      <xdr:sp macro="" textlink="">
        <xdr:nvSpPr>
          <xdr:cNvPr id="4" name="正方形/長方形 3">
            <a:extLst>
              <a:ext uri="{FF2B5EF4-FFF2-40B4-BE49-F238E27FC236}">
                <a16:creationId xmlns:a16="http://schemas.microsoft.com/office/drawing/2014/main" id="{E4199603-A297-4237-9BED-D5B297067331}"/>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86F6B8E1-E040-4E00-A736-F6609AE1CEE5}"/>
              </a:ext>
            </a:extLst>
          </xdr:cNvPr>
          <xdr:cNvSpPr txBox="1"/>
        </xdr:nvSpPr>
        <xdr:spPr>
          <a:xfrm>
            <a:off x="736146" y="8919482"/>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ＭＳ 明朝" panose="02020609040205080304" pitchFamily="17" charset="-128"/>
                <a:ea typeface="ＭＳ 明朝" panose="02020609040205080304" pitchFamily="17" charset="-128"/>
              </a:rPr>
              <a:t>0.0</a:t>
            </a:r>
            <a:endParaRPr kumimoji="1" lang="ja-JP" altLang="en-US" sz="800">
              <a:latin typeface="ＭＳ 明朝" panose="02020609040205080304" pitchFamily="17" charset="-128"/>
              <a:ea typeface="ＭＳ 明朝" panose="02020609040205080304" pitchFamily="17"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152400</xdr:colOff>
      <xdr:row>44</xdr:row>
      <xdr:rowOff>104775</xdr:rowOff>
    </xdr:from>
    <xdr:to>
      <xdr:col>15</xdr:col>
      <xdr:colOff>723900</xdr:colOff>
      <xdr:row>58</xdr:row>
      <xdr:rowOff>76200</xdr:rowOff>
    </xdr:to>
    <xdr:pic>
      <xdr:nvPicPr>
        <xdr:cNvPr id="5" name="図 4">
          <a:extLst>
            <a:ext uri="{FF2B5EF4-FFF2-40B4-BE49-F238E27FC236}">
              <a16:creationId xmlns:a16="http://schemas.microsoft.com/office/drawing/2014/main" id="{E74B1E4D-92A4-4CAD-83B4-DEE7BFEB7F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6991350"/>
          <a:ext cx="6886575"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43815</xdr:colOff>
      <xdr:row>54</xdr:row>
      <xdr:rowOff>51197</xdr:rowOff>
    </xdr:from>
    <xdr:to>
      <xdr:col>15</xdr:col>
      <xdr:colOff>552450</xdr:colOff>
      <xdr:row>54</xdr:row>
      <xdr:rowOff>51197</xdr:rowOff>
    </xdr:to>
    <xdr:cxnSp macro="">
      <xdr:nvCxnSpPr>
        <xdr:cNvPr id="3" name="直線コネクタ 2">
          <a:extLst>
            <a:ext uri="{FF2B5EF4-FFF2-40B4-BE49-F238E27FC236}">
              <a16:creationId xmlns:a16="http://schemas.microsoft.com/office/drawing/2014/main" id="{959D9AB5-5510-4B15-94D6-DED8FFF22A0D}"/>
            </a:ext>
          </a:extLst>
        </xdr:cNvPr>
        <xdr:cNvCxnSpPr/>
      </xdr:nvCxnSpPr>
      <xdr:spPr bwMode="auto">
        <a:xfrm>
          <a:off x="805815" y="8861822"/>
          <a:ext cx="61641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104775</xdr:colOff>
      <xdr:row>35</xdr:row>
      <xdr:rowOff>133350</xdr:rowOff>
    </xdr:from>
    <xdr:to>
      <xdr:col>10</xdr:col>
      <xdr:colOff>771525</xdr:colOff>
      <xdr:row>47</xdr:row>
      <xdr:rowOff>142875</xdr:rowOff>
    </xdr:to>
    <xdr:pic>
      <xdr:nvPicPr>
        <xdr:cNvPr id="859" name="図 858">
          <a:extLst>
            <a:ext uri="{FF2B5EF4-FFF2-40B4-BE49-F238E27FC236}">
              <a16:creationId xmlns:a16="http://schemas.microsoft.com/office/drawing/2014/main" id="{3DF50AA6-860E-43EF-A740-2493403BC7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667500"/>
          <a:ext cx="63341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260154</xdr:colOff>
      <xdr:row>44</xdr:row>
      <xdr:rowOff>85724</xdr:rowOff>
    </xdr:from>
    <xdr:to>
      <xdr:col>10</xdr:col>
      <xdr:colOff>716642</xdr:colOff>
      <xdr:row>45</xdr:row>
      <xdr:rowOff>137598</xdr:rowOff>
    </xdr:to>
    <xdr:grpSp>
      <xdr:nvGrpSpPr>
        <xdr:cNvPr id="10" name="グループ化 9">
          <a:extLst>
            <a:ext uri="{FF2B5EF4-FFF2-40B4-BE49-F238E27FC236}">
              <a16:creationId xmlns:a16="http://schemas.microsoft.com/office/drawing/2014/main" id="{83801055-414F-4040-B8FE-549898FD9239}"/>
            </a:ext>
          </a:extLst>
        </xdr:cNvPr>
        <xdr:cNvGrpSpPr/>
      </xdr:nvGrpSpPr>
      <xdr:grpSpPr>
        <a:xfrm>
          <a:off x="6022779" y="8334374"/>
          <a:ext cx="456488" cy="242374"/>
          <a:chOff x="803593" y="8900432"/>
          <a:chExt cx="451758" cy="242374"/>
        </a:xfrm>
      </xdr:grpSpPr>
      <xdr:sp macro="" textlink="">
        <xdr:nvSpPr>
          <xdr:cNvPr id="11" name="正方形/長方形 10">
            <a:extLst>
              <a:ext uri="{FF2B5EF4-FFF2-40B4-BE49-F238E27FC236}">
                <a16:creationId xmlns:a16="http://schemas.microsoft.com/office/drawing/2014/main" id="{EDBEA186-E617-4CDE-9455-03A769918870}"/>
              </a:ext>
            </a:extLst>
          </xdr:cNvPr>
          <xdr:cNvSpPr/>
        </xdr:nvSpPr>
        <xdr:spPr bwMode="auto">
          <a:xfrm>
            <a:off x="803593" y="8950098"/>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DAF64759-924B-4BAE-B2C4-EF8AF30043E0}"/>
              </a:ext>
            </a:extLst>
          </xdr:cNvPr>
          <xdr:cNvSpPr txBox="1"/>
        </xdr:nvSpPr>
        <xdr:spPr>
          <a:xfrm>
            <a:off x="811660"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86127</xdr:colOff>
      <xdr:row>44</xdr:row>
      <xdr:rowOff>57150</xdr:rowOff>
    </xdr:from>
    <xdr:to>
      <xdr:col>10</xdr:col>
      <xdr:colOff>317432</xdr:colOff>
      <xdr:row>44</xdr:row>
      <xdr:rowOff>166937</xdr:rowOff>
    </xdr:to>
    <xdr:grpSp>
      <xdr:nvGrpSpPr>
        <xdr:cNvPr id="13" name="グループ化 12">
          <a:extLst>
            <a:ext uri="{FF2B5EF4-FFF2-40B4-BE49-F238E27FC236}">
              <a16:creationId xmlns:a16="http://schemas.microsoft.com/office/drawing/2014/main" id="{98475673-A514-4C33-A151-45DC097D3371}"/>
            </a:ext>
          </a:extLst>
        </xdr:cNvPr>
        <xdr:cNvGrpSpPr/>
      </xdr:nvGrpSpPr>
      <xdr:grpSpPr>
        <a:xfrm>
          <a:off x="5848752" y="8305800"/>
          <a:ext cx="231305" cy="109787"/>
          <a:chOff x="978756" y="8776608"/>
          <a:chExt cx="228583" cy="109787"/>
        </a:xfrm>
      </xdr:grpSpPr>
      <xdr:sp macro="" textlink="">
        <xdr:nvSpPr>
          <xdr:cNvPr id="14" name="フローチャート: せん孔テープ 13">
            <a:extLst>
              <a:ext uri="{FF2B5EF4-FFF2-40B4-BE49-F238E27FC236}">
                <a16:creationId xmlns:a16="http://schemas.microsoft.com/office/drawing/2014/main" id="{F4D7B6E4-72DB-4461-A085-EBD187AE567F}"/>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F228AD43-5919-4B1D-BF19-02CB192DDBF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CE94CA0C-91D2-4404-A43A-27EED94E223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50768</xdr:colOff>
      <xdr:row>44</xdr:row>
      <xdr:rowOff>111918</xdr:rowOff>
    </xdr:from>
    <xdr:to>
      <xdr:col>2</xdr:col>
      <xdr:colOff>99675</xdr:colOff>
      <xdr:row>45</xdr:row>
      <xdr:rowOff>163792</xdr:rowOff>
    </xdr:to>
    <xdr:grpSp>
      <xdr:nvGrpSpPr>
        <xdr:cNvPr id="3" name="グループ化 2">
          <a:extLst>
            <a:ext uri="{FF2B5EF4-FFF2-40B4-BE49-F238E27FC236}">
              <a16:creationId xmlns:a16="http://schemas.microsoft.com/office/drawing/2014/main" id="{F96D9D98-5645-4F9B-A7C3-277F439EEA7B}"/>
            </a:ext>
          </a:extLst>
        </xdr:cNvPr>
        <xdr:cNvGrpSpPr/>
      </xdr:nvGrpSpPr>
      <xdr:grpSpPr>
        <a:xfrm>
          <a:off x="146018" y="8360568"/>
          <a:ext cx="534682" cy="242374"/>
          <a:chOff x="566902" y="8930198"/>
          <a:chExt cx="507555" cy="242374"/>
        </a:xfrm>
      </xdr:grpSpPr>
      <xdr:sp macro="" textlink="">
        <xdr:nvSpPr>
          <xdr:cNvPr id="4" name="正方形/長方形 3">
            <a:extLst>
              <a:ext uri="{FF2B5EF4-FFF2-40B4-BE49-F238E27FC236}">
                <a16:creationId xmlns:a16="http://schemas.microsoft.com/office/drawing/2014/main" id="{DA77746F-742A-456C-8114-1091CCFC1F14}"/>
              </a:ext>
            </a:extLst>
          </xdr:cNvPr>
          <xdr:cNvSpPr/>
        </xdr:nvSpPr>
        <xdr:spPr bwMode="auto">
          <a:xfrm>
            <a:off x="566902" y="8947215"/>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5F8AA17-4D15-4FDD-B4AD-3AC720E67757}"/>
              </a:ext>
            </a:extLst>
          </xdr:cNvPr>
          <xdr:cNvSpPr txBox="1"/>
        </xdr:nvSpPr>
        <xdr:spPr>
          <a:xfrm>
            <a:off x="834594" y="8930198"/>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oneCellAnchor>
    <xdr:from>
      <xdr:col>5</xdr:col>
      <xdr:colOff>136080</xdr:colOff>
      <xdr:row>29</xdr:row>
      <xdr:rowOff>0</xdr:rowOff>
    </xdr:from>
    <xdr:ext cx="184731" cy="259045"/>
    <xdr:sp macro="" textlink="">
      <xdr:nvSpPr>
        <xdr:cNvPr id="26" name="テキスト ボックス 25">
          <a:extLst>
            <a:ext uri="{FF2B5EF4-FFF2-40B4-BE49-F238E27FC236}">
              <a16:creationId xmlns:a16="http://schemas.microsoft.com/office/drawing/2014/main" id="{96592019-AC64-4945-B456-54011ADC8596}"/>
            </a:ext>
          </a:extLst>
        </xdr:cNvPr>
        <xdr:cNvSpPr txBox="1"/>
      </xdr:nvSpPr>
      <xdr:spPr>
        <a:xfrm>
          <a:off x="13298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8" name="テキスト ボックス 17">
          <a:extLst>
            <a:ext uri="{FF2B5EF4-FFF2-40B4-BE49-F238E27FC236}">
              <a16:creationId xmlns:a16="http://schemas.microsoft.com/office/drawing/2014/main" id="{7B62F210-A980-4E8A-B815-2C85FC221FD8}"/>
            </a:ext>
          </a:extLst>
        </xdr:cNvPr>
        <xdr:cNvSpPr txBox="1"/>
      </xdr:nvSpPr>
      <xdr:spPr>
        <a:xfrm>
          <a:off x="1313716"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9" name="テキスト ボックス 18">
          <a:extLst>
            <a:ext uri="{FF2B5EF4-FFF2-40B4-BE49-F238E27FC236}">
              <a16:creationId xmlns:a16="http://schemas.microsoft.com/office/drawing/2014/main" id="{8209B01A-7D47-4BBE-BA9B-39C79EC97852}"/>
            </a:ext>
          </a:extLst>
        </xdr:cNvPr>
        <xdr:cNvSpPr txBox="1"/>
      </xdr:nvSpPr>
      <xdr:spPr>
        <a:xfrm>
          <a:off x="1313716"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0" name="テキスト ボックス 19">
          <a:extLst>
            <a:ext uri="{FF2B5EF4-FFF2-40B4-BE49-F238E27FC236}">
              <a16:creationId xmlns:a16="http://schemas.microsoft.com/office/drawing/2014/main" id="{A267CDE3-2512-441F-B250-102B6FCA9131}"/>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21" name="テキスト ボックス 20">
          <a:extLst>
            <a:ext uri="{FF2B5EF4-FFF2-40B4-BE49-F238E27FC236}">
              <a16:creationId xmlns:a16="http://schemas.microsoft.com/office/drawing/2014/main" id="{48685DBF-489E-4573-ABF4-8E0287C208D2}"/>
            </a:ext>
          </a:extLst>
        </xdr:cNvPr>
        <xdr:cNvSpPr txBox="1"/>
      </xdr:nvSpPr>
      <xdr:spPr>
        <a:xfrm>
          <a:off x="1313716"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2" name="テキスト ボックス 21">
          <a:extLst>
            <a:ext uri="{FF2B5EF4-FFF2-40B4-BE49-F238E27FC236}">
              <a16:creationId xmlns:a16="http://schemas.microsoft.com/office/drawing/2014/main" id="{65154B50-58F4-4F17-9C4B-DB818542136F}"/>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3" name="テキスト ボックス 22">
          <a:extLst>
            <a:ext uri="{FF2B5EF4-FFF2-40B4-BE49-F238E27FC236}">
              <a16:creationId xmlns:a16="http://schemas.microsoft.com/office/drawing/2014/main" id="{6143680A-C102-40C0-BC4D-35E09A053E03}"/>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 name="テキスト ボックス 23">
          <a:extLst>
            <a:ext uri="{FF2B5EF4-FFF2-40B4-BE49-F238E27FC236}">
              <a16:creationId xmlns:a16="http://schemas.microsoft.com/office/drawing/2014/main" id="{B3E6518B-8B0C-4CE6-A24F-EFAEED600028}"/>
            </a:ext>
          </a:extLst>
        </xdr:cNvPr>
        <xdr:cNvSpPr txBox="1"/>
      </xdr:nvSpPr>
      <xdr:spPr>
        <a:xfrm>
          <a:off x="1313716"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25" name="テキスト ボックス 24">
          <a:extLst>
            <a:ext uri="{FF2B5EF4-FFF2-40B4-BE49-F238E27FC236}">
              <a16:creationId xmlns:a16="http://schemas.microsoft.com/office/drawing/2014/main" id="{62F025BA-4DCF-4E8A-A785-494B7F40DE4C}"/>
            </a:ext>
          </a:extLst>
        </xdr:cNvPr>
        <xdr:cNvSpPr txBox="1"/>
      </xdr:nvSpPr>
      <xdr:spPr>
        <a:xfrm>
          <a:off x="1313716"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7" name="テキスト ボックス 26">
          <a:extLst>
            <a:ext uri="{FF2B5EF4-FFF2-40B4-BE49-F238E27FC236}">
              <a16:creationId xmlns:a16="http://schemas.microsoft.com/office/drawing/2014/main" id="{E208E1AB-305D-47FC-80CE-297606EF5AB7}"/>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8" name="テキスト ボックス 27">
          <a:extLst>
            <a:ext uri="{FF2B5EF4-FFF2-40B4-BE49-F238E27FC236}">
              <a16:creationId xmlns:a16="http://schemas.microsoft.com/office/drawing/2014/main" id="{01872FBB-DCA1-4C0D-B41F-A3BA3A72E540}"/>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9" name="テキスト ボックス 28">
          <a:extLst>
            <a:ext uri="{FF2B5EF4-FFF2-40B4-BE49-F238E27FC236}">
              <a16:creationId xmlns:a16="http://schemas.microsoft.com/office/drawing/2014/main" id="{26F24975-0D04-4302-BAC3-D396101547A7}"/>
            </a:ext>
          </a:extLst>
        </xdr:cNvPr>
        <xdr:cNvSpPr txBox="1"/>
      </xdr:nvSpPr>
      <xdr:spPr>
        <a:xfrm>
          <a:off x="1313716"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0" name="テキスト ボックス 29">
          <a:extLst>
            <a:ext uri="{FF2B5EF4-FFF2-40B4-BE49-F238E27FC236}">
              <a16:creationId xmlns:a16="http://schemas.microsoft.com/office/drawing/2014/main" id="{286B515A-38CC-49A4-B7C8-31C657454D27}"/>
            </a:ext>
          </a:extLst>
        </xdr:cNvPr>
        <xdr:cNvSpPr txBox="1"/>
      </xdr:nvSpPr>
      <xdr:spPr>
        <a:xfrm>
          <a:off x="1313716"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1" name="テキスト ボックス 30">
          <a:extLst>
            <a:ext uri="{FF2B5EF4-FFF2-40B4-BE49-F238E27FC236}">
              <a16:creationId xmlns:a16="http://schemas.microsoft.com/office/drawing/2014/main" id="{F0AB74EB-B8DA-4DD1-B7D9-4151FE811B79}"/>
            </a:ext>
          </a:extLst>
        </xdr:cNvPr>
        <xdr:cNvSpPr txBox="1"/>
      </xdr:nvSpPr>
      <xdr:spPr>
        <a:xfrm>
          <a:off x="1313716"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2" name="テキスト ボックス 31">
          <a:extLst>
            <a:ext uri="{FF2B5EF4-FFF2-40B4-BE49-F238E27FC236}">
              <a16:creationId xmlns:a16="http://schemas.microsoft.com/office/drawing/2014/main" id="{ABD30F4D-34F5-4230-8D4D-DFBAF870F218}"/>
            </a:ext>
          </a:extLst>
        </xdr:cNvPr>
        <xdr:cNvSpPr txBox="1"/>
      </xdr:nvSpPr>
      <xdr:spPr>
        <a:xfrm>
          <a:off x="1313716"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33" name="テキスト ボックス 32">
          <a:extLst>
            <a:ext uri="{FF2B5EF4-FFF2-40B4-BE49-F238E27FC236}">
              <a16:creationId xmlns:a16="http://schemas.microsoft.com/office/drawing/2014/main" id="{70AC1B6F-1592-4B16-A449-A3D1CA355932}"/>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4" name="テキスト ボックス 33">
          <a:extLst>
            <a:ext uri="{FF2B5EF4-FFF2-40B4-BE49-F238E27FC236}">
              <a16:creationId xmlns:a16="http://schemas.microsoft.com/office/drawing/2014/main" id="{4F214943-8427-40EC-87FD-C1A8CE094C9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5" name="テキスト ボックス 34">
          <a:extLst>
            <a:ext uri="{FF2B5EF4-FFF2-40B4-BE49-F238E27FC236}">
              <a16:creationId xmlns:a16="http://schemas.microsoft.com/office/drawing/2014/main" id="{FA1EAD04-162F-4C05-95E8-FEE002D6992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6" name="テキスト ボックス 35">
          <a:extLst>
            <a:ext uri="{FF2B5EF4-FFF2-40B4-BE49-F238E27FC236}">
              <a16:creationId xmlns:a16="http://schemas.microsoft.com/office/drawing/2014/main" id="{E355224F-1729-4540-90BF-E0C80E35BA8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7" name="テキスト ボックス 36">
          <a:extLst>
            <a:ext uri="{FF2B5EF4-FFF2-40B4-BE49-F238E27FC236}">
              <a16:creationId xmlns:a16="http://schemas.microsoft.com/office/drawing/2014/main" id="{800D5310-8BD4-4801-9BA1-FBE151188DCD}"/>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 name="テキスト ボックス 37">
          <a:extLst>
            <a:ext uri="{FF2B5EF4-FFF2-40B4-BE49-F238E27FC236}">
              <a16:creationId xmlns:a16="http://schemas.microsoft.com/office/drawing/2014/main" id="{D0F8C249-7FC7-4293-A78E-CD38A761172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 name="テキスト ボックス 38">
          <a:extLst>
            <a:ext uri="{FF2B5EF4-FFF2-40B4-BE49-F238E27FC236}">
              <a16:creationId xmlns:a16="http://schemas.microsoft.com/office/drawing/2014/main" id="{8A1C0862-0835-48B4-A2B4-92C4AE7ABB6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 name="テキスト ボックス 39">
          <a:extLst>
            <a:ext uri="{FF2B5EF4-FFF2-40B4-BE49-F238E27FC236}">
              <a16:creationId xmlns:a16="http://schemas.microsoft.com/office/drawing/2014/main" id="{0F952109-84AE-443F-A52E-5D8246C07FC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41" name="テキスト ボックス 40">
          <a:extLst>
            <a:ext uri="{FF2B5EF4-FFF2-40B4-BE49-F238E27FC236}">
              <a16:creationId xmlns:a16="http://schemas.microsoft.com/office/drawing/2014/main" id="{0348DBB2-F7B7-4DE3-B135-EB98CEEDB1B5}"/>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2" name="テキスト ボックス 41">
          <a:extLst>
            <a:ext uri="{FF2B5EF4-FFF2-40B4-BE49-F238E27FC236}">
              <a16:creationId xmlns:a16="http://schemas.microsoft.com/office/drawing/2014/main" id="{968E77C1-D5D4-44DD-9832-3C1146A13003}"/>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3" name="テキスト ボックス 42">
          <a:extLst>
            <a:ext uri="{FF2B5EF4-FFF2-40B4-BE49-F238E27FC236}">
              <a16:creationId xmlns:a16="http://schemas.microsoft.com/office/drawing/2014/main" id="{BFBDE6BD-B65C-4ECB-B505-8C863BF725F7}"/>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 name="テキスト ボックス 43">
          <a:extLst>
            <a:ext uri="{FF2B5EF4-FFF2-40B4-BE49-F238E27FC236}">
              <a16:creationId xmlns:a16="http://schemas.microsoft.com/office/drawing/2014/main" id="{10870809-9A6F-46EA-9FFF-1DD2B27C66A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 name="テキスト ボックス 44">
          <a:extLst>
            <a:ext uri="{FF2B5EF4-FFF2-40B4-BE49-F238E27FC236}">
              <a16:creationId xmlns:a16="http://schemas.microsoft.com/office/drawing/2014/main" id="{A07336EC-16DD-4828-9E51-2B1A659CE772}"/>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 name="テキスト ボックス 45">
          <a:extLst>
            <a:ext uri="{FF2B5EF4-FFF2-40B4-BE49-F238E27FC236}">
              <a16:creationId xmlns:a16="http://schemas.microsoft.com/office/drawing/2014/main" id="{98C5D0F4-2EDE-4F50-AA23-91522D4A992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7" name="テキスト ボックス 46">
          <a:extLst>
            <a:ext uri="{FF2B5EF4-FFF2-40B4-BE49-F238E27FC236}">
              <a16:creationId xmlns:a16="http://schemas.microsoft.com/office/drawing/2014/main" id="{0A0398EB-15C4-4CD7-9F8A-A5421AB2FCD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8" name="テキスト ボックス 47">
          <a:extLst>
            <a:ext uri="{FF2B5EF4-FFF2-40B4-BE49-F238E27FC236}">
              <a16:creationId xmlns:a16="http://schemas.microsoft.com/office/drawing/2014/main" id="{79EDC5B5-95E5-447A-B050-D8652AD11C67}"/>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9" name="テキスト ボックス 48">
          <a:extLst>
            <a:ext uri="{FF2B5EF4-FFF2-40B4-BE49-F238E27FC236}">
              <a16:creationId xmlns:a16="http://schemas.microsoft.com/office/drawing/2014/main" id="{859DC9B2-E480-4C20-A4F8-DA07AA7019E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0" name="テキスト ボックス 49">
          <a:extLst>
            <a:ext uri="{FF2B5EF4-FFF2-40B4-BE49-F238E27FC236}">
              <a16:creationId xmlns:a16="http://schemas.microsoft.com/office/drawing/2014/main" id="{F848D54A-CE7E-4306-BFE3-56129FC596E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1" name="テキスト ボックス 50">
          <a:extLst>
            <a:ext uri="{FF2B5EF4-FFF2-40B4-BE49-F238E27FC236}">
              <a16:creationId xmlns:a16="http://schemas.microsoft.com/office/drawing/2014/main" id="{63151F89-2EE9-481F-9AE8-CD02E545A0C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52" name="テキスト ボックス 51">
          <a:extLst>
            <a:ext uri="{FF2B5EF4-FFF2-40B4-BE49-F238E27FC236}">
              <a16:creationId xmlns:a16="http://schemas.microsoft.com/office/drawing/2014/main" id="{455A0DF0-3FD3-4DBF-B091-75B953CCFF18}"/>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3" name="テキスト ボックス 52">
          <a:extLst>
            <a:ext uri="{FF2B5EF4-FFF2-40B4-BE49-F238E27FC236}">
              <a16:creationId xmlns:a16="http://schemas.microsoft.com/office/drawing/2014/main" id="{6E9E8FB9-A29F-43C0-92A6-35936788BB53}"/>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4" name="テキスト ボックス 53">
          <a:extLst>
            <a:ext uri="{FF2B5EF4-FFF2-40B4-BE49-F238E27FC236}">
              <a16:creationId xmlns:a16="http://schemas.microsoft.com/office/drawing/2014/main" id="{74542F9A-10EB-4A1A-964F-8689B00A9050}"/>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5" name="テキスト ボックス 54">
          <a:extLst>
            <a:ext uri="{FF2B5EF4-FFF2-40B4-BE49-F238E27FC236}">
              <a16:creationId xmlns:a16="http://schemas.microsoft.com/office/drawing/2014/main" id="{4FE4EE99-D478-4AF3-B90E-A9B1B180C81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6" name="テキスト ボックス 55">
          <a:extLst>
            <a:ext uri="{FF2B5EF4-FFF2-40B4-BE49-F238E27FC236}">
              <a16:creationId xmlns:a16="http://schemas.microsoft.com/office/drawing/2014/main" id="{B420135C-33B9-435E-8CF3-4CE3072EB493}"/>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7" name="テキスト ボックス 56">
          <a:extLst>
            <a:ext uri="{FF2B5EF4-FFF2-40B4-BE49-F238E27FC236}">
              <a16:creationId xmlns:a16="http://schemas.microsoft.com/office/drawing/2014/main" id="{8071BEE1-F33A-4CC5-B89C-A3F87588590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8" name="テキスト ボックス 57">
          <a:extLst>
            <a:ext uri="{FF2B5EF4-FFF2-40B4-BE49-F238E27FC236}">
              <a16:creationId xmlns:a16="http://schemas.microsoft.com/office/drawing/2014/main" id="{918CA6E1-B5DB-4FE4-A349-5377B316C21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9" name="テキスト ボックス 58">
          <a:extLst>
            <a:ext uri="{FF2B5EF4-FFF2-40B4-BE49-F238E27FC236}">
              <a16:creationId xmlns:a16="http://schemas.microsoft.com/office/drawing/2014/main" id="{D7ED5F12-B221-4C58-82BC-D751ED9CF9C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60" name="テキスト ボックス 59">
          <a:extLst>
            <a:ext uri="{FF2B5EF4-FFF2-40B4-BE49-F238E27FC236}">
              <a16:creationId xmlns:a16="http://schemas.microsoft.com/office/drawing/2014/main" id="{C9683E24-604D-4B5E-B417-6B60DDC2E890}"/>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1" name="テキスト ボックス 60">
          <a:extLst>
            <a:ext uri="{FF2B5EF4-FFF2-40B4-BE49-F238E27FC236}">
              <a16:creationId xmlns:a16="http://schemas.microsoft.com/office/drawing/2014/main" id="{C4F9B3BC-AE49-42B4-94B9-CB81332E848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2" name="テキスト ボックス 61">
          <a:extLst>
            <a:ext uri="{FF2B5EF4-FFF2-40B4-BE49-F238E27FC236}">
              <a16:creationId xmlns:a16="http://schemas.microsoft.com/office/drawing/2014/main" id="{E156E9C9-70CF-46D5-97C4-D7B72015D1E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3" name="テキスト ボックス 62">
          <a:extLst>
            <a:ext uri="{FF2B5EF4-FFF2-40B4-BE49-F238E27FC236}">
              <a16:creationId xmlns:a16="http://schemas.microsoft.com/office/drawing/2014/main" id="{67FED562-25BD-48D4-8607-CF705E6420E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4" name="テキスト ボックス 63">
          <a:extLst>
            <a:ext uri="{FF2B5EF4-FFF2-40B4-BE49-F238E27FC236}">
              <a16:creationId xmlns:a16="http://schemas.microsoft.com/office/drawing/2014/main" id="{5D7A85B7-CB1D-4FB2-80FF-D5A5E965F76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 name="テキスト ボックス 64">
          <a:extLst>
            <a:ext uri="{FF2B5EF4-FFF2-40B4-BE49-F238E27FC236}">
              <a16:creationId xmlns:a16="http://schemas.microsoft.com/office/drawing/2014/main" id="{AE7B1FB4-7D32-41CE-A79F-C968788421C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 name="テキスト ボックス 65">
          <a:extLst>
            <a:ext uri="{FF2B5EF4-FFF2-40B4-BE49-F238E27FC236}">
              <a16:creationId xmlns:a16="http://schemas.microsoft.com/office/drawing/2014/main" id="{E7E49789-E938-4392-891A-8018BEF75A9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 name="テキスト ボックス 66">
          <a:extLst>
            <a:ext uri="{FF2B5EF4-FFF2-40B4-BE49-F238E27FC236}">
              <a16:creationId xmlns:a16="http://schemas.microsoft.com/office/drawing/2014/main" id="{7676280E-00EB-49AF-8458-D667665A583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68" name="テキスト ボックス 67">
          <a:extLst>
            <a:ext uri="{FF2B5EF4-FFF2-40B4-BE49-F238E27FC236}">
              <a16:creationId xmlns:a16="http://schemas.microsoft.com/office/drawing/2014/main" id="{B47ACEA3-8B18-495A-8005-B4E689B47E8A}"/>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9" name="テキスト ボックス 68">
          <a:extLst>
            <a:ext uri="{FF2B5EF4-FFF2-40B4-BE49-F238E27FC236}">
              <a16:creationId xmlns:a16="http://schemas.microsoft.com/office/drawing/2014/main" id="{42B7E89A-98F4-4084-B3E1-AB30B56B6E95}"/>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0" name="テキスト ボックス 69">
          <a:extLst>
            <a:ext uri="{FF2B5EF4-FFF2-40B4-BE49-F238E27FC236}">
              <a16:creationId xmlns:a16="http://schemas.microsoft.com/office/drawing/2014/main" id="{E9458AF4-9A82-4B91-9744-42704A2BF3E3}"/>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 name="テキスト ボックス 70">
          <a:extLst>
            <a:ext uri="{FF2B5EF4-FFF2-40B4-BE49-F238E27FC236}">
              <a16:creationId xmlns:a16="http://schemas.microsoft.com/office/drawing/2014/main" id="{3504EF72-30C4-4071-A468-A272ADC8448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2" name="テキスト ボックス 71">
          <a:extLst>
            <a:ext uri="{FF2B5EF4-FFF2-40B4-BE49-F238E27FC236}">
              <a16:creationId xmlns:a16="http://schemas.microsoft.com/office/drawing/2014/main" id="{7D751950-9DAE-4C66-9AF0-50717F5B0E94}"/>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3" name="テキスト ボックス 72">
          <a:extLst>
            <a:ext uri="{FF2B5EF4-FFF2-40B4-BE49-F238E27FC236}">
              <a16:creationId xmlns:a16="http://schemas.microsoft.com/office/drawing/2014/main" id="{05845FDD-4A0A-4FDB-B9D8-4D2A3B68EA9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4" name="テキスト ボックス 73">
          <a:extLst>
            <a:ext uri="{FF2B5EF4-FFF2-40B4-BE49-F238E27FC236}">
              <a16:creationId xmlns:a16="http://schemas.microsoft.com/office/drawing/2014/main" id="{964B02B6-9C5A-46BF-B3E3-66D652A3B8C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5" name="テキスト ボックス 74">
          <a:extLst>
            <a:ext uri="{FF2B5EF4-FFF2-40B4-BE49-F238E27FC236}">
              <a16:creationId xmlns:a16="http://schemas.microsoft.com/office/drawing/2014/main" id="{DE62E983-4228-481D-A966-CC06346FCAE8}"/>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6" name="テキスト ボックス 75">
          <a:extLst>
            <a:ext uri="{FF2B5EF4-FFF2-40B4-BE49-F238E27FC236}">
              <a16:creationId xmlns:a16="http://schemas.microsoft.com/office/drawing/2014/main" id="{2A5B8C73-F8DE-43FA-BD9C-37509F1C2E6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7" name="テキスト ボックス 76">
          <a:extLst>
            <a:ext uri="{FF2B5EF4-FFF2-40B4-BE49-F238E27FC236}">
              <a16:creationId xmlns:a16="http://schemas.microsoft.com/office/drawing/2014/main" id="{9A161B24-3E7F-456F-8DB7-6D7FBC5B42E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 name="テキスト ボックス 77">
          <a:extLst>
            <a:ext uri="{FF2B5EF4-FFF2-40B4-BE49-F238E27FC236}">
              <a16:creationId xmlns:a16="http://schemas.microsoft.com/office/drawing/2014/main" id="{978A5F67-20F1-4E68-A2A6-FF0E1CCC54E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9" name="テキスト ボックス 78">
          <a:extLst>
            <a:ext uri="{FF2B5EF4-FFF2-40B4-BE49-F238E27FC236}">
              <a16:creationId xmlns:a16="http://schemas.microsoft.com/office/drawing/2014/main" id="{F99D1796-3A10-4140-815F-D0F39A26D3F7}"/>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0" name="テキスト ボックス 79">
          <a:extLst>
            <a:ext uri="{FF2B5EF4-FFF2-40B4-BE49-F238E27FC236}">
              <a16:creationId xmlns:a16="http://schemas.microsoft.com/office/drawing/2014/main" id="{E4D1FF0D-C559-4A36-98E6-C5D79AE189F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1" name="テキスト ボックス 80">
          <a:extLst>
            <a:ext uri="{FF2B5EF4-FFF2-40B4-BE49-F238E27FC236}">
              <a16:creationId xmlns:a16="http://schemas.microsoft.com/office/drawing/2014/main" id="{68740E61-CB57-42C4-BFC9-E1016896D95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2" name="テキスト ボックス 81">
          <a:extLst>
            <a:ext uri="{FF2B5EF4-FFF2-40B4-BE49-F238E27FC236}">
              <a16:creationId xmlns:a16="http://schemas.microsoft.com/office/drawing/2014/main" id="{7825022D-3E7C-41D1-8A75-1F4D2AA64E9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3" name="テキスト ボックス 82">
          <a:extLst>
            <a:ext uri="{FF2B5EF4-FFF2-40B4-BE49-F238E27FC236}">
              <a16:creationId xmlns:a16="http://schemas.microsoft.com/office/drawing/2014/main" id="{44D7A679-DBCF-4794-B5A0-2393B618145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84" name="テキスト ボックス 83">
          <a:extLst>
            <a:ext uri="{FF2B5EF4-FFF2-40B4-BE49-F238E27FC236}">
              <a16:creationId xmlns:a16="http://schemas.microsoft.com/office/drawing/2014/main" id="{84B84A46-7D23-4CEA-B6BF-83442B220993}"/>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5" name="テキスト ボックス 84">
          <a:extLst>
            <a:ext uri="{FF2B5EF4-FFF2-40B4-BE49-F238E27FC236}">
              <a16:creationId xmlns:a16="http://schemas.microsoft.com/office/drawing/2014/main" id="{4B8F55EB-0F61-4A12-BEA7-68388DB8280D}"/>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 name="テキスト ボックス 85">
          <a:extLst>
            <a:ext uri="{FF2B5EF4-FFF2-40B4-BE49-F238E27FC236}">
              <a16:creationId xmlns:a16="http://schemas.microsoft.com/office/drawing/2014/main" id="{93A15814-7FCD-4A32-98C2-E9D68CAB829F}"/>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7" name="テキスト ボックス 86">
          <a:extLst>
            <a:ext uri="{FF2B5EF4-FFF2-40B4-BE49-F238E27FC236}">
              <a16:creationId xmlns:a16="http://schemas.microsoft.com/office/drawing/2014/main" id="{CAFC8870-3FE1-4AC0-9887-58080A86F96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8" name="テキスト ボックス 87">
          <a:extLst>
            <a:ext uri="{FF2B5EF4-FFF2-40B4-BE49-F238E27FC236}">
              <a16:creationId xmlns:a16="http://schemas.microsoft.com/office/drawing/2014/main" id="{E0131426-BF08-4BF3-BB3F-E5BC05FDFC79}"/>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54A5EAA3-3EB1-4E51-984D-02C8592A33F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0" name="テキスト ボックス 89">
          <a:extLst>
            <a:ext uri="{FF2B5EF4-FFF2-40B4-BE49-F238E27FC236}">
              <a16:creationId xmlns:a16="http://schemas.microsoft.com/office/drawing/2014/main" id="{C9D03872-313F-40A3-AA7C-59B42551BAD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91" name="テキスト ボックス 90">
          <a:extLst>
            <a:ext uri="{FF2B5EF4-FFF2-40B4-BE49-F238E27FC236}">
              <a16:creationId xmlns:a16="http://schemas.microsoft.com/office/drawing/2014/main" id="{0ABECDF2-883A-497C-BE57-68C80190FAC9}"/>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2" name="テキスト ボックス 91">
          <a:extLst>
            <a:ext uri="{FF2B5EF4-FFF2-40B4-BE49-F238E27FC236}">
              <a16:creationId xmlns:a16="http://schemas.microsoft.com/office/drawing/2014/main" id="{2E68CF7A-95BD-4AC6-9523-68E6116A8A8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3" name="テキスト ボックス 92">
          <a:extLst>
            <a:ext uri="{FF2B5EF4-FFF2-40B4-BE49-F238E27FC236}">
              <a16:creationId xmlns:a16="http://schemas.microsoft.com/office/drawing/2014/main" id="{F71687BF-F4DA-480A-9E8B-2748140BF61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59F15906-9D1D-47AE-8740-D738CFFE48C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95" name="テキスト ボックス 94">
          <a:extLst>
            <a:ext uri="{FF2B5EF4-FFF2-40B4-BE49-F238E27FC236}">
              <a16:creationId xmlns:a16="http://schemas.microsoft.com/office/drawing/2014/main" id="{14FD4233-2E61-4F6F-A7A8-86056E831791}"/>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6" name="テキスト ボックス 95">
          <a:extLst>
            <a:ext uri="{FF2B5EF4-FFF2-40B4-BE49-F238E27FC236}">
              <a16:creationId xmlns:a16="http://schemas.microsoft.com/office/drawing/2014/main" id="{5CF27A0C-8C0B-4E55-8D32-34AAC0A2C3C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7" name="テキスト ボックス 96">
          <a:extLst>
            <a:ext uri="{FF2B5EF4-FFF2-40B4-BE49-F238E27FC236}">
              <a16:creationId xmlns:a16="http://schemas.microsoft.com/office/drawing/2014/main" id="{11C4F920-27AC-4194-B82F-2E7C6BF05B7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8" name="テキスト ボックス 97">
          <a:extLst>
            <a:ext uri="{FF2B5EF4-FFF2-40B4-BE49-F238E27FC236}">
              <a16:creationId xmlns:a16="http://schemas.microsoft.com/office/drawing/2014/main" id="{5471237D-8CA5-40A4-9CA1-EFA3E5F0CC7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9" name="テキスト ボックス 98">
          <a:extLst>
            <a:ext uri="{FF2B5EF4-FFF2-40B4-BE49-F238E27FC236}">
              <a16:creationId xmlns:a16="http://schemas.microsoft.com/office/drawing/2014/main" id="{0CC4F50D-6B86-4286-A6F5-EFD55C30374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00" name="テキスト ボックス 99">
          <a:extLst>
            <a:ext uri="{FF2B5EF4-FFF2-40B4-BE49-F238E27FC236}">
              <a16:creationId xmlns:a16="http://schemas.microsoft.com/office/drawing/2014/main" id="{9D528D9F-C469-468F-AD53-B681F572EC06}"/>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01" name="テキスト ボックス 100">
          <a:extLst>
            <a:ext uri="{FF2B5EF4-FFF2-40B4-BE49-F238E27FC236}">
              <a16:creationId xmlns:a16="http://schemas.microsoft.com/office/drawing/2014/main" id="{305F9110-6EFB-4861-BCEF-6B4AB099F259}"/>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02" name="テキスト ボックス 101">
          <a:extLst>
            <a:ext uri="{FF2B5EF4-FFF2-40B4-BE49-F238E27FC236}">
              <a16:creationId xmlns:a16="http://schemas.microsoft.com/office/drawing/2014/main" id="{315343EA-FD30-4160-BC95-F80B60DB5E08}"/>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3" name="テキスト ボックス 102">
          <a:extLst>
            <a:ext uri="{FF2B5EF4-FFF2-40B4-BE49-F238E27FC236}">
              <a16:creationId xmlns:a16="http://schemas.microsoft.com/office/drawing/2014/main" id="{45560B39-6BC7-46F0-B908-C01E2C79258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04" name="テキスト ボックス 103">
          <a:extLst>
            <a:ext uri="{FF2B5EF4-FFF2-40B4-BE49-F238E27FC236}">
              <a16:creationId xmlns:a16="http://schemas.microsoft.com/office/drawing/2014/main" id="{01A81FA6-23FC-436F-9B03-010793188DDD}"/>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5" name="テキスト ボックス 104">
          <a:extLst>
            <a:ext uri="{FF2B5EF4-FFF2-40B4-BE49-F238E27FC236}">
              <a16:creationId xmlns:a16="http://schemas.microsoft.com/office/drawing/2014/main" id="{83FDE4BB-009F-4284-8825-2F145A59A31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6" name="テキスト ボックス 105">
          <a:extLst>
            <a:ext uri="{FF2B5EF4-FFF2-40B4-BE49-F238E27FC236}">
              <a16:creationId xmlns:a16="http://schemas.microsoft.com/office/drawing/2014/main" id="{87CB8740-A934-4BFE-9B3A-EAA693797C3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7" name="テキスト ボックス 106">
          <a:extLst>
            <a:ext uri="{FF2B5EF4-FFF2-40B4-BE49-F238E27FC236}">
              <a16:creationId xmlns:a16="http://schemas.microsoft.com/office/drawing/2014/main" id="{E03E2A05-852A-453F-88F1-06D980428D0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08" name="テキスト ボックス 107">
          <a:extLst>
            <a:ext uri="{FF2B5EF4-FFF2-40B4-BE49-F238E27FC236}">
              <a16:creationId xmlns:a16="http://schemas.microsoft.com/office/drawing/2014/main" id="{BD3F1091-23C8-4BC3-ABEB-78AB0DAD985A}"/>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9" name="テキスト ボックス 108">
          <a:extLst>
            <a:ext uri="{FF2B5EF4-FFF2-40B4-BE49-F238E27FC236}">
              <a16:creationId xmlns:a16="http://schemas.microsoft.com/office/drawing/2014/main" id="{667BDF27-BBCE-44B0-82BD-0E862A3A002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0" name="テキスト ボックス 109">
          <a:extLst>
            <a:ext uri="{FF2B5EF4-FFF2-40B4-BE49-F238E27FC236}">
              <a16:creationId xmlns:a16="http://schemas.microsoft.com/office/drawing/2014/main" id="{75065443-BFFD-4D06-A5F9-3D39D4E5C7C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 name="テキスト ボックス 110">
          <a:extLst>
            <a:ext uri="{FF2B5EF4-FFF2-40B4-BE49-F238E27FC236}">
              <a16:creationId xmlns:a16="http://schemas.microsoft.com/office/drawing/2014/main" id="{96F7C9AE-28D9-4DC2-AE21-D2C330DE60C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2" name="テキスト ボックス 111">
          <a:extLst>
            <a:ext uri="{FF2B5EF4-FFF2-40B4-BE49-F238E27FC236}">
              <a16:creationId xmlns:a16="http://schemas.microsoft.com/office/drawing/2014/main" id="{E68B3AD0-EA1E-4B02-85D2-D36122E382F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3" name="テキスト ボックス 112">
          <a:extLst>
            <a:ext uri="{FF2B5EF4-FFF2-40B4-BE49-F238E27FC236}">
              <a16:creationId xmlns:a16="http://schemas.microsoft.com/office/drawing/2014/main" id="{52B84233-799C-4FD2-B2EA-996611228C7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4" name="テキスト ボックス 113">
          <a:extLst>
            <a:ext uri="{FF2B5EF4-FFF2-40B4-BE49-F238E27FC236}">
              <a16:creationId xmlns:a16="http://schemas.microsoft.com/office/drawing/2014/main" id="{4653E4F2-C23F-429F-9F17-C68178B6E40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5" name="テキスト ボックス 114">
          <a:extLst>
            <a:ext uri="{FF2B5EF4-FFF2-40B4-BE49-F238E27FC236}">
              <a16:creationId xmlns:a16="http://schemas.microsoft.com/office/drawing/2014/main" id="{A439D4E5-B697-483A-B240-A34216962E1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16" name="テキスト ボックス 115">
          <a:extLst>
            <a:ext uri="{FF2B5EF4-FFF2-40B4-BE49-F238E27FC236}">
              <a16:creationId xmlns:a16="http://schemas.microsoft.com/office/drawing/2014/main" id="{4A8D18FC-6361-46C6-A19D-3EEEAFA3E0C2}"/>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7" name="テキスト ボックス 116">
          <a:extLst>
            <a:ext uri="{FF2B5EF4-FFF2-40B4-BE49-F238E27FC236}">
              <a16:creationId xmlns:a16="http://schemas.microsoft.com/office/drawing/2014/main" id="{A3051AB2-8498-4795-BA44-B2FFFBC2CAB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8" name="テキスト ボックス 117">
          <a:extLst>
            <a:ext uri="{FF2B5EF4-FFF2-40B4-BE49-F238E27FC236}">
              <a16:creationId xmlns:a16="http://schemas.microsoft.com/office/drawing/2014/main" id="{D37E491F-1755-4A3A-A1D2-4B30DCFFF8E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9" name="テキスト ボックス 118">
          <a:extLst>
            <a:ext uri="{FF2B5EF4-FFF2-40B4-BE49-F238E27FC236}">
              <a16:creationId xmlns:a16="http://schemas.microsoft.com/office/drawing/2014/main" id="{55080ACF-1EBE-4240-82D1-1519DBF4094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20" name="テキスト ボックス 119">
          <a:extLst>
            <a:ext uri="{FF2B5EF4-FFF2-40B4-BE49-F238E27FC236}">
              <a16:creationId xmlns:a16="http://schemas.microsoft.com/office/drawing/2014/main" id="{1490340E-A65C-4DA1-AE5B-CEB819B8437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1" name="テキスト ボックス 120">
          <a:extLst>
            <a:ext uri="{FF2B5EF4-FFF2-40B4-BE49-F238E27FC236}">
              <a16:creationId xmlns:a16="http://schemas.microsoft.com/office/drawing/2014/main" id="{26CDD940-FD26-4718-A643-5CC4FD964E6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2" name="テキスト ボックス 121">
          <a:extLst>
            <a:ext uri="{FF2B5EF4-FFF2-40B4-BE49-F238E27FC236}">
              <a16:creationId xmlns:a16="http://schemas.microsoft.com/office/drawing/2014/main" id="{DF348449-182E-4ECE-92A6-1BEA0CA881F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3" name="テキスト ボックス 122">
          <a:extLst>
            <a:ext uri="{FF2B5EF4-FFF2-40B4-BE49-F238E27FC236}">
              <a16:creationId xmlns:a16="http://schemas.microsoft.com/office/drawing/2014/main" id="{7C3F9C47-C57B-458C-A290-DAFB63855AD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24" name="テキスト ボックス 123">
          <a:extLst>
            <a:ext uri="{FF2B5EF4-FFF2-40B4-BE49-F238E27FC236}">
              <a16:creationId xmlns:a16="http://schemas.microsoft.com/office/drawing/2014/main" id="{F2096F9C-F980-45AC-94AC-4FDC5C48CB7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5" name="テキスト ボックス 124">
          <a:extLst>
            <a:ext uri="{FF2B5EF4-FFF2-40B4-BE49-F238E27FC236}">
              <a16:creationId xmlns:a16="http://schemas.microsoft.com/office/drawing/2014/main" id="{07337D8C-A016-4DAE-A3DA-976D1731A60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6" name="テキスト ボックス 125">
          <a:extLst>
            <a:ext uri="{FF2B5EF4-FFF2-40B4-BE49-F238E27FC236}">
              <a16:creationId xmlns:a16="http://schemas.microsoft.com/office/drawing/2014/main" id="{A7CDCFA5-E35A-457D-BC58-73C2B7BD1E6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7" name="テキスト ボックス 126">
          <a:extLst>
            <a:ext uri="{FF2B5EF4-FFF2-40B4-BE49-F238E27FC236}">
              <a16:creationId xmlns:a16="http://schemas.microsoft.com/office/drawing/2014/main" id="{1B5DB139-C82A-4CB9-A526-49EF71330D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8" name="テキスト ボックス 127">
          <a:extLst>
            <a:ext uri="{FF2B5EF4-FFF2-40B4-BE49-F238E27FC236}">
              <a16:creationId xmlns:a16="http://schemas.microsoft.com/office/drawing/2014/main" id="{7AD74ABD-6353-4490-84CD-701D7911592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9" name="テキスト ボックス 128">
          <a:extLst>
            <a:ext uri="{FF2B5EF4-FFF2-40B4-BE49-F238E27FC236}">
              <a16:creationId xmlns:a16="http://schemas.microsoft.com/office/drawing/2014/main" id="{A1359039-F7CB-4BFB-A93D-B6DF9E194C5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0" name="テキスト ボックス 129">
          <a:extLst>
            <a:ext uri="{FF2B5EF4-FFF2-40B4-BE49-F238E27FC236}">
              <a16:creationId xmlns:a16="http://schemas.microsoft.com/office/drawing/2014/main" id="{E3532650-AEE8-4E98-BEAE-44FA20245EC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1" name="テキスト ボックス 130">
          <a:extLst>
            <a:ext uri="{FF2B5EF4-FFF2-40B4-BE49-F238E27FC236}">
              <a16:creationId xmlns:a16="http://schemas.microsoft.com/office/drawing/2014/main" id="{C414E9CD-A0FE-4C0F-BAC2-811AC3D9DA8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132" name="テキスト ボックス 131">
          <a:extLst>
            <a:ext uri="{FF2B5EF4-FFF2-40B4-BE49-F238E27FC236}">
              <a16:creationId xmlns:a16="http://schemas.microsoft.com/office/drawing/2014/main" id="{1B6E5365-2E85-4E9B-A23F-90201F503AB5}"/>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3" name="テキスト ボックス 132">
          <a:extLst>
            <a:ext uri="{FF2B5EF4-FFF2-40B4-BE49-F238E27FC236}">
              <a16:creationId xmlns:a16="http://schemas.microsoft.com/office/drawing/2014/main" id="{82FC8B4F-0691-4892-B382-9D449CB8AB83}"/>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4" name="テキスト ボックス 133">
          <a:extLst>
            <a:ext uri="{FF2B5EF4-FFF2-40B4-BE49-F238E27FC236}">
              <a16:creationId xmlns:a16="http://schemas.microsoft.com/office/drawing/2014/main" id="{4790BB7C-E53A-459A-8D8C-E93F346BFBCE}"/>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5" name="テキスト ボックス 134">
          <a:extLst>
            <a:ext uri="{FF2B5EF4-FFF2-40B4-BE49-F238E27FC236}">
              <a16:creationId xmlns:a16="http://schemas.microsoft.com/office/drawing/2014/main" id="{A70409B6-6143-467F-AE92-6F6A176575D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6" name="テキスト ボックス 135">
          <a:extLst>
            <a:ext uri="{FF2B5EF4-FFF2-40B4-BE49-F238E27FC236}">
              <a16:creationId xmlns:a16="http://schemas.microsoft.com/office/drawing/2014/main" id="{4802613E-2FB4-4FCC-85F3-5A3925AC9690}"/>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7" name="テキスト ボックス 136">
          <a:extLst>
            <a:ext uri="{FF2B5EF4-FFF2-40B4-BE49-F238E27FC236}">
              <a16:creationId xmlns:a16="http://schemas.microsoft.com/office/drawing/2014/main" id="{61F384B6-55A3-4FE2-AC35-B69D367812B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8" name="テキスト ボックス 137">
          <a:extLst>
            <a:ext uri="{FF2B5EF4-FFF2-40B4-BE49-F238E27FC236}">
              <a16:creationId xmlns:a16="http://schemas.microsoft.com/office/drawing/2014/main" id="{76DD3694-1A4E-4DB8-8926-9042F2A2D43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9" name="テキスト ボックス 138">
          <a:extLst>
            <a:ext uri="{FF2B5EF4-FFF2-40B4-BE49-F238E27FC236}">
              <a16:creationId xmlns:a16="http://schemas.microsoft.com/office/drawing/2014/main" id="{5F34D6AA-EBDA-4623-B5B6-7B82793BA549}"/>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0" name="テキスト ボックス 139">
          <a:extLst>
            <a:ext uri="{FF2B5EF4-FFF2-40B4-BE49-F238E27FC236}">
              <a16:creationId xmlns:a16="http://schemas.microsoft.com/office/drawing/2014/main" id="{DA5259CC-81EF-4862-BA9D-95517265BB6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1" name="テキスト ボックス 140">
          <a:extLst>
            <a:ext uri="{FF2B5EF4-FFF2-40B4-BE49-F238E27FC236}">
              <a16:creationId xmlns:a16="http://schemas.microsoft.com/office/drawing/2014/main" id="{6C359B03-7364-4A3A-AFA1-E16E9120D3D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2" name="テキスト ボックス 141">
          <a:extLst>
            <a:ext uri="{FF2B5EF4-FFF2-40B4-BE49-F238E27FC236}">
              <a16:creationId xmlns:a16="http://schemas.microsoft.com/office/drawing/2014/main" id="{5BFA46FA-53B7-4FD1-8FEC-49E57AEF3FC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43" name="テキスト ボックス 142">
          <a:extLst>
            <a:ext uri="{FF2B5EF4-FFF2-40B4-BE49-F238E27FC236}">
              <a16:creationId xmlns:a16="http://schemas.microsoft.com/office/drawing/2014/main" id="{986CC7B4-F2C0-4C3C-85E0-5AA7F3294FAF}"/>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4" name="テキスト ボックス 143">
          <a:extLst>
            <a:ext uri="{FF2B5EF4-FFF2-40B4-BE49-F238E27FC236}">
              <a16:creationId xmlns:a16="http://schemas.microsoft.com/office/drawing/2014/main" id="{D142D41C-144B-4DA9-ADAE-13A84BF56CF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61D4A209-E0E2-405D-835F-FDCEAB970B3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6" name="テキスト ボックス 145">
          <a:extLst>
            <a:ext uri="{FF2B5EF4-FFF2-40B4-BE49-F238E27FC236}">
              <a16:creationId xmlns:a16="http://schemas.microsoft.com/office/drawing/2014/main" id="{8A16D98E-ED8A-448C-8D9B-406D311375C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7" name="テキスト ボックス 146">
          <a:extLst>
            <a:ext uri="{FF2B5EF4-FFF2-40B4-BE49-F238E27FC236}">
              <a16:creationId xmlns:a16="http://schemas.microsoft.com/office/drawing/2014/main" id="{4EBEB931-328C-41EC-A61A-834363CDE1C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48" name="テキスト ボックス 147">
          <a:extLst>
            <a:ext uri="{FF2B5EF4-FFF2-40B4-BE49-F238E27FC236}">
              <a16:creationId xmlns:a16="http://schemas.microsoft.com/office/drawing/2014/main" id="{35B04AAF-2914-4B2B-BF71-116EFB8E8A14}"/>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9" name="テキスト ボックス 148">
          <a:extLst>
            <a:ext uri="{FF2B5EF4-FFF2-40B4-BE49-F238E27FC236}">
              <a16:creationId xmlns:a16="http://schemas.microsoft.com/office/drawing/2014/main" id="{6B969B4B-2E80-4D53-B8A5-F5AD9CF5607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50" name="テキスト ボックス 149">
          <a:extLst>
            <a:ext uri="{FF2B5EF4-FFF2-40B4-BE49-F238E27FC236}">
              <a16:creationId xmlns:a16="http://schemas.microsoft.com/office/drawing/2014/main" id="{A2AF9701-B1C7-4C4F-A9AD-BCD7FAEFA5F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51" name="テキスト ボックス 150">
          <a:extLst>
            <a:ext uri="{FF2B5EF4-FFF2-40B4-BE49-F238E27FC236}">
              <a16:creationId xmlns:a16="http://schemas.microsoft.com/office/drawing/2014/main" id="{529A379F-7347-4E36-9573-EA34CD53364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52" name="テキスト ボックス 151">
          <a:extLst>
            <a:ext uri="{FF2B5EF4-FFF2-40B4-BE49-F238E27FC236}">
              <a16:creationId xmlns:a16="http://schemas.microsoft.com/office/drawing/2014/main" id="{67DE3673-E44C-4095-B145-3FA6E91A2E6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53" name="テキスト ボックス 152">
          <a:extLst>
            <a:ext uri="{FF2B5EF4-FFF2-40B4-BE49-F238E27FC236}">
              <a16:creationId xmlns:a16="http://schemas.microsoft.com/office/drawing/2014/main" id="{736D28EB-75C3-4F40-80CF-EEEEF6B677D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54" name="テキスト ボックス 153">
          <a:extLst>
            <a:ext uri="{FF2B5EF4-FFF2-40B4-BE49-F238E27FC236}">
              <a16:creationId xmlns:a16="http://schemas.microsoft.com/office/drawing/2014/main" id="{9FD61DD4-4C36-4140-8671-2F1A1F7BA205}"/>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5" name="テキスト ボックス 154">
          <a:extLst>
            <a:ext uri="{FF2B5EF4-FFF2-40B4-BE49-F238E27FC236}">
              <a16:creationId xmlns:a16="http://schemas.microsoft.com/office/drawing/2014/main" id="{770C545C-035F-4D51-AFD2-71D69D34B76D}"/>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6" name="テキスト ボックス 155">
          <a:extLst>
            <a:ext uri="{FF2B5EF4-FFF2-40B4-BE49-F238E27FC236}">
              <a16:creationId xmlns:a16="http://schemas.microsoft.com/office/drawing/2014/main" id="{E6B11625-BE50-4433-B54E-489EF842FA0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7" name="テキスト ボックス 156">
          <a:extLst>
            <a:ext uri="{FF2B5EF4-FFF2-40B4-BE49-F238E27FC236}">
              <a16:creationId xmlns:a16="http://schemas.microsoft.com/office/drawing/2014/main" id="{7D5B2528-5CB4-493D-926E-9130A218C56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8" name="テキスト ボックス 157">
          <a:extLst>
            <a:ext uri="{FF2B5EF4-FFF2-40B4-BE49-F238E27FC236}">
              <a16:creationId xmlns:a16="http://schemas.microsoft.com/office/drawing/2014/main" id="{8E5A5834-841B-465D-9795-326E4EB0517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9" name="テキスト ボックス 158">
          <a:extLst>
            <a:ext uri="{FF2B5EF4-FFF2-40B4-BE49-F238E27FC236}">
              <a16:creationId xmlns:a16="http://schemas.microsoft.com/office/drawing/2014/main" id="{15DFE542-A1C1-4ECB-9C61-D9856B977B3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0" name="テキスト ボックス 159">
          <a:extLst>
            <a:ext uri="{FF2B5EF4-FFF2-40B4-BE49-F238E27FC236}">
              <a16:creationId xmlns:a16="http://schemas.microsoft.com/office/drawing/2014/main" id="{8B2DD829-31AA-4374-8497-F3B70C81F8D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1" name="テキスト ボックス 160">
          <a:extLst>
            <a:ext uri="{FF2B5EF4-FFF2-40B4-BE49-F238E27FC236}">
              <a16:creationId xmlns:a16="http://schemas.microsoft.com/office/drawing/2014/main" id="{C81D2536-D02F-4912-9641-1C0176918F6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62" name="テキスト ボックス 161">
          <a:extLst>
            <a:ext uri="{FF2B5EF4-FFF2-40B4-BE49-F238E27FC236}">
              <a16:creationId xmlns:a16="http://schemas.microsoft.com/office/drawing/2014/main" id="{79DC240C-2129-4030-81C7-2111B1AF8DFC}"/>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3" name="テキスト ボックス 162">
          <a:extLst>
            <a:ext uri="{FF2B5EF4-FFF2-40B4-BE49-F238E27FC236}">
              <a16:creationId xmlns:a16="http://schemas.microsoft.com/office/drawing/2014/main" id="{A38A9741-C42A-48CA-9C44-510BA56316F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4" name="テキスト ボックス 163">
          <a:extLst>
            <a:ext uri="{FF2B5EF4-FFF2-40B4-BE49-F238E27FC236}">
              <a16:creationId xmlns:a16="http://schemas.microsoft.com/office/drawing/2014/main" id="{3B9DFC6F-220C-49A6-BA1E-5E671283473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5" name="テキスト ボックス 164">
          <a:extLst>
            <a:ext uri="{FF2B5EF4-FFF2-40B4-BE49-F238E27FC236}">
              <a16:creationId xmlns:a16="http://schemas.microsoft.com/office/drawing/2014/main" id="{568FF785-34C8-4F9C-8A27-3F9112AC74B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6" name="テキスト ボックス 165">
          <a:extLst>
            <a:ext uri="{FF2B5EF4-FFF2-40B4-BE49-F238E27FC236}">
              <a16:creationId xmlns:a16="http://schemas.microsoft.com/office/drawing/2014/main" id="{6BB75A7D-4621-478B-83FF-506512D9112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7" name="テキスト ボックス 166">
          <a:extLst>
            <a:ext uri="{FF2B5EF4-FFF2-40B4-BE49-F238E27FC236}">
              <a16:creationId xmlns:a16="http://schemas.microsoft.com/office/drawing/2014/main" id="{ACE1A749-1836-4402-A676-E5993A25A20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 name="テキスト ボックス 167">
          <a:extLst>
            <a:ext uri="{FF2B5EF4-FFF2-40B4-BE49-F238E27FC236}">
              <a16:creationId xmlns:a16="http://schemas.microsoft.com/office/drawing/2014/main" id="{16F36D6A-954D-4D13-AD07-EACB7284DAB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 name="テキスト ボックス 168">
          <a:extLst>
            <a:ext uri="{FF2B5EF4-FFF2-40B4-BE49-F238E27FC236}">
              <a16:creationId xmlns:a16="http://schemas.microsoft.com/office/drawing/2014/main" id="{3841D3D9-7162-47F2-A48D-B30FE2729C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70" name="テキスト ボックス 169">
          <a:extLst>
            <a:ext uri="{FF2B5EF4-FFF2-40B4-BE49-F238E27FC236}">
              <a16:creationId xmlns:a16="http://schemas.microsoft.com/office/drawing/2014/main" id="{6F6836D7-00C3-4C25-95B4-D159B0DD6FF5}"/>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71" name="テキスト ボックス 170">
          <a:extLst>
            <a:ext uri="{FF2B5EF4-FFF2-40B4-BE49-F238E27FC236}">
              <a16:creationId xmlns:a16="http://schemas.microsoft.com/office/drawing/2014/main" id="{F50A7ACB-AB81-49F5-8197-C9E87514C3C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72" name="テキスト ボックス 171">
          <a:extLst>
            <a:ext uri="{FF2B5EF4-FFF2-40B4-BE49-F238E27FC236}">
              <a16:creationId xmlns:a16="http://schemas.microsoft.com/office/drawing/2014/main" id="{A8EC9518-E628-4394-9CA2-8813D1D65D1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3" name="テキスト ボックス 172">
          <a:extLst>
            <a:ext uri="{FF2B5EF4-FFF2-40B4-BE49-F238E27FC236}">
              <a16:creationId xmlns:a16="http://schemas.microsoft.com/office/drawing/2014/main" id="{FA134ADB-3930-400B-820B-B419F13BF49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74" name="テキスト ボックス 173">
          <a:extLst>
            <a:ext uri="{FF2B5EF4-FFF2-40B4-BE49-F238E27FC236}">
              <a16:creationId xmlns:a16="http://schemas.microsoft.com/office/drawing/2014/main" id="{DFF94C05-C7B7-4612-BBDF-9AE2E8551A2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5" name="テキスト ボックス 174">
          <a:extLst>
            <a:ext uri="{FF2B5EF4-FFF2-40B4-BE49-F238E27FC236}">
              <a16:creationId xmlns:a16="http://schemas.microsoft.com/office/drawing/2014/main" id="{B82F8678-C4FF-4FA9-8B63-9B6439FB0AB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6" name="テキスト ボックス 175">
          <a:extLst>
            <a:ext uri="{FF2B5EF4-FFF2-40B4-BE49-F238E27FC236}">
              <a16:creationId xmlns:a16="http://schemas.microsoft.com/office/drawing/2014/main" id="{608CC8D0-C80E-4BBB-9D3E-F15B6D879A1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7" name="テキスト ボックス 176">
          <a:extLst>
            <a:ext uri="{FF2B5EF4-FFF2-40B4-BE49-F238E27FC236}">
              <a16:creationId xmlns:a16="http://schemas.microsoft.com/office/drawing/2014/main" id="{85F9C20A-ADB3-41F0-8863-7A6852DDF7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78" name="テキスト ボックス 177">
          <a:extLst>
            <a:ext uri="{FF2B5EF4-FFF2-40B4-BE49-F238E27FC236}">
              <a16:creationId xmlns:a16="http://schemas.microsoft.com/office/drawing/2014/main" id="{FB8CB3C8-3D7E-49F1-B117-D2D73B36244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9" name="テキスト ボックス 178">
          <a:extLst>
            <a:ext uri="{FF2B5EF4-FFF2-40B4-BE49-F238E27FC236}">
              <a16:creationId xmlns:a16="http://schemas.microsoft.com/office/drawing/2014/main" id="{48AFF383-889E-44A8-B91C-B7E85127461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0" name="テキスト ボックス 179">
          <a:extLst>
            <a:ext uri="{FF2B5EF4-FFF2-40B4-BE49-F238E27FC236}">
              <a16:creationId xmlns:a16="http://schemas.microsoft.com/office/drawing/2014/main" id="{1B8C496F-90BF-46D0-BA32-3F4312EFC41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1" name="テキスト ボックス 180">
          <a:extLst>
            <a:ext uri="{FF2B5EF4-FFF2-40B4-BE49-F238E27FC236}">
              <a16:creationId xmlns:a16="http://schemas.microsoft.com/office/drawing/2014/main" id="{3B2A4191-08B2-4839-BDB4-E2AAD2A3BC4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2" name="テキスト ボックス 181">
          <a:extLst>
            <a:ext uri="{FF2B5EF4-FFF2-40B4-BE49-F238E27FC236}">
              <a16:creationId xmlns:a16="http://schemas.microsoft.com/office/drawing/2014/main" id="{A91EDF80-8C8F-4632-9C8C-50ADEC54A09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3" name="テキスト ボックス 182">
          <a:extLst>
            <a:ext uri="{FF2B5EF4-FFF2-40B4-BE49-F238E27FC236}">
              <a16:creationId xmlns:a16="http://schemas.microsoft.com/office/drawing/2014/main" id="{F0576D96-C943-44A5-9D44-8F260911564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 name="テキスト ボックス 183">
          <a:extLst>
            <a:ext uri="{FF2B5EF4-FFF2-40B4-BE49-F238E27FC236}">
              <a16:creationId xmlns:a16="http://schemas.microsoft.com/office/drawing/2014/main" id="{435F6F84-C001-48C6-9BF2-3523B486E7C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 name="テキスト ボックス 184">
          <a:extLst>
            <a:ext uri="{FF2B5EF4-FFF2-40B4-BE49-F238E27FC236}">
              <a16:creationId xmlns:a16="http://schemas.microsoft.com/office/drawing/2014/main" id="{D8705C77-C29D-4717-83FC-37D9183E87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86" name="テキスト ボックス 185">
          <a:extLst>
            <a:ext uri="{FF2B5EF4-FFF2-40B4-BE49-F238E27FC236}">
              <a16:creationId xmlns:a16="http://schemas.microsoft.com/office/drawing/2014/main" id="{BC270CB5-2ECC-4AAA-A3EF-F2EC8431F2F3}"/>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7" name="テキスト ボックス 186">
          <a:extLst>
            <a:ext uri="{FF2B5EF4-FFF2-40B4-BE49-F238E27FC236}">
              <a16:creationId xmlns:a16="http://schemas.microsoft.com/office/drawing/2014/main" id="{5FA9FA80-44E6-4504-A246-E5592842E63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8" name="テキスト ボックス 187">
          <a:extLst>
            <a:ext uri="{FF2B5EF4-FFF2-40B4-BE49-F238E27FC236}">
              <a16:creationId xmlns:a16="http://schemas.microsoft.com/office/drawing/2014/main" id="{1DAAD560-64E2-404B-BA0F-CBF3A4F84CC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9" name="テキスト ボックス 188">
          <a:extLst>
            <a:ext uri="{FF2B5EF4-FFF2-40B4-BE49-F238E27FC236}">
              <a16:creationId xmlns:a16="http://schemas.microsoft.com/office/drawing/2014/main" id="{B568BE78-BE31-42DE-AF5C-B9E5E1A12F7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90" name="テキスト ボックス 189">
          <a:extLst>
            <a:ext uri="{FF2B5EF4-FFF2-40B4-BE49-F238E27FC236}">
              <a16:creationId xmlns:a16="http://schemas.microsoft.com/office/drawing/2014/main" id="{592F720C-AC91-490B-8705-4F8B279B537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1" name="テキスト ボックス 190">
          <a:extLst>
            <a:ext uri="{FF2B5EF4-FFF2-40B4-BE49-F238E27FC236}">
              <a16:creationId xmlns:a16="http://schemas.microsoft.com/office/drawing/2014/main" id="{46A9227E-A16E-4455-A440-7355951D150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2" name="テキスト ボックス 191">
          <a:extLst>
            <a:ext uri="{FF2B5EF4-FFF2-40B4-BE49-F238E27FC236}">
              <a16:creationId xmlns:a16="http://schemas.microsoft.com/office/drawing/2014/main" id="{B9DDC6B2-0A4D-4A44-BC93-E0F6275360D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3" name="テキスト ボックス 192">
          <a:extLst>
            <a:ext uri="{FF2B5EF4-FFF2-40B4-BE49-F238E27FC236}">
              <a16:creationId xmlns:a16="http://schemas.microsoft.com/office/drawing/2014/main" id="{BF7A3465-CC0A-42CA-90A3-99B3CE0C211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94" name="テキスト ボックス 193">
          <a:extLst>
            <a:ext uri="{FF2B5EF4-FFF2-40B4-BE49-F238E27FC236}">
              <a16:creationId xmlns:a16="http://schemas.microsoft.com/office/drawing/2014/main" id="{DEBEA189-4F6C-4CF6-B374-D519882E37F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5" name="テキスト ボックス 194">
          <a:extLst>
            <a:ext uri="{FF2B5EF4-FFF2-40B4-BE49-F238E27FC236}">
              <a16:creationId xmlns:a16="http://schemas.microsoft.com/office/drawing/2014/main" id="{35EE3552-EBC4-4ABE-B51E-B57B4182281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6" name="テキスト ボックス 195">
          <a:extLst>
            <a:ext uri="{FF2B5EF4-FFF2-40B4-BE49-F238E27FC236}">
              <a16:creationId xmlns:a16="http://schemas.microsoft.com/office/drawing/2014/main" id="{2EA1A0AE-A978-4E1D-AFBC-2EAC07AF159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7" name="テキスト ボックス 196">
          <a:extLst>
            <a:ext uri="{FF2B5EF4-FFF2-40B4-BE49-F238E27FC236}">
              <a16:creationId xmlns:a16="http://schemas.microsoft.com/office/drawing/2014/main" id="{52002AD2-BE00-4252-A7C0-88CD0F45416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8" name="テキスト ボックス 197">
          <a:extLst>
            <a:ext uri="{FF2B5EF4-FFF2-40B4-BE49-F238E27FC236}">
              <a16:creationId xmlns:a16="http://schemas.microsoft.com/office/drawing/2014/main" id="{4365E647-576B-42A6-BA05-9692F260C55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9" name="テキスト ボックス 198">
          <a:extLst>
            <a:ext uri="{FF2B5EF4-FFF2-40B4-BE49-F238E27FC236}">
              <a16:creationId xmlns:a16="http://schemas.microsoft.com/office/drawing/2014/main" id="{BB3F3044-77A6-48F4-8DB7-18A5C021A9A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 name="テキスト ボックス 199">
          <a:extLst>
            <a:ext uri="{FF2B5EF4-FFF2-40B4-BE49-F238E27FC236}">
              <a16:creationId xmlns:a16="http://schemas.microsoft.com/office/drawing/2014/main" id="{B97EDD09-7358-44BB-8C8C-87B18883486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 name="テキスト ボックス 200">
          <a:extLst>
            <a:ext uri="{FF2B5EF4-FFF2-40B4-BE49-F238E27FC236}">
              <a16:creationId xmlns:a16="http://schemas.microsoft.com/office/drawing/2014/main" id="{34BD3F28-4EDD-47A5-8DAC-A42D1E32499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02" name="テキスト ボックス 201">
          <a:extLst>
            <a:ext uri="{FF2B5EF4-FFF2-40B4-BE49-F238E27FC236}">
              <a16:creationId xmlns:a16="http://schemas.microsoft.com/office/drawing/2014/main" id="{0B8F60E5-774A-41BB-B7CA-F524749AFBE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3" name="テキスト ボックス 202">
          <a:extLst>
            <a:ext uri="{FF2B5EF4-FFF2-40B4-BE49-F238E27FC236}">
              <a16:creationId xmlns:a16="http://schemas.microsoft.com/office/drawing/2014/main" id="{8F6BA154-9404-4AC2-8F48-0DE32BDD3B3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4" name="テキスト ボックス 203">
          <a:extLst>
            <a:ext uri="{FF2B5EF4-FFF2-40B4-BE49-F238E27FC236}">
              <a16:creationId xmlns:a16="http://schemas.microsoft.com/office/drawing/2014/main" id="{CA6EBFB1-04BB-4455-932D-21C1BC87D2B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5" name="テキスト ボックス 204">
          <a:extLst>
            <a:ext uri="{FF2B5EF4-FFF2-40B4-BE49-F238E27FC236}">
              <a16:creationId xmlns:a16="http://schemas.microsoft.com/office/drawing/2014/main" id="{A4E37E4F-DB1F-4B39-8363-ED822B752CB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6" name="テキスト ボックス 205">
          <a:extLst>
            <a:ext uri="{FF2B5EF4-FFF2-40B4-BE49-F238E27FC236}">
              <a16:creationId xmlns:a16="http://schemas.microsoft.com/office/drawing/2014/main" id="{365250C7-75DC-47B4-B09D-B23BF7C913B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 name="テキスト ボックス 206">
          <a:extLst>
            <a:ext uri="{FF2B5EF4-FFF2-40B4-BE49-F238E27FC236}">
              <a16:creationId xmlns:a16="http://schemas.microsoft.com/office/drawing/2014/main" id="{441E0E9C-EA27-4203-8B07-6783EB39AEE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8" name="テキスト ボックス 207">
          <a:extLst>
            <a:ext uri="{FF2B5EF4-FFF2-40B4-BE49-F238E27FC236}">
              <a16:creationId xmlns:a16="http://schemas.microsoft.com/office/drawing/2014/main" id="{FB02FADB-F0BE-4A24-81DF-AA8DE58A33C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9" name="テキスト ボックス 208">
          <a:extLst>
            <a:ext uri="{FF2B5EF4-FFF2-40B4-BE49-F238E27FC236}">
              <a16:creationId xmlns:a16="http://schemas.microsoft.com/office/drawing/2014/main" id="{A0180BEA-C566-4580-8293-7ECF672973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10" name="テキスト ボックス 209">
          <a:extLst>
            <a:ext uri="{FF2B5EF4-FFF2-40B4-BE49-F238E27FC236}">
              <a16:creationId xmlns:a16="http://schemas.microsoft.com/office/drawing/2014/main" id="{DE5FCB56-61F0-4A82-BE20-A295A38C23C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1" name="テキスト ボックス 210">
          <a:extLst>
            <a:ext uri="{FF2B5EF4-FFF2-40B4-BE49-F238E27FC236}">
              <a16:creationId xmlns:a16="http://schemas.microsoft.com/office/drawing/2014/main" id="{E4F32942-D6B6-40BF-8D49-714AAACFC7C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2" name="テキスト ボックス 211">
          <a:extLst>
            <a:ext uri="{FF2B5EF4-FFF2-40B4-BE49-F238E27FC236}">
              <a16:creationId xmlns:a16="http://schemas.microsoft.com/office/drawing/2014/main" id="{9745F7AA-D6B3-4C7B-B115-586058A66FC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 name="テキスト ボックス 212">
          <a:extLst>
            <a:ext uri="{FF2B5EF4-FFF2-40B4-BE49-F238E27FC236}">
              <a16:creationId xmlns:a16="http://schemas.microsoft.com/office/drawing/2014/main" id="{009326BC-4EC2-4742-830F-5D38656916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4" name="テキスト ボックス 213">
          <a:extLst>
            <a:ext uri="{FF2B5EF4-FFF2-40B4-BE49-F238E27FC236}">
              <a16:creationId xmlns:a16="http://schemas.microsoft.com/office/drawing/2014/main" id="{C1296F19-4BBA-4216-B729-3CDF11B47B4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5" name="テキスト ボックス 214">
          <a:extLst>
            <a:ext uri="{FF2B5EF4-FFF2-40B4-BE49-F238E27FC236}">
              <a16:creationId xmlns:a16="http://schemas.microsoft.com/office/drawing/2014/main" id="{2794FE99-161E-4B18-BCB8-119276DB26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6" name="テキスト ボックス 215">
          <a:extLst>
            <a:ext uri="{FF2B5EF4-FFF2-40B4-BE49-F238E27FC236}">
              <a16:creationId xmlns:a16="http://schemas.microsoft.com/office/drawing/2014/main" id="{196E521B-01E4-4017-9DA1-81D72EC4C8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 name="テキスト ボックス 216">
          <a:extLst>
            <a:ext uri="{FF2B5EF4-FFF2-40B4-BE49-F238E27FC236}">
              <a16:creationId xmlns:a16="http://schemas.microsoft.com/office/drawing/2014/main" id="{C9FBBD98-0156-4753-8B25-47C16E1C4E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346" name="テキスト ボックス 345">
          <a:extLst>
            <a:ext uri="{FF2B5EF4-FFF2-40B4-BE49-F238E27FC236}">
              <a16:creationId xmlns:a16="http://schemas.microsoft.com/office/drawing/2014/main" id="{F678FC7B-EA5B-4986-A685-A72CDA9B03D0}"/>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47" name="テキスト ボックス 346">
          <a:extLst>
            <a:ext uri="{FF2B5EF4-FFF2-40B4-BE49-F238E27FC236}">
              <a16:creationId xmlns:a16="http://schemas.microsoft.com/office/drawing/2014/main" id="{2E41862D-807E-445B-9E17-B3C76C9E9601}"/>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48" name="テキスト ボックス 347">
          <a:extLst>
            <a:ext uri="{FF2B5EF4-FFF2-40B4-BE49-F238E27FC236}">
              <a16:creationId xmlns:a16="http://schemas.microsoft.com/office/drawing/2014/main" id="{8B9542C5-91F5-48D6-AE8E-C973F1793AB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9" name="テキスト ボックス 348">
          <a:extLst>
            <a:ext uri="{FF2B5EF4-FFF2-40B4-BE49-F238E27FC236}">
              <a16:creationId xmlns:a16="http://schemas.microsoft.com/office/drawing/2014/main" id="{44195586-CD67-4EB7-975A-F9F00092945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50" name="テキスト ボックス 349">
          <a:extLst>
            <a:ext uri="{FF2B5EF4-FFF2-40B4-BE49-F238E27FC236}">
              <a16:creationId xmlns:a16="http://schemas.microsoft.com/office/drawing/2014/main" id="{C3751393-8C4B-4C57-B00A-CB27100D3F04}"/>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51" name="テキスト ボックス 350">
          <a:extLst>
            <a:ext uri="{FF2B5EF4-FFF2-40B4-BE49-F238E27FC236}">
              <a16:creationId xmlns:a16="http://schemas.microsoft.com/office/drawing/2014/main" id="{EF49DBCA-EECE-4152-AF79-2610161F912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52" name="テキスト ボックス 351">
          <a:extLst>
            <a:ext uri="{FF2B5EF4-FFF2-40B4-BE49-F238E27FC236}">
              <a16:creationId xmlns:a16="http://schemas.microsoft.com/office/drawing/2014/main" id="{E4DB9FEB-6792-4736-9FCF-CB1DD323CC1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3" name="テキスト ボックス 352">
          <a:extLst>
            <a:ext uri="{FF2B5EF4-FFF2-40B4-BE49-F238E27FC236}">
              <a16:creationId xmlns:a16="http://schemas.microsoft.com/office/drawing/2014/main" id="{2AFCEFA3-7E70-4703-9CE8-F54CC3A300D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54" name="テキスト ボックス 353">
          <a:extLst>
            <a:ext uri="{FF2B5EF4-FFF2-40B4-BE49-F238E27FC236}">
              <a16:creationId xmlns:a16="http://schemas.microsoft.com/office/drawing/2014/main" id="{BB5B802E-C603-4D28-9044-70559925225B}"/>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55" name="テキスト ボックス 354">
          <a:extLst>
            <a:ext uri="{FF2B5EF4-FFF2-40B4-BE49-F238E27FC236}">
              <a16:creationId xmlns:a16="http://schemas.microsoft.com/office/drawing/2014/main" id="{C31C68A2-DE1C-418A-A7E5-B44234689FE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56" name="テキスト ボックス 355">
          <a:extLst>
            <a:ext uri="{FF2B5EF4-FFF2-40B4-BE49-F238E27FC236}">
              <a16:creationId xmlns:a16="http://schemas.microsoft.com/office/drawing/2014/main" id="{615657FA-1A17-4249-9ED2-8194A32C4E7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7" name="テキスト ボックス 356">
          <a:extLst>
            <a:ext uri="{FF2B5EF4-FFF2-40B4-BE49-F238E27FC236}">
              <a16:creationId xmlns:a16="http://schemas.microsoft.com/office/drawing/2014/main" id="{26355641-E321-43EF-9D1C-69F5E7FDB71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58" name="テキスト ボックス 357">
          <a:extLst>
            <a:ext uri="{FF2B5EF4-FFF2-40B4-BE49-F238E27FC236}">
              <a16:creationId xmlns:a16="http://schemas.microsoft.com/office/drawing/2014/main" id="{425BC416-FBBA-41D2-A7FE-16C74A468E1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9" name="テキスト ボックス 358">
          <a:extLst>
            <a:ext uri="{FF2B5EF4-FFF2-40B4-BE49-F238E27FC236}">
              <a16:creationId xmlns:a16="http://schemas.microsoft.com/office/drawing/2014/main" id="{2383C036-4DE6-4CFC-B9EE-BC308FBE3FA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0" name="テキスト ボックス 359">
          <a:extLst>
            <a:ext uri="{FF2B5EF4-FFF2-40B4-BE49-F238E27FC236}">
              <a16:creationId xmlns:a16="http://schemas.microsoft.com/office/drawing/2014/main" id="{AB9080AF-30F7-4C22-B552-A1490D7CC16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1" name="テキスト ボックス 360">
          <a:extLst>
            <a:ext uri="{FF2B5EF4-FFF2-40B4-BE49-F238E27FC236}">
              <a16:creationId xmlns:a16="http://schemas.microsoft.com/office/drawing/2014/main" id="{71E23670-09DD-4E13-B118-69F655B9BE5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62" name="テキスト ボックス 361">
          <a:extLst>
            <a:ext uri="{FF2B5EF4-FFF2-40B4-BE49-F238E27FC236}">
              <a16:creationId xmlns:a16="http://schemas.microsoft.com/office/drawing/2014/main" id="{2BED5032-E7D6-4547-AA54-859C170CA41F}"/>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63" name="テキスト ボックス 362">
          <a:extLst>
            <a:ext uri="{FF2B5EF4-FFF2-40B4-BE49-F238E27FC236}">
              <a16:creationId xmlns:a16="http://schemas.microsoft.com/office/drawing/2014/main" id="{39AFBE95-05EC-4C62-824D-7FA0F3F236A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64" name="テキスト ボックス 363">
          <a:extLst>
            <a:ext uri="{FF2B5EF4-FFF2-40B4-BE49-F238E27FC236}">
              <a16:creationId xmlns:a16="http://schemas.microsoft.com/office/drawing/2014/main" id="{818DA7C1-6787-40D7-BCA0-85FB6AB8EEB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5" name="テキスト ボックス 364">
          <a:extLst>
            <a:ext uri="{FF2B5EF4-FFF2-40B4-BE49-F238E27FC236}">
              <a16:creationId xmlns:a16="http://schemas.microsoft.com/office/drawing/2014/main" id="{419C7204-FAC7-4DEA-81CB-18F9FAD3A14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66" name="テキスト ボックス 365">
          <a:extLst>
            <a:ext uri="{FF2B5EF4-FFF2-40B4-BE49-F238E27FC236}">
              <a16:creationId xmlns:a16="http://schemas.microsoft.com/office/drawing/2014/main" id="{42543448-158C-4BCB-B187-DAC65FFFEF9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7" name="テキスト ボックス 366">
          <a:extLst>
            <a:ext uri="{FF2B5EF4-FFF2-40B4-BE49-F238E27FC236}">
              <a16:creationId xmlns:a16="http://schemas.microsoft.com/office/drawing/2014/main" id="{0B53FAC7-F33A-490F-B171-4E8487809FF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8" name="テキスト ボックス 367">
          <a:extLst>
            <a:ext uri="{FF2B5EF4-FFF2-40B4-BE49-F238E27FC236}">
              <a16:creationId xmlns:a16="http://schemas.microsoft.com/office/drawing/2014/main" id="{D446C591-EAE5-45DB-84D2-27F4AAC8431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9" name="テキスト ボックス 368">
          <a:extLst>
            <a:ext uri="{FF2B5EF4-FFF2-40B4-BE49-F238E27FC236}">
              <a16:creationId xmlns:a16="http://schemas.microsoft.com/office/drawing/2014/main" id="{F7CAA69B-8EC2-4A42-9483-738B33C2A66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70" name="テキスト ボックス 369">
          <a:extLst>
            <a:ext uri="{FF2B5EF4-FFF2-40B4-BE49-F238E27FC236}">
              <a16:creationId xmlns:a16="http://schemas.microsoft.com/office/drawing/2014/main" id="{4AE5B2FC-2C5A-44FA-886B-41749503410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71" name="テキスト ボックス 370">
          <a:extLst>
            <a:ext uri="{FF2B5EF4-FFF2-40B4-BE49-F238E27FC236}">
              <a16:creationId xmlns:a16="http://schemas.microsoft.com/office/drawing/2014/main" id="{E799535A-FBE4-4D6F-A4E0-430C97568F6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72" name="テキスト ボックス 371">
          <a:extLst>
            <a:ext uri="{FF2B5EF4-FFF2-40B4-BE49-F238E27FC236}">
              <a16:creationId xmlns:a16="http://schemas.microsoft.com/office/drawing/2014/main" id="{35641BCE-DFC3-4EDA-907B-228E4210CB4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3" name="テキスト ボックス 372">
          <a:extLst>
            <a:ext uri="{FF2B5EF4-FFF2-40B4-BE49-F238E27FC236}">
              <a16:creationId xmlns:a16="http://schemas.microsoft.com/office/drawing/2014/main" id="{91BB0382-B2BB-4F0C-A612-5F9C594859E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74" name="テキスト ボックス 373">
          <a:extLst>
            <a:ext uri="{FF2B5EF4-FFF2-40B4-BE49-F238E27FC236}">
              <a16:creationId xmlns:a16="http://schemas.microsoft.com/office/drawing/2014/main" id="{7AF460CC-3D23-4BE3-8E33-A5C894F0DBF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5" name="テキスト ボックス 374">
          <a:extLst>
            <a:ext uri="{FF2B5EF4-FFF2-40B4-BE49-F238E27FC236}">
              <a16:creationId xmlns:a16="http://schemas.microsoft.com/office/drawing/2014/main" id="{F5FB0433-24CE-416A-B124-2FB135186E5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6" name="テキスト ボックス 375">
          <a:extLst>
            <a:ext uri="{FF2B5EF4-FFF2-40B4-BE49-F238E27FC236}">
              <a16:creationId xmlns:a16="http://schemas.microsoft.com/office/drawing/2014/main" id="{FB357518-386B-403F-8A84-A1C7BF8CDA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7" name="テキスト ボックス 376">
          <a:extLst>
            <a:ext uri="{FF2B5EF4-FFF2-40B4-BE49-F238E27FC236}">
              <a16:creationId xmlns:a16="http://schemas.microsoft.com/office/drawing/2014/main" id="{A557F73D-ED5B-45CC-942D-35F731491C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78" name="テキスト ボックス 377">
          <a:extLst>
            <a:ext uri="{FF2B5EF4-FFF2-40B4-BE49-F238E27FC236}">
              <a16:creationId xmlns:a16="http://schemas.microsoft.com/office/drawing/2014/main" id="{55E43A03-FD1C-4548-911B-72A295DF4FA3}"/>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79" name="テキスト ボックス 378">
          <a:extLst>
            <a:ext uri="{FF2B5EF4-FFF2-40B4-BE49-F238E27FC236}">
              <a16:creationId xmlns:a16="http://schemas.microsoft.com/office/drawing/2014/main" id="{98F127E4-05E4-4DCB-9FAA-A7C119CAD79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0" name="テキスト ボックス 379">
          <a:extLst>
            <a:ext uri="{FF2B5EF4-FFF2-40B4-BE49-F238E27FC236}">
              <a16:creationId xmlns:a16="http://schemas.microsoft.com/office/drawing/2014/main" id="{3E12C3B6-165C-433B-93EC-C89A1F390AD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81" name="テキスト ボックス 380">
          <a:extLst>
            <a:ext uri="{FF2B5EF4-FFF2-40B4-BE49-F238E27FC236}">
              <a16:creationId xmlns:a16="http://schemas.microsoft.com/office/drawing/2014/main" id="{98379AD9-5B7F-4AE5-A947-D0F3AEF7F36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2" name="テキスト ボックス 381">
          <a:extLst>
            <a:ext uri="{FF2B5EF4-FFF2-40B4-BE49-F238E27FC236}">
              <a16:creationId xmlns:a16="http://schemas.microsoft.com/office/drawing/2014/main" id="{392B20A1-7A63-4E6C-9367-8114C521BC3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83" name="テキスト ボックス 382">
          <a:extLst>
            <a:ext uri="{FF2B5EF4-FFF2-40B4-BE49-F238E27FC236}">
              <a16:creationId xmlns:a16="http://schemas.microsoft.com/office/drawing/2014/main" id="{0219DEDB-BD99-4993-A0DB-D168DEEFF3A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84" name="テキスト ボックス 383">
          <a:extLst>
            <a:ext uri="{FF2B5EF4-FFF2-40B4-BE49-F238E27FC236}">
              <a16:creationId xmlns:a16="http://schemas.microsoft.com/office/drawing/2014/main" id="{E26E60BE-F548-4743-B372-6F6C1F96A11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85" name="テキスト ボックス 384">
          <a:extLst>
            <a:ext uri="{FF2B5EF4-FFF2-40B4-BE49-F238E27FC236}">
              <a16:creationId xmlns:a16="http://schemas.microsoft.com/office/drawing/2014/main" id="{087C9886-1F74-497D-A1B2-A951302DBA4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6" name="テキスト ボックス 385">
          <a:extLst>
            <a:ext uri="{FF2B5EF4-FFF2-40B4-BE49-F238E27FC236}">
              <a16:creationId xmlns:a16="http://schemas.microsoft.com/office/drawing/2014/main" id="{8B9D9C29-7A99-47F5-BC3A-A7869CA15E3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87" name="テキスト ボックス 386">
          <a:extLst>
            <a:ext uri="{FF2B5EF4-FFF2-40B4-BE49-F238E27FC236}">
              <a16:creationId xmlns:a16="http://schemas.microsoft.com/office/drawing/2014/main" id="{639806EE-BAC2-4CC2-966D-FDB815483A5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88" name="テキスト ボックス 387">
          <a:extLst>
            <a:ext uri="{FF2B5EF4-FFF2-40B4-BE49-F238E27FC236}">
              <a16:creationId xmlns:a16="http://schemas.microsoft.com/office/drawing/2014/main" id="{209E5B4A-D3FA-4D32-B696-0F4F0A44B9E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89" name="テキスト ボックス 388">
          <a:extLst>
            <a:ext uri="{FF2B5EF4-FFF2-40B4-BE49-F238E27FC236}">
              <a16:creationId xmlns:a16="http://schemas.microsoft.com/office/drawing/2014/main" id="{42BCF110-3E89-4DF2-9872-A4DE91008D1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0" name="テキスト ボックス 389">
          <a:extLst>
            <a:ext uri="{FF2B5EF4-FFF2-40B4-BE49-F238E27FC236}">
              <a16:creationId xmlns:a16="http://schemas.microsoft.com/office/drawing/2014/main" id="{68A75DFA-1337-4C03-8663-CA2B270A2B9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1" name="テキスト ボックス 390">
          <a:extLst>
            <a:ext uri="{FF2B5EF4-FFF2-40B4-BE49-F238E27FC236}">
              <a16:creationId xmlns:a16="http://schemas.microsoft.com/office/drawing/2014/main" id="{229D5C95-23AF-4354-9FD8-BD8FD634435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2" name="テキスト ボックス 391">
          <a:extLst>
            <a:ext uri="{FF2B5EF4-FFF2-40B4-BE49-F238E27FC236}">
              <a16:creationId xmlns:a16="http://schemas.microsoft.com/office/drawing/2014/main" id="{54181177-E55C-4ED7-9E99-9DD7FE6F63E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3" name="テキスト ボックス 392">
          <a:extLst>
            <a:ext uri="{FF2B5EF4-FFF2-40B4-BE49-F238E27FC236}">
              <a16:creationId xmlns:a16="http://schemas.microsoft.com/office/drawing/2014/main" id="{EF87B5F9-77B0-4806-BE49-C8CB18AD01F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4" name="テキスト ボックス 393">
          <a:extLst>
            <a:ext uri="{FF2B5EF4-FFF2-40B4-BE49-F238E27FC236}">
              <a16:creationId xmlns:a16="http://schemas.microsoft.com/office/drawing/2014/main" id="{000336DE-714C-48D5-BCC5-6BEFD01F882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5" name="テキスト ボックス 394">
          <a:extLst>
            <a:ext uri="{FF2B5EF4-FFF2-40B4-BE49-F238E27FC236}">
              <a16:creationId xmlns:a16="http://schemas.microsoft.com/office/drawing/2014/main" id="{84B04587-6847-4615-B711-C9B35CD3529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6" name="テキスト ボックス 395">
          <a:extLst>
            <a:ext uri="{FF2B5EF4-FFF2-40B4-BE49-F238E27FC236}">
              <a16:creationId xmlns:a16="http://schemas.microsoft.com/office/drawing/2014/main" id="{8C05CF5D-997C-42C8-9DE2-95A345C2762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7" name="テキスト ボックス 396">
          <a:extLst>
            <a:ext uri="{FF2B5EF4-FFF2-40B4-BE49-F238E27FC236}">
              <a16:creationId xmlns:a16="http://schemas.microsoft.com/office/drawing/2014/main" id="{299D5501-77BB-4358-B7B4-12430024529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8" name="テキスト ボックス 397">
          <a:extLst>
            <a:ext uri="{FF2B5EF4-FFF2-40B4-BE49-F238E27FC236}">
              <a16:creationId xmlns:a16="http://schemas.microsoft.com/office/drawing/2014/main" id="{78B1CD62-DFF9-42DC-9412-7F5E677B50D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9" name="テキスト ボックス 398">
          <a:extLst>
            <a:ext uri="{FF2B5EF4-FFF2-40B4-BE49-F238E27FC236}">
              <a16:creationId xmlns:a16="http://schemas.microsoft.com/office/drawing/2014/main" id="{51AD70BC-1A2F-4859-BCA8-CBBE01231AA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0" name="テキスト ボックス 399">
          <a:extLst>
            <a:ext uri="{FF2B5EF4-FFF2-40B4-BE49-F238E27FC236}">
              <a16:creationId xmlns:a16="http://schemas.microsoft.com/office/drawing/2014/main" id="{EB4CEB25-3632-47BE-88DC-72443752642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1" name="テキスト ボックス 400">
          <a:extLst>
            <a:ext uri="{FF2B5EF4-FFF2-40B4-BE49-F238E27FC236}">
              <a16:creationId xmlns:a16="http://schemas.microsoft.com/office/drawing/2014/main" id="{A21321FF-EE06-4B1F-8F03-165DBA43820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2" name="テキスト ボックス 401">
          <a:extLst>
            <a:ext uri="{FF2B5EF4-FFF2-40B4-BE49-F238E27FC236}">
              <a16:creationId xmlns:a16="http://schemas.microsoft.com/office/drawing/2014/main" id="{93730A9B-DF41-496F-B0DF-66A1869C998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3" name="テキスト ボックス 402">
          <a:extLst>
            <a:ext uri="{FF2B5EF4-FFF2-40B4-BE49-F238E27FC236}">
              <a16:creationId xmlns:a16="http://schemas.microsoft.com/office/drawing/2014/main" id="{D6D90471-9886-4152-BCBE-706D71307ED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4" name="テキスト ボックス 403">
          <a:extLst>
            <a:ext uri="{FF2B5EF4-FFF2-40B4-BE49-F238E27FC236}">
              <a16:creationId xmlns:a16="http://schemas.microsoft.com/office/drawing/2014/main" id="{8DABA03A-AECA-4FF6-A546-B74D9C75B02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5" name="テキスト ボックス 404">
          <a:extLst>
            <a:ext uri="{FF2B5EF4-FFF2-40B4-BE49-F238E27FC236}">
              <a16:creationId xmlns:a16="http://schemas.microsoft.com/office/drawing/2014/main" id="{2D1B811E-1010-4DC3-A57E-93E0CE95DB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6" name="テキスト ボックス 405">
          <a:extLst>
            <a:ext uri="{FF2B5EF4-FFF2-40B4-BE49-F238E27FC236}">
              <a16:creationId xmlns:a16="http://schemas.microsoft.com/office/drawing/2014/main" id="{206C702B-F9CE-4C6B-BBCD-9C93FDE19FD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7" name="テキスト ボックス 406">
          <a:extLst>
            <a:ext uri="{FF2B5EF4-FFF2-40B4-BE49-F238E27FC236}">
              <a16:creationId xmlns:a16="http://schemas.microsoft.com/office/drawing/2014/main" id="{AB4D63F0-246C-4364-9A1E-055B638A91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8" name="テキスト ボックス 407">
          <a:extLst>
            <a:ext uri="{FF2B5EF4-FFF2-40B4-BE49-F238E27FC236}">
              <a16:creationId xmlns:a16="http://schemas.microsoft.com/office/drawing/2014/main" id="{6A61697F-CC9C-47E9-B66C-557C54EB7CC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9" name="テキスト ボックス 408">
          <a:extLst>
            <a:ext uri="{FF2B5EF4-FFF2-40B4-BE49-F238E27FC236}">
              <a16:creationId xmlns:a16="http://schemas.microsoft.com/office/drawing/2014/main" id="{CC60661E-BBD9-46A7-8149-0F1CEDDCFD9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10" name="テキスト ボックス 409">
          <a:extLst>
            <a:ext uri="{FF2B5EF4-FFF2-40B4-BE49-F238E27FC236}">
              <a16:creationId xmlns:a16="http://schemas.microsoft.com/office/drawing/2014/main" id="{50897201-A7E4-4C3F-BE05-2881D25A9C81}"/>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1" name="テキスト ボックス 410">
          <a:extLst>
            <a:ext uri="{FF2B5EF4-FFF2-40B4-BE49-F238E27FC236}">
              <a16:creationId xmlns:a16="http://schemas.microsoft.com/office/drawing/2014/main" id="{00514D2E-0013-451D-95B5-212A43B6FCB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2" name="テキスト ボックス 411">
          <a:extLst>
            <a:ext uri="{FF2B5EF4-FFF2-40B4-BE49-F238E27FC236}">
              <a16:creationId xmlns:a16="http://schemas.microsoft.com/office/drawing/2014/main" id="{0262DB8A-B104-46AA-88CD-2365D373D7D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3" name="テキスト ボックス 412">
          <a:extLst>
            <a:ext uri="{FF2B5EF4-FFF2-40B4-BE49-F238E27FC236}">
              <a16:creationId xmlns:a16="http://schemas.microsoft.com/office/drawing/2014/main" id="{14D8138B-7E20-489F-B287-261208501AB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4" name="テキスト ボックス 413">
          <a:extLst>
            <a:ext uri="{FF2B5EF4-FFF2-40B4-BE49-F238E27FC236}">
              <a16:creationId xmlns:a16="http://schemas.microsoft.com/office/drawing/2014/main" id="{46BEA31F-07C1-45E1-872A-3DFEF2653E1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5" name="テキスト ボックス 414">
          <a:extLst>
            <a:ext uri="{FF2B5EF4-FFF2-40B4-BE49-F238E27FC236}">
              <a16:creationId xmlns:a16="http://schemas.microsoft.com/office/drawing/2014/main" id="{6F55A420-3271-4284-8862-C5D52E6D2F8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6" name="テキスト ボックス 415">
          <a:extLst>
            <a:ext uri="{FF2B5EF4-FFF2-40B4-BE49-F238E27FC236}">
              <a16:creationId xmlns:a16="http://schemas.microsoft.com/office/drawing/2014/main" id="{3F3B7F90-6ADD-4239-98EC-50821804AC1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7" name="テキスト ボックス 416">
          <a:extLst>
            <a:ext uri="{FF2B5EF4-FFF2-40B4-BE49-F238E27FC236}">
              <a16:creationId xmlns:a16="http://schemas.microsoft.com/office/drawing/2014/main" id="{6D295F20-232D-44BF-824F-9B1F4BD693C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8" name="テキスト ボックス 417">
          <a:extLst>
            <a:ext uri="{FF2B5EF4-FFF2-40B4-BE49-F238E27FC236}">
              <a16:creationId xmlns:a16="http://schemas.microsoft.com/office/drawing/2014/main" id="{D41630BB-8F43-42BE-BF24-710ACECF2D2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9" name="テキスト ボックス 418">
          <a:extLst>
            <a:ext uri="{FF2B5EF4-FFF2-40B4-BE49-F238E27FC236}">
              <a16:creationId xmlns:a16="http://schemas.microsoft.com/office/drawing/2014/main" id="{44BE82AD-8D5E-407B-A775-E523FA1EA34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0" name="テキスト ボックス 419">
          <a:extLst>
            <a:ext uri="{FF2B5EF4-FFF2-40B4-BE49-F238E27FC236}">
              <a16:creationId xmlns:a16="http://schemas.microsoft.com/office/drawing/2014/main" id="{45EE779F-7631-44E1-B5D6-D6E30638D3E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1" name="テキスト ボックス 420">
          <a:extLst>
            <a:ext uri="{FF2B5EF4-FFF2-40B4-BE49-F238E27FC236}">
              <a16:creationId xmlns:a16="http://schemas.microsoft.com/office/drawing/2014/main" id="{4001C595-E67A-4810-9E79-DE08AD2E7E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2" name="テキスト ボックス 421">
          <a:extLst>
            <a:ext uri="{FF2B5EF4-FFF2-40B4-BE49-F238E27FC236}">
              <a16:creationId xmlns:a16="http://schemas.microsoft.com/office/drawing/2014/main" id="{810B2655-D05E-439F-8F18-DF7940ABCB0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3" name="テキスト ボックス 422">
          <a:extLst>
            <a:ext uri="{FF2B5EF4-FFF2-40B4-BE49-F238E27FC236}">
              <a16:creationId xmlns:a16="http://schemas.microsoft.com/office/drawing/2014/main" id="{B76D26FD-9F70-4FDA-A8B2-9F1C52C641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4" name="テキスト ボックス 423">
          <a:extLst>
            <a:ext uri="{FF2B5EF4-FFF2-40B4-BE49-F238E27FC236}">
              <a16:creationId xmlns:a16="http://schemas.microsoft.com/office/drawing/2014/main" id="{8364CD34-0F92-4FB8-B729-BEA3726E95D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5" name="テキスト ボックス 424">
          <a:extLst>
            <a:ext uri="{FF2B5EF4-FFF2-40B4-BE49-F238E27FC236}">
              <a16:creationId xmlns:a16="http://schemas.microsoft.com/office/drawing/2014/main" id="{43456467-48EB-4C81-B655-E20F2DCE847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26" name="テキスト ボックス 425">
          <a:extLst>
            <a:ext uri="{FF2B5EF4-FFF2-40B4-BE49-F238E27FC236}">
              <a16:creationId xmlns:a16="http://schemas.microsoft.com/office/drawing/2014/main" id="{4309BFB7-FD18-43F8-891E-6DFFB49F5F9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7" name="テキスト ボックス 426">
          <a:extLst>
            <a:ext uri="{FF2B5EF4-FFF2-40B4-BE49-F238E27FC236}">
              <a16:creationId xmlns:a16="http://schemas.microsoft.com/office/drawing/2014/main" id="{E91AE91B-DF42-4BC2-B205-F3EB9A10612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8" name="テキスト ボックス 427">
          <a:extLst>
            <a:ext uri="{FF2B5EF4-FFF2-40B4-BE49-F238E27FC236}">
              <a16:creationId xmlns:a16="http://schemas.microsoft.com/office/drawing/2014/main" id="{026EBDA8-C672-4AA5-B4EB-1ED260BCC3C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9" name="テキスト ボックス 428">
          <a:extLst>
            <a:ext uri="{FF2B5EF4-FFF2-40B4-BE49-F238E27FC236}">
              <a16:creationId xmlns:a16="http://schemas.microsoft.com/office/drawing/2014/main" id="{84C53B6E-77AB-4964-87B9-AFBB5D96EEF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30" name="テキスト ボックス 429">
          <a:extLst>
            <a:ext uri="{FF2B5EF4-FFF2-40B4-BE49-F238E27FC236}">
              <a16:creationId xmlns:a16="http://schemas.microsoft.com/office/drawing/2014/main" id="{1EB883EB-8B46-46C3-8063-91F15970350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1" name="テキスト ボックス 430">
          <a:extLst>
            <a:ext uri="{FF2B5EF4-FFF2-40B4-BE49-F238E27FC236}">
              <a16:creationId xmlns:a16="http://schemas.microsoft.com/office/drawing/2014/main" id="{7921A00F-83DA-4C13-B5E0-8901D4CD6EC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2" name="テキスト ボックス 431">
          <a:extLst>
            <a:ext uri="{FF2B5EF4-FFF2-40B4-BE49-F238E27FC236}">
              <a16:creationId xmlns:a16="http://schemas.microsoft.com/office/drawing/2014/main" id="{AA8B8EF0-2DE3-4194-A58C-131392703EA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3" name="テキスト ボックス 432">
          <a:extLst>
            <a:ext uri="{FF2B5EF4-FFF2-40B4-BE49-F238E27FC236}">
              <a16:creationId xmlns:a16="http://schemas.microsoft.com/office/drawing/2014/main" id="{3E51E8BD-6BBC-4C0F-8B22-C2DEF63E43C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34" name="テキスト ボックス 433">
          <a:extLst>
            <a:ext uri="{FF2B5EF4-FFF2-40B4-BE49-F238E27FC236}">
              <a16:creationId xmlns:a16="http://schemas.microsoft.com/office/drawing/2014/main" id="{ACAA7EEE-D7BF-4DDA-B378-EF90AE81062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5" name="テキスト ボックス 434">
          <a:extLst>
            <a:ext uri="{FF2B5EF4-FFF2-40B4-BE49-F238E27FC236}">
              <a16:creationId xmlns:a16="http://schemas.microsoft.com/office/drawing/2014/main" id="{F1455720-744B-41D7-8CC9-358C48C8254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6" name="テキスト ボックス 435">
          <a:extLst>
            <a:ext uri="{FF2B5EF4-FFF2-40B4-BE49-F238E27FC236}">
              <a16:creationId xmlns:a16="http://schemas.microsoft.com/office/drawing/2014/main" id="{C612FC93-7940-4FC8-9551-D39DE9363AA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7" name="テキスト ボックス 436">
          <a:extLst>
            <a:ext uri="{FF2B5EF4-FFF2-40B4-BE49-F238E27FC236}">
              <a16:creationId xmlns:a16="http://schemas.microsoft.com/office/drawing/2014/main" id="{C9548681-4994-4D28-A398-A0633EF14E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8" name="テキスト ボックス 437">
          <a:extLst>
            <a:ext uri="{FF2B5EF4-FFF2-40B4-BE49-F238E27FC236}">
              <a16:creationId xmlns:a16="http://schemas.microsoft.com/office/drawing/2014/main" id="{1E14535E-B9FF-4AFE-9C58-F7B941F240B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9" name="テキスト ボックス 438">
          <a:extLst>
            <a:ext uri="{FF2B5EF4-FFF2-40B4-BE49-F238E27FC236}">
              <a16:creationId xmlns:a16="http://schemas.microsoft.com/office/drawing/2014/main" id="{894AF9B6-DFFE-476D-8F80-3C727C2D5C6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40" name="テキスト ボックス 439">
          <a:extLst>
            <a:ext uri="{FF2B5EF4-FFF2-40B4-BE49-F238E27FC236}">
              <a16:creationId xmlns:a16="http://schemas.microsoft.com/office/drawing/2014/main" id="{C9014576-712F-4A25-8021-0AA154B785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41" name="テキスト ボックス 440">
          <a:extLst>
            <a:ext uri="{FF2B5EF4-FFF2-40B4-BE49-F238E27FC236}">
              <a16:creationId xmlns:a16="http://schemas.microsoft.com/office/drawing/2014/main" id="{35434D40-3069-4266-AE30-A27BA8CC6D6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42" name="テキスト ボックス 441">
          <a:extLst>
            <a:ext uri="{FF2B5EF4-FFF2-40B4-BE49-F238E27FC236}">
              <a16:creationId xmlns:a16="http://schemas.microsoft.com/office/drawing/2014/main" id="{1287ECF0-DE95-43AC-98AF-16BC96E7D91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3" name="テキスト ボックス 442">
          <a:extLst>
            <a:ext uri="{FF2B5EF4-FFF2-40B4-BE49-F238E27FC236}">
              <a16:creationId xmlns:a16="http://schemas.microsoft.com/office/drawing/2014/main" id="{A01F240F-BA01-4300-9442-C2718FCDCD9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4" name="テキスト ボックス 443">
          <a:extLst>
            <a:ext uri="{FF2B5EF4-FFF2-40B4-BE49-F238E27FC236}">
              <a16:creationId xmlns:a16="http://schemas.microsoft.com/office/drawing/2014/main" id="{6BD6F741-1D70-4B32-A1C6-FF15FA0E1BC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45" name="テキスト ボックス 444">
          <a:extLst>
            <a:ext uri="{FF2B5EF4-FFF2-40B4-BE49-F238E27FC236}">
              <a16:creationId xmlns:a16="http://schemas.microsoft.com/office/drawing/2014/main" id="{A8E0D91F-072C-4FFC-A7DB-2F7B28D2066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6" name="テキスト ボックス 445">
          <a:extLst>
            <a:ext uri="{FF2B5EF4-FFF2-40B4-BE49-F238E27FC236}">
              <a16:creationId xmlns:a16="http://schemas.microsoft.com/office/drawing/2014/main" id="{F09BB332-8331-418E-A16F-EA1001AA2FF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47" name="テキスト ボックス 446">
          <a:extLst>
            <a:ext uri="{FF2B5EF4-FFF2-40B4-BE49-F238E27FC236}">
              <a16:creationId xmlns:a16="http://schemas.microsoft.com/office/drawing/2014/main" id="{541B2ABE-D8D5-45A9-A405-3C41A4496EA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48" name="テキスト ボックス 447">
          <a:extLst>
            <a:ext uri="{FF2B5EF4-FFF2-40B4-BE49-F238E27FC236}">
              <a16:creationId xmlns:a16="http://schemas.microsoft.com/office/drawing/2014/main" id="{3DCA7AF4-D888-4B6C-8396-AA10313514F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49" name="テキスト ボックス 448">
          <a:extLst>
            <a:ext uri="{FF2B5EF4-FFF2-40B4-BE49-F238E27FC236}">
              <a16:creationId xmlns:a16="http://schemas.microsoft.com/office/drawing/2014/main" id="{DAB8B610-541B-4751-AF9A-A66DBED903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0" name="テキスト ボックス 449">
          <a:extLst>
            <a:ext uri="{FF2B5EF4-FFF2-40B4-BE49-F238E27FC236}">
              <a16:creationId xmlns:a16="http://schemas.microsoft.com/office/drawing/2014/main" id="{DE04CC19-3D02-44C7-B907-841C17364DD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1" name="テキスト ボックス 450">
          <a:extLst>
            <a:ext uri="{FF2B5EF4-FFF2-40B4-BE49-F238E27FC236}">
              <a16:creationId xmlns:a16="http://schemas.microsoft.com/office/drawing/2014/main" id="{FC2AA1B1-2730-489B-AA49-FFB2C312360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2" name="テキスト ボックス 451">
          <a:extLst>
            <a:ext uri="{FF2B5EF4-FFF2-40B4-BE49-F238E27FC236}">
              <a16:creationId xmlns:a16="http://schemas.microsoft.com/office/drawing/2014/main" id="{209D0470-73A7-421E-9842-BC4680CB994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3" name="テキスト ボックス 452">
          <a:extLst>
            <a:ext uri="{FF2B5EF4-FFF2-40B4-BE49-F238E27FC236}">
              <a16:creationId xmlns:a16="http://schemas.microsoft.com/office/drawing/2014/main" id="{67250B92-3A7C-4868-AEC4-2AF2D1552DF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4" name="テキスト ボックス 453">
          <a:extLst>
            <a:ext uri="{FF2B5EF4-FFF2-40B4-BE49-F238E27FC236}">
              <a16:creationId xmlns:a16="http://schemas.microsoft.com/office/drawing/2014/main" id="{F4CE2CB0-D4A4-49E3-909F-59B75A48887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5" name="テキスト ボックス 454">
          <a:extLst>
            <a:ext uri="{FF2B5EF4-FFF2-40B4-BE49-F238E27FC236}">
              <a16:creationId xmlns:a16="http://schemas.microsoft.com/office/drawing/2014/main" id="{BB3FBB4F-01D1-49E9-A652-A8B481DAD67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6" name="テキスト ボックス 455">
          <a:extLst>
            <a:ext uri="{FF2B5EF4-FFF2-40B4-BE49-F238E27FC236}">
              <a16:creationId xmlns:a16="http://schemas.microsoft.com/office/drawing/2014/main" id="{8BDE4DC8-5ECC-4087-8BF8-8F89B2DAD7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57" name="テキスト ボックス 456">
          <a:extLst>
            <a:ext uri="{FF2B5EF4-FFF2-40B4-BE49-F238E27FC236}">
              <a16:creationId xmlns:a16="http://schemas.microsoft.com/office/drawing/2014/main" id="{880129B0-0A47-4F53-879E-309C22D427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8" name="テキスト ボックス 457">
          <a:extLst>
            <a:ext uri="{FF2B5EF4-FFF2-40B4-BE49-F238E27FC236}">
              <a16:creationId xmlns:a16="http://schemas.microsoft.com/office/drawing/2014/main" id="{11A7BB5B-EDDF-444D-8FB7-E1C0148DFAE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9" name="テキスト ボックス 458">
          <a:extLst>
            <a:ext uri="{FF2B5EF4-FFF2-40B4-BE49-F238E27FC236}">
              <a16:creationId xmlns:a16="http://schemas.microsoft.com/office/drawing/2014/main" id="{FA477916-4453-46A1-AC9D-24A5EC7B11A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0" name="テキスト ボックス 459">
          <a:extLst>
            <a:ext uri="{FF2B5EF4-FFF2-40B4-BE49-F238E27FC236}">
              <a16:creationId xmlns:a16="http://schemas.microsoft.com/office/drawing/2014/main" id="{4548EA29-EA84-44EC-A375-A04BCD489B3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1" name="テキスト ボックス 460">
          <a:extLst>
            <a:ext uri="{FF2B5EF4-FFF2-40B4-BE49-F238E27FC236}">
              <a16:creationId xmlns:a16="http://schemas.microsoft.com/office/drawing/2014/main" id="{2B9D263B-3434-4C2C-8A15-EA3ABE70EA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2" name="テキスト ボックス 461">
          <a:extLst>
            <a:ext uri="{FF2B5EF4-FFF2-40B4-BE49-F238E27FC236}">
              <a16:creationId xmlns:a16="http://schemas.microsoft.com/office/drawing/2014/main" id="{3C88AE4B-FC39-4B66-833A-C6D52DD1F1B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3" name="テキスト ボックス 462">
          <a:extLst>
            <a:ext uri="{FF2B5EF4-FFF2-40B4-BE49-F238E27FC236}">
              <a16:creationId xmlns:a16="http://schemas.microsoft.com/office/drawing/2014/main" id="{6BA5186C-8CB0-4588-9E65-A8E2E23AF3C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4" name="テキスト ボックス 463">
          <a:extLst>
            <a:ext uri="{FF2B5EF4-FFF2-40B4-BE49-F238E27FC236}">
              <a16:creationId xmlns:a16="http://schemas.microsoft.com/office/drawing/2014/main" id="{A25DCC95-41C6-4F67-8F2B-4B681C4477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5" name="テキスト ボックス 464">
          <a:extLst>
            <a:ext uri="{FF2B5EF4-FFF2-40B4-BE49-F238E27FC236}">
              <a16:creationId xmlns:a16="http://schemas.microsoft.com/office/drawing/2014/main" id="{2C5AAFB4-0C5F-4A83-9568-9DEE150EC56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6" name="テキスト ボックス 465">
          <a:extLst>
            <a:ext uri="{FF2B5EF4-FFF2-40B4-BE49-F238E27FC236}">
              <a16:creationId xmlns:a16="http://schemas.microsoft.com/office/drawing/2014/main" id="{670B0330-651B-4B64-881A-443960CB38C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7" name="テキスト ボックス 466">
          <a:extLst>
            <a:ext uri="{FF2B5EF4-FFF2-40B4-BE49-F238E27FC236}">
              <a16:creationId xmlns:a16="http://schemas.microsoft.com/office/drawing/2014/main" id="{E1C8A850-D17D-4557-A62B-531DEAF092A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8" name="テキスト ボックス 467">
          <a:extLst>
            <a:ext uri="{FF2B5EF4-FFF2-40B4-BE49-F238E27FC236}">
              <a16:creationId xmlns:a16="http://schemas.microsoft.com/office/drawing/2014/main" id="{9ABFD061-2698-4437-A739-04DC9D18240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69" name="テキスト ボックス 468">
          <a:extLst>
            <a:ext uri="{FF2B5EF4-FFF2-40B4-BE49-F238E27FC236}">
              <a16:creationId xmlns:a16="http://schemas.microsoft.com/office/drawing/2014/main" id="{96357E04-BB70-4C8A-A650-BEA237D93D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0" name="テキスト ボックス 469">
          <a:extLst>
            <a:ext uri="{FF2B5EF4-FFF2-40B4-BE49-F238E27FC236}">
              <a16:creationId xmlns:a16="http://schemas.microsoft.com/office/drawing/2014/main" id="{FA9BAEF2-3B05-4F13-B1E6-E3711668B2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1" name="テキスト ボックス 470">
          <a:extLst>
            <a:ext uri="{FF2B5EF4-FFF2-40B4-BE49-F238E27FC236}">
              <a16:creationId xmlns:a16="http://schemas.microsoft.com/office/drawing/2014/main" id="{61A66018-54EE-41C0-8307-3040D42B23B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2" name="テキスト ボックス 471">
          <a:extLst>
            <a:ext uri="{FF2B5EF4-FFF2-40B4-BE49-F238E27FC236}">
              <a16:creationId xmlns:a16="http://schemas.microsoft.com/office/drawing/2014/main" id="{5DC53134-96A2-4AE7-8B6D-5139D6BE93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73" name="テキスト ボックス 472">
          <a:extLst>
            <a:ext uri="{FF2B5EF4-FFF2-40B4-BE49-F238E27FC236}">
              <a16:creationId xmlns:a16="http://schemas.microsoft.com/office/drawing/2014/main" id="{FB7ED3BD-AE0A-4A6C-B7FE-D9CD123DB6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474" name="テキスト ボックス 473">
          <a:extLst>
            <a:ext uri="{FF2B5EF4-FFF2-40B4-BE49-F238E27FC236}">
              <a16:creationId xmlns:a16="http://schemas.microsoft.com/office/drawing/2014/main" id="{C17CF1B8-BE9C-42E9-8AB7-45F9617CBBA1}"/>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75" name="テキスト ボックス 474">
          <a:extLst>
            <a:ext uri="{FF2B5EF4-FFF2-40B4-BE49-F238E27FC236}">
              <a16:creationId xmlns:a16="http://schemas.microsoft.com/office/drawing/2014/main" id="{A1A48223-6FCA-481F-ACF4-4C72457F8A5F}"/>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76" name="テキスト ボックス 475">
          <a:extLst>
            <a:ext uri="{FF2B5EF4-FFF2-40B4-BE49-F238E27FC236}">
              <a16:creationId xmlns:a16="http://schemas.microsoft.com/office/drawing/2014/main" id="{EF5F829C-67A3-495D-8993-5F55B497712D}"/>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77" name="テキスト ボックス 476">
          <a:extLst>
            <a:ext uri="{FF2B5EF4-FFF2-40B4-BE49-F238E27FC236}">
              <a16:creationId xmlns:a16="http://schemas.microsoft.com/office/drawing/2014/main" id="{BA690B3A-AE43-4FE4-B394-C8FCD978F8A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78" name="テキスト ボックス 477">
          <a:extLst>
            <a:ext uri="{FF2B5EF4-FFF2-40B4-BE49-F238E27FC236}">
              <a16:creationId xmlns:a16="http://schemas.microsoft.com/office/drawing/2014/main" id="{642F0662-1283-471A-98ED-B326F7C06765}"/>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79" name="テキスト ボックス 478">
          <a:extLst>
            <a:ext uri="{FF2B5EF4-FFF2-40B4-BE49-F238E27FC236}">
              <a16:creationId xmlns:a16="http://schemas.microsoft.com/office/drawing/2014/main" id="{0DC2BBD6-AA12-4DDF-8AFF-053BEA87201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80" name="テキスト ボックス 479">
          <a:extLst>
            <a:ext uri="{FF2B5EF4-FFF2-40B4-BE49-F238E27FC236}">
              <a16:creationId xmlns:a16="http://schemas.microsoft.com/office/drawing/2014/main" id="{99F41C38-68A2-40A3-87E5-146538EDA57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81" name="テキスト ボックス 480">
          <a:extLst>
            <a:ext uri="{FF2B5EF4-FFF2-40B4-BE49-F238E27FC236}">
              <a16:creationId xmlns:a16="http://schemas.microsoft.com/office/drawing/2014/main" id="{4B1475F3-09C3-4460-9501-093697B1C558}"/>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82" name="テキスト ボックス 481">
          <a:extLst>
            <a:ext uri="{FF2B5EF4-FFF2-40B4-BE49-F238E27FC236}">
              <a16:creationId xmlns:a16="http://schemas.microsoft.com/office/drawing/2014/main" id="{14954283-F7E7-44C4-9D32-2B812D3A638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83" name="テキスト ボックス 482">
          <a:extLst>
            <a:ext uri="{FF2B5EF4-FFF2-40B4-BE49-F238E27FC236}">
              <a16:creationId xmlns:a16="http://schemas.microsoft.com/office/drawing/2014/main" id="{D1F5C834-0EEC-4C08-B97C-19EC97851CB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84" name="テキスト ボックス 483">
          <a:extLst>
            <a:ext uri="{FF2B5EF4-FFF2-40B4-BE49-F238E27FC236}">
              <a16:creationId xmlns:a16="http://schemas.microsoft.com/office/drawing/2014/main" id="{105EB1BB-E831-4665-AD4B-2AB1EBEFF25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85" name="テキスト ボックス 484">
          <a:extLst>
            <a:ext uri="{FF2B5EF4-FFF2-40B4-BE49-F238E27FC236}">
              <a16:creationId xmlns:a16="http://schemas.microsoft.com/office/drawing/2014/main" id="{3E497FA8-2A5A-471D-B931-69A2422BEFEE}"/>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86" name="テキスト ボックス 485">
          <a:extLst>
            <a:ext uri="{FF2B5EF4-FFF2-40B4-BE49-F238E27FC236}">
              <a16:creationId xmlns:a16="http://schemas.microsoft.com/office/drawing/2014/main" id="{419853B6-349C-4A93-A527-FCD73D1C9BB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87" name="テキスト ボックス 486">
          <a:extLst>
            <a:ext uri="{FF2B5EF4-FFF2-40B4-BE49-F238E27FC236}">
              <a16:creationId xmlns:a16="http://schemas.microsoft.com/office/drawing/2014/main" id="{858FF021-D4AC-4453-BD26-33C24814207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88" name="テキスト ボックス 487">
          <a:extLst>
            <a:ext uri="{FF2B5EF4-FFF2-40B4-BE49-F238E27FC236}">
              <a16:creationId xmlns:a16="http://schemas.microsoft.com/office/drawing/2014/main" id="{ABC60FCD-2B9A-4F28-AB3E-B365D8DF230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89" name="テキスト ボックス 488">
          <a:extLst>
            <a:ext uri="{FF2B5EF4-FFF2-40B4-BE49-F238E27FC236}">
              <a16:creationId xmlns:a16="http://schemas.microsoft.com/office/drawing/2014/main" id="{87F234D2-56CE-450D-994E-843A9B47961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90" name="テキスト ボックス 489">
          <a:extLst>
            <a:ext uri="{FF2B5EF4-FFF2-40B4-BE49-F238E27FC236}">
              <a16:creationId xmlns:a16="http://schemas.microsoft.com/office/drawing/2014/main" id="{9E6DADCB-66FF-4E90-B9B9-F7E3C15DEE3E}"/>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91" name="テキスト ボックス 490">
          <a:extLst>
            <a:ext uri="{FF2B5EF4-FFF2-40B4-BE49-F238E27FC236}">
              <a16:creationId xmlns:a16="http://schemas.microsoft.com/office/drawing/2014/main" id="{5D803B22-1FA7-4300-99A1-2B211C7532E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92" name="テキスト ボックス 491">
          <a:extLst>
            <a:ext uri="{FF2B5EF4-FFF2-40B4-BE49-F238E27FC236}">
              <a16:creationId xmlns:a16="http://schemas.microsoft.com/office/drawing/2014/main" id="{1786ECD5-6329-4933-AA09-6DC5C097490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93" name="テキスト ボックス 492">
          <a:extLst>
            <a:ext uri="{FF2B5EF4-FFF2-40B4-BE49-F238E27FC236}">
              <a16:creationId xmlns:a16="http://schemas.microsoft.com/office/drawing/2014/main" id="{52BD99E4-A2B2-46E9-8614-C19759ACAF0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94" name="テキスト ボックス 493">
          <a:extLst>
            <a:ext uri="{FF2B5EF4-FFF2-40B4-BE49-F238E27FC236}">
              <a16:creationId xmlns:a16="http://schemas.microsoft.com/office/drawing/2014/main" id="{AFA02C6C-D6F3-4227-8D39-8D412635474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95" name="テキスト ボックス 494">
          <a:extLst>
            <a:ext uri="{FF2B5EF4-FFF2-40B4-BE49-F238E27FC236}">
              <a16:creationId xmlns:a16="http://schemas.microsoft.com/office/drawing/2014/main" id="{B1EFBF7F-2318-4B7A-B1DF-26EA6180116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96" name="テキスト ボックス 495">
          <a:extLst>
            <a:ext uri="{FF2B5EF4-FFF2-40B4-BE49-F238E27FC236}">
              <a16:creationId xmlns:a16="http://schemas.microsoft.com/office/drawing/2014/main" id="{835BA40C-8516-44F3-BD46-54DD4A8B5A6B}"/>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97" name="テキスト ボックス 496">
          <a:extLst>
            <a:ext uri="{FF2B5EF4-FFF2-40B4-BE49-F238E27FC236}">
              <a16:creationId xmlns:a16="http://schemas.microsoft.com/office/drawing/2014/main" id="{F9481226-D8BB-485A-91CA-39C2E8D3F23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98" name="テキスト ボックス 497">
          <a:extLst>
            <a:ext uri="{FF2B5EF4-FFF2-40B4-BE49-F238E27FC236}">
              <a16:creationId xmlns:a16="http://schemas.microsoft.com/office/drawing/2014/main" id="{266BA8BF-5C85-4ED7-9F72-39613F19CB4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99" name="テキスト ボックス 498">
          <a:extLst>
            <a:ext uri="{FF2B5EF4-FFF2-40B4-BE49-F238E27FC236}">
              <a16:creationId xmlns:a16="http://schemas.microsoft.com/office/drawing/2014/main" id="{AA97FD40-3E7D-4062-A61F-92A5BAB59FF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00" name="テキスト ボックス 499">
          <a:extLst>
            <a:ext uri="{FF2B5EF4-FFF2-40B4-BE49-F238E27FC236}">
              <a16:creationId xmlns:a16="http://schemas.microsoft.com/office/drawing/2014/main" id="{31B9867D-7FFD-4A4E-917C-B3781CEBA01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01" name="テキスト ボックス 500">
          <a:extLst>
            <a:ext uri="{FF2B5EF4-FFF2-40B4-BE49-F238E27FC236}">
              <a16:creationId xmlns:a16="http://schemas.microsoft.com/office/drawing/2014/main" id="{D7E55160-8F5F-4053-9CF8-C704501FBE8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02" name="テキスト ボックス 501">
          <a:extLst>
            <a:ext uri="{FF2B5EF4-FFF2-40B4-BE49-F238E27FC236}">
              <a16:creationId xmlns:a16="http://schemas.microsoft.com/office/drawing/2014/main" id="{273C4C62-8D40-4180-9614-58460D5A291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503" name="テキスト ボックス 502">
          <a:extLst>
            <a:ext uri="{FF2B5EF4-FFF2-40B4-BE49-F238E27FC236}">
              <a16:creationId xmlns:a16="http://schemas.microsoft.com/office/drawing/2014/main" id="{71415D40-B470-4F65-B035-8B17C65FB9DF}"/>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04" name="テキスト ボックス 503">
          <a:extLst>
            <a:ext uri="{FF2B5EF4-FFF2-40B4-BE49-F238E27FC236}">
              <a16:creationId xmlns:a16="http://schemas.microsoft.com/office/drawing/2014/main" id="{A83B5707-C456-460B-B6D0-0A24CB98E1A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05" name="テキスト ボックス 504">
          <a:extLst>
            <a:ext uri="{FF2B5EF4-FFF2-40B4-BE49-F238E27FC236}">
              <a16:creationId xmlns:a16="http://schemas.microsoft.com/office/drawing/2014/main" id="{E6BC0E04-D8F6-4B53-9FDD-5D2A97B9A15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06" name="テキスト ボックス 505">
          <a:extLst>
            <a:ext uri="{FF2B5EF4-FFF2-40B4-BE49-F238E27FC236}">
              <a16:creationId xmlns:a16="http://schemas.microsoft.com/office/drawing/2014/main" id="{31D4BDF1-AF9A-4664-A80B-F54CA70A7A4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07" name="テキスト ボックス 506">
          <a:extLst>
            <a:ext uri="{FF2B5EF4-FFF2-40B4-BE49-F238E27FC236}">
              <a16:creationId xmlns:a16="http://schemas.microsoft.com/office/drawing/2014/main" id="{ADBC9C71-EFE0-47DC-9687-DF9AC94D703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08" name="テキスト ボックス 507">
          <a:extLst>
            <a:ext uri="{FF2B5EF4-FFF2-40B4-BE49-F238E27FC236}">
              <a16:creationId xmlns:a16="http://schemas.microsoft.com/office/drawing/2014/main" id="{E0261FF0-4843-4347-B2A3-9A184CA1CB1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09" name="テキスト ボックス 508">
          <a:extLst>
            <a:ext uri="{FF2B5EF4-FFF2-40B4-BE49-F238E27FC236}">
              <a16:creationId xmlns:a16="http://schemas.microsoft.com/office/drawing/2014/main" id="{7FFE951F-A755-45FB-900C-436EBF02952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510" name="テキスト ボックス 509">
          <a:extLst>
            <a:ext uri="{FF2B5EF4-FFF2-40B4-BE49-F238E27FC236}">
              <a16:creationId xmlns:a16="http://schemas.microsoft.com/office/drawing/2014/main" id="{1724D7D4-F711-464E-9391-BF23BCC4711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511" name="テキスト ボックス 510">
          <a:extLst>
            <a:ext uri="{FF2B5EF4-FFF2-40B4-BE49-F238E27FC236}">
              <a16:creationId xmlns:a16="http://schemas.microsoft.com/office/drawing/2014/main" id="{9958DA92-E898-4764-9F2F-164D48C19ACE}"/>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12" name="テキスト ボックス 511">
          <a:extLst>
            <a:ext uri="{FF2B5EF4-FFF2-40B4-BE49-F238E27FC236}">
              <a16:creationId xmlns:a16="http://schemas.microsoft.com/office/drawing/2014/main" id="{FA5E7847-D693-49F3-9408-63FA2CAEFA4B}"/>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13" name="テキスト ボックス 512">
          <a:extLst>
            <a:ext uri="{FF2B5EF4-FFF2-40B4-BE49-F238E27FC236}">
              <a16:creationId xmlns:a16="http://schemas.microsoft.com/office/drawing/2014/main" id="{6247BCF3-CFC4-4197-BF00-255981F62E82}"/>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14" name="テキスト ボックス 513">
          <a:extLst>
            <a:ext uri="{FF2B5EF4-FFF2-40B4-BE49-F238E27FC236}">
              <a16:creationId xmlns:a16="http://schemas.microsoft.com/office/drawing/2014/main" id="{796297E9-A309-44D1-B214-4969A1BCCC7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15" name="テキスト ボックス 514">
          <a:extLst>
            <a:ext uri="{FF2B5EF4-FFF2-40B4-BE49-F238E27FC236}">
              <a16:creationId xmlns:a16="http://schemas.microsoft.com/office/drawing/2014/main" id="{BC05E925-190F-416A-A7AD-9BB1089733A1}"/>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16" name="テキスト ボックス 515">
          <a:extLst>
            <a:ext uri="{FF2B5EF4-FFF2-40B4-BE49-F238E27FC236}">
              <a16:creationId xmlns:a16="http://schemas.microsoft.com/office/drawing/2014/main" id="{4119FC48-0BAD-4954-BE30-8C8D81279A0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17" name="テキスト ボックス 516">
          <a:extLst>
            <a:ext uri="{FF2B5EF4-FFF2-40B4-BE49-F238E27FC236}">
              <a16:creationId xmlns:a16="http://schemas.microsoft.com/office/drawing/2014/main" id="{0E1583DB-C36E-496A-B5F6-B830571CBCA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8" name="テキスト ボックス 517">
          <a:extLst>
            <a:ext uri="{FF2B5EF4-FFF2-40B4-BE49-F238E27FC236}">
              <a16:creationId xmlns:a16="http://schemas.microsoft.com/office/drawing/2014/main" id="{A756C1FD-24BD-4282-8116-08E86B996DB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19" name="テキスト ボックス 518">
          <a:extLst>
            <a:ext uri="{FF2B5EF4-FFF2-40B4-BE49-F238E27FC236}">
              <a16:creationId xmlns:a16="http://schemas.microsoft.com/office/drawing/2014/main" id="{4B6D90C8-D0C8-45AA-802A-98E0C4087EFA}"/>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0" name="テキスト ボックス 519">
          <a:extLst>
            <a:ext uri="{FF2B5EF4-FFF2-40B4-BE49-F238E27FC236}">
              <a16:creationId xmlns:a16="http://schemas.microsoft.com/office/drawing/2014/main" id="{317B6011-24C2-4E4B-874C-1B109B0053F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1" name="テキスト ボックス 520">
          <a:extLst>
            <a:ext uri="{FF2B5EF4-FFF2-40B4-BE49-F238E27FC236}">
              <a16:creationId xmlns:a16="http://schemas.microsoft.com/office/drawing/2014/main" id="{1CB1BCBD-F5B6-4A68-A006-3266E228BDD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2" name="テキスト ボックス 521">
          <a:extLst>
            <a:ext uri="{FF2B5EF4-FFF2-40B4-BE49-F238E27FC236}">
              <a16:creationId xmlns:a16="http://schemas.microsoft.com/office/drawing/2014/main" id="{D4CCB2F0-703B-4772-AC40-81C264C96DD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3" name="テキスト ボックス 522">
          <a:extLst>
            <a:ext uri="{FF2B5EF4-FFF2-40B4-BE49-F238E27FC236}">
              <a16:creationId xmlns:a16="http://schemas.microsoft.com/office/drawing/2014/main" id="{FE8719F2-E00B-45B4-88B2-AECA26DACD4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4" name="テキスト ボックス 523">
          <a:extLst>
            <a:ext uri="{FF2B5EF4-FFF2-40B4-BE49-F238E27FC236}">
              <a16:creationId xmlns:a16="http://schemas.microsoft.com/office/drawing/2014/main" id="{FAA83AE6-CE65-4B9D-AE26-D9B81199DDF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5" name="テキスト ボックス 524">
          <a:extLst>
            <a:ext uri="{FF2B5EF4-FFF2-40B4-BE49-F238E27FC236}">
              <a16:creationId xmlns:a16="http://schemas.microsoft.com/office/drawing/2014/main" id="{78DD6BCD-5DD5-4D93-8C52-71EA16061C5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6" name="テキスト ボックス 525">
          <a:extLst>
            <a:ext uri="{FF2B5EF4-FFF2-40B4-BE49-F238E27FC236}">
              <a16:creationId xmlns:a16="http://schemas.microsoft.com/office/drawing/2014/main" id="{808E8C88-D1F8-4D30-8EDB-A04C0F6A003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27" name="テキスト ボックス 526">
          <a:extLst>
            <a:ext uri="{FF2B5EF4-FFF2-40B4-BE49-F238E27FC236}">
              <a16:creationId xmlns:a16="http://schemas.microsoft.com/office/drawing/2014/main" id="{70B3E03C-2555-4EBC-B5CA-7000DF9CE45A}"/>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8" name="テキスト ボックス 527">
          <a:extLst>
            <a:ext uri="{FF2B5EF4-FFF2-40B4-BE49-F238E27FC236}">
              <a16:creationId xmlns:a16="http://schemas.microsoft.com/office/drawing/2014/main" id="{5AF1245E-17A9-4475-BC12-17E03E22E13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9" name="テキスト ボックス 528">
          <a:extLst>
            <a:ext uri="{FF2B5EF4-FFF2-40B4-BE49-F238E27FC236}">
              <a16:creationId xmlns:a16="http://schemas.microsoft.com/office/drawing/2014/main" id="{9E710124-2C03-4582-BD48-362165B4884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0" name="テキスト ボックス 529">
          <a:extLst>
            <a:ext uri="{FF2B5EF4-FFF2-40B4-BE49-F238E27FC236}">
              <a16:creationId xmlns:a16="http://schemas.microsoft.com/office/drawing/2014/main" id="{398E00F4-1E2B-4717-B0A4-4C045736B9A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31" name="テキスト ボックス 530">
          <a:extLst>
            <a:ext uri="{FF2B5EF4-FFF2-40B4-BE49-F238E27FC236}">
              <a16:creationId xmlns:a16="http://schemas.microsoft.com/office/drawing/2014/main" id="{2B96A3EC-4E90-4503-B52F-59D880D9441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2" name="テキスト ボックス 531">
          <a:extLst>
            <a:ext uri="{FF2B5EF4-FFF2-40B4-BE49-F238E27FC236}">
              <a16:creationId xmlns:a16="http://schemas.microsoft.com/office/drawing/2014/main" id="{09A83570-4F7A-4408-9C14-32E505F08AE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3" name="テキスト ボックス 532">
          <a:extLst>
            <a:ext uri="{FF2B5EF4-FFF2-40B4-BE49-F238E27FC236}">
              <a16:creationId xmlns:a16="http://schemas.microsoft.com/office/drawing/2014/main" id="{3193E994-C762-4B6E-9A4D-079428ACF91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4" name="テキスト ボックス 533">
          <a:extLst>
            <a:ext uri="{FF2B5EF4-FFF2-40B4-BE49-F238E27FC236}">
              <a16:creationId xmlns:a16="http://schemas.microsoft.com/office/drawing/2014/main" id="{58D814B7-F9AD-4191-922C-BA36FF6D8A7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35" name="テキスト ボックス 534">
          <a:extLst>
            <a:ext uri="{FF2B5EF4-FFF2-40B4-BE49-F238E27FC236}">
              <a16:creationId xmlns:a16="http://schemas.microsoft.com/office/drawing/2014/main" id="{78BBEE74-52DE-4299-92A7-D0860A0BB28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6" name="テキスト ボックス 535">
          <a:extLst>
            <a:ext uri="{FF2B5EF4-FFF2-40B4-BE49-F238E27FC236}">
              <a16:creationId xmlns:a16="http://schemas.microsoft.com/office/drawing/2014/main" id="{C9E442E7-E946-49DF-9278-AE5FE62581A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7" name="テキスト ボックス 536">
          <a:extLst>
            <a:ext uri="{FF2B5EF4-FFF2-40B4-BE49-F238E27FC236}">
              <a16:creationId xmlns:a16="http://schemas.microsoft.com/office/drawing/2014/main" id="{FD789AAE-0961-450F-9975-4CD4D6A2745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8" name="テキスト ボックス 537">
          <a:extLst>
            <a:ext uri="{FF2B5EF4-FFF2-40B4-BE49-F238E27FC236}">
              <a16:creationId xmlns:a16="http://schemas.microsoft.com/office/drawing/2014/main" id="{268878D3-56EE-4DC6-9756-82B660B1EF7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9" name="テキスト ボックス 538">
          <a:extLst>
            <a:ext uri="{FF2B5EF4-FFF2-40B4-BE49-F238E27FC236}">
              <a16:creationId xmlns:a16="http://schemas.microsoft.com/office/drawing/2014/main" id="{5C95EC1D-D7AD-4096-955D-C6823EFBD0B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0" name="テキスト ボックス 539">
          <a:extLst>
            <a:ext uri="{FF2B5EF4-FFF2-40B4-BE49-F238E27FC236}">
              <a16:creationId xmlns:a16="http://schemas.microsoft.com/office/drawing/2014/main" id="{0C3E54C6-1AB0-409A-BFC4-918D483589A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1" name="テキスト ボックス 540">
          <a:extLst>
            <a:ext uri="{FF2B5EF4-FFF2-40B4-BE49-F238E27FC236}">
              <a16:creationId xmlns:a16="http://schemas.microsoft.com/office/drawing/2014/main" id="{44209CF7-CC36-4DE8-BA1A-66A7CA37A70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2" name="テキスト ボックス 541">
          <a:extLst>
            <a:ext uri="{FF2B5EF4-FFF2-40B4-BE49-F238E27FC236}">
              <a16:creationId xmlns:a16="http://schemas.microsoft.com/office/drawing/2014/main" id="{651E5D60-6180-442F-8851-543FB5F6CF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43" name="テキスト ボックス 542">
          <a:extLst>
            <a:ext uri="{FF2B5EF4-FFF2-40B4-BE49-F238E27FC236}">
              <a16:creationId xmlns:a16="http://schemas.microsoft.com/office/drawing/2014/main" id="{9A12EB7A-078E-4F4C-AC65-4F4D9E57A41D}"/>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44" name="テキスト ボックス 543">
          <a:extLst>
            <a:ext uri="{FF2B5EF4-FFF2-40B4-BE49-F238E27FC236}">
              <a16:creationId xmlns:a16="http://schemas.microsoft.com/office/drawing/2014/main" id="{FF3F82AC-6CA8-4A45-B382-4F45574CF92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45" name="テキスト ボックス 544">
          <a:extLst>
            <a:ext uri="{FF2B5EF4-FFF2-40B4-BE49-F238E27FC236}">
              <a16:creationId xmlns:a16="http://schemas.microsoft.com/office/drawing/2014/main" id="{E0CAE5B2-7FA9-4175-B719-A55E484BE58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6" name="テキスト ボックス 545">
          <a:extLst>
            <a:ext uri="{FF2B5EF4-FFF2-40B4-BE49-F238E27FC236}">
              <a16:creationId xmlns:a16="http://schemas.microsoft.com/office/drawing/2014/main" id="{01817B8C-107C-4B43-BB81-567BD61C1EE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47" name="テキスト ボックス 546">
          <a:extLst>
            <a:ext uri="{FF2B5EF4-FFF2-40B4-BE49-F238E27FC236}">
              <a16:creationId xmlns:a16="http://schemas.microsoft.com/office/drawing/2014/main" id="{D61FFBBC-5807-4551-9BC6-C01A1738114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8" name="テキスト ボックス 547">
          <a:extLst>
            <a:ext uri="{FF2B5EF4-FFF2-40B4-BE49-F238E27FC236}">
              <a16:creationId xmlns:a16="http://schemas.microsoft.com/office/drawing/2014/main" id="{04073059-88D4-4034-917E-AA1EB76B073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9" name="テキスト ボックス 548">
          <a:extLst>
            <a:ext uri="{FF2B5EF4-FFF2-40B4-BE49-F238E27FC236}">
              <a16:creationId xmlns:a16="http://schemas.microsoft.com/office/drawing/2014/main" id="{318393BF-DD61-4273-ABA9-0F2D20B4E0C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0" name="テキスト ボックス 549">
          <a:extLst>
            <a:ext uri="{FF2B5EF4-FFF2-40B4-BE49-F238E27FC236}">
              <a16:creationId xmlns:a16="http://schemas.microsoft.com/office/drawing/2014/main" id="{0C85EBBC-9113-4E81-B80A-1D4F817E06A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51" name="テキスト ボックス 550">
          <a:extLst>
            <a:ext uri="{FF2B5EF4-FFF2-40B4-BE49-F238E27FC236}">
              <a16:creationId xmlns:a16="http://schemas.microsoft.com/office/drawing/2014/main" id="{2D1F9BC4-A41C-42EE-B913-CE6E0206A9C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2" name="テキスト ボックス 551">
          <a:extLst>
            <a:ext uri="{FF2B5EF4-FFF2-40B4-BE49-F238E27FC236}">
              <a16:creationId xmlns:a16="http://schemas.microsoft.com/office/drawing/2014/main" id="{88620F42-B8B0-4182-B3BE-F82D2A53D44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3" name="テキスト ボックス 552">
          <a:extLst>
            <a:ext uri="{FF2B5EF4-FFF2-40B4-BE49-F238E27FC236}">
              <a16:creationId xmlns:a16="http://schemas.microsoft.com/office/drawing/2014/main" id="{DA8431CF-35F2-4A5C-A996-EDF35752717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4" name="テキスト ボックス 553">
          <a:extLst>
            <a:ext uri="{FF2B5EF4-FFF2-40B4-BE49-F238E27FC236}">
              <a16:creationId xmlns:a16="http://schemas.microsoft.com/office/drawing/2014/main" id="{61235748-F10D-4C09-92E7-75C1A0448D0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5" name="テキスト ボックス 554">
          <a:extLst>
            <a:ext uri="{FF2B5EF4-FFF2-40B4-BE49-F238E27FC236}">
              <a16:creationId xmlns:a16="http://schemas.microsoft.com/office/drawing/2014/main" id="{AD20F209-3C09-4D0F-8DA9-99DD2538B15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6" name="テキスト ボックス 555">
          <a:extLst>
            <a:ext uri="{FF2B5EF4-FFF2-40B4-BE49-F238E27FC236}">
              <a16:creationId xmlns:a16="http://schemas.microsoft.com/office/drawing/2014/main" id="{54B6E524-B067-4201-8010-D4DD22DD792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7" name="テキスト ボックス 556">
          <a:extLst>
            <a:ext uri="{FF2B5EF4-FFF2-40B4-BE49-F238E27FC236}">
              <a16:creationId xmlns:a16="http://schemas.microsoft.com/office/drawing/2014/main" id="{8B9ED068-8C74-4583-BED9-C1459F9D5A3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8" name="テキスト ボックス 557">
          <a:extLst>
            <a:ext uri="{FF2B5EF4-FFF2-40B4-BE49-F238E27FC236}">
              <a16:creationId xmlns:a16="http://schemas.microsoft.com/office/drawing/2014/main" id="{26DCB66E-E292-4825-84E3-E929B9F0B16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59" name="テキスト ボックス 558">
          <a:extLst>
            <a:ext uri="{FF2B5EF4-FFF2-40B4-BE49-F238E27FC236}">
              <a16:creationId xmlns:a16="http://schemas.microsoft.com/office/drawing/2014/main" id="{ED3806B1-3FB9-4348-8546-41A62922966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0" name="テキスト ボックス 559">
          <a:extLst>
            <a:ext uri="{FF2B5EF4-FFF2-40B4-BE49-F238E27FC236}">
              <a16:creationId xmlns:a16="http://schemas.microsoft.com/office/drawing/2014/main" id="{052BD55D-33EA-423F-A68A-A8BAAC0233B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1" name="テキスト ボックス 560">
          <a:extLst>
            <a:ext uri="{FF2B5EF4-FFF2-40B4-BE49-F238E27FC236}">
              <a16:creationId xmlns:a16="http://schemas.microsoft.com/office/drawing/2014/main" id="{89BC0435-5D69-4721-A772-459AB40F86F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2" name="テキスト ボックス 561">
          <a:extLst>
            <a:ext uri="{FF2B5EF4-FFF2-40B4-BE49-F238E27FC236}">
              <a16:creationId xmlns:a16="http://schemas.microsoft.com/office/drawing/2014/main" id="{D191F554-E989-42E6-888C-39036BCE7BB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3" name="テキスト ボックス 562">
          <a:extLst>
            <a:ext uri="{FF2B5EF4-FFF2-40B4-BE49-F238E27FC236}">
              <a16:creationId xmlns:a16="http://schemas.microsoft.com/office/drawing/2014/main" id="{7EE13E25-4EEA-4A97-99F7-563AD55A390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4" name="テキスト ボックス 563">
          <a:extLst>
            <a:ext uri="{FF2B5EF4-FFF2-40B4-BE49-F238E27FC236}">
              <a16:creationId xmlns:a16="http://schemas.microsoft.com/office/drawing/2014/main" id="{788DC26D-DABB-431D-8DBE-E903134B5BD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5" name="テキスト ボックス 564">
          <a:extLst>
            <a:ext uri="{FF2B5EF4-FFF2-40B4-BE49-F238E27FC236}">
              <a16:creationId xmlns:a16="http://schemas.microsoft.com/office/drawing/2014/main" id="{8385B803-4690-4D0E-BDC5-477ED5ACAD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6" name="テキスト ボックス 565">
          <a:extLst>
            <a:ext uri="{FF2B5EF4-FFF2-40B4-BE49-F238E27FC236}">
              <a16:creationId xmlns:a16="http://schemas.microsoft.com/office/drawing/2014/main" id="{DA821D4C-B562-4133-B618-C82821810B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67" name="テキスト ボックス 566">
          <a:extLst>
            <a:ext uri="{FF2B5EF4-FFF2-40B4-BE49-F238E27FC236}">
              <a16:creationId xmlns:a16="http://schemas.microsoft.com/office/drawing/2014/main" id="{6F7223D3-A0C2-42D6-A0A9-DB8A3274E29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8" name="テキスト ボックス 567">
          <a:extLst>
            <a:ext uri="{FF2B5EF4-FFF2-40B4-BE49-F238E27FC236}">
              <a16:creationId xmlns:a16="http://schemas.microsoft.com/office/drawing/2014/main" id="{CB623CA5-1139-4879-AC5A-3C052B3AAB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9" name="テキスト ボックス 568">
          <a:extLst>
            <a:ext uri="{FF2B5EF4-FFF2-40B4-BE49-F238E27FC236}">
              <a16:creationId xmlns:a16="http://schemas.microsoft.com/office/drawing/2014/main" id="{F0DE33A1-E4A4-4FB9-A17A-7EC5E1D2BA4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0" name="テキスト ボックス 569">
          <a:extLst>
            <a:ext uri="{FF2B5EF4-FFF2-40B4-BE49-F238E27FC236}">
              <a16:creationId xmlns:a16="http://schemas.microsoft.com/office/drawing/2014/main" id="{580E9536-3B68-4469-95D0-DC33437234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1" name="テキスト ボックス 570">
          <a:extLst>
            <a:ext uri="{FF2B5EF4-FFF2-40B4-BE49-F238E27FC236}">
              <a16:creationId xmlns:a16="http://schemas.microsoft.com/office/drawing/2014/main" id="{071EBB21-E213-4941-A0AB-342F4E7CBB5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2" name="テキスト ボックス 571">
          <a:extLst>
            <a:ext uri="{FF2B5EF4-FFF2-40B4-BE49-F238E27FC236}">
              <a16:creationId xmlns:a16="http://schemas.microsoft.com/office/drawing/2014/main" id="{F47027E7-9B3E-46BB-8EE2-DDAFA355F0E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3" name="テキスト ボックス 572">
          <a:extLst>
            <a:ext uri="{FF2B5EF4-FFF2-40B4-BE49-F238E27FC236}">
              <a16:creationId xmlns:a16="http://schemas.microsoft.com/office/drawing/2014/main" id="{9F615D55-2818-4C4D-8F0F-388A817A60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74" name="テキスト ボックス 573">
          <a:extLst>
            <a:ext uri="{FF2B5EF4-FFF2-40B4-BE49-F238E27FC236}">
              <a16:creationId xmlns:a16="http://schemas.microsoft.com/office/drawing/2014/main" id="{2A5F19D9-6671-496A-906F-54334CC62F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75" name="テキスト ボックス 574">
          <a:extLst>
            <a:ext uri="{FF2B5EF4-FFF2-40B4-BE49-F238E27FC236}">
              <a16:creationId xmlns:a16="http://schemas.microsoft.com/office/drawing/2014/main" id="{59631D5D-652B-4F67-8935-306609C7CDE7}"/>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76" name="テキスト ボックス 575">
          <a:extLst>
            <a:ext uri="{FF2B5EF4-FFF2-40B4-BE49-F238E27FC236}">
              <a16:creationId xmlns:a16="http://schemas.microsoft.com/office/drawing/2014/main" id="{A3826456-7B9B-421C-B0F1-1CEFD11F23A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77" name="テキスト ボックス 576">
          <a:extLst>
            <a:ext uri="{FF2B5EF4-FFF2-40B4-BE49-F238E27FC236}">
              <a16:creationId xmlns:a16="http://schemas.microsoft.com/office/drawing/2014/main" id="{E9D68A2B-DF4F-44CB-9F44-20DF267DF37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8" name="テキスト ボックス 577">
          <a:extLst>
            <a:ext uri="{FF2B5EF4-FFF2-40B4-BE49-F238E27FC236}">
              <a16:creationId xmlns:a16="http://schemas.microsoft.com/office/drawing/2014/main" id="{46D13D49-148E-4C6F-87AF-AEDD4F146C0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79" name="テキスト ボックス 578">
          <a:extLst>
            <a:ext uri="{FF2B5EF4-FFF2-40B4-BE49-F238E27FC236}">
              <a16:creationId xmlns:a16="http://schemas.microsoft.com/office/drawing/2014/main" id="{446689AB-0956-4BF0-BE94-46B06E9156E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0" name="テキスト ボックス 579">
          <a:extLst>
            <a:ext uri="{FF2B5EF4-FFF2-40B4-BE49-F238E27FC236}">
              <a16:creationId xmlns:a16="http://schemas.microsoft.com/office/drawing/2014/main" id="{CBF79C23-A92B-4CCC-A06B-183FA1D837D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1" name="テキスト ボックス 580">
          <a:extLst>
            <a:ext uri="{FF2B5EF4-FFF2-40B4-BE49-F238E27FC236}">
              <a16:creationId xmlns:a16="http://schemas.microsoft.com/office/drawing/2014/main" id="{60DAD333-CB78-4CD4-A2FB-A3CC8111985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2" name="テキスト ボックス 581">
          <a:extLst>
            <a:ext uri="{FF2B5EF4-FFF2-40B4-BE49-F238E27FC236}">
              <a16:creationId xmlns:a16="http://schemas.microsoft.com/office/drawing/2014/main" id="{A9F36D28-92C9-4C92-8291-92AB0413D36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83" name="テキスト ボックス 582">
          <a:extLst>
            <a:ext uri="{FF2B5EF4-FFF2-40B4-BE49-F238E27FC236}">
              <a16:creationId xmlns:a16="http://schemas.microsoft.com/office/drawing/2014/main" id="{4299DBA2-DB5E-46AB-8951-6476D40EA19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4" name="テキスト ボックス 583">
          <a:extLst>
            <a:ext uri="{FF2B5EF4-FFF2-40B4-BE49-F238E27FC236}">
              <a16:creationId xmlns:a16="http://schemas.microsoft.com/office/drawing/2014/main" id="{3C4B8C23-E763-47EF-9243-33603692093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5" name="テキスト ボックス 584">
          <a:extLst>
            <a:ext uri="{FF2B5EF4-FFF2-40B4-BE49-F238E27FC236}">
              <a16:creationId xmlns:a16="http://schemas.microsoft.com/office/drawing/2014/main" id="{9A3F79F0-8119-4DBB-A19B-C752F7804E8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6" name="テキスト ボックス 585">
          <a:extLst>
            <a:ext uri="{FF2B5EF4-FFF2-40B4-BE49-F238E27FC236}">
              <a16:creationId xmlns:a16="http://schemas.microsoft.com/office/drawing/2014/main" id="{EC0FFD5D-70C3-48E4-9885-9CD2968F1A8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7" name="テキスト ボックス 586">
          <a:extLst>
            <a:ext uri="{FF2B5EF4-FFF2-40B4-BE49-F238E27FC236}">
              <a16:creationId xmlns:a16="http://schemas.microsoft.com/office/drawing/2014/main" id="{BA64C98A-1810-497D-924E-069E159FA48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8" name="テキスト ボックス 587">
          <a:extLst>
            <a:ext uri="{FF2B5EF4-FFF2-40B4-BE49-F238E27FC236}">
              <a16:creationId xmlns:a16="http://schemas.microsoft.com/office/drawing/2014/main" id="{358DF10F-C3AA-4C3D-8468-B39A32E914C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9" name="テキスト ボックス 588">
          <a:extLst>
            <a:ext uri="{FF2B5EF4-FFF2-40B4-BE49-F238E27FC236}">
              <a16:creationId xmlns:a16="http://schemas.microsoft.com/office/drawing/2014/main" id="{94CF2ED4-A0C4-4709-9B80-778ABC31FB7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0" name="テキスト ボックス 589">
          <a:extLst>
            <a:ext uri="{FF2B5EF4-FFF2-40B4-BE49-F238E27FC236}">
              <a16:creationId xmlns:a16="http://schemas.microsoft.com/office/drawing/2014/main" id="{D8F42923-73C7-485A-86BC-12EA2EE1B62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91" name="テキスト ボックス 590">
          <a:extLst>
            <a:ext uri="{FF2B5EF4-FFF2-40B4-BE49-F238E27FC236}">
              <a16:creationId xmlns:a16="http://schemas.microsoft.com/office/drawing/2014/main" id="{91EACD08-0EB1-4121-92E6-E0C03133140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92" name="テキスト ボックス 591">
          <a:extLst>
            <a:ext uri="{FF2B5EF4-FFF2-40B4-BE49-F238E27FC236}">
              <a16:creationId xmlns:a16="http://schemas.microsoft.com/office/drawing/2014/main" id="{46BF142C-49CB-4FFC-8DFD-6251A2C55AC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93" name="テキスト ボックス 592">
          <a:extLst>
            <a:ext uri="{FF2B5EF4-FFF2-40B4-BE49-F238E27FC236}">
              <a16:creationId xmlns:a16="http://schemas.microsoft.com/office/drawing/2014/main" id="{61C20135-0B48-4574-B4AA-32FF7D8323D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4" name="テキスト ボックス 593">
          <a:extLst>
            <a:ext uri="{FF2B5EF4-FFF2-40B4-BE49-F238E27FC236}">
              <a16:creationId xmlns:a16="http://schemas.microsoft.com/office/drawing/2014/main" id="{EE334A0D-E85E-41AC-BDE3-55BB15C2147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95" name="テキスト ボックス 594">
          <a:extLst>
            <a:ext uri="{FF2B5EF4-FFF2-40B4-BE49-F238E27FC236}">
              <a16:creationId xmlns:a16="http://schemas.microsoft.com/office/drawing/2014/main" id="{909E73E6-0839-46C4-96B5-F1733DF8843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6" name="テキスト ボックス 595">
          <a:extLst>
            <a:ext uri="{FF2B5EF4-FFF2-40B4-BE49-F238E27FC236}">
              <a16:creationId xmlns:a16="http://schemas.microsoft.com/office/drawing/2014/main" id="{A45B3666-E0ED-4566-89AE-80856A3FB93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7" name="テキスト ボックス 596">
          <a:extLst>
            <a:ext uri="{FF2B5EF4-FFF2-40B4-BE49-F238E27FC236}">
              <a16:creationId xmlns:a16="http://schemas.microsoft.com/office/drawing/2014/main" id="{62CB823A-1952-4C2E-A0A8-70DA418A0F5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8" name="テキスト ボックス 597">
          <a:extLst>
            <a:ext uri="{FF2B5EF4-FFF2-40B4-BE49-F238E27FC236}">
              <a16:creationId xmlns:a16="http://schemas.microsoft.com/office/drawing/2014/main" id="{B923CFB4-A90E-469B-ABF4-E4F6CB9D8DF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99" name="テキスト ボックス 598">
          <a:extLst>
            <a:ext uri="{FF2B5EF4-FFF2-40B4-BE49-F238E27FC236}">
              <a16:creationId xmlns:a16="http://schemas.microsoft.com/office/drawing/2014/main" id="{1FF4E456-1CCA-45BB-9E43-BDD5A0033BF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0" name="テキスト ボックス 599">
          <a:extLst>
            <a:ext uri="{FF2B5EF4-FFF2-40B4-BE49-F238E27FC236}">
              <a16:creationId xmlns:a16="http://schemas.microsoft.com/office/drawing/2014/main" id="{84984E55-694E-4022-A2EA-E8C01347C8D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1" name="テキスト ボックス 600">
          <a:extLst>
            <a:ext uri="{FF2B5EF4-FFF2-40B4-BE49-F238E27FC236}">
              <a16:creationId xmlns:a16="http://schemas.microsoft.com/office/drawing/2014/main" id="{9C50AA3D-2B47-4944-A64E-3A44C16C768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2" name="テキスト ボックス 601">
          <a:extLst>
            <a:ext uri="{FF2B5EF4-FFF2-40B4-BE49-F238E27FC236}">
              <a16:creationId xmlns:a16="http://schemas.microsoft.com/office/drawing/2014/main" id="{9FA028B1-E132-49B2-A4D0-D15DAFBC574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3" name="テキスト ボックス 602">
          <a:extLst>
            <a:ext uri="{FF2B5EF4-FFF2-40B4-BE49-F238E27FC236}">
              <a16:creationId xmlns:a16="http://schemas.microsoft.com/office/drawing/2014/main" id="{769358A0-C685-4847-BC89-6D323BB3F39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4" name="テキスト ボックス 603">
          <a:extLst>
            <a:ext uri="{FF2B5EF4-FFF2-40B4-BE49-F238E27FC236}">
              <a16:creationId xmlns:a16="http://schemas.microsoft.com/office/drawing/2014/main" id="{5A46F9CE-91FF-4D20-B416-07BB0E98541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5" name="テキスト ボックス 604">
          <a:extLst>
            <a:ext uri="{FF2B5EF4-FFF2-40B4-BE49-F238E27FC236}">
              <a16:creationId xmlns:a16="http://schemas.microsoft.com/office/drawing/2014/main" id="{32366086-0CFC-4B6E-85CD-43062609D6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6" name="テキスト ボックス 605">
          <a:extLst>
            <a:ext uri="{FF2B5EF4-FFF2-40B4-BE49-F238E27FC236}">
              <a16:creationId xmlns:a16="http://schemas.microsoft.com/office/drawing/2014/main" id="{7AF43312-C204-4BF2-ACFC-CAC63AB9DA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07" name="テキスト ボックス 606">
          <a:extLst>
            <a:ext uri="{FF2B5EF4-FFF2-40B4-BE49-F238E27FC236}">
              <a16:creationId xmlns:a16="http://schemas.microsoft.com/office/drawing/2014/main" id="{1F6BCB5B-4C2C-4D36-AF91-F7662E0BE14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8" name="テキスト ボックス 607">
          <a:extLst>
            <a:ext uri="{FF2B5EF4-FFF2-40B4-BE49-F238E27FC236}">
              <a16:creationId xmlns:a16="http://schemas.microsoft.com/office/drawing/2014/main" id="{958D77F2-9C42-469D-8B89-DCEA2000697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9" name="テキスト ボックス 608">
          <a:extLst>
            <a:ext uri="{FF2B5EF4-FFF2-40B4-BE49-F238E27FC236}">
              <a16:creationId xmlns:a16="http://schemas.microsoft.com/office/drawing/2014/main" id="{869D65CE-64BF-4A2E-A5EB-B70D5FF2382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0" name="テキスト ボックス 609">
          <a:extLst>
            <a:ext uri="{FF2B5EF4-FFF2-40B4-BE49-F238E27FC236}">
              <a16:creationId xmlns:a16="http://schemas.microsoft.com/office/drawing/2014/main" id="{EBCA2A9D-4BF6-4D2C-B46C-AECBC73F28F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11" name="テキスト ボックス 610">
          <a:extLst>
            <a:ext uri="{FF2B5EF4-FFF2-40B4-BE49-F238E27FC236}">
              <a16:creationId xmlns:a16="http://schemas.microsoft.com/office/drawing/2014/main" id="{BB25CE74-D6B7-4071-858F-1D1363E02BE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2" name="テキスト ボックス 611">
          <a:extLst>
            <a:ext uri="{FF2B5EF4-FFF2-40B4-BE49-F238E27FC236}">
              <a16:creationId xmlns:a16="http://schemas.microsoft.com/office/drawing/2014/main" id="{1301D4A7-2BFD-44C4-B329-BCEFEDB0DA5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3" name="テキスト ボックス 612">
          <a:extLst>
            <a:ext uri="{FF2B5EF4-FFF2-40B4-BE49-F238E27FC236}">
              <a16:creationId xmlns:a16="http://schemas.microsoft.com/office/drawing/2014/main" id="{E98C745D-0843-4A42-9BE2-2C609C79655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4" name="テキスト ボックス 613">
          <a:extLst>
            <a:ext uri="{FF2B5EF4-FFF2-40B4-BE49-F238E27FC236}">
              <a16:creationId xmlns:a16="http://schemas.microsoft.com/office/drawing/2014/main" id="{DB9CC4DB-363D-472D-84C6-5B7B38D74E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15" name="テキスト ボックス 614">
          <a:extLst>
            <a:ext uri="{FF2B5EF4-FFF2-40B4-BE49-F238E27FC236}">
              <a16:creationId xmlns:a16="http://schemas.microsoft.com/office/drawing/2014/main" id="{E64963E4-DC63-419D-8211-753ADD005D1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6" name="テキスト ボックス 615">
          <a:extLst>
            <a:ext uri="{FF2B5EF4-FFF2-40B4-BE49-F238E27FC236}">
              <a16:creationId xmlns:a16="http://schemas.microsoft.com/office/drawing/2014/main" id="{3948540E-206E-4926-855F-EEE3B71013D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7" name="テキスト ボックス 616">
          <a:extLst>
            <a:ext uri="{FF2B5EF4-FFF2-40B4-BE49-F238E27FC236}">
              <a16:creationId xmlns:a16="http://schemas.microsoft.com/office/drawing/2014/main" id="{625D1B18-2C8A-403B-B082-F141F305F6B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8" name="テキスト ボックス 617">
          <a:extLst>
            <a:ext uri="{FF2B5EF4-FFF2-40B4-BE49-F238E27FC236}">
              <a16:creationId xmlns:a16="http://schemas.microsoft.com/office/drawing/2014/main" id="{4C8983D1-CAF0-4215-B61E-B64A1C5125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9" name="テキスト ボックス 618">
          <a:extLst>
            <a:ext uri="{FF2B5EF4-FFF2-40B4-BE49-F238E27FC236}">
              <a16:creationId xmlns:a16="http://schemas.microsoft.com/office/drawing/2014/main" id="{52D8D33E-5307-4742-8631-F3489084FC3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0" name="テキスト ボックス 619">
          <a:extLst>
            <a:ext uri="{FF2B5EF4-FFF2-40B4-BE49-F238E27FC236}">
              <a16:creationId xmlns:a16="http://schemas.microsoft.com/office/drawing/2014/main" id="{CBAA0FB5-C5E9-4095-BA03-0F8652A289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1" name="テキスト ボックス 620">
          <a:extLst>
            <a:ext uri="{FF2B5EF4-FFF2-40B4-BE49-F238E27FC236}">
              <a16:creationId xmlns:a16="http://schemas.microsoft.com/office/drawing/2014/main" id="{D5D819B6-7431-4AFF-A926-8EAF425721D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2" name="テキスト ボックス 621">
          <a:extLst>
            <a:ext uri="{FF2B5EF4-FFF2-40B4-BE49-F238E27FC236}">
              <a16:creationId xmlns:a16="http://schemas.microsoft.com/office/drawing/2014/main" id="{6577D46A-7D36-4305-A262-0D23D5BC722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23" name="テキスト ボックス 622">
          <a:extLst>
            <a:ext uri="{FF2B5EF4-FFF2-40B4-BE49-F238E27FC236}">
              <a16:creationId xmlns:a16="http://schemas.microsoft.com/office/drawing/2014/main" id="{A024B6D0-BAAF-4A53-9079-F6DECA7D946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24" name="テキスト ボックス 623">
          <a:extLst>
            <a:ext uri="{FF2B5EF4-FFF2-40B4-BE49-F238E27FC236}">
              <a16:creationId xmlns:a16="http://schemas.microsoft.com/office/drawing/2014/main" id="{126AA712-B667-427E-BA20-EEE11E415B2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25" name="テキスト ボックス 624">
          <a:extLst>
            <a:ext uri="{FF2B5EF4-FFF2-40B4-BE49-F238E27FC236}">
              <a16:creationId xmlns:a16="http://schemas.microsoft.com/office/drawing/2014/main" id="{AD031C92-9C5E-4EDD-8E87-10FDF2D893F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6" name="テキスト ボックス 625">
          <a:extLst>
            <a:ext uri="{FF2B5EF4-FFF2-40B4-BE49-F238E27FC236}">
              <a16:creationId xmlns:a16="http://schemas.microsoft.com/office/drawing/2014/main" id="{0C19C5EB-B482-43E7-ACA1-2BF85442B5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27" name="テキスト ボックス 626">
          <a:extLst>
            <a:ext uri="{FF2B5EF4-FFF2-40B4-BE49-F238E27FC236}">
              <a16:creationId xmlns:a16="http://schemas.microsoft.com/office/drawing/2014/main" id="{51D9BFB6-E0CE-4417-B70D-AFA3E1CE03B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8" name="テキスト ボックス 627">
          <a:extLst>
            <a:ext uri="{FF2B5EF4-FFF2-40B4-BE49-F238E27FC236}">
              <a16:creationId xmlns:a16="http://schemas.microsoft.com/office/drawing/2014/main" id="{0EB1AB37-B8C0-4CCE-B02C-1ADAD89FA2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9" name="テキスト ボックス 628">
          <a:extLst>
            <a:ext uri="{FF2B5EF4-FFF2-40B4-BE49-F238E27FC236}">
              <a16:creationId xmlns:a16="http://schemas.microsoft.com/office/drawing/2014/main" id="{7F8A1302-BAD5-46F7-903F-25257C1249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0" name="テキスト ボックス 629">
          <a:extLst>
            <a:ext uri="{FF2B5EF4-FFF2-40B4-BE49-F238E27FC236}">
              <a16:creationId xmlns:a16="http://schemas.microsoft.com/office/drawing/2014/main" id="{6528EB14-D800-4F4F-9D4B-B5FF1D79AE2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31" name="テキスト ボックス 630">
          <a:extLst>
            <a:ext uri="{FF2B5EF4-FFF2-40B4-BE49-F238E27FC236}">
              <a16:creationId xmlns:a16="http://schemas.microsoft.com/office/drawing/2014/main" id="{FBD72B62-A40A-4E02-AFB0-016120267AF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2" name="テキスト ボックス 631">
          <a:extLst>
            <a:ext uri="{FF2B5EF4-FFF2-40B4-BE49-F238E27FC236}">
              <a16:creationId xmlns:a16="http://schemas.microsoft.com/office/drawing/2014/main" id="{09DB9424-6D56-4F2A-88DF-38C95610BF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3" name="テキスト ボックス 632">
          <a:extLst>
            <a:ext uri="{FF2B5EF4-FFF2-40B4-BE49-F238E27FC236}">
              <a16:creationId xmlns:a16="http://schemas.microsoft.com/office/drawing/2014/main" id="{2465A984-1EE4-4212-B7E6-3B7DCA0ABE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4" name="テキスト ボックス 633">
          <a:extLst>
            <a:ext uri="{FF2B5EF4-FFF2-40B4-BE49-F238E27FC236}">
              <a16:creationId xmlns:a16="http://schemas.microsoft.com/office/drawing/2014/main" id="{B9E59590-F573-4796-B3A0-A2C568BC085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35" name="テキスト ボックス 634">
          <a:extLst>
            <a:ext uri="{FF2B5EF4-FFF2-40B4-BE49-F238E27FC236}">
              <a16:creationId xmlns:a16="http://schemas.microsoft.com/office/drawing/2014/main" id="{19437F4D-2E96-4C37-8E6E-605F0EEA6F0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6" name="テキスト ボックス 635">
          <a:extLst>
            <a:ext uri="{FF2B5EF4-FFF2-40B4-BE49-F238E27FC236}">
              <a16:creationId xmlns:a16="http://schemas.microsoft.com/office/drawing/2014/main" id="{326FE57D-45FD-4E3A-9E25-7D899EF244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7" name="テキスト ボックス 636">
          <a:extLst>
            <a:ext uri="{FF2B5EF4-FFF2-40B4-BE49-F238E27FC236}">
              <a16:creationId xmlns:a16="http://schemas.microsoft.com/office/drawing/2014/main" id="{9EE592BC-9783-43DA-8F5B-8CD2C6546C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8" name="テキスト ボックス 637">
          <a:extLst>
            <a:ext uri="{FF2B5EF4-FFF2-40B4-BE49-F238E27FC236}">
              <a16:creationId xmlns:a16="http://schemas.microsoft.com/office/drawing/2014/main" id="{01D376E9-7368-469E-9092-8F505D5575A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639" name="テキスト ボックス 638">
          <a:extLst>
            <a:ext uri="{FF2B5EF4-FFF2-40B4-BE49-F238E27FC236}">
              <a16:creationId xmlns:a16="http://schemas.microsoft.com/office/drawing/2014/main" id="{FBA98380-EDDA-4CD4-B362-80265A643F6A}"/>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40" name="テキスト ボックス 639">
          <a:extLst>
            <a:ext uri="{FF2B5EF4-FFF2-40B4-BE49-F238E27FC236}">
              <a16:creationId xmlns:a16="http://schemas.microsoft.com/office/drawing/2014/main" id="{392DF795-0839-4F9F-81AF-583965AB5EE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41" name="テキスト ボックス 640">
          <a:extLst>
            <a:ext uri="{FF2B5EF4-FFF2-40B4-BE49-F238E27FC236}">
              <a16:creationId xmlns:a16="http://schemas.microsoft.com/office/drawing/2014/main" id="{F576AA34-FBA8-4C14-8268-72D15CE1BE2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42" name="テキスト ボックス 641">
          <a:extLst>
            <a:ext uri="{FF2B5EF4-FFF2-40B4-BE49-F238E27FC236}">
              <a16:creationId xmlns:a16="http://schemas.microsoft.com/office/drawing/2014/main" id="{B4120A79-CCB0-42BB-82B6-0DF44B524C4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43" name="テキスト ボックス 642">
          <a:extLst>
            <a:ext uri="{FF2B5EF4-FFF2-40B4-BE49-F238E27FC236}">
              <a16:creationId xmlns:a16="http://schemas.microsoft.com/office/drawing/2014/main" id="{52DEAAAC-89BF-475E-B7C9-0DFE0A624E0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44" name="テキスト ボックス 643">
          <a:extLst>
            <a:ext uri="{FF2B5EF4-FFF2-40B4-BE49-F238E27FC236}">
              <a16:creationId xmlns:a16="http://schemas.microsoft.com/office/drawing/2014/main" id="{FCFD3252-D783-4B05-93D5-45C0FE14D84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45" name="テキスト ボックス 644">
          <a:extLst>
            <a:ext uri="{FF2B5EF4-FFF2-40B4-BE49-F238E27FC236}">
              <a16:creationId xmlns:a16="http://schemas.microsoft.com/office/drawing/2014/main" id="{3A026B37-BAE5-4A47-A1F8-01B4E256C90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46" name="テキスト ボックス 645">
          <a:extLst>
            <a:ext uri="{FF2B5EF4-FFF2-40B4-BE49-F238E27FC236}">
              <a16:creationId xmlns:a16="http://schemas.microsoft.com/office/drawing/2014/main" id="{4783CB76-DB12-4976-A2AF-4BCC39C1278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47" name="テキスト ボックス 646">
          <a:extLst>
            <a:ext uri="{FF2B5EF4-FFF2-40B4-BE49-F238E27FC236}">
              <a16:creationId xmlns:a16="http://schemas.microsoft.com/office/drawing/2014/main" id="{DB3020E2-BB9F-475F-BD86-FF635629367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48" name="テキスト ボックス 647">
          <a:extLst>
            <a:ext uri="{FF2B5EF4-FFF2-40B4-BE49-F238E27FC236}">
              <a16:creationId xmlns:a16="http://schemas.microsoft.com/office/drawing/2014/main" id="{895F56DF-F619-4E98-8CBE-CDFE6108035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49" name="テキスト ボックス 648">
          <a:extLst>
            <a:ext uri="{FF2B5EF4-FFF2-40B4-BE49-F238E27FC236}">
              <a16:creationId xmlns:a16="http://schemas.microsoft.com/office/drawing/2014/main" id="{2E34F9AB-DB52-4F33-A027-40F94B1397B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0" name="テキスト ボックス 649">
          <a:extLst>
            <a:ext uri="{FF2B5EF4-FFF2-40B4-BE49-F238E27FC236}">
              <a16:creationId xmlns:a16="http://schemas.microsoft.com/office/drawing/2014/main" id="{1E86EAC0-2480-4789-ACCC-DBA3AFB1A3A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1" name="テキスト ボックス 650">
          <a:extLst>
            <a:ext uri="{FF2B5EF4-FFF2-40B4-BE49-F238E27FC236}">
              <a16:creationId xmlns:a16="http://schemas.microsoft.com/office/drawing/2014/main" id="{9B9E14BB-3FC9-4A11-AC88-7B016AFA03E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2" name="テキスト ボックス 651">
          <a:extLst>
            <a:ext uri="{FF2B5EF4-FFF2-40B4-BE49-F238E27FC236}">
              <a16:creationId xmlns:a16="http://schemas.microsoft.com/office/drawing/2014/main" id="{F92C51A0-9C17-463F-9ABA-53CBC91010B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3" name="テキスト ボックス 652">
          <a:extLst>
            <a:ext uri="{FF2B5EF4-FFF2-40B4-BE49-F238E27FC236}">
              <a16:creationId xmlns:a16="http://schemas.microsoft.com/office/drawing/2014/main" id="{D1C2FF5F-E53C-4F0D-87EE-519C7A0E32D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54" name="テキスト ボックス 653">
          <a:extLst>
            <a:ext uri="{FF2B5EF4-FFF2-40B4-BE49-F238E27FC236}">
              <a16:creationId xmlns:a16="http://schemas.microsoft.com/office/drawing/2014/main" id="{03BFB435-922C-4192-A8A4-5E4B18E633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55" name="テキスト ボックス 654">
          <a:extLst>
            <a:ext uri="{FF2B5EF4-FFF2-40B4-BE49-F238E27FC236}">
              <a16:creationId xmlns:a16="http://schemas.microsoft.com/office/drawing/2014/main" id="{F3372374-E5BC-4A87-8DFF-8347DDD58C2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6" name="テキスト ボックス 655">
          <a:extLst>
            <a:ext uri="{FF2B5EF4-FFF2-40B4-BE49-F238E27FC236}">
              <a16:creationId xmlns:a16="http://schemas.microsoft.com/office/drawing/2014/main" id="{5CC9DEAF-742F-4677-955C-46439C6A107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7" name="テキスト ボックス 656">
          <a:extLst>
            <a:ext uri="{FF2B5EF4-FFF2-40B4-BE49-F238E27FC236}">
              <a16:creationId xmlns:a16="http://schemas.microsoft.com/office/drawing/2014/main" id="{5238ED55-AAD2-4273-87C6-3CCB7E49BA6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58" name="テキスト ボックス 657">
          <a:extLst>
            <a:ext uri="{FF2B5EF4-FFF2-40B4-BE49-F238E27FC236}">
              <a16:creationId xmlns:a16="http://schemas.microsoft.com/office/drawing/2014/main" id="{3C96B738-7F12-47D9-81BA-D8AE1351180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59" name="テキスト ボックス 658">
          <a:extLst>
            <a:ext uri="{FF2B5EF4-FFF2-40B4-BE49-F238E27FC236}">
              <a16:creationId xmlns:a16="http://schemas.microsoft.com/office/drawing/2014/main" id="{1C433ECD-CB9C-4083-AEE5-E18D0770D62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0" name="テキスト ボックス 659">
          <a:extLst>
            <a:ext uri="{FF2B5EF4-FFF2-40B4-BE49-F238E27FC236}">
              <a16:creationId xmlns:a16="http://schemas.microsoft.com/office/drawing/2014/main" id="{1500FA66-F3D1-4488-AB24-51F4D53A56C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1" name="テキスト ボックス 660">
          <a:extLst>
            <a:ext uri="{FF2B5EF4-FFF2-40B4-BE49-F238E27FC236}">
              <a16:creationId xmlns:a16="http://schemas.microsoft.com/office/drawing/2014/main" id="{3222268E-7E08-491D-A8EB-B51A053C43C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2" name="テキスト ボックス 661">
          <a:extLst>
            <a:ext uri="{FF2B5EF4-FFF2-40B4-BE49-F238E27FC236}">
              <a16:creationId xmlns:a16="http://schemas.microsoft.com/office/drawing/2014/main" id="{85E08D92-67CB-4D4C-ACD7-80D85AD901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63" name="テキスト ボックス 662">
          <a:extLst>
            <a:ext uri="{FF2B5EF4-FFF2-40B4-BE49-F238E27FC236}">
              <a16:creationId xmlns:a16="http://schemas.microsoft.com/office/drawing/2014/main" id="{22874659-C122-484D-B706-E3A30D8B41F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4" name="テキスト ボックス 663">
          <a:extLst>
            <a:ext uri="{FF2B5EF4-FFF2-40B4-BE49-F238E27FC236}">
              <a16:creationId xmlns:a16="http://schemas.microsoft.com/office/drawing/2014/main" id="{08FE1E03-A3DC-4D23-9B00-D2782629469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5" name="テキスト ボックス 664">
          <a:extLst>
            <a:ext uri="{FF2B5EF4-FFF2-40B4-BE49-F238E27FC236}">
              <a16:creationId xmlns:a16="http://schemas.microsoft.com/office/drawing/2014/main" id="{2692DB2D-04C7-4E16-81E9-0DE694A41E1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6" name="テキスト ボックス 665">
          <a:extLst>
            <a:ext uri="{FF2B5EF4-FFF2-40B4-BE49-F238E27FC236}">
              <a16:creationId xmlns:a16="http://schemas.microsoft.com/office/drawing/2014/main" id="{965951DE-D8E7-4293-A023-B6D4187C9F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67" name="テキスト ボックス 666">
          <a:extLst>
            <a:ext uri="{FF2B5EF4-FFF2-40B4-BE49-F238E27FC236}">
              <a16:creationId xmlns:a16="http://schemas.microsoft.com/office/drawing/2014/main" id="{BEFA397D-49CD-4562-9A49-652C8A91B4D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8" name="テキスト ボックス 667">
          <a:extLst>
            <a:ext uri="{FF2B5EF4-FFF2-40B4-BE49-F238E27FC236}">
              <a16:creationId xmlns:a16="http://schemas.microsoft.com/office/drawing/2014/main" id="{DA468635-CD14-43B5-B705-4AB4FA18EE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69" name="テキスト ボックス 668">
          <a:extLst>
            <a:ext uri="{FF2B5EF4-FFF2-40B4-BE49-F238E27FC236}">
              <a16:creationId xmlns:a16="http://schemas.microsoft.com/office/drawing/2014/main" id="{90F64EC9-6A56-4174-82FB-1357CF958D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70" name="テキスト ボックス 669">
          <a:extLst>
            <a:ext uri="{FF2B5EF4-FFF2-40B4-BE49-F238E27FC236}">
              <a16:creationId xmlns:a16="http://schemas.microsoft.com/office/drawing/2014/main" id="{51D57D89-C2C5-4AAC-9DEA-280C434B1D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671" name="テキスト ボックス 670">
          <a:extLst>
            <a:ext uri="{FF2B5EF4-FFF2-40B4-BE49-F238E27FC236}">
              <a16:creationId xmlns:a16="http://schemas.microsoft.com/office/drawing/2014/main" id="{96A6D539-7D0E-437D-820E-29AA0791C41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72" name="テキスト ボックス 671">
          <a:extLst>
            <a:ext uri="{FF2B5EF4-FFF2-40B4-BE49-F238E27FC236}">
              <a16:creationId xmlns:a16="http://schemas.microsoft.com/office/drawing/2014/main" id="{938310E9-DE7B-41A0-B23C-20D09806E37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73" name="テキスト ボックス 672">
          <a:extLst>
            <a:ext uri="{FF2B5EF4-FFF2-40B4-BE49-F238E27FC236}">
              <a16:creationId xmlns:a16="http://schemas.microsoft.com/office/drawing/2014/main" id="{74D68A73-0FC1-4DEE-B0AB-C3224F8B4FF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4" name="テキスト ボックス 673">
          <a:extLst>
            <a:ext uri="{FF2B5EF4-FFF2-40B4-BE49-F238E27FC236}">
              <a16:creationId xmlns:a16="http://schemas.microsoft.com/office/drawing/2014/main" id="{06442C9C-9B0D-4844-BF4A-70B159F9093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75" name="テキスト ボックス 674">
          <a:extLst>
            <a:ext uri="{FF2B5EF4-FFF2-40B4-BE49-F238E27FC236}">
              <a16:creationId xmlns:a16="http://schemas.microsoft.com/office/drawing/2014/main" id="{D624336B-F71A-4E1B-B9F2-D4C79C534BC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6" name="テキスト ボックス 675">
          <a:extLst>
            <a:ext uri="{FF2B5EF4-FFF2-40B4-BE49-F238E27FC236}">
              <a16:creationId xmlns:a16="http://schemas.microsoft.com/office/drawing/2014/main" id="{0ED4FF99-1213-4635-98D2-40C168B054E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77" name="テキスト ボックス 676">
          <a:extLst>
            <a:ext uri="{FF2B5EF4-FFF2-40B4-BE49-F238E27FC236}">
              <a16:creationId xmlns:a16="http://schemas.microsoft.com/office/drawing/2014/main" id="{3048F857-D999-4FFB-9445-DF1A9A5B0C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78" name="テキスト ボックス 677">
          <a:extLst>
            <a:ext uri="{FF2B5EF4-FFF2-40B4-BE49-F238E27FC236}">
              <a16:creationId xmlns:a16="http://schemas.microsoft.com/office/drawing/2014/main" id="{4C8AA991-D200-49D1-8EBC-44680F2D9E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79" name="テキスト ボックス 678">
          <a:extLst>
            <a:ext uri="{FF2B5EF4-FFF2-40B4-BE49-F238E27FC236}">
              <a16:creationId xmlns:a16="http://schemas.microsoft.com/office/drawing/2014/main" id="{0EE85814-C375-4246-BB09-88E449DD83B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0" name="テキスト ボックス 679">
          <a:extLst>
            <a:ext uri="{FF2B5EF4-FFF2-40B4-BE49-F238E27FC236}">
              <a16:creationId xmlns:a16="http://schemas.microsoft.com/office/drawing/2014/main" id="{22184B11-4138-437B-AA73-77926F7D20C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1" name="テキスト ボックス 680">
          <a:extLst>
            <a:ext uri="{FF2B5EF4-FFF2-40B4-BE49-F238E27FC236}">
              <a16:creationId xmlns:a16="http://schemas.microsoft.com/office/drawing/2014/main" id="{5C90FDD9-210D-478E-9D37-46B4D9AC61B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2" name="テキスト ボックス 681">
          <a:extLst>
            <a:ext uri="{FF2B5EF4-FFF2-40B4-BE49-F238E27FC236}">
              <a16:creationId xmlns:a16="http://schemas.microsoft.com/office/drawing/2014/main" id="{0F0F50DE-E485-45AC-B7D7-8D203BCBC9B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3" name="テキスト ボックス 682">
          <a:extLst>
            <a:ext uri="{FF2B5EF4-FFF2-40B4-BE49-F238E27FC236}">
              <a16:creationId xmlns:a16="http://schemas.microsoft.com/office/drawing/2014/main" id="{1F4D844C-A465-4C73-9A6F-586151E8C0F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4" name="テキスト ボックス 683">
          <a:extLst>
            <a:ext uri="{FF2B5EF4-FFF2-40B4-BE49-F238E27FC236}">
              <a16:creationId xmlns:a16="http://schemas.microsoft.com/office/drawing/2014/main" id="{3C564062-A508-4236-AA90-342877AAC7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85" name="テキスト ボックス 684">
          <a:extLst>
            <a:ext uri="{FF2B5EF4-FFF2-40B4-BE49-F238E27FC236}">
              <a16:creationId xmlns:a16="http://schemas.microsoft.com/office/drawing/2014/main" id="{8D5892AB-C56A-4304-89CA-C5CCDF7915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86" name="テキスト ボックス 685">
          <a:extLst>
            <a:ext uri="{FF2B5EF4-FFF2-40B4-BE49-F238E27FC236}">
              <a16:creationId xmlns:a16="http://schemas.microsoft.com/office/drawing/2014/main" id="{E6680185-EE2B-4E94-B3BF-919E9807A3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87" name="テキスト ボックス 686">
          <a:extLst>
            <a:ext uri="{FF2B5EF4-FFF2-40B4-BE49-F238E27FC236}">
              <a16:creationId xmlns:a16="http://schemas.microsoft.com/office/drawing/2014/main" id="{E2EF7C40-F22E-4874-BE40-00CD4080143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8" name="テキスト ボックス 687">
          <a:extLst>
            <a:ext uri="{FF2B5EF4-FFF2-40B4-BE49-F238E27FC236}">
              <a16:creationId xmlns:a16="http://schemas.microsoft.com/office/drawing/2014/main" id="{E7DE5D2A-6ADC-460E-8E0F-AFAD2D1487C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89" name="テキスト ボックス 688">
          <a:extLst>
            <a:ext uri="{FF2B5EF4-FFF2-40B4-BE49-F238E27FC236}">
              <a16:creationId xmlns:a16="http://schemas.microsoft.com/office/drawing/2014/main" id="{C84A50A6-DC28-4B17-82EA-2DA2E9ABAA3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0" name="テキスト ボックス 689">
          <a:extLst>
            <a:ext uri="{FF2B5EF4-FFF2-40B4-BE49-F238E27FC236}">
              <a16:creationId xmlns:a16="http://schemas.microsoft.com/office/drawing/2014/main" id="{8BF4F06D-CE98-4587-9AC8-DEF27DFAB0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91" name="テキスト ボックス 690">
          <a:extLst>
            <a:ext uri="{FF2B5EF4-FFF2-40B4-BE49-F238E27FC236}">
              <a16:creationId xmlns:a16="http://schemas.microsoft.com/office/drawing/2014/main" id="{7FF6C38D-CBED-46C8-9AD8-D3D662D1DE2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2" name="テキスト ボックス 691">
          <a:extLst>
            <a:ext uri="{FF2B5EF4-FFF2-40B4-BE49-F238E27FC236}">
              <a16:creationId xmlns:a16="http://schemas.microsoft.com/office/drawing/2014/main" id="{68DB267F-CBA1-49E5-9255-88519D25353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3" name="テキスト ボックス 692">
          <a:extLst>
            <a:ext uri="{FF2B5EF4-FFF2-40B4-BE49-F238E27FC236}">
              <a16:creationId xmlns:a16="http://schemas.microsoft.com/office/drawing/2014/main" id="{9DFB9DC7-239A-4D76-91A0-F6B6F29298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4" name="テキスト ボックス 693">
          <a:extLst>
            <a:ext uri="{FF2B5EF4-FFF2-40B4-BE49-F238E27FC236}">
              <a16:creationId xmlns:a16="http://schemas.microsoft.com/office/drawing/2014/main" id="{2555B4DD-D8FE-4393-B02B-F5AD9AD646A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95" name="テキスト ボックス 694">
          <a:extLst>
            <a:ext uri="{FF2B5EF4-FFF2-40B4-BE49-F238E27FC236}">
              <a16:creationId xmlns:a16="http://schemas.microsoft.com/office/drawing/2014/main" id="{F2BEA7A4-73A2-44F2-900F-2BDE2914B4C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6" name="テキスト ボックス 695">
          <a:extLst>
            <a:ext uri="{FF2B5EF4-FFF2-40B4-BE49-F238E27FC236}">
              <a16:creationId xmlns:a16="http://schemas.microsoft.com/office/drawing/2014/main" id="{D4E6F691-21E9-4825-89B9-EBF6A1EBF2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7" name="テキスト ボックス 696">
          <a:extLst>
            <a:ext uri="{FF2B5EF4-FFF2-40B4-BE49-F238E27FC236}">
              <a16:creationId xmlns:a16="http://schemas.microsoft.com/office/drawing/2014/main" id="{99027325-D4C2-4177-812F-503865D90A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98" name="テキスト ボックス 697">
          <a:extLst>
            <a:ext uri="{FF2B5EF4-FFF2-40B4-BE49-F238E27FC236}">
              <a16:creationId xmlns:a16="http://schemas.microsoft.com/office/drawing/2014/main" id="{C694C7D0-FE14-429F-9C8C-53C1A0BDDA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99" name="テキスト ボックス 698">
          <a:extLst>
            <a:ext uri="{FF2B5EF4-FFF2-40B4-BE49-F238E27FC236}">
              <a16:creationId xmlns:a16="http://schemas.microsoft.com/office/drawing/2014/main" id="{0652FF43-1EFF-46AD-BDC8-A45558535A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0" name="テキスト ボックス 699">
          <a:extLst>
            <a:ext uri="{FF2B5EF4-FFF2-40B4-BE49-F238E27FC236}">
              <a16:creationId xmlns:a16="http://schemas.microsoft.com/office/drawing/2014/main" id="{DA6B7BDA-7A4C-4547-BA93-245CCC752A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01" name="テキスト ボックス 700">
          <a:extLst>
            <a:ext uri="{FF2B5EF4-FFF2-40B4-BE49-F238E27FC236}">
              <a16:creationId xmlns:a16="http://schemas.microsoft.com/office/drawing/2014/main" id="{A6960B77-32AA-4D62-ABE9-F0C1CBD163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02" name="テキスト ボックス 701">
          <a:extLst>
            <a:ext uri="{FF2B5EF4-FFF2-40B4-BE49-F238E27FC236}">
              <a16:creationId xmlns:a16="http://schemas.microsoft.com/office/drawing/2014/main" id="{CE2604F2-8F78-415B-93C6-AB245076C52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03" name="テキスト ボックス 702">
          <a:extLst>
            <a:ext uri="{FF2B5EF4-FFF2-40B4-BE49-F238E27FC236}">
              <a16:creationId xmlns:a16="http://schemas.microsoft.com/office/drawing/2014/main" id="{7D2E74B6-1529-41D4-A855-C09AF35627B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04" name="テキスト ボックス 703">
          <a:extLst>
            <a:ext uri="{FF2B5EF4-FFF2-40B4-BE49-F238E27FC236}">
              <a16:creationId xmlns:a16="http://schemas.microsoft.com/office/drawing/2014/main" id="{9FA14DA8-DC62-49BE-AF4D-6C6CAEDEE52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05" name="テキスト ボックス 704">
          <a:extLst>
            <a:ext uri="{FF2B5EF4-FFF2-40B4-BE49-F238E27FC236}">
              <a16:creationId xmlns:a16="http://schemas.microsoft.com/office/drawing/2014/main" id="{AD9494B2-3CD0-4DA2-838A-D013DEEEA57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6" name="テキスト ボックス 705">
          <a:extLst>
            <a:ext uri="{FF2B5EF4-FFF2-40B4-BE49-F238E27FC236}">
              <a16:creationId xmlns:a16="http://schemas.microsoft.com/office/drawing/2014/main" id="{5C60CF2F-E4E5-4CE7-8674-ADE9A54E237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07" name="テキスト ボックス 706">
          <a:extLst>
            <a:ext uri="{FF2B5EF4-FFF2-40B4-BE49-F238E27FC236}">
              <a16:creationId xmlns:a16="http://schemas.microsoft.com/office/drawing/2014/main" id="{24490BCE-EE25-46EA-A13B-0ED9C2C4533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8" name="テキスト ボックス 707">
          <a:extLst>
            <a:ext uri="{FF2B5EF4-FFF2-40B4-BE49-F238E27FC236}">
              <a16:creationId xmlns:a16="http://schemas.microsoft.com/office/drawing/2014/main" id="{66317D98-83AE-4C89-8E00-80FF0CB6BAA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09" name="テキスト ボックス 708">
          <a:extLst>
            <a:ext uri="{FF2B5EF4-FFF2-40B4-BE49-F238E27FC236}">
              <a16:creationId xmlns:a16="http://schemas.microsoft.com/office/drawing/2014/main" id="{772F9E74-7CFC-4557-808A-D78534E2A77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0" name="テキスト ボックス 709">
          <a:extLst>
            <a:ext uri="{FF2B5EF4-FFF2-40B4-BE49-F238E27FC236}">
              <a16:creationId xmlns:a16="http://schemas.microsoft.com/office/drawing/2014/main" id="{B6ED42EB-1ED3-4082-A448-79E1B97FA0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11" name="テキスト ボックス 710">
          <a:extLst>
            <a:ext uri="{FF2B5EF4-FFF2-40B4-BE49-F238E27FC236}">
              <a16:creationId xmlns:a16="http://schemas.microsoft.com/office/drawing/2014/main" id="{CA8E3249-B630-4B3E-886D-48321146D30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2" name="テキスト ボックス 711">
          <a:extLst>
            <a:ext uri="{FF2B5EF4-FFF2-40B4-BE49-F238E27FC236}">
              <a16:creationId xmlns:a16="http://schemas.microsoft.com/office/drawing/2014/main" id="{936E381A-127C-4CA8-91A2-7C2484ABFDB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3" name="テキスト ボックス 712">
          <a:extLst>
            <a:ext uri="{FF2B5EF4-FFF2-40B4-BE49-F238E27FC236}">
              <a16:creationId xmlns:a16="http://schemas.microsoft.com/office/drawing/2014/main" id="{A186D57A-9F16-459C-9AED-CFFB862AC31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4" name="テキスト ボックス 713">
          <a:extLst>
            <a:ext uri="{FF2B5EF4-FFF2-40B4-BE49-F238E27FC236}">
              <a16:creationId xmlns:a16="http://schemas.microsoft.com/office/drawing/2014/main" id="{FAC8B763-A1B9-496D-B84E-29143C34C6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15" name="テキスト ボックス 714">
          <a:extLst>
            <a:ext uri="{FF2B5EF4-FFF2-40B4-BE49-F238E27FC236}">
              <a16:creationId xmlns:a16="http://schemas.microsoft.com/office/drawing/2014/main" id="{30CE7D2B-FA1D-40F4-AC2E-176C40FF96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6" name="テキスト ボックス 715">
          <a:extLst>
            <a:ext uri="{FF2B5EF4-FFF2-40B4-BE49-F238E27FC236}">
              <a16:creationId xmlns:a16="http://schemas.microsoft.com/office/drawing/2014/main" id="{DE37962F-1CE1-45E9-9BE2-97E19286B32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17" name="テキスト ボックス 716">
          <a:extLst>
            <a:ext uri="{FF2B5EF4-FFF2-40B4-BE49-F238E27FC236}">
              <a16:creationId xmlns:a16="http://schemas.microsoft.com/office/drawing/2014/main" id="{0FEA0E08-A7BF-458E-B8A7-10E274ECE07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18" name="テキスト ボックス 717">
          <a:extLst>
            <a:ext uri="{FF2B5EF4-FFF2-40B4-BE49-F238E27FC236}">
              <a16:creationId xmlns:a16="http://schemas.microsoft.com/office/drawing/2014/main" id="{2811091F-021E-4BED-8A0B-0B1F254B9CC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19" name="テキスト ボックス 718">
          <a:extLst>
            <a:ext uri="{FF2B5EF4-FFF2-40B4-BE49-F238E27FC236}">
              <a16:creationId xmlns:a16="http://schemas.microsoft.com/office/drawing/2014/main" id="{2B195AF9-8D8C-487A-BA40-F81A9180074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20" name="テキスト ボックス 719">
          <a:extLst>
            <a:ext uri="{FF2B5EF4-FFF2-40B4-BE49-F238E27FC236}">
              <a16:creationId xmlns:a16="http://schemas.microsoft.com/office/drawing/2014/main" id="{9DFABDFE-9666-4F79-AD51-41DBD06B533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21" name="テキスト ボックス 720">
          <a:extLst>
            <a:ext uri="{FF2B5EF4-FFF2-40B4-BE49-F238E27FC236}">
              <a16:creationId xmlns:a16="http://schemas.microsoft.com/office/drawing/2014/main" id="{2E1478C0-621C-4477-B360-C231954ED69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2" name="テキスト ボックス 721">
          <a:extLst>
            <a:ext uri="{FF2B5EF4-FFF2-40B4-BE49-F238E27FC236}">
              <a16:creationId xmlns:a16="http://schemas.microsoft.com/office/drawing/2014/main" id="{EEEE2AAC-F5AE-4BD5-ADDE-25B982BE62F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23" name="テキスト ボックス 722">
          <a:extLst>
            <a:ext uri="{FF2B5EF4-FFF2-40B4-BE49-F238E27FC236}">
              <a16:creationId xmlns:a16="http://schemas.microsoft.com/office/drawing/2014/main" id="{F96B6808-5755-42D0-B188-5D529F73426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4" name="テキスト ボックス 723">
          <a:extLst>
            <a:ext uri="{FF2B5EF4-FFF2-40B4-BE49-F238E27FC236}">
              <a16:creationId xmlns:a16="http://schemas.microsoft.com/office/drawing/2014/main" id="{F3D7AFA5-5907-431C-91ED-01D4F7446C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5" name="テキスト ボックス 724">
          <a:extLst>
            <a:ext uri="{FF2B5EF4-FFF2-40B4-BE49-F238E27FC236}">
              <a16:creationId xmlns:a16="http://schemas.microsoft.com/office/drawing/2014/main" id="{C3F71292-E277-49A9-ABC3-96ACC24AB64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26" name="テキスト ボックス 725">
          <a:extLst>
            <a:ext uri="{FF2B5EF4-FFF2-40B4-BE49-F238E27FC236}">
              <a16:creationId xmlns:a16="http://schemas.microsoft.com/office/drawing/2014/main" id="{A1264165-0BC4-4FD3-A4D6-C2985B197B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27" name="テキスト ボックス 726">
          <a:extLst>
            <a:ext uri="{FF2B5EF4-FFF2-40B4-BE49-F238E27FC236}">
              <a16:creationId xmlns:a16="http://schemas.microsoft.com/office/drawing/2014/main" id="{F04BEF23-EB1D-4843-B0BA-37CDB677E1E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8" name="テキスト ボックス 727">
          <a:extLst>
            <a:ext uri="{FF2B5EF4-FFF2-40B4-BE49-F238E27FC236}">
              <a16:creationId xmlns:a16="http://schemas.microsoft.com/office/drawing/2014/main" id="{088D1AFF-04FD-4793-A075-3913FF57D80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29" name="テキスト ボックス 728">
          <a:extLst>
            <a:ext uri="{FF2B5EF4-FFF2-40B4-BE49-F238E27FC236}">
              <a16:creationId xmlns:a16="http://schemas.microsoft.com/office/drawing/2014/main" id="{B4FC2F9C-A7A9-4372-8797-48E7880574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0" name="テキスト ボックス 729">
          <a:extLst>
            <a:ext uri="{FF2B5EF4-FFF2-40B4-BE49-F238E27FC236}">
              <a16:creationId xmlns:a16="http://schemas.microsoft.com/office/drawing/2014/main" id="{62E61B3F-9063-493B-971D-66DFB1004B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1" name="テキスト ボックス 730">
          <a:extLst>
            <a:ext uri="{FF2B5EF4-FFF2-40B4-BE49-F238E27FC236}">
              <a16:creationId xmlns:a16="http://schemas.microsoft.com/office/drawing/2014/main" id="{B1C2219B-1016-4EBD-96CB-E6791D7B530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2" name="テキスト ボックス 731">
          <a:extLst>
            <a:ext uri="{FF2B5EF4-FFF2-40B4-BE49-F238E27FC236}">
              <a16:creationId xmlns:a16="http://schemas.microsoft.com/office/drawing/2014/main" id="{A4168083-CB5D-40E8-A1D0-DF3F7ED1F46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33" name="テキスト ボックス 732">
          <a:extLst>
            <a:ext uri="{FF2B5EF4-FFF2-40B4-BE49-F238E27FC236}">
              <a16:creationId xmlns:a16="http://schemas.microsoft.com/office/drawing/2014/main" id="{10D00336-61D6-4402-B71B-176DCD3030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34" name="テキスト ボックス 733">
          <a:extLst>
            <a:ext uri="{FF2B5EF4-FFF2-40B4-BE49-F238E27FC236}">
              <a16:creationId xmlns:a16="http://schemas.microsoft.com/office/drawing/2014/main" id="{6F70DE05-2A95-43A7-8F81-1D87598E011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35" name="テキスト ボックス 734">
          <a:extLst>
            <a:ext uri="{FF2B5EF4-FFF2-40B4-BE49-F238E27FC236}">
              <a16:creationId xmlns:a16="http://schemas.microsoft.com/office/drawing/2014/main" id="{E1E0F9FB-AB43-414B-92EC-8BDB573C94C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36" name="テキスト ボックス 735">
          <a:extLst>
            <a:ext uri="{FF2B5EF4-FFF2-40B4-BE49-F238E27FC236}">
              <a16:creationId xmlns:a16="http://schemas.microsoft.com/office/drawing/2014/main" id="{000A0CE5-C405-496F-AD99-687029E9688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37" name="テキスト ボックス 736">
          <a:extLst>
            <a:ext uri="{FF2B5EF4-FFF2-40B4-BE49-F238E27FC236}">
              <a16:creationId xmlns:a16="http://schemas.microsoft.com/office/drawing/2014/main" id="{6F5E88E6-36D4-4F8A-B1D3-2F756DF195F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38" name="テキスト ボックス 737">
          <a:extLst>
            <a:ext uri="{FF2B5EF4-FFF2-40B4-BE49-F238E27FC236}">
              <a16:creationId xmlns:a16="http://schemas.microsoft.com/office/drawing/2014/main" id="{98E39C06-BFB7-48AD-B600-5BFCDFB9A04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39" name="テキスト ボックス 738">
          <a:extLst>
            <a:ext uri="{FF2B5EF4-FFF2-40B4-BE49-F238E27FC236}">
              <a16:creationId xmlns:a16="http://schemas.microsoft.com/office/drawing/2014/main" id="{3F2187B9-82C3-4217-B6FA-131075B9DC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0" name="テキスト ボックス 739">
          <a:extLst>
            <a:ext uri="{FF2B5EF4-FFF2-40B4-BE49-F238E27FC236}">
              <a16:creationId xmlns:a16="http://schemas.microsoft.com/office/drawing/2014/main" id="{810BCE95-4F72-49AD-ABBD-514A41932D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1" name="テキスト ボックス 740">
          <a:extLst>
            <a:ext uri="{FF2B5EF4-FFF2-40B4-BE49-F238E27FC236}">
              <a16:creationId xmlns:a16="http://schemas.microsoft.com/office/drawing/2014/main" id="{9E439046-D722-4FF1-9559-897594609A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2" name="テキスト ボックス 741">
          <a:extLst>
            <a:ext uri="{FF2B5EF4-FFF2-40B4-BE49-F238E27FC236}">
              <a16:creationId xmlns:a16="http://schemas.microsoft.com/office/drawing/2014/main" id="{5FEF0E33-3951-4B62-AC20-56102D62109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43" name="テキスト ボックス 742">
          <a:extLst>
            <a:ext uri="{FF2B5EF4-FFF2-40B4-BE49-F238E27FC236}">
              <a16:creationId xmlns:a16="http://schemas.microsoft.com/office/drawing/2014/main" id="{EAB7D78C-151E-453B-8378-72F0887CD9F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4" name="テキスト ボックス 743">
          <a:extLst>
            <a:ext uri="{FF2B5EF4-FFF2-40B4-BE49-F238E27FC236}">
              <a16:creationId xmlns:a16="http://schemas.microsoft.com/office/drawing/2014/main" id="{8F83B0B0-9DA1-4168-B202-A23D1E1D391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5" name="テキスト ボックス 744">
          <a:extLst>
            <a:ext uri="{FF2B5EF4-FFF2-40B4-BE49-F238E27FC236}">
              <a16:creationId xmlns:a16="http://schemas.microsoft.com/office/drawing/2014/main" id="{EA052734-5489-4ACA-8E4C-BB9B5CB59E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6" name="テキスト ボックス 745">
          <a:extLst>
            <a:ext uri="{FF2B5EF4-FFF2-40B4-BE49-F238E27FC236}">
              <a16:creationId xmlns:a16="http://schemas.microsoft.com/office/drawing/2014/main" id="{302F73FC-3215-4AD7-B12C-3B88FE9CDE2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47" name="テキスト ボックス 746">
          <a:extLst>
            <a:ext uri="{FF2B5EF4-FFF2-40B4-BE49-F238E27FC236}">
              <a16:creationId xmlns:a16="http://schemas.microsoft.com/office/drawing/2014/main" id="{4655B9A8-48E4-402E-B205-34E5BDEF51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8" name="テキスト ボックス 747">
          <a:extLst>
            <a:ext uri="{FF2B5EF4-FFF2-40B4-BE49-F238E27FC236}">
              <a16:creationId xmlns:a16="http://schemas.microsoft.com/office/drawing/2014/main" id="{76DD3880-6D0A-4BDF-A066-BCC6073422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49" name="テキスト ボックス 748">
          <a:extLst>
            <a:ext uri="{FF2B5EF4-FFF2-40B4-BE49-F238E27FC236}">
              <a16:creationId xmlns:a16="http://schemas.microsoft.com/office/drawing/2014/main" id="{7E48BE39-5F8A-445A-B8DE-8F285C6F55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0" name="テキスト ボックス 749">
          <a:extLst>
            <a:ext uri="{FF2B5EF4-FFF2-40B4-BE49-F238E27FC236}">
              <a16:creationId xmlns:a16="http://schemas.microsoft.com/office/drawing/2014/main" id="{F5384B17-46EB-4085-8DA7-8EBC745A49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1" name="テキスト ボックス 750">
          <a:extLst>
            <a:ext uri="{FF2B5EF4-FFF2-40B4-BE49-F238E27FC236}">
              <a16:creationId xmlns:a16="http://schemas.microsoft.com/office/drawing/2014/main" id="{6318EB14-F62C-4996-AB87-1F03BE0732A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2" name="テキスト ボックス 751">
          <a:extLst>
            <a:ext uri="{FF2B5EF4-FFF2-40B4-BE49-F238E27FC236}">
              <a16:creationId xmlns:a16="http://schemas.microsoft.com/office/drawing/2014/main" id="{77D557B7-5E73-4B8E-8422-2C078F67DCC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3" name="テキスト ボックス 752">
          <a:extLst>
            <a:ext uri="{FF2B5EF4-FFF2-40B4-BE49-F238E27FC236}">
              <a16:creationId xmlns:a16="http://schemas.microsoft.com/office/drawing/2014/main" id="{F9566322-7A82-43F6-A128-2D3A0778AA7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54" name="テキスト ボックス 753">
          <a:extLst>
            <a:ext uri="{FF2B5EF4-FFF2-40B4-BE49-F238E27FC236}">
              <a16:creationId xmlns:a16="http://schemas.microsoft.com/office/drawing/2014/main" id="{4A52BCA9-6BDA-442B-98B9-DD1641BFF7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5" name="テキスト ボックス 754">
          <a:extLst>
            <a:ext uri="{FF2B5EF4-FFF2-40B4-BE49-F238E27FC236}">
              <a16:creationId xmlns:a16="http://schemas.microsoft.com/office/drawing/2014/main" id="{7FF836F6-9B20-4E38-BEC7-628B2C0D2D8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56" name="テキスト ボックス 755">
          <a:extLst>
            <a:ext uri="{FF2B5EF4-FFF2-40B4-BE49-F238E27FC236}">
              <a16:creationId xmlns:a16="http://schemas.microsoft.com/office/drawing/2014/main" id="{194B422D-E4FF-4831-85FB-12E497F109A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57" name="テキスト ボックス 756">
          <a:extLst>
            <a:ext uri="{FF2B5EF4-FFF2-40B4-BE49-F238E27FC236}">
              <a16:creationId xmlns:a16="http://schemas.microsoft.com/office/drawing/2014/main" id="{43607CA0-46BE-4CCB-967A-A319B21CF4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58" name="テキスト ボックス 757">
          <a:extLst>
            <a:ext uri="{FF2B5EF4-FFF2-40B4-BE49-F238E27FC236}">
              <a16:creationId xmlns:a16="http://schemas.microsoft.com/office/drawing/2014/main" id="{939B4A71-A15A-41E1-8A5C-EDC8AA5606F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9" name="テキスト ボックス 758">
          <a:extLst>
            <a:ext uri="{FF2B5EF4-FFF2-40B4-BE49-F238E27FC236}">
              <a16:creationId xmlns:a16="http://schemas.microsoft.com/office/drawing/2014/main" id="{404FEBD5-20D0-4352-B2B2-E1B01EA6C01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0" name="テキスト ボックス 759">
          <a:extLst>
            <a:ext uri="{FF2B5EF4-FFF2-40B4-BE49-F238E27FC236}">
              <a16:creationId xmlns:a16="http://schemas.microsoft.com/office/drawing/2014/main" id="{B4C61188-71D3-49D8-A6D3-13827E1E62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1" name="テキスト ボックス 760">
          <a:extLst>
            <a:ext uri="{FF2B5EF4-FFF2-40B4-BE49-F238E27FC236}">
              <a16:creationId xmlns:a16="http://schemas.microsoft.com/office/drawing/2014/main" id="{6B71638D-1E2F-4DA5-9FEC-F0D16D46D2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2" name="テキスト ボックス 761">
          <a:extLst>
            <a:ext uri="{FF2B5EF4-FFF2-40B4-BE49-F238E27FC236}">
              <a16:creationId xmlns:a16="http://schemas.microsoft.com/office/drawing/2014/main" id="{71832BA7-6E03-4997-BB8D-C4FCE66074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63" name="テキスト ボックス 762">
          <a:extLst>
            <a:ext uri="{FF2B5EF4-FFF2-40B4-BE49-F238E27FC236}">
              <a16:creationId xmlns:a16="http://schemas.microsoft.com/office/drawing/2014/main" id="{9E6A3536-CAF5-4329-AD6B-B7FA9EB510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4" name="テキスト ボックス 763">
          <a:extLst>
            <a:ext uri="{FF2B5EF4-FFF2-40B4-BE49-F238E27FC236}">
              <a16:creationId xmlns:a16="http://schemas.microsoft.com/office/drawing/2014/main" id="{0284E297-57FF-4683-848E-D653EC2CF6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765" name="テキスト ボックス 764">
          <a:extLst>
            <a:ext uri="{FF2B5EF4-FFF2-40B4-BE49-F238E27FC236}">
              <a16:creationId xmlns:a16="http://schemas.microsoft.com/office/drawing/2014/main" id="{DF905423-3F16-4761-876C-EF2AC68398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766" name="テキスト ボックス 765">
          <a:extLst>
            <a:ext uri="{FF2B5EF4-FFF2-40B4-BE49-F238E27FC236}">
              <a16:creationId xmlns:a16="http://schemas.microsoft.com/office/drawing/2014/main" id="{662EA169-E005-491A-8164-F19B6C8058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767" name="テキスト ボックス 766">
          <a:extLst>
            <a:ext uri="{FF2B5EF4-FFF2-40B4-BE49-F238E27FC236}">
              <a16:creationId xmlns:a16="http://schemas.microsoft.com/office/drawing/2014/main" id="{1AE5CC60-D57C-49CF-B8D2-7620E4D9EDB9}"/>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68" name="テキスト ボックス 767">
          <a:extLst>
            <a:ext uri="{FF2B5EF4-FFF2-40B4-BE49-F238E27FC236}">
              <a16:creationId xmlns:a16="http://schemas.microsoft.com/office/drawing/2014/main" id="{0BA2C22C-D65C-4F37-871B-574CF2829060}"/>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69" name="テキスト ボックス 768">
          <a:extLst>
            <a:ext uri="{FF2B5EF4-FFF2-40B4-BE49-F238E27FC236}">
              <a16:creationId xmlns:a16="http://schemas.microsoft.com/office/drawing/2014/main" id="{7D708978-3788-4853-90B0-C15E38B5406E}"/>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70" name="テキスト ボックス 769">
          <a:extLst>
            <a:ext uri="{FF2B5EF4-FFF2-40B4-BE49-F238E27FC236}">
              <a16:creationId xmlns:a16="http://schemas.microsoft.com/office/drawing/2014/main" id="{4526E3EE-2833-4128-8FC4-81E52A23CEE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71" name="テキスト ボックス 770">
          <a:extLst>
            <a:ext uri="{FF2B5EF4-FFF2-40B4-BE49-F238E27FC236}">
              <a16:creationId xmlns:a16="http://schemas.microsoft.com/office/drawing/2014/main" id="{74F3DEB2-CF6A-4641-89B0-20B291A6BE19}"/>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72" name="テキスト ボックス 771">
          <a:extLst>
            <a:ext uri="{FF2B5EF4-FFF2-40B4-BE49-F238E27FC236}">
              <a16:creationId xmlns:a16="http://schemas.microsoft.com/office/drawing/2014/main" id="{689E18AC-CC96-490D-A19F-0277498F9CB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73" name="テキスト ボックス 772">
          <a:extLst>
            <a:ext uri="{FF2B5EF4-FFF2-40B4-BE49-F238E27FC236}">
              <a16:creationId xmlns:a16="http://schemas.microsoft.com/office/drawing/2014/main" id="{CD7A94EC-B6EC-4C55-A43F-7289E81BA78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74" name="テキスト ボックス 773">
          <a:extLst>
            <a:ext uri="{FF2B5EF4-FFF2-40B4-BE49-F238E27FC236}">
              <a16:creationId xmlns:a16="http://schemas.microsoft.com/office/drawing/2014/main" id="{5042D009-F8AE-4C1B-9C90-1C79A46E2A95}"/>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75" name="テキスト ボックス 774">
          <a:extLst>
            <a:ext uri="{FF2B5EF4-FFF2-40B4-BE49-F238E27FC236}">
              <a16:creationId xmlns:a16="http://schemas.microsoft.com/office/drawing/2014/main" id="{F56270A4-CE32-492B-8637-6A84677839D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76" name="テキスト ボックス 775">
          <a:extLst>
            <a:ext uri="{FF2B5EF4-FFF2-40B4-BE49-F238E27FC236}">
              <a16:creationId xmlns:a16="http://schemas.microsoft.com/office/drawing/2014/main" id="{062E64D5-8F8A-41C8-8A1F-AAB302F05C1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77" name="テキスト ボックス 776">
          <a:extLst>
            <a:ext uri="{FF2B5EF4-FFF2-40B4-BE49-F238E27FC236}">
              <a16:creationId xmlns:a16="http://schemas.microsoft.com/office/drawing/2014/main" id="{AA0C4150-3B4E-4992-A5FE-4BB497213CA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78" name="テキスト ボックス 777">
          <a:extLst>
            <a:ext uri="{FF2B5EF4-FFF2-40B4-BE49-F238E27FC236}">
              <a16:creationId xmlns:a16="http://schemas.microsoft.com/office/drawing/2014/main" id="{7B1B534F-859E-447A-BD9F-7F8F60C22DED}"/>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79" name="テキスト ボックス 778">
          <a:extLst>
            <a:ext uri="{FF2B5EF4-FFF2-40B4-BE49-F238E27FC236}">
              <a16:creationId xmlns:a16="http://schemas.microsoft.com/office/drawing/2014/main" id="{BD2CB23B-C5D3-4FC2-97B7-4429CA927FA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0" name="テキスト ボックス 779">
          <a:extLst>
            <a:ext uri="{FF2B5EF4-FFF2-40B4-BE49-F238E27FC236}">
              <a16:creationId xmlns:a16="http://schemas.microsoft.com/office/drawing/2014/main" id="{26A1F58B-96E3-4CB0-B8F3-D2614DC8A58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1" name="テキスト ボックス 780">
          <a:extLst>
            <a:ext uri="{FF2B5EF4-FFF2-40B4-BE49-F238E27FC236}">
              <a16:creationId xmlns:a16="http://schemas.microsoft.com/office/drawing/2014/main" id="{A8D9A9A9-5D80-4036-8A62-5A8D7EBD2BE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2" name="テキスト ボックス 781">
          <a:extLst>
            <a:ext uri="{FF2B5EF4-FFF2-40B4-BE49-F238E27FC236}">
              <a16:creationId xmlns:a16="http://schemas.microsoft.com/office/drawing/2014/main" id="{B7A778D8-CB7E-4FE0-9DBE-8BF0C402853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83" name="テキスト ボックス 782">
          <a:extLst>
            <a:ext uri="{FF2B5EF4-FFF2-40B4-BE49-F238E27FC236}">
              <a16:creationId xmlns:a16="http://schemas.microsoft.com/office/drawing/2014/main" id="{D9BB7902-E352-4B6F-938D-B02249B36230}"/>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4" name="テキスト ボックス 783">
          <a:extLst>
            <a:ext uri="{FF2B5EF4-FFF2-40B4-BE49-F238E27FC236}">
              <a16:creationId xmlns:a16="http://schemas.microsoft.com/office/drawing/2014/main" id="{614A3A92-F316-4651-B1B5-1586977E6CC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5" name="テキスト ボックス 784">
          <a:extLst>
            <a:ext uri="{FF2B5EF4-FFF2-40B4-BE49-F238E27FC236}">
              <a16:creationId xmlns:a16="http://schemas.microsoft.com/office/drawing/2014/main" id="{7FAA7970-18DE-4DEF-B226-C5DA1D087A1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6" name="テキスト ボックス 785">
          <a:extLst>
            <a:ext uri="{FF2B5EF4-FFF2-40B4-BE49-F238E27FC236}">
              <a16:creationId xmlns:a16="http://schemas.microsoft.com/office/drawing/2014/main" id="{B0134F51-DE27-45E9-933C-F73911FA5C0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7" name="テキスト ボックス 786">
          <a:extLst>
            <a:ext uri="{FF2B5EF4-FFF2-40B4-BE49-F238E27FC236}">
              <a16:creationId xmlns:a16="http://schemas.microsoft.com/office/drawing/2014/main" id="{776C5780-FD6E-4EDF-AADC-8EE95A394B7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8" name="テキスト ボックス 787">
          <a:extLst>
            <a:ext uri="{FF2B5EF4-FFF2-40B4-BE49-F238E27FC236}">
              <a16:creationId xmlns:a16="http://schemas.microsoft.com/office/drawing/2014/main" id="{FD8ECF9B-61AD-4FC8-A186-381376DE386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89" name="テキスト ボックス 788">
          <a:extLst>
            <a:ext uri="{FF2B5EF4-FFF2-40B4-BE49-F238E27FC236}">
              <a16:creationId xmlns:a16="http://schemas.microsoft.com/office/drawing/2014/main" id="{81880502-E97D-4F4E-ACD1-7BC398A76708}"/>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90" name="テキスト ボックス 789">
          <a:extLst>
            <a:ext uri="{FF2B5EF4-FFF2-40B4-BE49-F238E27FC236}">
              <a16:creationId xmlns:a16="http://schemas.microsoft.com/office/drawing/2014/main" id="{460D0C55-BF08-4037-B9F7-5B5229EE5BE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91" name="テキスト ボックス 790">
          <a:extLst>
            <a:ext uri="{FF2B5EF4-FFF2-40B4-BE49-F238E27FC236}">
              <a16:creationId xmlns:a16="http://schemas.microsoft.com/office/drawing/2014/main" id="{76FBEF0F-E479-4AAB-BC19-13DF7DAE411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92" name="テキスト ボックス 791">
          <a:extLst>
            <a:ext uri="{FF2B5EF4-FFF2-40B4-BE49-F238E27FC236}">
              <a16:creationId xmlns:a16="http://schemas.microsoft.com/office/drawing/2014/main" id="{60D82C1D-96C4-4F48-A409-C636D305795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93" name="テキスト ボックス 792">
          <a:extLst>
            <a:ext uri="{FF2B5EF4-FFF2-40B4-BE49-F238E27FC236}">
              <a16:creationId xmlns:a16="http://schemas.microsoft.com/office/drawing/2014/main" id="{EABAA1C7-BA56-4495-992F-87BC12A5355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94" name="テキスト ボックス 793">
          <a:extLst>
            <a:ext uri="{FF2B5EF4-FFF2-40B4-BE49-F238E27FC236}">
              <a16:creationId xmlns:a16="http://schemas.microsoft.com/office/drawing/2014/main" id="{0DAA03AC-21C7-48C6-9236-3776A6CA50C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95" name="テキスト ボックス 794">
          <a:extLst>
            <a:ext uri="{FF2B5EF4-FFF2-40B4-BE49-F238E27FC236}">
              <a16:creationId xmlns:a16="http://schemas.microsoft.com/office/drawing/2014/main" id="{334412F9-3D36-4C40-A67D-15E1EA31C8A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96" name="テキスト ボックス 795">
          <a:extLst>
            <a:ext uri="{FF2B5EF4-FFF2-40B4-BE49-F238E27FC236}">
              <a16:creationId xmlns:a16="http://schemas.microsoft.com/office/drawing/2014/main" id="{9B8C9CF9-6FF0-46D0-A9C0-E06F6C58219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97" name="テキスト ボックス 796">
          <a:extLst>
            <a:ext uri="{FF2B5EF4-FFF2-40B4-BE49-F238E27FC236}">
              <a16:creationId xmlns:a16="http://schemas.microsoft.com/office/drawing/2014/main" id="{328873DA-C834-4B83-BDD1-B469F9A936E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98" name="テキスト ボックス 797">
          <a:extLst>
            <a:ext uri="{FF2B5EF4-FFF2-40B4-BE49-F238E27FC236}">
              <a16:creationId xmlns:a16="http://schemas.microsoft.com/office/drawing/2014/main" id="{76BCD0BD-B6FF-4A51-AB03-8187F596876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99" name="テキスト ボックス 798">
          <a:extLst>
            <a:ext uri="{FF2B5EF4-FFF2-40B4-BE49-F238E27FC236}">
              <a16:creationId xmlns:a16="http://schemas.microsoft.com/office/drawing/2014/main" id="{544F718F-D19C-420D-9F38-3D5217D7C69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00" name="テキスト ボックス 799">
          <a:extLst>
            <a:ext uri="{FF2B5EF4-FFF2-40B4-BE49-F238E27FC236}">
              <a16:creationId xmlns:a16="http://schemas.microsoft.com/office/drawing/2014/main" id="{0A5F5AD4-3503-4D5C-B486-DB94CAB2E7F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01" name="テキスト ボックス 800">
          <a:extLst>
            <a:ext uri="{FF2B5EF4-FFF2-40B4-BE49-F238E27FC236}">
              <a16:creationId xmlns:a16="http://schemas.microsoft.com/office/drawing/2014/main" id="{D099FD37-47C9-4E12-99DC-B0B3B72B42F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02" name="テキスト ボックス 801">
          <a:extLst>
            <a:ext uri="{FF2B5EF4-FFF2-40B4-BE49-F238E27FC236}">
              <a16:creationId xmlns:a16="http://schemas.microsoft.com/office/drawing/2014/main" id="{81EF25C1-C169-46DD-985E-D6ECD4FC1A1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03" name="テキスト ボックス 802">
          <a:extLst>
            <a:ext uri="{FF2B5EF4-FFF2-40B4-BE49-F238E27FC236}">
              <a16:creationId xmlns:a16="http://schemas.microsoft.com/office/drawing/2014/main" id="{7272D06F-41A6-4838-B92A-D214D9928BE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04" name="テキスト ボックス 803">
          <a:extLst>
            <a:ext uri="{FF2B5EF4-FFF2-40B4-BE49-F238E27FC236}">
              <a16:creationId xmlns:a16="http://schemas.microsoft.com/office/drawing/2014/main" id="{E50F7C5F-CD6B-4E85-A707-430BD18225F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05" name="テキスト ボックス 804">
          <a:extLst>
            <a:ext uri="{FF2B5EF4-FFF2-40B4-BE49-F238E27FC236}">
              <a16:creationId xmlns:a16="http://schemas.microsoft.com/office/drawing/2014/main" id="{6C1D5B6F-1771-4BD7-8806-A36ADFCE54A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06" name="テキスト ボックス 805">
          <a:extLst>
            <a:ext uri="{FF2B5EF4-FFF2-40B4-BE49-F238E27FC236}">
              <a16:creationId xmlns:a16="http://schemas.microsoft.com/office/drawing/2014/main" id="{71CFC921-74AF-444F-BB06-82A741BDE05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07" name="テキスト ボックス 806">
          <a:extLst>
            <a:ext uri="{FF2B5EF4-FFF2-40B4-BE49-F238E27FC236}">
              <a16:creationId xmlns:a16="http://schemas.microsoft.com/office/drawing/2014/main" id="{C966CEF4-C8C6-4E85-9097-235B884C4B4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08" name="テキスト ボックス 807">
          <a:extLst>
            <a:ext uri="{FF2B5EF4-FFF2-40B4-BE49-F238E27FC236}">
              <a16:creationId xmlns:a16="http://schemas.microsoft.com/office/drawing/2014/main" id="{37D24244-F12F-45AF-A82F-A7191C994A6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09" name="テキスト ボックス 808">
          <a:extLst>
            <a:ext uri="{FF2B5EF4-FFF2-40B4-BE49-F238E27FC236}">
              <a16:creationId xmlns:a16="http://schemas.microsoft.com/office/drawing/2014/main" id="{E7605634-A255-48B3-9990-A3AD87EC470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10" name="テキスト ボックス 809">
          <a:extLst>
            <a:ext uri="{FF2B5EF4-FFF2-40B4-BE49-F238E27FC236}">
              <a16:creationId xmlns:a16="http://schemas.microsoft.com/office/drawing/2014/main" id="{AB8AABDF-3465-41B7-894A-760FC2542E6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11" name="テキスト ボックス 810">
          <a:extLst>
            <a:ext uri="{FF2B5EF4-FFF2-40B4-BE49-F238E27FC236}">
              <a16:creationId xmlns:a16="http://schemas.microsoft.com/office/drawing/2014/main" id="{1E0D6CD8-B9D6-417C-86A5-FBBB2E328D7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12" name="テキスト ボックス 811">
          <a:extLst>
            <a:ext uri="{FF2B5EF4-FFF2-40B4-BE49-F238E27FC236}">
              <a16:creationId xmlns:a16="http://schemas.microsoft.com/office/drawing/2014/main" id="{558DFF8E-B0E7-4AEA-BE0F-410BAE0E419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813" name="テキスト ボックス 812">
          <a:extLst>
            <a:ext uri="{FF2B5EF4-FFF2-40B4-BE49-F238E27FC236}">
              <a16:creationId xmlns:a16="http://schemas.microsoft.com/office/drawing/2014/main" id="{A7C3CB38-22A3-47BB-8ED0-4FE6BCF800F9}"/>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14" name="テキスト ボックス 813">
          <a:extLst>
            <a:ext uri="{FF2B5EF4-FFF2-40B4-BE49-F238E27FC236}">
              <a16:creationId xmlns:a16="http://schemas.microsoft.com/office/drawing/2014/main" id="{B4795061-D5A7-4616-A035-90C6538B2855}"/>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15" name="テキスト ボックス 814">
          <a:extLst>
            <a:ext uri="{FF2B5EF4-FFF2-40B4-BE49-F238E27FC236}">
              <a16:creationId xmlns:a16="http://schemas.microsoft.com/office/drawing/2014/main" id="{5786522F-FFDD-4B9A-8EF7-37C7A2AF329C}"/>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16" name="テキスト ボックス 815">
          <a:extLst>
            <a:ext uri="{FF2B5EF4-FFF2-40B4-BE49-F238E27FC236}">
              <a16:creationId xmlns:a16="http://schemas.microsoft.com/office/drawing/2014/main" id="{96CB0954-B863-4574-9C4A-4BF41831FAA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17" name="テキスト ボックス 816">
          <a:extLst>
            <a:ext uri="{FF2B5EF4-FFF2-40B4-BE49-F238E27FC236}">
              <a16:creationId xmlns:a16="http://schemas.microsoft.com/office/drawing/2014/main" id="{9C1391AA-953A-4AB5-9196-592040ADCA01}"/>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18" name="テキスト ボックス 817">
          <a:extLst>
            <a:ext uri="{FF2B5EF4-FFF2-40B4-BE49-F238E27FC236}">
              <a16:creationId xmlns:a16="http://schemas.microsoft.com/office/drawing/2014/main" id="{6463460B-2F8D-4A67-97D6-9207FE88F72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19" name="テキスト ボックス 818">
          <a:extLst>
            <a:ext uri="{FF2B5EF4-FFF2-40B4-BE49-F238E27FC236}">
              <a16:creationId xmlns:a16="http://schemas.microsoft.com/office/drawing/2014/main" id="{5D75AEEB-33EA-4647-98D4-9D432ECF901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20" name="テキスト ボックス 819">
          <a:extLst>
            <a:ext uri="{FF2B5EF4-FFF2-40B4-BE49-F238E27FC236}">
              <a16:creationId xmlns:a16="http://schemas.microsoft.com/office/drawing/2014/main" id="{B3EA353E-9F75-4759-A435-9A78D4281E1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21" name="テキスト ボックス 820">
          <a:extLst>
            <a:ext uri="{FF2B5EF4-FFF2-40B4-BE49-F238E27FC236}">
              <a16:creationId xmlns:a16="http://schemas.microsoft.com/office/drawing/2014/main" id="{E411BD1D-0C03-4BDD-8903-FD579E699C5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22" name="テキスト ボックス 821">
          <a:extLst>
            <a:ext uri="{FF2B5EF4-FFF2-40B4-BE49-F238E27FC236}">
              <a16:creationId xmlns:a16="http://schemas.microsoft.com/office/drawing/2014/main" id="{21689B28-A778-4772-AFAB-198793B9E53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23" name="テキスト ボックス 822">
          <a:extLst>
            <a:ext uri="{FF2B5EF4-FFF2-40B4-BE49-F238E27FC236}">
              <a16:creationId xmlns:a16="http://schemas.microsoft.com/office/drawing/2014/main" id="{4A5458BE-E1EC-4694-815E-D312793F085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24" name="テキスト ボックス 823">
          <a:extLst>
            <a:ext uri="{FF2B5EF4-FFF2-40B4-BE49-F238E27FC236}">
              <a16:creationId xmlns:a16="http://schemas.microsoft.com/office/drawing/2014/main" id="{8BFB33E8-A74A-447D-9DAA-46F0ADC9F69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25" name="テキスト ボックス 824">
          <a:extLst>
            <a:ext uri="{FF2B5EF4-FFF2-40B4-BE49-F238E27FC236}">
              <a16:creationId xmlns:a16="http://schemas.microsoft.com/office/drawing/2014/main" id="{F2A1C21E-73AC-4873-88BD-B7376DE690C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26" name="テキスト ボックス 825">
          <a:extLst>
            <a:ext uri="{FF2B5EF4-FFF2-40B4-BE49-F238E27FC236}">
              <a16:creationId xmlns:a16="http://schemas.microsoft.com/office/drawing/2014/main" id="{17E56317-46A2-451B-9678-6DEFE8F836A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27" name="テキスト ボックス 826">
          <a:extLst>
            <a:ext uri="{FF2B5EF4-FFF2-40B4-BE49-F238E27FC236}">
              <a16:creationId xmlns:a16="http://schemas.microsoft.com/office/drawing/2014/main" id="{A69932AA-AE85-4886-8A20-843D1E8EE98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28" name="テキスト ボックス 827">
          <a:extLst>
            <a:ext uri="{FF2B5EF4-FFF2-40B4-BE49-F238E27FC236}">
              <a16:creationId xmlns:a16="http://schemas.microsoft.com/office/drawing/2014/main" id="{2A7E8FBD-FDBC-4484-A8DA-4F13EF06FA9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29" name="テキスト ボックス 828">
          <a:extLst>
            <a:ext uri="{FF2B5EF4-FFF2-40B4-BE49-F238E27FC236}">
              <a16:creationId xmlns:a16="http://schemas.microsoft.com/office/drawing/2014/main" id="{AEDCBCF6-E835-4812-AA96-86BD2DEE3F0F}"/>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30" name="テキスト ボックス 829">
          <a:extLst>
            <a:ext uri="{FF2B5EF4-FFF2-40B4-BE49-F238E27FC236}">
              <a16:creationId xmlns:a16="http://schemas.microsoft.com/office/drawing/2014/main" id="{E4CBCEF2-2D3B-488B-AF29-76CCAEEA02C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31" name="テキスト ボックス 830">
          <a:extLst>
            <a:ext uri="{FF2B5EF4-FFF2-40B4-BE49-F238E27FC236}">
              <a16:creationId xmlns:a16="http://schemas.microsoft.com/office/drawing/2014/main" id="{C79FCD5B-4565-4B5F-B0B8-D3FDAC05972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32" name="テキスト ボックス 831">
          <a:extLst>
            <a:ext uri="{FF2B5EF4-FFF2-40B4-BE49-F238E27FC236}">
              <a16:creationId xmlns:a16="http://schemas.microsoft.com/office/drawing/2014/main" id="{BE62EEE6-073A-4B9F-AC3F-598FD2400BE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33" name="テキスト ボックス 832">
          <a:extLst>
            <a:ext uri="{FF2B5EF4-FFF2-40B4-BE49-F238E27FC236}">
              <a16:creationId xmlns:a16="http://schemas.microsoft.com/office/drawing/2014/main" id="{6F8DC06A-E44D-4E6A-94AD-6C873DDA4EB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34" name="テキスト ボックス 833">
          <a:extLst>
            <a:ext uri="{FF2B5EF4-FFF2-40B4-BE49-F238E27FC236}">
              <a16:creationId xmlns:a16="http://schemas.microsoft.com/office/drawing/2014/main" id="{4662D512-3FDB-48F9-B3AD-46E5A545792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35" name="テキスト ボックス 834">
          <a:extLst>
            <a:ext uri="{FF2B5EF4-FFF2-40B4-BE49-F238E27FC236}">
              <a16:creationId xmlns:a16="http://schemas.microsoft.com/office/drawing/2014/main" id="{6BCB012E-4E14-4C0F-B5D2-6F4538B18FDB}"/>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36" name="テキスト ボックス 835">
          <a:extLst>
            <a:ext uri="{FF2B5EF4-FFF2-40B4-BE49-F238E27FC236}">
              <a16:creationId xmlns:a16="http://schemas.microsoft.com/office/drawing/2014/main" id="{6EFCE19B-3CF1-4FC4-9352-2AFB2428137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37" name="テキスト ボックス 836">
          <a:extLst>
            <a:ext uri="{FF2B5EF4-FFF2-40B4-BE49-F238E27FC236}">
              <a16:creationId xmlns:a16="http://schemas.microsoft.com/office/drawing/2014/main" id="{2846E8B9-F9AF-40C8-86C0-D4E2D92AB97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38" name="テキスト ボックス 837">
          <a:extLst>
            <a:ext uri="{FF2B5EF4-FFF2-40B4-BE49-F238E27FC236}">
              <a16:creationId xmlns:a16="http://schemas.microsoft.com/office/drawing/2014/main" id="{9408AA64-26E7-44AF-9C2D-122181440E1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39" name="テキスト ボックス 838">
          <a:extLst>
            <a:ext uri="{FF2B5EF4-FFF2-40B4-BE49-F238E27FC236}">
              <a16:creationId xmlns:a16="http://schemas.microsoft.com/office/drawing/2014/main" id="{946B3D07-4638-4D9F-BE96-6D9937B6B79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0" name="テキスト ボックス 839">
          <a:extLst>
            <a:ext uri="{FF2B5EF4-FFF2-40B4-BE49-F238E27FC236}">
              <a16:creationId xmlns:a16="http://schemas.microsoft.com/office/drawing/2014/main" id="{545DC38E-4C96-41F7-BE61-958312DE4FD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1" name="テキスト ボックス 840">
          <a:extLst>
            <a:ext uri="{FF2B5EF4-FFF2-40B4-BE49-F238E27FC236}">
              <a16:creationId xmlns:a16="http://schemas.microsoft.com/office/drawing/2014/main" id="{B4CD341D-8ABA-4350-80C7-46C2F100C6B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42" name="テキスト ボックス 841">
          <a:extLst>
            <a:ext uri="{FF2B5EF4-FFF2-40B4-BE49-F238E27FC236}">
              <a16:creationId xmlns:a16="http://schemas.microsoft.com/office/drawing/2014/main" id="{2A836B71-ED68-4641-9ED0-54C0B2E04E54}"/>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3" name="テキスト ボックス 842">
          <a:extLst>
            <a:ext uri="{FF2B5EF4-FFF2-40B4-BE49-F238E27FC236}">
              <a16:creationId xmlns:a16="http://schemas.microsoft.com/office/drawing/2014/main" id="{EC9E4336-2F0B-40CE-8CF7-02C58316FD6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4" name="テキスト ボックス 843">
          <a:extLst>
            <a:ext uri="{FF2B5EF4-FFF2-40B4-BE49-F238E27FC236}">
              <a16:creationId xmlns:a16="http://schemas.microsoft.com/office/drawing/2014/main" id="{13B1D731-E12C-43AB-80B1-4C22F223BEA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5" name="テキスト ボックス 844">
          <a:extLst>
            <a:ext uri="{FF2B5EF4-FFF2-40B4-BE49-F238E27FC236}">
              <a16:creationId xmlns:a16="http://schemas.microsoft.com/office/drawing/2014/main" id="{7AF75AF0-374A-4D52-B08F-3AFA599663F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6" name="テキスト ボックス 845">
          <a:extLst>
            <a:ext uri="{FF2B5EF4-FFF2-40B4-BE49-F238E27FC236}">
              <a16:creationId xmlns:a16="http://schemas.microsoft.com/office/drawing/2014/main" id="{0250B24D-224D-447E-9269-06E4AA446E3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7" name="テキスト ボックス 846">
          <a:extLst>
            <a:ext uri="{FF2B5EF4-FFF2-40B4-BE49-F238E27FC236}">
              <a16:creationId xmlns:a16="http://schemas.microsoft.com/office/drawing/2014/main" id="{C6567A00-0320-469A-95B6-2CFC3D5AAC3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8" name="テキスト ボックス 847">
          <a:extLst>
            <a:ext uri="{FF2B5EF4-FFF2-40B4-BE49-F238E27FC236}">
              <a16:creationId xmlns:a16="http://schemas.microsoft.com/office/drawing/2014/main" id="{16F3776D-6595-49C0-A878-8CA07C1158C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9" name="テキスト ボックス 848">
          <a:extLst>
            <a:ext uri="{FF2B5EF4-FFF2-40B4-BE49-F238E27FC236}">
              <a16:creationId xmlns:a16="http://schemas.microsoft.com/office/drawing/2014/main" id="{D44209E7-79CB-4D0E-82D8-F0A8B82796A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50" name="テキスト ボックス 849">
          <a:extLst>
            <a:ext uri="{FF2B5EF4-FFF2-40B4-BE49-F238E27FC236}">
              <a16:creationId xmlns:a16="http://schemas.microsoft.com/office/drawing/2014/main" id="{C0FC112D-909F-473D-B426-CAFECEE11F10}"/>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51" name="テキスト ボックス 850">
          <a:extLst>
            <a:ext uri="{FF2B5EF4-FFF2-40B4-BE49-F238E27FC236}">
              <a16:creationId xmlns:a16="http://schemas.microsoft.com/office/drawing/2014/main" id="{C8E9076B-5ABF-4889-A37A-E3B5171A20B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52" name="テキスト ボックス 851">
          <a:extLst>
            <a:ext uri="{FF2B5EF4-FFF2-40B4-BE49-F238E27FC236}">
              <a16:creationId xmlns:a16="http://schemas.microsoft.com/office/drawing/2014/main" id="{DFC6A354-631F-42BD-93AB-20DC2049220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53" name="テキスト ボックス 852">
          <a:extLst>
            <a:ext uri="{FF2B5EF4-FFF2-40B4-BE49-F238E27FC236}">
              <a16:creationId xmlns:a16="http://schemas.microsoft.com/office/drawing/2014/main" id="{395A00B3-18B6-4D94-88B2-FF2F950BD4C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54" name="テキスト ボックス 853">
          <a:extLst>
            <a:ext uri="{FF2B5EF4-FFF2-40B4-BE49-F238E27FC236}">
              <a16:creationId xmlns:a16="http://schemas.microsoft.com/office/drawing/2014/main" id="{3F30C8D9-3EA1-4BBE-9D7E-BDD6D3BA0B1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55" name="テキスト ボックス 854">
          <a:extLst>
            <a:ext uri="{FF2B5EF4-FFF2-40B4-BE49-F238E27FC236}">
              <a16:creationId xmlns:a16="http://schemas.microsoft.com/office/drawing/2014/main" id="{A1877C31-DAB5-43F7-A47D-18AF74769DA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56" name="テキスト ボックス 855">
          <a:extLst>
            <a:ext uri="{FF2B5EF4-FFF2-40B4-BE49-F238E27FC236}">
              <a16:creationId xmlns:a16="http://schemas.microsoft.com/office/drawing/2014/main" id="{15FB17A7-213B-4FF7-9EDB-4B23775CD2E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57" name="テキスト ボックス 856">
          <a:extLst>
            <a:ext uri="{FF2B5EF4-FFF2-40B4-BE49-F238E27FC236}">
              <a16:creationId xmlns:a16="http://schemas.microsoft.com/office/drawing/2014/main" id="{E6A620C2-3BB5-4F2C-A55B-B81CA058E19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58" name="テキスト ボックス 857">
          <a:extLst>
            <a:ext uri="{FF2B5EF4-FFF2-40B4-BE49-F238E27FC236}">
              <a16:creationId xmlns:a16="http://schemas.microsoft.com/office/drawing/2014/main" id="{067BB7ED-4E79-4A85-825C-83BCB0AB434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15875</xdr:colOff>
      <xdr:row>2</xdr:row>
      <xdr:rowOff>142875</xdr:rowOff>
    </xdr:from>
    <xdr:to>
      <xdr:col>23</xdr:col>
      <xdr:colOff>62600</xdr:colOff>
      <xdr:row>29</xdr:row>
      <xdr:rowOff>111125</xdr:rowOff>
    </xdr:to>
    <xdr:pic>
      <xdr:nvPicPr>
        <xdr:cNvPr id="39" name="図 38">
          <a:extLst>
            <a:ext uri="{FF2B5EF4-FFF2-40B4-BE49-F238E27FC236}">
              <a16:creationId xmlns:a16="http://schemas.microsoft.com/office/drawing/2014/main" id="{9D92F659-20AE-476C-9947-2DDE5757B7F2}"/>
            </a:ext>
          </a:extLst>
        </xdr:cNvPr>
        <xdr:cNvPicPr>
          <a:picLocks noChangeAspect="1"/>
        </xdr:cNvPicPr>
      </xdr:nvPicPr>
      <xdr:blipFill>
        <a:blip xmlns:r="http://schemas.openxmlformats.org/officeDocument/2006/relationships" r:embed="rId1"/>
        <a:stretch>
          <a:fillRect/>
        </a:stretch>
      </xdr:blipFill>
      <xdr:spPr>
        <a:xfrm>
          <a:off x="7223125" y="523875"/>
          <a:ext cx="7238100" cy="4508500"/>
        </a:xfrm>
        <a:prstGeom prst="rect">
          <a:avLst/>
        </a:prstGeom>
      </xdr:spPr>
    </xdr:pic>
    <xdr:clientData/>
  </xdr:twoCellAnchor>
  <xdr:twoCellAnchor editAs="oneCell">
    <xdr:from>
      <xdr:col>13</xdr:col>
      <xdr:colOff>238125</xdr:colOff>
      <xdr:row>35</xdr:row>
      <xdr:rowOff>15875</xdr:rowOff>
    </xdr:from>
    <xdr:to>
      <xdr:col>23</xdr:col>
      <xdr:colOff>63500</xdr:colOff>
      <xdr:row>56</xdr:row>
      <xdr:rowOff>93024</xdr:rowOff>
    </xdr:to>
    <xdr:pic>
      <xdr:nvPicPr>
        <xdr:cNvPr id="40" name="図 39">
          <a:extLst>
            <a:ext uri="{FF2B5EF4-FFF2-40B4-BE49-F238E27FC236}">
              <a16:creationId xmlns:a16="http://schemas.microsoft.com/office/drawing/2014/main" id="{0A7EA6E6-AE59-4767-955A-C2A80B889652}"/>
            </a:ext>
          </a:extLst>
        </xdr:cNvPr>
        <xdr:cNvPicPr>
          <a:picLocks noChangeAspect="1"/>
        </xdr:cNvPicPr>
      </xdr:nvPicPr>
      <xdr:blipFill>
        <a:blip xmlns:r="http://schemas.openxmlformats.org/officeDocument/2006/relationships" r:embed="rId2"/>
        <a:stretch>
          <a:fillRect/>
        </a:stretch>
      </xdr:blipFill>
      <xdr:spPr>
        <a:xfrm>
          <a:off x="7032625" y="5794375"/>
          <a:ext cx="7429500" cy="4141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42005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4</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4</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28日統計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古賀（崇）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4</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4</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28</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40030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0"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R4</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4</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R5</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4</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2095500" cy="1323975"/>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110286</xdr:colOff>
      <xdr:row>30</xdr:row>
      <xdr:rowOff>66675</xdr:rowOff>
    </xdr:from>
    <xdr:to>
      <xdr:col>9</xdr:col>
      <xdr:colOff>351448</xdr:colOff>
      <xdr:row>30</xdr:row>
      <xdr:rowOff>287873</xdr:rowOff>
    </xdr:to>
    <xdr:sp macro="" textlink="">
      <xdr:nvSpPr>
        <xdr:cNvPr id="87" name="AutoShape 384">
          <a:extLst>
            <a:ext uri="{FF2B5EF4-FFF2-40B4-BE49-F238E27FC236}">
              <a16:creationId xmlns:a16="http://schemas.microsoft.com/office/drawing/2014/main" id="{DB9AA2E2-C636-4418-9382-C858CB745BDF}"/>
            </a:ext>
          </a:extLst>
        </xdr:cNvPr>
        <xdr:cNvSpPr>
          <a:spLocks noChangeArrowheads="1"/>
        </xdr:cNvSpPr>
      </xdr:nvSpPr>
      <xdr:spPr bwMode="auto">
        <a:xfrm rot="2700000">
          <a:off x="5073268" y="820808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29</xdr:row>
      <xdr:rowOff>40103</xdr:rowOff>
    </xdr:from>
    <xdr:to>
      <xdr:col>9</xdr:col>
      <xdr:colOff>336728</xdr:colOff>
      <xdr:row>29</xdr:row>
      <xdr:rowOff>249609</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5078007" y="78706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22</xdr:row>
      <xdr:rowOff>50130</xdr:rowOff>
    </xdr:from>
    <xdr:to>
      <xdr:col>9</xdr:col>
      <xdr:colOff>336728</xdr:colOff>
      <xdr:row>22</xdr:row>
      <xdr:rowOff>259636</xdr:rowOff>
    </xdr:to>
    <xdr:sp macro="" textlink="">
      <xdr:nvSpPr>
        <xdr:cNvPr id="43" name="AutoShape 830">
          <a:extLst>
            <a:ext uri="{FF2B5EF4-FFF2-40B4-BE49-F238E27FC236}">
              <a16:creationId xmlns:a16="http://schemas.microsoft.com/office/drawing/2014/main" id="{4978E2D5-604E-48FE-B957-9B8FC07CDCAB}"/>
            </a:ext>
          </a:extLst>
        </xdr:cNvPr>
        <xdr:cNvSpPr>
          <a:spLocks noChangeArrowheads="1"/>
        </xdr:cNvSpPr>
      </xdr:nvSpPr>
      <xdr:spPr bwMode="auto">
        <a:xfrm rot="-2700000">
          <a:off x="5078007" y="56347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105274</xdr:colOff>
      <xdr:row>30</xdr:row>
      <xdr:rowOff>70182</xdr:rowOff>
    </xdr:from>
    <xdr:to>
      <xdr:col>11</xdr:col>
      <xdr:colOff>346436</xdr:colOff>
      <xdr:row>30</xdr:row>
      <xdr:rowOff>291380</xdr:rowOff>
    </xdr:to>
    <xdr:sp macro="" textlink="">
      <xdr:nvSpPr>
        <xdr:cNvPr id="57" name="AutoShape 384">
          <a:extLst>
            <a:ext uri="{FF2B5EF4-FFF2-40B4-BE49-F238E27FC236}">
              <a16:creationId xmlns:a16="http://schemas.microsoft.com/office/drawing/2014/main" id="{1A9371FD-675F-43F9-849B-C19C0451913E}"/>
            </a:ext>
          </a:extLst>
        </xdr:cNvPr>
        <xdr:cNvSpPr>
          <a:spLocks noChangeArrowheads="1"/>
        </xdr:cNvSpPr>
      </xdr:nvSpPr>
      <xdr:spPr bwMode="auto">
        <a:xfrm rot="2700000">
          <a:off x="6602282" y="8211595"/>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17</xdr:row>
      <xdr:rowOff>70183</xdr:rowOff>
    </xdr:from>
    <xdr:to>
      <xdr:col>9</xdr:col>
      <xdr:colOff>351448</xdr:colOff>
      <xdr:row>17</xdr:row>
      <xdr:rowOff>291381</xdr:rowOff>
    </xdr:to>
    <xdr:sp macro="" textlink="">
      <xdr:nvSpPr>
        <xdr:cNvPr id="39" name="AutoShape 384">
          <a:extLst>
            <a:ext uri="{FF2B5EF4-FFF2-40B4-BE49-F238E27FC236}">
              <a16:creationId xmlns:a16="http://schemas.microsoft.com/office/drawing/2014/main" id="{E43B1D72-165D-4926-B037-F13C911BE889}"/>
            </a:ext>
          </a:extLst>
        </xdr:cNvPr>
        <xdr:cNvSpPr>
          <a:spLocks noChangeArrowheads="1"/>
        </xdr:cNvSpPr>
      </xdr:nvSpPr>
      <xdr:spPr bwMode="auto">
        <a:xfrm rot="2700000">
          <a:off x="5073268" y="404064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125007</xdr:colOff>
      <xdr:row>23</xdr:row>
      <xdr:rowOff>40102</xdr:rowOff>
    </xdr:from>
    <xdr:to>
      <xdr:col>9</xdr:col>
      <xdr:colOff>336728</xdr:colOff>
      <xdr:row>23</xdr:row>
      <xdr:rowOff>249608</xdr:rowOff>
    </xdr:to>
    <xdr:sp macro="" textlink="">
      <xdr:nvSpPr>
        <xdr:cNvPr id="67" name="AutoShape 830">
          <a:extLst>
            <a:ext uri="{FF2B5EF4-FFF2-40B4-BE49-F238E27FC236}">
              <a16:creationId xmlns:a16="http://schemas.microsoft.com/office/drawing/2014/main" id="{3FA33F60-BE54-4803-89CB-3AFB83287A08}"/>
            </a:ext>
          </a:extLst>
        </xdr:cNvPr>
        <xdr:cNvSpPr>
          <a:spLocks noChangeArrowheads="1"/>
        </xdr:cNvSpPr>
      </xdr:nvSpPr>
      <xdr:spPr bwMode="auto">
        <a:xfrm rot="-2700000">
          <a:off x="5078007" y="594560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50130</xdr:rowOff>
    </xdr:from>
    <xdr:to>
      <xdr:col>9</xdr:col>
      <xdr:colOff>336728</xdr:colOff>
      <xdr:row>31</xdr:row>
      <xdr:rowOff>259636</xdr:rowOff>
    </xdr:to>
    <xdr:sp macro="" textlink="">
      <xdr:nvSpPr>
        <xdr:cNvPr id="63" name="AutoShape 830">
          <a:extLst>
            <a:ext uri="{FF2B5EF4-FFF2-40B4-BE49-F238E27FC236}">
              <a16:creationId xmlns:a16="http://schemas.microsoft.com/office/drawing/2014/main" id="{32720BD7-D519-4278-B605-DEDA565B36D8}"/>
            </a:ext>
          </a:extLst>
        </xdr:cNvPr>
        <xdr:cNvSpPr>
          <a:spLocks noChangeArrowheads="1"/>
        </xdr:cNvSpPr>
      </xdr:nvSpPr>
      <xdr:spPr bwMode="auto">
        <a:xfrm rot="-2700000">
          <a:off x="5078007"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105274</xdr:colOff>
      <xdr:row>26</xdr:row>
      <xdr:rowOff>60156</xdr:rowOff>
    </xdr:from>
    <xdr:to>
      <xdr:col>11</xdr:col>
      <xdr:colOff>346436</xdr:colOff>
      <xdr:row>26</xdr:row>
      <xdr:rowOff>281354</xdr:rowOff>
    </xdr:to>
    <xdr:sp macro="" textlink="">
      <xdr:nvSpPr>
        <xdr:cNvPr id="34" name="AutoShape 384">
          <a:extLst>
            <a:ext uri="{FF2B5EF4-FFF2-40B4-BE49-F238E27FC236}">
              <a16:creationId xmlns:a16="http://schemas.microsoft.com/office/drawing/2014/main" id="{8A9FC6A9-D272-47F4-8DF7-AE52E8F37985}"/>
            </a:ext>
          </a:extLst>
        </xdr:cNvPr>
        <xdr:cNvSpPr>
          <a:spLocks noChangeArrowheads="1"/>
        </xdr:cNvSpPr>
      </xdr:nvSpPr>
      <xdr:spPr bwMode="auto">
        <a:xfrm rot="2700000">
          <a:off x="6602282" y="6918200"/>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119995</xdr:colOff>
      <xdr:row>17</xdr:row>
      <xdr:rowOff>30078</xdr:rowOff>
    </xdr:from>
    <xdr:to>
      <xdr:col>11</xdr:col>
      <xdr:colOff>331716</xdr:colOff>
      <xdr:row>17</xdr:row>
      <xdr:rowOff>239584</xdr:rowOff>
    </xdr:to>
    <xdr:sp macro="" textlink="">
      <xdr:nvSpPr>
        <xdr:cNvPr id="36" name="AutoShape 830">
          <a:extLst>
            <a:ext uri="{FF2B5EF4-FFF2-40B4-BE49-F238E27FC236}">
              <a16:creationId xmlns:a16="http://schemas.microsoft.com/office/drawing/2014/main" id="{12C4EF8E-2425-44C0-8C38-40BCC3DF42B2}"/>
            </a:ext>
          </a:extLst>
        </xdr:cNvPr>
        <xdr:cNvSpPr>
          <a:spLocks noChangeArrowheads="1"/>
        </xdr:cNvSpPr>
      </xdr:nvSpPr>
      <xdr:spPr bwMode="auto">
        <a:xfrm rot="-2700000">
          <a:off x="6607021" y="40105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105274</xdr:colOff>
      <xdr:row>15</xdr:row>
      <xdr:rowOff>70182</xdr:rowOff>
    </xdr:from>
    <xdr:to>
      <xdr:col>11</xdr:col>
      <xdr:colOff>346436</xdr:colOff>
      <xdr:row>15</xdr:row>
      <xdr:rowOff>291380</xdr:rowOff>
    </xdr:to>
    <xdr:sp macro="" textlink="">
      <xdr:nvSpPr>
        <xdr:cNvPr id="37" name="AutoShape 384">
          <a:extLst>
            <a:ext uri="{FF2B5EF4-FFF2-40B4-BE49-F238E27FC236}">
              <a16:creationId xmlns:a16="http://schemas.microsoft.com/office/drawing/2014/main" id="{C3EAE01D-D5D9-499F-961C-47E2A7505EDB}"/>
            </a:ext>
          </a:extLst>
        </xdr:cNvPr>
        <xdr:cNvSpPr>
          <a:spLocks noChangeArrowheads="1"/>
        </xdr:cNvSpPr>
      </xdr:nvSpPr>
      <xdr:spPr bwMode="auto">
        <a:xfrm rot="2700000">
          <a:off x="6602282" y="3398963"/>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110286</xdr:colOff>
      <xdr:row>26</xdr:row>
      <xdr:rowOff>80208</xdr:rowOff>
    </xdr:from>
    <xdr:to>
      <xdr:col>9</xdr:col>
      <xdr:colOff>351448</xdr:colOff>
      <xdr:row>26</xdr:row>
      <xdr:rowOff>301406</xdr:rowOff>
    </xdr:to>
    <xdr:sp macro="" textlink="">
      <xdr:nvSpPr>
        <xdr:cNvPr id="64" name="AutoShape 384">
          <a:extLst>
            <a:ext uri="{FF2B5EF4-FFF2-40B4-BE49-F238E27FC236}">
              <a16:creationId xmlns:a16="http://schemas.microsoft.com/office/drawing/2014/main" id="{2595142A-DD82-4878-8EFE-463EBCAE5BF5}"/>
            </a:ext>
          </a:extLst>
        </xdr:cNvPr>
        <xdr:cNvSpPr>
          <a:spLocks noChangeArrowheads="1"/>
        </xdr:cNvSpPr>
      </xdr:nvSpPr>
      <xdr:spPr bwMode="auto">
        <a:xfrm rot="2700000">
          <a:off x="5073268" y="6938252"/>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125007</xdr:colOff>
      <xdr:row>19</xdr:row>
      <xdr:rowOff>60156</xdr:rowOff>
    </xdr:from>
    <xdr:to>
      <xdr:col>9</xdr:col>
      <xdr:colOff>336728</xdr:colOff>
      <xdr:row>19</xdr:row>
      <xdr:rowOff>269662</xdr:rowOff>
    </xdr:to>
    <xdr:sp macro="" textlink="">
      <xdr:nvSpPr>
        <xdr:cNvPr id="40" name="AutoShape 830">
          <a:extLst>
            <a:ext uri="{FF2B5EF4-FFF2-40B4-BE49-F238E27FC236}">
              <a16:creationId xmlns:a16="http://schemas.microsoft.com/office/drawing/2014/main" id="{FB807864-1B88-494B-A0D0-4FD568A2866E}"/>
            </a:ext>
          </a:extLst>
        </xdr:cNvPr>
        <xdr:cNvSpPr>
          <a:spLocks noChangeArrowheads="1"/>
        </xdr:cNvSpPr>
      </xdr:nvSpPr>
      <xdr:spPr bwMode="auto">
        <a:xfrm rot="-2700000">
          <a:off x="5078007" y="46822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119995</xdr:colOff>
      <xdr:row>19</xdr:row>
      <xdr:rowOff>50130</xdr:rowOff>
    </xdr:from>
    <xdr:to>
      <xdr:col>11</xdr:col>
      <xdr:colOff>331716</xdr:colOff>
      <xdr:row>19</xdr:row>
      <xdr:rowOff>259636</xdr:rowOff>
    </xdr:to>
    <xdr:sp macro="" textlink="">
      <xdr:nvSpPr>
        <xdr:cNvPr id="42" name="AutoShape 830">
          <a:extLst>
            <a:ext uri="{FF2B5EF4-FFF2-40B4-BE49-F238E27FC236}">
              <a16:creationId xmlns:a16="http://schemas.microsoft.com/office/drawing/2014/main" id="{56191A3B-BE91-4673-AA3D-A2A4A02134A6}"/>
            </a:ext>
          </a:extLst>
        </xdr:cNvPr>
        <xdr:cNvSpPr>
          <a:spLocks noChangeArrowheads="1"/>
        </xdr:cNvSpPr>
      </xdr:nvSpPr>
      <xdr:spPr bwMode="auto">
        <a:xfrm rot="-2700000">
          <a:off x="6607021" y="467226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21</xdr:row>
      <xdr:rowOff>70182</xdr:rowOff>
    </xdr:from>
    <xdr:to>
      <xdr:col>9</xdr:col>
      <xdr:colOff>336728</xdr:colOff>
      <xdr:row>21</xdr:row>
      <xdr:rowOff>279688</xdr:rowOff>
    </xdr:to>
    <xdr:sp macro="" textlink="">
      <xdr:nvSpPr>
        <xdr:cNvPr id="44" name="AutoShape 830">
          <a:extLst>
            <a:ext uri="{FF2B5EF4-FFF2-40B4-BE49-F238E27FC236}">
              <a16:creationId xmlns:a16="http://schemas.microsoft.com/office/drawing/2014/main" id="{847091DB-D035-444E-9501-0F3261F68A13}"/>
            </a:ext>
          </a:extLst>
        </xdr:cNvPr>
        <xdr:cNvSpPr>
          <a:spLocks noChangeArrowheads="1"/>
        </xdr:cNvSpPr>
      </xdr:nvSpPr>
      <xdr:spPr bwMode="auto">
        <a:xfrm rot="-2700000">
          <a:off x="5078007" y="533399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20</xdr:row>
      <xdr:rowOff>70182</xdr:rowOff>
    </xdr:from>
    <xdr:to>
      <xdr:col>9</xdr:col>
      <xdr:colOff>336728</xdr:colOff>
      <xdr:row>20</xdr:row>
      <xdr:rowOff>279688</xdr:rowOff>
    </xdr:to>
    <xdr:sp macro="" textlink="">
      <xdr:nvSpPr>
        <xdr:cNvPr id="47" name="AutoShape 830">
          <a:extLst>
            <a:ext uri="{FF2B5EF4-FFF2-40B4-BE49-F238E27FC236}">
              <a16:creationId xmlns:a16="http://schemas.microsoft.com/office/drawing/2014/main" id="{A7B9EDC5-00D2-44C4-B81E-62A56A75E9CC}"/>
            </a:ext>
          </a:extLst>
        </xdr:cNvPr>
        <xdr:cNvSpPr>
          <a:spLocks noChangeArrowheads="1"/>
        </xdr:cNvSpPr>
      </xdr:nvSpPr>
      <xdr:spPr bwMode="auto">
        <a:xfrm rot="-2700000">
          <a:off x="5078007" y="50131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27</xdr:row>
      <xdr:rowOff>70182</xdr:rowOff>
    </xdr:from>
    <xdr:to>
      <xdr:col>9</xdr:col>
      <xdr:colOff>351448</xdr:colOff>
      <xdr:row>27</xdr:row>
      <xdr:rowOff>291380</xdr:rowOff>
    </xdr:to>
    <xdr:sp macro="" textlink="">
      <xdr:nvSpPr>
        <xdr:cNvPr id="53" name="AutoShape 384">
          <a:extLst>
            <a:ext uri="{FF2B5EF4-FFF2-40B4-BE49-F238E27FC236}">
              <a16:creationId xmlns:a16="http://schemas.microsoft.com/office/drawing/2014/main" id="{D148CB07-0035-45AF-9BC0-605EE76791D7}"/>
            </a:ext>
          </a:extLst>
        </xdr:cNvPr>
        <xdr:cNvSpPr>
          <a:spLocks noChangeArrowheads="1"/>
        </xdr:cNvSpPr>
      </xdr:nvSpPr>
      <xdr:spPr bwMode="auto">
        <a:xfrm rot="2700000">
          <a:off x="5073268" y="724906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107283</xdr:colOff>
      <xdr:row>24</xdr:row>
      <xdr:rowOff>52134</xdr:rowOff>
    </xdr:from>
    <xdr:to>
      <xdr:col>11</xdr:col>
      <xdr:colOff>340897</xdr:colOff>
      <xdr:row>24</xdr:row>
      <xdr:rowOff>273332</xdr:rowOff>
    </xdr:to>
    <xdr:sp macro="" textlink="">
      <xdr:nvSpPr>
        <xdr:cNvPr id="73" name="AutoShape 384">
          <a:extLst>
            <a:ext uri="{FF2B5EF4-FFF2-40B4-BE49-F238E27FC236}">
              <a16:creationId xmlns:a16="http://schemas.microsoft.com/office/drawing/2014/main" id="{A653085A-D46A-460B-BCFC-F4E3008FA826}"/>
            </a:ext>
          </a:extLst>
        </xdr:cNvPr>
        <xdr:cNvSpPr>
          <a:spLocks noChangeArrowheads="1"/>
        </xdr:cNvSpPr>
      </xdr:nvSpPr>
      <xdr:spPr bwMode="auto">
        <a:xfrm rot="2700000">
          <a:off x="6600517" y="6272268"/>
          <a:ext cx="221198" cy="233614"/>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102264</xdr:colOff>
      <xdr:row>15</xdr:row>
      <xdr:rowOff>42109</xdr:rowOff>
    </xdr:from>
    <xdr:to>
      <xdr:col>9</xdr:col>
      <xdr:colOff>343426</xdr:colOff>
      <xdr:row>15</xdr:row>
      <xdr:rowOff>263307</xdr:rowOff>
    </xdr:to>
    <xdr:sp macro="" textlink="">
      <xdr:nvSpPr>
        <xdr:cNvPr id="45" name="AutoShape 384">
          <a:extLst>
            <a:ext uri="{FF2B5EF4-FFF2-40B4-BE49-F238E27FC236}">
              <a16:creationId xmlns:a16="http://schemas.microsoft.com/office/drawing/2014/main" id="{6460DCD6-CA55-4275-9CF9-9B334036FC6D}"/>
            </a:ext>
          </a:extLst>
        </xdr:cNvPr>
        <xdr:cNvSpPr>
          <a:spLocks noChangeArrowheads="1"/>
        </xdr:cNvSpPr>
      </xdr:nvSpPr>
      <xdr:spPr bwMode="auto">
        <a:xfrm rot="2700000">
          <a:off x="5065246" y="3370890"/>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100260</xdr:colOff>
      <xdr:row>16</xdr:row>
      <xdr:rowOff>70182</xdr:rowOff>
    </xdr:from>
    <xdr:to>
      <xdr:col>9</xdr:col>
      <xdr:colOff>341422</xdr:colOff>
      <xdr:row>16</xdr:row>
      <xdr:rowOff>291380</xdr:rowOff>
    </xdr:to>
    <xdr:sp macro="" textlink="">
      <xdr:nvSpPr>
        <xdr:cNvPr id="50" name="AutoShape 384">
          <a:extLst>
            <a:ext uri="{FF2B5EF4-FFF2-40B4-BE49-F238E27FC236}">
              <a16:creationId xmlns:a16="http://schemas.microsoft.com/office/drawing/2014/main" id="{F22E9E4B-21F0-4909-A24A-584F567BF63A}"/>
            </a:ext>
          </a:extLst>
        </xdr:cNvPr>
        <xdr:cNvSpPr>
          <a:spLocks noChangeArrowheads="1"/>
        </xdr:cNvSpPr>
      </xdr:nvSpPr>
      <xdr:spPr bwMode="auto">
        <a:xfrm rot="2700000">
          <a:off x="5063242" y="3719805"/>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120312</xdr:colOff>
      <xdr:row>18</xdr:row>
      <xdr:rowOff>50130</xdr:rowOff>
    </xdr:from>
    <xdr:to>
      <xdr:col>9</xdr:col>
      <xdr:colOff>332033</xdr:colOff>
      <xdr:row>18</xdr:row>
      <xdr:rowOff>259636</xdr:rowOff>
    </xdr:to>
    <xdr:sp macro="" textlink="">
      <xdr:nvSpPr>
        <xdr:cNvPr id="52" name="AutoShape 830">
          <a:extLst>
            <a:ext uri="{FF2B5EF4-FFF2-40B4-BE49-F238E27FC236}">
              <a16:creationId xmlns:a16="http://schemas.microsoft.com/office/drawing/2014/main" id="{E0FBC66E-AF9A-40F2-8663-1DD05296A466}"/>
            </a:ext>
          </a:extLst>
        </xdr:cNvPr>
        <xdr:cNvSpPr>
          <a:spLocks noChangeArrowheads="1"/>
        </xdr:cNvSpPr>
      </xdr:nvSpPr>
      <xdr:spPr bwMode="auto">
        <a:xfrm rot="-2700000">
          <a:off x="5073312" y="435141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18</xdr:row>
      <xdr:rowOff>60156</xdr:rowOff>
    </xdr:from>
    <xdr:to>
      <xdr:col>11</xdr:col>
      <xdr:colOff>311981</xdr:colOff>
      <xdr:row>18</xdr:row>
      <xdr:rowOff>269662</xdr:rowOff>
    </xdr:to>
    <xdr:sp macro="" textlink="">
      <xdr:nvSpPr>
        <xdr:cNvPr id="54" name="AutoShape 830">
          <a:extLst>
            <a:ext uri="{FF2B5EF4-FFF2-40B4-BE49-F238E27FC236}">
              <a16:creationId xmlns:a16="http://schemas.microsoft.com/office/drawing/2014/main" id="{27888C4E-0CFC-4BF1-85A2-5C71E0EF8D1F}"/>
            </a:ext>
          </a:extLst>
        </xdr:cNvPr>
        <xdr:cNvSpPr>
          <a:spLocks noChangeArrowheads="1"/>
        </xdr:cNvSpPr>
      </xdr:nvSpPr>
      <xdr:spPr bwMode="auto">
        <a:xfrm rot="-2700000">
          <a:off x="6587286" y="436144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20</xdr:row>
      <xdr:rowOff>60156</xdr:rowOff>
    </xdr:from>
    <xdr:to>
      <xdr:col>11</xdr:col>
      <xdr:colOff>341422</xdr:colOff>
      <xdr:row>20</xdr:row>
      <xdr:rowOff>281354</xdr:rowOff>
    </xdr:to>
    <xdr:sp macro="" textlink="">
      <xdr:nvSpPr>
        <xdr:cNvPr id="56" name="AutoShape 384">
          <a:extLst>
            <a:ext uri="{FF2B5EF4-FFF2-40B4-BE49-F238E27FC236}">
              <a16:creationId xmlns:a16="http://schemas.microsoft.com/office/drawing/2014/main" id="{D2966BAE-209F-4DAC-826D-A705B3D4FEA3}"/>
            </a:ext>
          </a:extLst>
        </xdr:cNvPr>
        <xdr:cNvSpPr>
          <a:spLocks noChangeArrowheads="1"/>
        </xdr:cNvSpPr>
      </xdr:nvSpPr>
      <xdr:spPr bwMode="auto">
        <a:xfrm rot="2700000">
          <a:off x="6597268" y="499314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110286</xdr:colOff>
      <xdr:row>22</xdr:row>
      <xdr:rowOff>50130</xdr:rowOff>
    </xdr:from>
    <xdr:to>
      <xdr:col>11</xdr:col>
      <xdr:colOff>322007</xdr:colOff>
      <xdr:row>22</xdr:row>
      <xdr:rowOff>259636</xdr:rowOff>
    </xdr:to>
    <xdr:sp macro="" textlink="">
      <xdr:nvSpPr>
        <xdr:cNvPr id="58" name="AutoShape 830">
          <a:extLst>
            <a:ext uri="{FF2B5EF4-FFF2-40B4-BE49-F238E27FC236}">
              <a16:creationId xmlns:a16="http://schemas.microsoft.com/office/drawing/2014/main" id="{C89DEB2F-373E-45E9-A8F3-B0F328B1DBC8}"/>
            </a:ext>
          </a:extLst>
        </xdr:cNvPr>
        <xdr:cNvSpPr>
          <a:spLocks noChangeArrowheads="1"/>
        </xdr:cNvSpPr>
      </xdr:nvSpPr>
      <xdr:spPr bwMode="auto">
        <a:xfrm rot="-2700000">
          <a:off x="6597312" y="56347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132349</xdr:colOff>
      <xdr:row>23</xdr:row>
      <xdr:rowOff>52134</xdr:rowOff>
    </xdr:from>
    <xdr:to>
      <xdr:col>11</xdr:col>
      <xdr:colOff>344070</xdr:colOff>
      <xdr:row>23</xdr:row>
      <xdr:rowOff>261640</xdr:rowOff>
    </xdr:to>
    <xdr:sp macro="" textlink="">
      <xdr:nvSpPr>
        <xdr:cNvPr id="60" name="AutoShape 830">
          <a:extLst>
            <a:ext uri="{FF2B5EF4-FFF2-40B4-BE49-F238E27FC236}">
              <a16:creationId xmlns:a16="http://schemas.microsoft.com/office/drawing/2014/main" id="{4299926E-1B28-49F8-A60F-1799F0F36E48}"/>
            </a:ext>
          </a:extLst>
        </xdr:cNvPr>
        <xdr:cNvSpPr>
          <a:spLocks noChangeArrowheads="1"/>
        </xdr:cNvSpPr>
      </xdr:nvSpPr>
      <xdr:spPr bwMode="auto">
        <a:xfrm rot="-2700000">
          <a:off x="6619375" y="595763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90234</xdr:colOff>
      <xdr:row>24</xdr:row>
      <xdr:rowOff>60156</xdr:rowOff>
    </xdr:from>
    <xdr:to>
      <xdr:col>9</xdr:col>
      <xdr:colOff>323848</xdr:colOff>
      <xdr:row>24</xdr:row>
      <xdr:rowOff>281354</xdr:rowOff>
    </xdr:to>
    <xdr:sp macro="" textlink="">
      <xdr:nvSpPr>
        <xdr:cNvPr id="61" name="AutoShape 384">
          <a:extLst>
            <a:ext uri="{FF2B5EF4-FFF2-40B4-BE49-F238E27FC236}">
              <a16:creationId xmlns:a16="http://schemas.microsoft.com/office/drawing/2014/main" id="{97F6D9FD-F0E0-4FF0-AC65-F4BD5B6DE454}"/>
            </a:ext>
          </a:extLst>
        </xdr:cNvPr>
        <xdr:cNvSpPr>
          <a:spLocks noChangeArrowheads="1"/>
        </xdr:cNvSpPr>
      </xdr:nvSpPr>
      <xdr:spPr bwMode="auto">
        <a:xfrm rot="2700000">
          <a:off x="5049442" y="6280290"/>
          <a:ext cx="221198" cy="233614"/>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116986</xdr:colOff>
      <xdr:row>25</xdr:row>
      <xdr:rowOff>42108</xdr:rowOff>
    </xdr:from>
    <xdr:to>
      <xdr:col>9</xdr:col>
      <xdr:colOff>328707</xdr:colOff>
      <xdr:row>25</xdr:row>
      <xdr:rowOff>251614</xdr:rowOff>
    </xdr:to>
    <xdr:sp macro="" textlink="">
      <xdr:nvSpPr>
        <xdr:cNvPr id="66" name="AutoShape 830">
          <a:extLst>
            <a:ext uri="{FF2B5EF4-FFF2-40B4-BE49-F238E27FC236}">
              <a16:creationId xmlns:a16="http://schemas.microsoft.com/office/drawing/2014/main" id="{F642E5D7-52A1-414E-BB24-DBC421417895}"/>
            </a:ext>
          </a:extLst>
        </xdr:cNvPr>
        <xdr:cNvSpPr>
          <a:spLocks noChangeArrowheads="1"/>
        </xdr:cNvSpPr>
      </xdr:nvSpPr>
      <xdr:spPr bwMode="auto">
        <a:xfrm>
          <a:off x="5069986" y="6589292"/>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68" name="AutoShape 830">
          <a:extLst>
            <a:ext uri="{FF2B5EF4-FFF2-40B4-BE49-F238E27FC236}">
              <a16:creationId xmlns:a16="http://schemas.microsoft.com/office/drawing/2014/main" id="{FBD637CF-C5D1-4EB0-8C02-22B495B862C3}"/>
            </a:ext>
          </a:extLst>
        </xdr:cNvPr>
        <xdr:cNvSpPr>
          <a:spLocks noChangeArrowheads="1"/>
        </xdr:cNvSpPr>
      </xdr:nvSpPr>
      <xdr:spPr bwMode="auto">
        <a:xfrm rot="-2700000">
          <a:off x="5063286" y="75598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129017</xdr:colOff>
      <xdr:row>28</xdr:row>
      <xdr:rowOff>54139</xdr:rowOff>
    </xdr:from>
    <xdr:to>
      <xdr:col>11</xdr:col>
      <xdr:colOff>340738</xdr:colOff>
      <xdr:row>28</xdr:row>
      <xdr:rowOff>263645</xdr:rowOff>
    </xdr:to>
    <xdr:sp macro="" textlink="">
      <xdr:nvSpPr>
        <xdr:cNvPr id="69" name="AutoShape 830">
          <a:extLst>
            <a:ext uri="{FF2B5EF4-FFF2-40B4-BE49-F238E27FC236}">
              <a16:creationId xmlns:a16="http://schemas.microsoft.com/office/drawing/2014/main" id="{BA12E7AC-3E82-4F87-AAC3-BF728FFC90DB}"/>
            </a:ext>
          </a:extLst>
        </xdr:cNvPr>
        <xdr:cNvSpPr>
          <a:spLocks noChangeArrowheads="1"/>
        </xdr:cNvSpPr>
      </xdr:nvSpPr>
      <xdr:spPr bwMode="auto">
        <a:xfrm>
          <a:off x="6616043" y="756385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100260</xdr:colOff>
      <xdr:row>29</xdr:row>
      <xdr:rowOff>70182</xdr:rowOff>
    </xdr:from>
    <xdr:to>
      <xdr:col>11</xdr:col>
      <xdr:colOff>341422</xdr:colOff>
      <xdr:row>29</xdr:row>
      <xdr:rowOff>291380</xdr:rowOff>
    </xdr:to>
    <xdr:sp macro="" textlink="">
      <xdr:nvSpPr>
        <xdr:cNvPr id="70" name="AutoShape 384">
          <a:extLst>
            <a:ext uri="{FF2B5EF4-FFF2-40B4-BE49-F238E27FC236}">
              <a16:creationId xmlns:a16="http://schemas.microsoft.com/office/drawing/2014/main" id="{0B9CDBDD-D8EE-41B7-A661-354AD82E2F9F}"/>
            </a:ext>
          </a:extLst>
        </xdr:cNvPr>
        <xdr:cNvSpPr>
          <a:spLocks noChangeArrowheads="1"/>
        </xdr:cNvSpPr>
      </xdr:nvSpPr>
      <xdr:spPr bwMode="auto">
        <a:xfrm rot="2700000">
          <a:off x="6597268" y="7890753"/>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31</xdr:row>
      <xdr:rowOff>50130</xdr:rowOff>
    </xdr:from>
    <xdr:to>
      <xdr:col>11</xdr:col>
      <xdr:colOff>322007</xdr:colOff>
      <xdr:row>31</xdr:row>
      <xdr:rowOff>259636</xdr:rowOff>
    </xdr:to>
    <xdr:sp macro="" textlink="">
      <xdr:nvSpPr>
        <xdr:cNvPr id="71" name="AutoShape 830">
          <a:extLst>
            <a:ext uri="{FF2B5EF4-FFF2-40B4-BE49-F238E27FC236}">
              <a16:creationId xmlns:a16="http://schemas.microsoft.com/office/drawing/2014/main" id="{F9023F6F-8B48-4394-9FC5-54E64F0EABF8}"/>
            </a:ext>
          </a:extLst>
        </xdr:cNvPr>
        <xdr:cNvSpPr>
          <a:spLocks noChangeArrowheads="1"/>
        </xdr:cNvSpPr>
      </xdr:nvSpPr>
      <xdr:spPr bwMode="auto">
        <a:xfrm rot="-2700000">
          <a:off x="6597312"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202653</xdr:colOff>
      <xdr:row>39</xdr:row>
      <xdr:rowOff>31531</xdr:rowOff>
    </xdr:from>
    <xdr:to>
      <xdr:col>16</xdr:col>
      <xdr:colOff>459828</xdr:colOff>
      <xdr:row>53</xdr:row>
      <xdr:rowOff>155356</xdr:rowOff>
    </xdr:to>
    <xdr:pic>
      <xdr:nvPicPr>
        <xdr:cNvPr id="5" name="図 4">
          <a:extLst>
            <a:ext uri="{FF2B5EF4-FFF2-40B4-BE49-F238E27FC236}">
              <a16:creationId xmlns:a16="http://schemas.microsoft.com/office/drawing/2014/main" id="{681242AD-5D29-4A4D-9ACE-6E88D6866D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187" y="6416565"/>
          <a:ext cx="6405727"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9524</xdr:colOff>
      <xdr:row>45</xdr:row>
      <xdr:rowOff>76200</xdr:rowOff>
    </xdr:from>
    <xdr:to>
      <xdr:col>16</xdr:col>
      <xdr:colOff>212438</xdr:colOff>
      <xdr:row>45</xdr:row>
      <xdr:rowOff>85725</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71524" y="7590924"/>
          <a:ext cx="5707361"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115662</xdr:colOff>
      <xdr:row>41</xdr:row>
      <xdr:rowOff>33173</xdr:rowOff>
    </xdr:from>
    <xdr:to>
      <xdr:col>13</xdr:col>
      <xdr:colOff>553812</xdr:colOff>
      <xdr:row>55</xdr:row>
      <xdr:rowOff>90323</xdr:rowOff>
    </xdr:to>
    <xdr:pic>
      <xdr:nvPicPr>
        <xdr:cNvPr id="6" name="図 5">
          <a:extLst>
            <a:ext uri="{FF2B5EF4-FFF2-40B4-BE49-F238E27FC236}">
              <a16:creationId xmlns:a16="http://schemas.microsoft.com/office/drawing/2014/main" id="{A3ECE2C3-1B1C-4D94-8908-FD00677808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912" y="6624473"/>
          <a:ext cx="661035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173817</xdr:colOff>
      <xdr:row>47</xdr:row>
      <xdr:rowOff>149518</xdr:rowOff>
    </xdr:from>
    <xdr:to>
      <xdr:col>13</xdr:col>
      <xdr:colOff>333290</xdr:colOff>
      <xdr:row>47</xdr:row>
      <xdr:rowOff>149518</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735792" y="7883818"/>
          <a:ext cx="5864948"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38</xdr:row>
      <xdr:rowOff>85725</xdr:rowOff>
    </xdr:from>
    <xdr:to>
      <xdr:col>13</xdr:col>
      <xdr:colOff>561975</xdr:colOff>
      <xdr:row>56</xdr:row>
      <xdr:rowOff>19050</xdr:rowOff>
    </xdr:to>
    <xdr:pic>
      <xdr:nvPicPr>
        <xdr:cNvPr id="4" name="図 3">
          <a:extLst>
            <a:ext uri="{FF2B5EF4-FFF2-40B4-BE49-F238E27FC236}">
              <a16:creationId xmlns:a16="http://schemas.microsoft.com/office/drawing/2014/main" id="{26B4E2D2-E5B6-44CA-B34B-433DE5336D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6162675"/>
          <a:ext cx="6486525" cy="33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2496</xdr:colOff>
      <xdr:row>48</xdr:row>
      <xdr:rowOff>97806</xdr:rowOff>
    </xdr:from>
    <xdr:to>
      <xdr:col>13</xdr:col>
      <xdr:colOff>427434</xdr:colOff>
      <xdr:row>48</xdr:row>
      <xdr:rowOff>97806</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52590" y="8098806"/>
          <a:ext cx="5854188"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138113</xdr:colOff>
      <xdr:row>38</xdr:row>
      <xdr:rowOff>160733</xdr:rowOff>
    </xdr:from>
    <xdr:to>
      <xdr:col>13</xdr:col>
      <xdr:colOff>528638</xdr:colOff>
      <xdr:row>54</xdr:row>
      <xdr:rowOff>122633</xdr:rowOff>
    </xdr:to>
    <xdr:pic>
      <xdr:nvPicPr>
        <xdr:cNvPr id="4" name="図 3">
          <a:extLst>
            <a:ext uri="{FF2B5EF4-FFF2-40B4-BE49-F238E27FC236}">
              <a16:creationId xmlns:a16="http://schemas.microsoft.com/office/drawing/2014/main" id="{4B05124B-E2DB-4089-8914-402F227512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363" y="6226967"/>
          <a:ext cx="6700838"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48</xdr:row>
      <xdr:rowOff>42214</xdr:rowOff>
    </xdr:from>
    <xdr:to>
      <xdr:col>13</xdr:col>
      <xdr:colOff>200025</xdr:colOff>
      <xdr:row>48</xdr:row>
      <xdr:rowOff>42214</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55431" y="7990662"/>
          <a:ext cx="58559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workbookViewId="0">
      <selection activeCell="Q21" sqref="Q21"/>
    </sheetView>
  </sheetViews>
  <sheetFormatPr defaultRowHeight="13.5"/>
  <cols>
    <col min="1" max="1" width="5.625" style="235" customWidth="1"/>
    <col min="2" max="2" width="3.625" style="235" customWidth="1"/>
    <col min="3" max="3" width="1.375" style="235" customWidth="1"/>
    <col min="4" max="4" width="7.625" style="235" customWidth="1"/>
    <col min="5" max="5" width="10.5" style="235" customWidth="1"/>
    <col min="6" max="6" width="24.625" style="235" customWidth="1"/>
    <col min="7" max="7" width="13.875" style="235" customWidth="1"/>
    <col min="8" max="8" width="7.25" style="235" customWidth="1"/>
    <col min="9" max="9" width="3.625" style="235" customWidth="1"/>
    <col min="10" max="10" width="5.625" style="235" customWidth="1"/>
    <col min="11" max="11" width="4.625" style="235" customWidth="1"/>
    <col min="12" max="13" width="9" style="235"/>
    <col min="14" max="14" width="5.75" style="235" customWidth="1"/>
    <col min="15" max="15" width="7.875" style="235" customWidth="1"/>
    <col min="16" max="16" width="8.625" style="235" customWidth="1"/>
    <col min="17" max="17" width="6" style="235" customWidth="1"/>
    <col min="18" max="18" width="3.625" style="235" customWidth="1"/>
    <col min="19" max="16384" width="9" style="235"/>
  </cols>
  <sheetData>
    <row r="1" spans="1:18" ht="30.75" customHeight="1">
      <c r="G1" s="277"/>
      <c r="H1" s="236"/>
      <c r="I1" s="236"/>
      <c r="N1" s="277"/>
      <c r="O1" s="236"/>
      <c r="P1" s="236"/>
      <c r="Q1" s="236"/>
      <c r="R1" s="236"/>
    </row>
    <row r="2" spans="1:18" ht="45.75" customHeight="1">
      <c r="A2" s="894" t="s">
        <v>147</v>
      </c>
      <c r="B2" s="894"/>
      <c r="C2" s="894"/>
      <c r="D2" s="894"/>
      <c r="E2" s="894"/>
      <c r="F2" s="894"/>
      <c r="G2" s="894"/>
      <c r="H2" s="894"/>
      <c r="I2" s="894"/>
      <c r="J2" s="894"/>
    </row>
    <row r="3" spans="1:18" ht="48" customHeight="1">
      <c r="A3" s="895" t="s">
        <v>454</v>
      </c>
      <c r="B3" s="895"/>
      <c r="C3" s="895"/>
      <c r="D3" s="895"/>
      <c r="E3" s="895"/>
      <c r="F3" s="895"/>
      <c r="G3" s="895"/>
      <c r="H3" s="895"/>
      <c r="I3" s="895"/>
      <c r="J3" s="895"/>
    </row>
    <row r="4" spans="1:18" ht="27.75" customHeight="1"/>
    <row r="5" spans="1:18">
      <c r="B5" s="280"/>
      <c r="C5" s="281"/>
      <c r="D5" s="281"/>
      <c r="E5" s="281"/>
      <c r="F5" s="281"/>
      <c r="G5" s="281"/>
      <c r="H5" s="281"/>
      <c r="I5" s="282"/>
    </row>
    <row r="6" spans="1:18" ht="13.5" customHeight="1">
      <c r="B6" s="283"/>
      <c r="C6" s="893" t="s">
        <v>186</v>
      </c>
      <c r="D6" s="893"/>
      <c r="E6" s="893"/>
      <c r="F6" s="893"/>
      <c r="G6" s="893"/>
      <c r="H6" s="893"/>
      <c r="I6" s="284"/>
      <c r="J6" s="240"/>
    </row>
    <row r="7" spans="1:18" ht="6.75" customHeight="1">
      <c r="B7" s="283"/>
      <c r="C7" s="285"/>
      <c r="D7" s="285"/>
      <c r="E7" s="285"/>
      <c r="F7" s="285"/>
      <c r="G7" s="285"/>
      <c r="H7" s="285"/>
      <c r="I7" s="286"/>
    </row>
    <row r="8" spans="1:18" s="241" customFormat="1" ht="19.5" customHeight="1">
      <c r="B8" s="287"/>
      <c r="C8" s="300" t="s">
        <v>178</v>
      </c>
      <c r="D8" s="300"/>
      <c r="E8" s="300"/>
      <c r="F8" s="289"/>
      <c r="G8" s="288"/>
      <c r="H8" s="288"/>
      <c r="I8" s="290"/>
    </row>
    <row r="9" spans="1:18" s="241" customFormat="1" ht="19.5" customHeight="1">
      <c r="B9" s="291"/>
      <c r="C9" s="292"/>
      <c r="D9" s="293" t="s">
        <v>187</v>
      </c>
      <c r="E9" s="293"/>
      <c r="F9" s="289"/>
      <c r="G9" s="288"/>
      <c r="H9" s="292" t="s">
        <v>148</v>
      </c>
      <c r="I9" s="290"/>
    </row>
    <row r="10" spans="1:18" s="241" customFormat="1" ht="19.5" customHeight="1">
      <c r="B10" s="291"/>
      <c r="C10" s="292"/>
      <c r="D10" s="301" t="s">
        <v>185</v>
      </c>
      <c r="E10" s="293" t="s">
        <v>47</v>
      </c>
      <c r="F10" s="289"/>
      <c r="G10" s="288"/>
      <c r="H10" s="292" t="s">
        <v>168</v>
      </c>
      <c r="I10" s="290"/>
    </row>
    <row r="11" spans="1:18" s="241" customFormat="1" ht="19.5" customHeight="1">
      <c r="B11" s="291"/>
      <c r="C11" s="289"/>
      <c r="D11" s="293"/>
      <c r="E11" s="293" t="s">
        <v>184</v>
      </c>
      <c r="F11" s="293"/>
      <c r="G11" s="288"/>
      <c r="H11" s="292" t="s">
        <v>174</v>
      </c>
      <c r="I11" s="290"/>
    </row>
    <row r="12" spans="1:18" s="241" customFormat="1" ht="12" customHeight="1">
      <c r="B12" s="291"/>
      <c r="C12" s="289"/>
      <c r="D12" s="289"/>
      <c r="E12" s="289"/>
      <c r="F12" s="289"/>
      <c r="G12" s="288"/>
      <c r="H12" s="292"/>
      <c r="I12" s="290"/>
    </row>
    <row r="13" spans="1:18" s="241" customFormat="1" ht="19.5" customHeight="1">
      <c r="B13" s="291"/>
      <c r="C13" s="302" t="s">
        <v>188</v>
      </c>
      <c r="D13" s="302"/>
      <c r="E13" s="299"/>
      <c r="F13" s="289"/>
      <c r="G13" s="288"/>
      <c r="H13" s="292"/>
      <c r="I13" s="290"/>
    </row>
    <row r="14" spans="1:18" s="241" customFormat="1" ht="19.5" customHeight="1">
      <c r="B14" s="291"/>
      <c r="C14" s="289"/>
      <c r="D14" s="289" t="s">
        <v>189</v>
      </c>
      <c r="E14" s="289"/>
      <c r="F14" s="293" t="s">
        <v>285</v>
      </c>
      <c r="G14" s="288"/>
      <c r="H14" s="292" t="s">
        <v>149</v>
      </c>
      <c r="I14" s="290"/>
    </row>
    <row r="15" spans="1:18" s="241" customFormat="1" ht="19.5" customHeight="1">
      <c r="B15" s="291"/>
      <c r="C15" s="289"/>
      <c r="D15" s="289"/>
      <c r="E15" s="289"/>
      <c r="F15" s="293" t="s">
        <v>92</v>
      </c>
      <c r="G15" s="288"/>
      <c r="H15" s="292" t="s">
        <v>175</v>
      </c>
      <c r="I15" s="290"/>
    </row>
    <row r="16" spans="1:18" s="241" customFormat="1" ht="19.5" customHeight="1">
      <c r="B16" s="291"/>
      <c r="C16" s="289"/>
      <c r="D16" s="289" t="s">
        <v>190</v>
      </c>
      <c r="E16" s="289"/>
      <c r="F16" s="293" t="s">
        <v>59</v>
      </c>
      <c r="G16" s="288"/>
      <c r="H16" s="292" t="s">
        <v>150</v>
      </c>
      <c r="I16" s="290"/>
    </row>
    <row r="17" spans="1:9" s="241" customFormat="1" ht="19.5" customHeight="1">
      <c r="B17" s="291"/>
      <c r="C17" s="289"/>
      <c r="D17" s="289" t="s">
        <v>191</v>
      </c>
      <c r="E17" s="289"/>
      <c r="F17" s="293" t="s">
        <v>65</v>
      </c>
      <c r="G17" s="288"/>
      <c r="H17" s="292" t="s">
        <v>151</v>
      </c>
      <c r="I17" s="290"/>
    </row>
    <row r="18" spans="1:9" s="241" customFormat="1" ht="19.5" customHeight="1">
      <c r="B18" s="291"/>
      <c r="C18" s="289"/>
      <c r="D18" s="289" t="s">
        <v>192</v>
      </c>
      <c r="E18" s="289"/>
      <c r="F18" s="293" t="s">
        <v>179</v>
      </c>
      <c r="G18" s="288"/>
      <c r="H18" s="292" t="s">
        <v>17</v>
      </c>
      <c r="I18" s="290"/>
    </row>
    <row r="19" spans="1:9" s="241" customFormat="1" ht="19.5" customHeight="1">
      <c r="B19" s="291"/>
      <c r="C19" s="289"/>
      <c r="D19" s="289"/>
      <c r="E19" s="289"/>
      <c r="F19" s="293" t="s">
        <v>180</v>
      </c>
      <c r="G19" s="288"/>
      <c r="H19" s="292" t="s">
        <v>176</v>
      </c>
      <c r="I19" s="290"/>
    </row>
    <row r="20" spans="1:9" s="241" customFormat="1" ht="19.5" customHeight="1">
      <c r="B20" s="291"/>
      <c r="C20" s="289"/>
      <c r="D20" s="289" t="s">
        <v>193</v>
      </c>
      <c r="E20" s="289"/>
      <c r="F20" s="293" t="s">
        <v>79</v>
      </c>
      <c r="G20" s="288"/>
      <c r="H20" s="292" t="s">
        <v>18</v>
      </c>
      <c r="I20" s="294"/>
    </row>
    <row r="21" spans="1:9" s="241" customFormat="1" ht="19.5" customHeight="1">
      <c r="B21" s="291"/>
      <c r="C21" s="289"/>
      <c r="D21" s="289"/>
      <c r="E21" s="289"/>
      <c r="F21" s="293" t="s">
        <v>53</v>
      </c>
      <c r="G21" s="288"/>
      <c r="H21" s="292" t="s">
        <v>272</v>
      </c>
      <c r="I21" s="294"/>
    </row>
    <row r="22" spans="1:9" s="241" customFormat="1" ht="19.5" customHeight="1">
      <c r="B22" s="291"/>
      <c r="C22" s="289"/>
      <c r="D22" s="289" t="s">
        <v>194</v>
      </c>
      <c r="E22" s="289"/>
      <c r="F22" s="293" t="s">
        <v>169</v>
      </c>
      <c r="G22" s="288"/>
      <c r="H22" s="292" t="s">
        <v>20</v>
      </c>
      <c r="I22" s="294"/>
    </row>
    <row r="23" spans="1:9" s="241" customFormat="1" ht="19.5" customHeight="1">
      <c r="A23" s="344"/>
      <c r="B23" s="291"/>
      <c r="C23" s="289"/>
      <c r="D23" s="289" t="s">
        <v>195</v>
      </c>
      <c r="E23" s="289"/>
      <c r="F23" s="293" t="s">
        <v>54</v>
      </c>
      <c r="G23" s="288"/>
      <c r="H23" s="292" t="s">
        <v>21</v>
      </c>
      <c r="I23" s="294"/>
    </row>
    <row r="24" spans="1:9" s="241" customFormat="1" ht="19.5" customHeight="1">
      <c r="B24" s="291"/>
      <c r="C24" s="289"/>
      <c r="D24" s="289" t="s">
        <v>196</v>
      </c>
      <c r="E24" s="289"/>
      <c r="F24" s="293" t="s">
        <v>182</v>
      </c>
      <c r="G24" s="288"/>
      <c r="H24" s="292" t="s">
        <v>22</v>
      </c>
      <c r="I24" s="294"/>
    </row>
    <row r="25" spans="1:9" s="241" customFormat="1" ht="19.5" customHeight="1">
      <c r="B25" s="291"/>
      <c r="C25" s="289"/>
      <c r="D25" s="289"/>
      <c r="E25" s="289"/>
      <c r="F25" s="293" t="s">
        <v>183</v>
      </c>
      <c r="G25" s="288"/>
      <c r="H25" s="292"/>
      <c r="I25" s="294"/>
    </row>
    <row r="26" spans="1:9" s="241" customFormat="1" ht="19.5" customHeight="1">
      <c r="B26" s="291"/>
      <c r="C26" s="289"/>
      <c r="D26" s="289" t="s">
        <v>197</v>
      </c>
      <c r="E26" s="289"/>
      <c r="F26" s="293" t="s">
        <v>172</v>
      </c>
      <c r="G26" s="288"/>
      <c r="H26" s="292" t="s">
        <v>229</v>
      </c>
      <c r="I26" s="294"/>
    </row>
    <row r="27" spans="1:9" s="241" customFormat="1" ht="12" customHeight="1">
      <c r="B27" s="291"/>
      <c r="C27" s="289"/>
      <c r="D27" s="289"/>
      <c r="E27" s="289"/>
      <c r="F27" s="289"/>
      <c r="G27" s="288"/>
      <c r="H27" s="292"/>
      <c r="I27" s="294"/>
    </row>
    <row r="28" spans="1:9" s="241" customFormat="1" ht="19.5" customHeight="1">
      <c r="B28" s="291"/>
      <c r="C28" s="897" t="s">
        <v>230</v>
      </c>
      <c r="D28" s="897"/>
      <c r="E28" s="897"/>
      <c r="F28" s="897"/>
      <c r="G28" s="288"/>
      <c r="H28" s="292" t="s">
        <v>273</v>
      </c>
      <c r="I28" s="294"/>
    </row>
    <row r="29" spans="1:9" ht="8.25" customHeight="1">
      <c r="B29" s="291"/>
      <c r="C29" s="289"/>
      <c r="D29" s="289"/>
      <c r="E29" s="289"/>
      <c r="F29" s="289"/>
      <c r="G29" s="285"/>
      <c r="H29" s="285"/>
      <c r="I29" s="286"/>
    </row>
    <row r="30" spans="1:9" ht="13.5" customHeight="1">
      <c r="B30" s="283"/>
      <c r="C30" s="295" t="s">
        <v>386</v>
      </c>
      <c r="D30" s="295"/>
      <c r="E30" s="295"/>
      <c r="F30" s="295"/>
      <c r="G30" s="285"/>
      <c r="H30" s="285"/>
      <c r="I30" s="286"/>
    </row>
    <row r="31" spans="1:9" ht="13.5" customHeight="1">
      <c r="B31" s="296"/>
      <c r="C31" s="297"/>
      <c r="D31" s="297"/>
      <c r="E31" s="297"/>
      <c r="F31" s="297"/>
      <c r="G31" s="297"/>
      <c r="H31" s="297"/>
      <c r="I31" s="298"/>
    </row>
    <row r="32" spans="1:9" ht="13.5" customHeight="1">
      <c r="B32" s="49"/>
      <c r="C32" s="104"/>
      <c r="D32" s="104"/>
      <c r="E32" s="104"/>
      <c r="F32" s="104"/>
      <c r="G32" s="104"/>
      <c r="H32" s="104"/>
      <c r="I32" s="104"/>
    </row>
    <row r="33" spans="1:10" ht="15.75" customHeight="1">
      <c r="B33" s="42"/>
      <c r="C33" s="33"/>
      <c r="D33" s="33"/>
      <c r="E33" s="33"/>
      <c r="F33" s="33"/>
      <c r="G33" s="33"/>
      <c r="H33" s="33"/>
      <c r="I33" s="33"/>
      <c r="J33" s="33"/>
    </row>
    <row r="34" spans="1:10" ht="15" customHeight="1">
      <c r="C34" s="898" t="s">
        <v>455</v>
      </c>
      <c r="D34" s="898"/>
      <c r="E34" s="898"/>
      <c r="F34" s="898"/>
      <c r="G34" s="898"/>
      <c r="H34" s="898"/>
      <c r="I34" s="309"/>
    </row>
    <row r="35" spans="1:10" ht="32.25" customHeight="1">
      <c r="A35" s="269"/>
      <c r="B35" s="269"/>
      <c r="C35" s="896"/>
      <c r="D35" s="896"/>
      <c r="E35" s="896"/>
      <c r="F35" s="896"/>
      <c r="G35" s="896"/>
      <c r="H35" s="896"/>
      <c r="I35" s="278"/>
      <c r="J35" s="269"/>
    </row>
    <row r="36" spans="1:10" ht="18.75">
      <c r="A36" s="892"/>
      <c r="B36" s="892"/>
      <c r="C36" s="892"/>
      <c r="D36" s="892"/>
      <c r="E36" s="892"/>
      <c r="F36" s="892"/>
      <c r="G36" s="892"/>
      <c r="H36" s="892"/>
      <c r="I36" s="892"/>
      <c r="J36" s="892"/>
    </row>
    <row r="37" spans="1:10">
      <c r="B37" s="343"/>
    </row>
  </sheetData>
  <mergeCells count="7">
    <mergeCell ref="A36:J36"/>
    <mergeCell ref="C6:H6"/>
    <mergeCell ref="A2:J2"/>
    <mergeCell ref="A3:J3"/>
    <mergeCell ref="C35:H35"/>
    <mergeCell ref="C28:F28"/>
    <mergeCell ref="C34:H34"/>
  </mergeCells>
  <phoneticPr fontId="4"/>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Q61"/>
  <sheetViews>
    <sheetView zoomScaleNormal="100" workbookViewId="0">
      <selection activeCell="B35" sqref="B35:J35"/>
    </sheetView>
  </sheetViews>
  <sheetFormatPr defaultRowHeight="15" customHeight="1"/>
  <cols>
    <col min="1" max="1" width="1.25" style="2" customWidth="1"/>
    <col min="2" max="2" width="6.125" style="2" customWidth="1"/>
    <col min="3" max="5" width="2.5" style="2" customWidth="1"/>
    <col min="6" max="14" width="8.25" style="2" customWidth="1"/>
    <col min="15" max="15" width="6.625" style="2" customWidth="1"/>
    <col min="16" max="17" width="2.25" style="2" customWidth="1"/>
    <col min="18" max="16384" width="9" style="2"/>
  </cols>
  <sheetData>
    <row r="1" spans="1:14" ht="18.75" customHeight="1"/>
    <row r="2" spans="1:14" ht="18" customHeight="1">
      <c r="B2" s="272" t="s">
        <v>15</v>
      </c>
    </row>
    <row r="3" spans="1:14" ht="15" customHeight="1">
      <c r="B3" s="273" t="s">
        <v>59</v>
      </c>
      <c r="N3" s="2" t="s">
        <v>127</v>
      </c>
    </row>
    <row r="4" spans="1:14" ht="15" customHeight="1">
      <c r="A4" s="816"/>
      <c r="B4" s="127"/>
      <c r="C4" s="162"/>
      <c r="D4" s="162"/>
      <c r="E4" s="4"/>
      <c r="F4" s="1044" t="s">
        <v>60</v>
      </c>
      <c r="G4" s="1045"/>
      <c r="H4" s="1046"/>
      <c r="I4" s="1044" t="s">
        <v>61</v>
      </c>
      <c r="J4" s="1045"/>
      <c r="K4" s="1046"/>
      <c r="L4" s="1044" t="s">
        <v>62</v>
      </c>
      <c r="M4" s="1045"/>
      <c r="N4" s="1046"/>
    </row>
    <row r="5" spans="1:14" ht="15" customHeight="1">
      <c r="A5" s="816"/>
      <c r="B5" s="1061" t="s">
        <v>109</v>
      </c>
      <c r="C5" s="1057"/>
      <c r="D5" s="1057"/>
      <c r="E5" s="1062"/>
      <c r="F5" s="89" t="s">
        <v>110</v>
      </c>
      <c r="G5" s="5"/>
      <c r="H5" s="1059" t="s">
        <v>63</v>
      </c>
      <c r="I5" s="1059" t="s">
        <v>203</v>
      </c>
      <c r="J5" s="1059" t="s">
        <v>111</v>
      </c>
      <c r="K5" s="1059" t="s">
        <v>112</v>
      </c>
      <c r="L5" s="1059" t="s">
        <v>203</v>
      </c>
      <c r="M5" s="1059" t="s">
        <v>111</v>
      </c>
      <c r="N5" s="1059" t="s">
        <v>112</v>
      </c>
    </row>
    <row r="6" spans="1:14" ht="15" customHeight="1">
      <c r="A6" s="816"/>
      <c r="B6" s="6"/>
      <c r="C6" s="811"/>
      <c r="D6" s="811"/>
      <c r="E6" s="812"/>
      <c r="F6" s="86"/>
      <c r="G6" s="7" t="s">
        <v>113</v>
      </c>
      <c r="H6" s="1060"/>
      <c r="I6" s="1060"/>
      <c r="J6" s="1060"/>
      <c r="K6" s="1060"/>
      <c r="L6" s="1060"/>
      <c r="M6" s="1060"/>
      <c r="N6" s="1060"/>
    </row>
    <row r="7" spans="1:14" ht="15" hidden="1" customHeight="1">
      <c r="A7" s="816"/>
      <c r="B7" s="127">
        <v>20</v>
      </c>
      <c r="C7" s="162" t="s">
        <v>100</v>
      </c>
      <c r="D7" s="162"/>
      <c r="E7" s="417"/>
      <c r="F7" s="409"/>
      <c r="G7" s="162"/>
      <c r="H7" s="407">
        <v>6223</v>
      </c>
      <c r="I7" s="413"/>
      <c r="J7" s="414"/>
      <c r="K7" s="413"/>
      <c r="L7" s="414">
        <v>8.1</v>
      </c>
      <c r="M7" s="413">
        <v>4.4000000000000004</v>
      </c>
      <c r="N7" s="414">
        <v>3.1</v>
      </c>
    </row>
    <row r="8" spans="1:14" ht="15" hidden="1" customHeight="1">
      <c r="A8" s="816"/>
      <c r="B8" s="643">
        <v>21</v>
      </c>
      <c r="C8" s="119" t="s">
        <v>100</v>
      </c>
      <c r="D8" s="119"/>
      <c r="E8" s="395"/>
      <c r="F8" s="410"/>
      <c r="G8" s="119"/>
      <c r="H8" s="113">
        <v>4477</v>
      </c>
      <c r="I8" s="412"/>
      <c r="J8" s="367"/>
      <c r="K8" s="412"/>
      <c r="L8" s="367">
        <v>-28.1</v>
      </c>
      <c r="M8" s="412">
        <v>-29.9</v>
      </c>
      <c r="N8" s="367">
        <v>-27.9</v>
      </c>
    </row>
    <row r="9" spans="1:14" ht="15" hidden="1" customHeight="1">
      <c r="A9" s="816"/>
      <c r="B9" s="643">
        <v>22</v>
      </c>
      <c r="C9" s="119" t="s">
        <v>100</v>
      </c>
      <c r="D9" s="119"/>
      <c r="E9" s="395"/>
      <c r="F9" s="410"/>
      <c r="G9" s="119"/>
      <c r="H9" s="113">
        <v>4075</v>
      </c>
      <c r="I9" s="412"/>
      <c r="J9" s="367"/>
      <c r="K9" s="412"/>
      <c r="L9" s="367">
        <v>-9</v>
      </c>
      <c r="M9" s="412">
        <v>-0.1</v>
      </c>
      <c r="N9" s="367">
        <v>3.1</v>
      </c>
    </row>
    <row r="10" spans="1:14" ht="15" hidden="1" customHeight="1">
      <c r="A10" s="816"/>
      <c r="B10" s="643">
        <v>25</v>
      </c>
      <c r="C10" s="119" t="s">
        <v>100</v>
      </c>
      <c r="D10" s="119"/>
      <c r="E10" s="395"/>
      <c r="F10" s="410"/>
      <c r="G10" s="119"/>
      <c r="H10" s="113">
        <v>5568</v>
      </c>
      <c r="I10" s="412"/>
      <c r="J10" s="367"/>
      <c r="K10" s="412"/>
      <c r="L10" s="367">
        <v>23.1</v>
      </c>
      <c r="M10" s="412">
        <v>15.4</v>
      </c>
      <c r="N10" s="367">
        <v>11</v>
      </c>
    </row>
    <row r="11" spans="1:14" ht="15" customHeight="1">
      <c r="A11" s="816"/>
      <c r="B11" s="813" t="s">
        <v>423</v>
      </c>
      <c r="C11" s="119" t="s">
        <v>100</v>
      </c>
      <c r="D11" s="119"/>
      <c r="E11" s="395"/>
      <c r="F11" s="410"/>
      <c r="G11" s="119"/>
      <c r="H11" s="113">
        <v>5519</v>
      </c>
      <c r="I11" s="412"/>
      <c r="J11" s="367"/>
      <c r="K11" s="412"/>
      <c r="L11" s="367">
        <v>1</v>
      </c>
      <c r="M11" s="412">
        <v>1.8</v>
      </c>
      <c r="N11" s="367">
        <v>-0.1</v>
      </c>
    </row>
    <row r="12" spans="1:14" ht="15" customHeight="1">
      <c r="A12" s="816"/>
      <c r="B12" s="643">
        <v>30</v>
      </c>
      <c r="C12" s="119"/>
      <c r="D12" s="119"/>
      <c r="E12" s="395"/>
      <c r="F12" s="410"/>
      <c r="G12" s="119"/>
      <c r="H12" s="113">
        <v>5574</v>
      </c>
      <c r="I12" s="412"/>
      <c r="J12" s="367"/>
      <c r="K12" s="412"/>
      <c r="L12" s="367">
        <v>1</v>
      </c>
      <c r="M12" s="412">
        <v>-1.2</v>
      </c>
      <c r="N12" s="367">
        <v>-2.5</v>
      </c>
    </row>
    <row r="13" spans="1:14" ht="15" customHeight="1">
      <c r="A13" s="816"/>
      <c r="B13" s="813" t="s">
        <v>343</v>
      </c>
      <c r="C13" s="119" t="s">
        <v>100</v>
      </c>
      <c r="D13" s="119"/>
      <c r="E13" s="395"/>
      <c r="F13" s="410"/>
      <c r="G13" s="119"/>
      <c r="H13" s="113">
        <v>5673</v>
      </c>
      <c r="I13" s="412"/>
      <c r="J13" s="367"/>
      <c r="K13" s="412"/>
      <c r="L13" s="367">
        <v>1.8</v>
      </c>
      <c r="M13" s="412">
        <v>-5.8</v>
      </c>
      <c r="N13" s="367">
        <v>-4</v>
      </c>
    </row>
    <row r="14" spans="1:14" ht="15" customHeight="1">
      <c r="A14" s="816"/>
      <c r="B14" s="813">
        <v>2</v>
      </c>
      <c r="C14" s="119"/>
      <c r="D14" s="119"/>
      <c r="E14" s="395"/>
      <c r="F14" s="410"/>
      <c r="G14" s="119"/>
      <c r="H14" s="113">
        <v>4409</v>
      </c>
      <c r="I14" s="412"/>
      <c r="J14" s="367"/>
      <c r="K14" s="412"/>
      <c r="L14" s="367">
        <v>-22.3</v>
      </c>
      <c r="M14" s="412">
        <v>-14.2</v>
      </c>
      <c r="N14" s="822">
        <v>-9.9</v>
      </c>
    </row>
    <row r="15" spans="1:14" ht="15" customHeight="1">
      <c r="A15" s="816"/>
      <c r="B15" s="813">
        <v>3</v>
      </c>
      <c r="C15" s="119"/>
      <c r="D15" s="119"/>
      <c r="E15" s="395"/>
      <c r="F15" s="410"/>
      <c r="G15" s="119"/>
      <c r="H15" s="113">
        <v>5112</v>
      </c>
      <c r="I15" s="412"/>
      <c r="J15" s="367"/>
      <c r="K15" s="412"/>
      <c r="L15" s="367">
        <v>15.9</v>
      </c>
      <c r="M15" s="412">
        <v>8.4</v>
      </c>
      <c r="N15" s="822">
        <v>5</v>
      </c>
    </row>
    <row r="16" spans="1:14" ht="15" customHeight="1">
      <c r="A16" s="816"/>
      <c r="B16" s="813"/>
      <c r="C16" s="119"/>
      <c r="D16" s="119"/>
      <c r="E16" s="814"/>
      <c r="F16" s="410"/>
      <c r="G16" s="412"/>
      <c r="H16" s="113"/>
      <c r="I16" s="412"/>
      <c r="J16" s="415"/>
      <c r="K16" s="412"/>
      <c r="L16" s="367"/>
      <c r="M16" s="670"/>
      <c r="N16" s="822"/>
    </row>
    <row r="17" spans="1:17" ht="13.5" customHeight="1">
      <c r="A17" s="816"/>
      <c r="B17" s="813" t="s">
        <v>402</v>
      </c>
      <c r="C17" s="119" t="s">
        <v>100</v>
      </c>
      <c r="D17" s="119">
        <v>9</v>
      </c>
      <c r="E17" s="814" t="s">
        <v>146</v>
      </c>
      <c r="F17" s="410">
        <v>357</v>
      </c>
      <c r="G17" s="412">
        <v>-15.4</v>
      </c>
      <c r="H17" s="113">
        <v>3171</v>
      </c>
      <c r="I17" s="412">
        <v>-20.5</v>
      </c>
      <c r="J17" s="415">
        <v>-21.5</v>
      </c>
      <c r="K17" s="412">
        <v>-9.9</v>
      </c>
      <c r="L17" s="367">
        <v>-26.4</v>
      </c>
      <c r="M17" s="670">
        <v>-15.6</v>
      </c>
      <c r="N17" s="822">
        <v>-10.9</v>
      </c>
    </row>
    <row r="18" spans="1:17" ht="13.5" customHeight="1">
      <c r="A18" s="816"/>
      <c r="B18" s="643"/>
      <c r="C18" s="119"/>
      <c r="D18" s="119">
        <v>10</v>
      </c>
      <c r="E18" s="814"/>
      <c r="F18" s="410">
        <v>534</v>
      </c>
      <c r="G18" s="412">
        <v>49.6</v>
      </c>
      <c r="H18" s="113">
        <v>3705</v>
      </c>
      <c r="I18" s="412">
        <v>4.9000000000000004</v>
      </c>
      <c r="J18" s="415">
        <v>-7.4</v>
      </c>
      <c r="K18" s="412">
        <v>-8.3000000000000007</v>
      </c>
      <c r="L18" s="367">
        <v>-23.1</v>
      </c>
      <c r="M18" s="670">
        <v>-14.7</v>
      </c>
      <c r="N18" s="822">
        <v>-10.6</v>
      </c>
    </row>
    <row r="19" spans="1:17" ht="13.5" customHeight="1">
      <c r="A19" s="816"/>
      <c r="B19" s="643"/>
      <c r="C19" s="119"/>
      <c r="D19" s="119">
        <v>11</v>
      </c>
      <c r="E19" s="814"/>
      <c r="F19" s="410">
        <v>323</v>
      </c>
      <c r="G19" s="412">
        <v>-39.5</v>
      </c>
      <c r="H19" s="113">
        <v>4028</v>
      </c>
      <c r="I19" s="412">
        <v>-34.5</v>
      </c>
      <c r="J19" s="415">
        <v>-14.6</v>
      </c>
      <c r="K19" s="412">
        <v>-3.7</v>
      </c>
      <c r="L19" s="367">
        <v>-24.2</v>
      </c>
      <c r="M19" s="670">
        <v>-14.7</v>
      </c>
      <c r="N19" s="822">
        <v>-10</v>
      </c>
    </row>
    <row r="20" spans="1:17" ht="13.5" customHeight="1">
      <c r="A20" s="816"/>
      <c r="B20" s="643"/>
      <c r="C20" s="119"/>
      <c r="D20" s="119">
        <v>12</v>
      </c>
      <c r="E20" s="814"/>
      <c r="F20" s="410">
        <v>381</v>
      </c>
      <c r="G20" s="412">
        <v>18</v>
      </c>
      <c r="H20" s="113">
        <v>4409</v>
      </c>
      <c r="I20" s="412">
        <v>5.5</v>
      </c>
      <c r="J20" s="415">
        <v>-8</v>
      </c>
      <c r="K20" s="412">
        <v>-9</v>
      </c>
      <c r="L20" s="367">
        <v>-22.3</v>
      </c>
      <c r="M20" s="670">
        <v>-14.2</v>
      </c>
      <c r="N20" s="822">
        <v>-9.9</v>
      </c>
    </row>
    <row r="21" spans="1:17" ht="13.5" customHeight="1">
      <c r="A21" s="816"/>
      <c r="B21" s="643">
        <v>3</v>
      </c>
      <c r="C21" s="119" t="s">
        <v>100</v>
      </c>
      <c r="D21" s="119">
        <v>1</v>
      </c>
      <c r="E21" s="814" t="s">
        <v>146</v>
      </c>
      <c r="F21" s="410">
        <v>362</v>
      </c>
      <c r="G21" s="412">
        <v>-5</v>
      </c>
      <c r="H21" s="113">
        <v>362</v>
      </c>
      <c r="I21" s="412">
        <v>21.9</v>
      </c>
      <c r="J21" s="415">
        <v>-10.6</v>
      </c>
      <c r="K21" s="412">
        <v>-3.1</v>
      </c>
      <c r="L21" s="367">
        <v>21.9</v>
      </c>
      <c r="M21" s="670">
        <v>-10.6</v>
      </c>
      <c r="N21" s="367">
        <v>-3.1</v>
      </c>
    </row>
    <row r="22" spans="1:17" ht="13.5" customHeight="1">
      <c r="A22" s="816"/>
      <c r="B22" s="810"/>
      <c r="C22" s="12"/>
      <c r="D22" s="12">
        <v>2</v>
      </c>
      <c r="E22" s="12"/>
      <c r="F22" s="410">
        <v>290</v>
      </c>
      <c r="G22" s="412">
        <v>-19.899999999999999</v>
      </c>
      <c r="H22" s="113">
        <v>652</v>
      </c>
      <c r="I22" s="412">
        <v>-21.2</v>
      </c>
      <c r="J22" s="415">
        <v>-3.8</v>
      </c>
      <c r="K22" s="412">
        <v>-3.7</v>
      </c>
      <c r="L22" s="367">
        <v>-2</v>
      </c>
      <c r="M22" s="670">
        <v>-7</v>
      </c>
      <c r="N22" s="367">
        <v>-3.4</v>
      </c>
    </row>
    <row r="23" spans="1:17" ht="13.5" customHeight="1">
      <c r="A23" s="816"/>
      <c r="B23" s="810"/>
      <c r="C23" s="12"/>
      <c r="D23" s="12">
        <v>3</v>
      </c>
      <c r="E23" s="12"/>
      <c r="F23" s="410">
        <v>440</v>
      </c>
      <c r="G23" s="412">
        <v>51.7</v>
      </c>
      <c r="H23" s="113">
        <v>1092</v>
      </c>
      <c r="I23" s="412">
        <v>19.899999999999999</v>
      </c>
      <c r="J23" s="415">
        <v>1.3</v>
      </c>
      <c r="K23" s="412">
        <v>1.5</v>
      </c>
      <c r="L23" s="367">
        <v>5.8</v>
      </c>
      <c r="M23" s="670">
        <v>-4.3</v>
      </c>
      <c r="N23" s="367">
        <v>-1.6</v>
      </c>
    </row>
    <row r="24" spans="1:17" ht="13.5" customHeight="1">
      <c r="A24" s="816"/>
      <c r="B24" s="810"/>
      <c r="C24" s="12"/>
      <c r="D24" s="12">
        <v>4</v>
      </c>
      <c r="E24" s="12"/>
      <c r="F24" s="410">
        <v>504</v>
      </c>
      <c r="G24" s="412">
        <v>14.5</v>
      </c>
      <c r="H24" s="113">
        <v>1596</v>
      </c>
      <c r="I24" s="412">
        <v>99.2</v>
      </c>
      <c r="J24" s="415">
        <v>16.2</v>
      </c>
      <c r="K24" s="412">
        <v>7.1</v>
      </c>
      <c r="L24" s="367">
        <v>24.2</v>
      </c>
      <c r="M24" s="670">
        <v>0.8</v>
      </c>
      <c r="N24" s="367">
        <v>0.7</v>
      </c>
    </row>
    <row r="25" spans="1:17" ht="13.5" customHeight="1">
      <c r="A25" s="816"/>
      <c r="B25" s="810"/>
      <c r="C25" s="12"/>
      <c r="D25" s="12">
        <v>5</v>
      </c>
      <c r="E25" s="12"/>
      <c r="F25" s="410">
        <v>344</v>
      </c>
      <c r="G25" s="412">
        <v>-31.7</v>
      </c>
      <c r="H25" s="113">
        <v>1940</v>
      </c>
      <c r="I25" s="412">
        <v>-7</v>
      </c>
      <c r="J25" s="415">
        <v>-0.2</v>
      </c>
      <c r="K25" s="412">
        <v>9.9</v>
      </c>
      <c r="L25" s="367">
        <v>17.2</v>
      </c>
      <c r="M25" s="670">
        <v>0.6</v>
      </c>
      <c r="N25" s="367">
        <v>2.5</v>
      </c>
    </row>
    <row r="26" spans="1:17" ht="13.5" customHeight="1">
      <c r="A26" s="816"/>
      <c r="B26" s="810"/>
      <c r="C26" s="12"/>
      <c r="D26" s="12">
        <v>6</v>
      </c>
      <c r="E26" s="12"/>
      <c r="F26" s="410">
        <v>393</v>
      </c>
      <c r="G26" s="412">
        <v>14.2</v>
      </c>
      <c r="H26" s="113">
        <v>2333</v>
      </c>
      <c r="I26" s="412">
        <v>3.7</v>
      </c>
      <c r="J26" s="415">
        <v>6.8</v>
      </c>
      <c r="K26" s="412">
        <v>7.3</v>
      </c>
      <c r="L26" s="367">
        <v>14.7</v>
      </c>
      <c r="M26" s="670">
        <v>1.6</v>
      </c>
      <c r="N26" s="367">
        <v>3.3</v>
      </c>
    </row>
    <row r="27" spans="1:17" ht="13.5" customHeight="1">
      <c r="A27" s="816"/>
      <c r="B27" s="810"/>
      <c r="C27" s="12"/>
      <c r="D27" s="12">
        <v>7</v>
      </c>
      <c r="E27" s="12"/>
      <c r="F27" s="410">
        <v>530</v>
      </c>
      <c r="G27" s="412">
        <v>34.9</v>
      </c>
      <c r="H27" s="113">
        <v>2863</v>
      </c>
      <c r="I27" s="412">
        <v>48</v>
      </c>
      <c r="J27" s="415">
        <v>22.1</v>
      </c>
      <c r="K27" s="412">
        <v>9.9</v>
      </c>
      <c r="L27" s="367">
        <v>19.7</v>
      </c>
      <c r="M27" s="670">
        <v>4.5</v>
      </c>
      <c r="N27" s="367">
        <v>4.3</v>
      </c>
    </row>
    <row r="28" spans="1:17" ht="13.5" customHeight="1">
      <c r="A28" s="816"/>
      <c r="B28" s="810"/>
      <c r="C28" s="12"/>
      <c r="D28" s="12">
        <v>8</v>
      </c>
      <c r="E28" s="12"/>
      <c r="F28" s="410">
        <v>427</v>
      </c>
      <c r="G28" s="412">
        <v>-19.399999999999999</v>
      </c>
      <c r="H28" s="113">
        <v>3290</v>
      </c>
      <c r="I28" s="412">
        <v>1.2</v>
      </c>
      <c r="J28" s="415">
        <v>17.899999999999999</v>
      </c>
      <c r="K28" s="412">
        <v>7.5</v>
      </c>
      <c r="L28" s="367">
        <v>16.899999999999999</v>
      </c>
      <c r="M28" s="670">
        <v>6.1</v>
      </c>
      <c r="N28" s="367">
        <v>4.7</v>
      </c>
    </row>
    <row r="29" spans="1:17" ht="13.5" customHeight="1">
      <c r="A29" s="816"/>
      <c r="B29" s="810"/>
      <c r="C29" s="12"/>
      <c r="D29" s="12">
        <v>9</v>
      </c>
      <c r="E29" s="12"/>
      <c r="F29" s="410">
        <v>413</v>
      </c>
      <c r="G29" s="412">
        <v>-3.3</v>
      </c>
      <c r="H29" s="113">
        <v>3703</v>
      </c>
      <c r="I29" s="412">
        <v>15.7</v>
      </c>
      <c r="J29" s="415">
        <v>16.899999999999999</v>
      </c>
      <c r="K29" s="412">
        <v>4.3</v>
      </c>
      <c r="L29" s="367">
        <v>16.8</v>
      </c>
      <c r="M29" s="670">
        <v>7.3</v>
      </c>
      <c r="N29" s="367">
        <v>4.7</v>
      </c>
      <c r="O29" s="519"/>
    </row>
    <row r="30" spans="1:17" ht="13.5" customHeight="1">
      <c r="A30" s="816"/>
      <c r="B30" s="810"/>
      <c r="C30" s="12"/>
      <c r="D30" s="12">
        <v>10</v>
      </c>
      <c r="E30" s="12"/>
      <c r="F30" s="410">
        <v>408</v>
      </c>
      <c r="G30" s="412">
        <v>-1.2</v>
      </c>
      <c r="H30" s="113">
        <v>4111</v>
      </c>
      <c r="I30" s="412">
        <v>-23.6</v>
      </c>
      <c r="J30" s="415">
        <v>9.1</v>
      </c>
      <c r="K30" s="412">
        <v>10.4</v>
      </c>
      <c r="L30" s="367">
        <v>11</v>
      </c>
      <c r="M30" s="670">
        <v>7.5</v>
      </c>
      <c r="N30" s="367">
        <v>5.3</v>
      </c>
      <c r="O30" s="519"/>
    </row>
    <row r="31" spans="1:17" ht="13.5" customHeight="1">
      <c r="A31" s="816"/>
      <c r="B31" s="810"/>
      <c r="C31" s="12"/>
      <c r="D31" s="12">
        <v>11</v>
      </c>
      <c r="E31" s="12"/>
      <c r="F31" s="410">
        <v>587</v>
      </c>
      <c r="G31" s="412">
        <v>43.9</v>
      </c>
      <c r="H31" s="113">
        <v>4698</v>
      </c>
      <c r="I31" s="412">
        <v>81.7</v>
      </c>
      <c r="J31" s="415">
        <v>25.4</v>
      </c>
      <c r="K31" s="412">
        <v>3.7</v>
      </c>
      <c r="L31" s="367">
        <v>16.600000000000001</v>
      </c>
      <c r="M31" s="670">
        <v>9.1</v>
      </c>
      <c r="N31" s="367">
        <v>5.0999999999999996</v>
      </c>
      <c r="O31" s="519"/>
      <c r="Q31" s="12"/>
    </row>
    <row r="32" spans="1:17" ht="13.5" customHeight="1">
      <c r="A32" s="816"/>
      <c r="B32" s="810"/>
      <c r="C32" s="12"/>
      <c r="D32" s="12">
        <v>12</v>
      </c>
      <c r="E32" s="12"/>
      <c r="F32" s="410">
        <v>414</v>
      </c>
      <c r="G32" s="412">
        <v>-29.5</v>
      </c>
      <c r="H32" s="113">
        <v>5112</v>
      </c>
      <c r="I32" s="412">
        <v>8.6999999999999993</v>
      </c>
      <c r="J32" s="415">
        <v>2</v>
      </c>
      <c r="K32" s="412">
        <v>4.2</v>
      </c>
      <c r="L32" s="367">
        <v>15.9</v>
      </c>
      <c r="M32" s="670">
        <v>8.4</v>
      </c>
      <c r="N32" s="367">
        <v>5</v>
      </c>
      <c r="O32" s="519"/>
    </row>
    <row r="33" spans="1:15" ht="13.5" customHeight="1">
      <c r="A33" s="816"/>
      <c r="B33" s="643">
        <v>4</v>
      </c>
      <c r="C33" s="119" t="s">
        <v>100</v>
      </c>
      <c r="D33" s="119">
        <v>1</v>
      </c>
      <c r="E33" s="814" t="s">
        <v>146</v>
      </c>
      <c r="F33" s="410">
        <v>283</v>
      </c>
      <c r="G33" s="412">
        <v>-31.6</v>
      </c>
      <c r="H33" s="113">
        <v>283</v>
      </c>
      <c r="I33" s="412">
        <v>-21.8</v>
      </c>
      <c r="J33" s="415">
        <v>5</v>
      </c>
      <c r="K33" s="412">
        <v>2.1</v>
      </c>
      <c r="L33" s="367">
        <v>-21.8</v>
      </c>
      <c r="M33" s="670">
        <v>5</v>
      </c>
      <c r="N33" s="367">
        <v>2.1</v>
      </c>
      <c r="O33" s="519"/>
    </row>
    <row r="34" spans="1:15" ht="13.5" customHeight="1">
      <c r="A34" s="816"/>
      <c r="B34" s="643"/>
      <c r="C34" s="119"/>
      <c r="D34" s="119">
        <v>2</v>
      </c>
      <c r="E34" s="814"/>
      <c r="F34" s="410">
        <v>417</v>
      </c>
      <c r="G34" s="412">
        <v>47.3</v>
      </c>
      <c r="H34" s="113">
        <v>700</v>
      </c>
      <c r="I34" s="412">
        <v>43.8</v>
      </c>
      <c r="J34" s="415">
        <v>-3.8</v>
      </c>
      <c r="K34" s="412">
        <v>6.3</v>
      </c>
      <c r="L34" s="367">
        <v>7.4</v>
      </c>
      <c r="M34" s="670">
        <v>0.2</v>
      </c>
      <c r="N34" s="367">
        <v>4.3</v>
      </c>
      <c r="O34" s="519"/>
    </row>
    <row r="35" spans="1:15" ht="13.5" customHeight="1">
      <c r="A35" s="816"/>
      <c r="B35" s="120"/>
      <c r="C35" s="811"/>
      <c r="D35" s="811"/>
      <c r="E35" s="815"/>
      <c r="F35" s="418"/>
      <c r="G35" s="817"/>
      <c r="H35" s="124"/>
      <c r="I35" s="817"/>
      <c r="J35" s="416"/>
      <c r="K35" s="817"/>
      <c r="L35" s="416"/>
      <c r="M35" s="817"/>
      <c r="N35" s="416"/>
    </row>
    <row r="36" spans="1:15" ht="13.5" customHeight="1">
      <c r="A36" s="810"/>
      <c r="B36" s="190" t="s">
        <v>320</v>
      </c>
      <c r="C36" s="119"/>
      <c r="D36" s="119"/>
      <c r="E36" s="411"/>
      <c r="F36" s="119"/>
      <c r="G36" s="412"/>
      <c r="H36" s="107"/>
      <c r="I36" s="412"/>
      <c r="J36" s="412"/>
      <c r="K36" s="412"/>
      <c r="L36" s="412"/>
      <c r="M36" s="412"/>
      <c r="N36" s="821"/>
    </row>
    <row r="37" spans="1:15" ht="15" customHeight="1">
      <c r="A37" s="816"/>
      <c r="B37" s="823"/>
      <c r="C37" s="818"/>
      <c r="D37" s="818"/>
      <c r="E37" s="818"/>
      <c r="F37" s="818"/>
      <c r="G37" s="818"/>
      <c r="H37" s="819"/>
      <c r="I37" s="818"/>
      <c r="J37" s="818"/>
      <c r="K37" s="818"/>
      <c r="L37" s="818"/>
      <c r="M37" s="818"/>
      <c r="N37" s="820"/>
      <c r="O37" s="810"/>
    </row>
    <row r="38" spans="1:15" s="197" customFormat="1" ht="6.75" customHeight="1">
      <c r="B38" s="2"/>
      <c r="C38" s="2"/>
      <c r="D38" s="2"/>
      <c r="E38" s="2"/>
      <c r="F38" s="2"/>
      <c r="G38" s="2"/>
      <c r="H38" s="2"/>
      <c r="I38" s="2"/>
      <c r="J38" s="2"/>
      <c r="K38" s="2"/>
      <c r="L38" s="2"/>
      <c r="M38" s="12"/>
      <c r="N38" s="12"/>
    </row>
    <row r="39" spans="1:15" ht="15" customHeight="1">
      <c r="B39" s="164"/>
      <c r="C39" s="165"/>
      <c r="D39" s="165"/>
      <c r="E39" s="165"/>
      <c r="F39" s="165"/>
      <c r="G39" s="165"/>
      <c r="H39" s="165"/>
      <c r="I39" s="165"/>
      <c r="J39" s="165"/>
      <c r="K39" s="165"/>
      <c r="L39" s="165"/>
      <c r="M39" s="165"/>
      <c r="N39" s="169"/>
    </row>
    <row r="40" spans="1:15" ht="15" customHeight="1">
      <c r="B40" s="93"/>
      <c r="C40" s="12"/>
      <c r="D40" s="12"/>
      <c r="E40" s="12"/>
      <c r="F40" s="12"/>
      <c r="G40" s="12"/>
      <c r="H40" s="12"/>
      <c r="I40" s="12"/>
      <c r="J40" s="12"/>
      <c r="K40" s="12"/>
      <c r="L40" s="12"/>
      <c r="M40" s="12"/>
      <c r="N40" s="8"/>
    </row>
    <row r="41" spans="1:15" ht="15" customHeight="1">
      <c r="B41" s="93"/>
      <c r="C41" s="12"/>
      <c r="D41" s="12"/>
      <c r="E41" s="12"/>
      <c r="F41" s="12"/>
      <c r="G41" s="12"/>
      <c r="H41" s="12"/>
      <c r="I41" s="12"/>
      <c r="J41" s="12"/>
      <c r="K41" s="12"/>
      <c r="L41" s="12"/>
      <c r="M41" s="12"/>
      <c r="N41" s="8"/>
    </row>
    <row r="42" spans="1:15" ht="15" customHeight="1">
      <c r="B42" s="93"/>
      <c r="C42" s="339"/>
      <c r="D42" s="12"/>
      <c r="E42" s="12"/>
      <c r="F42" s="12"/>
      <c r="G42" s="12"/>
      <c r="H42" s="12"/>
      <c r="I42" s="12"/>
      <c r="J42" s="12"/>
      <c r="K42" s="12"/>
      <c r="L42" s="12"/>
      <c r="M42" s="12"/>
      <c r="N42" s="8"/>
    </row>
    <row r="43" spans="1:15" ht="15" customHeight="1">
      <c r="B43" s="93"/>
      <c r="C43" s="12"/>
      <c r="D43" s="12"/>
      <c r="E43" s="12"/>
      <c r="F43" s="12"/>
      <c r="G43" s="12"/>
      <c r="H43" s="12"/>
      <c r="I43" s="12"/>
      <c r="J43" s="12"/>
      <c r="K43" s="12"/>
      <c r="L43" s="12"/>
      <c r="M43" s="12"/>
      <c r="N43" s="8"/>
    </row>
    <row r="44" spans="1:15" ht="15" customHeight="1">
      <c r="B44" s="93"/>
      <c r="C44" s="12"/>
      <c r="D44" s="12"/>
      <c r="E44" s="12"/>
      <c r="F44" s="12"/>
      <c r="G44" s="12"/>
      <c r="H44" s="12"/>
      <c r="I44" s="12"/>
      <c r="J44" s="12"/>
      <c r="K44" s="12"/>
      <c r="L44" s="12"/>
      <c r="M44" s="12"/>
      <c r="N44" s="8"/>
    </row>
    <row r="45" spans="1:15" ht="15" customHeight="1">
      <c r="B45" s="93"/>
      <c r="C45" s="12"/>
      <c r="D45" s="12"/>
      <c r="E45" s="12"/>
      <c r="F45" s="12"/>
      <c r="G45" s="12"/>
      <c r="H45" s="12"/>
      <c r="I45" s="12"/>
      <c r="J45" s="12"/>
      <c r="K45" s="12"/>
      <c r="L45" s="12"/>
      <c r="M45" s="12"/>
      <c r="N45" s="8"/>
    </row>
    <row r="46" spans="1:15" ht="15" customHeight="1">
      <c r="B46" s="93"/>
      <c r="C46" s="12"/>
      <c r="D46" s="12"/>
      <c r="E46" s="12"/>
      <c r="F46" s="12"/>
      <c r="G46" s="12"/>
      <c r="H46" s="12"/>
      <c r="I46" s="12"/>
      <c r="J46" s="12"/>
      <c r="K46" s="12"/>
      <c r="L46" s="12"/>
      <c r="M46" s="12"/>
      <c r="N46" s="8"/>
    </row>
    <row r="47" spans="1:15" ht="15" customHeight="1">
      <c r="B47" s="93"/>
      <c r="C47" s="12"/>
      <c r="D47" s="12"/>
      <c r="E47" s="12"/>
      <c r="F47" s="12"/>
      <c r="G47" s="12"/>
      <c r="H47" s="12"/>
      <c r="I47" s="12"/>
      <c r="J47" s="12"/>
      <c r="K47" s="12"/>
      <c r="L47" s="12"/>
      <c r="M47" s="12"/>
      <c r="N47" s="8"/>
    </row>
    <row r="48" spans="1:15" ht="15" customHeight="1">
      <c r="B48" s="93"/>
      <c r="C48" s="12"/>
      <c r="D48" s="12"/>
      <c r="E48" s="12"/>
      <c r="F48" s="12"/>
      <c r="G48" s="12"/>
      <c r="H48" s="12"/>
      <c r="I48" s="12"/>
      <c r="J48" s="12"/>
      <c r="K48" s="12"/>
      <c r="L48" s="12"/>
      <c r="M48" s="12"/>
      <c r="N48" s="8"/>
    </row>
    <row r="49" spans="2:17" ht="15" customHeight="1">
      <c r="B49" s="93"/>
      <c r="C49" s="12"/>
      <c r="D49" s="12"/>
      <c r="E49" s="12"/>
      <c r="F49" s="12"/>
      <c r="G49" s="12"/>
      <c r="H49" s="12"/>
      <c r="I49" s="12"/>
      <c r="J49" s="12"/>
      <c r="K49" s="12"/>
      <c r="L49" s="12"/>
      <c r="M49" s="12"/>
      <c r="N49" s="8"/>
    </row>
    <row r="50" spans="2:17" ht="15" customHeight="1">
      <c r="B50" s="93"/>
      <c r="C50" s="12"/>
      <c r="D50" s="12"/>
      <c r="E50" s="12"/>
      <c r="F50" s="12"/>
      <c r="G50" s="12"/>
      <c r="H50" s="12"/>
      <c r="I50" s="12"/>
      <c r="J50" s="12"/>
      <c r="K50" s="12"/>
      <c r="L50" s="12"/>
      <c r="M50" s="12"/>
      <c r="N50" s="8"/>
    </row>
    <row r="51" spans="2:17" ht="15" customHeight="1">
      <c r="B51" s="93"/>
      <c r="C51" s="12"/>
      <c r="D51" s="12"/>
      <c r="E51" s="12"/>
      <c r="F51" s="12"/>
      <c r="G51" s="12"/>
      <c r="H51" s="12"/>
      <c r="I51" s="12"/>
      <c r="J51" s="12"/>
      <c r="K51" s="12"/>
      <c r="L51" s="12"/>
      <c r="M51" s="12"/>
      <c r="N51" s="8"/>
    </row>
    <row r="52" spans="2:17" ht="15" customHeight="1">
      <c r="B52" s="93"/>
      <c r="C52" s="12"/>
      <c r="D52" s="12"/>
      <c r="E52" s="12"/>
      <c r="F52" s="12"/>
      <c r="G52" s="12"/>
      <c r="H52" s="12"/>
      <c r="I52" s="12"/>
      <c r="J52" s="12"/>
      <c r="K52" s="12"/>
      <c r="L52" s="12"/>
      <c r="M52" s="12"/>
      <c r="N52" s="8"/>
      <c r="Q52" s="11"/>
    </row>
    <row r="53" spans="2:17" ht="15" customHeight="1">
      <c r="B53" s="93"/>
      <c r="C53" s="12"/>
      <c r="D53" s="12"/>
      <c r="E53" s="12"/>
      <c r="F53" s="12"/>
      <c r="G53" s="12"/>
      <c r="H53" s="12"/>
      <c r="I53" s="12"/>
      <c r="J53" s="12"/>
      <c r="K53" s="12"/>
      <c r="L53" s="12"/>
      <c r="M53" s="12"/>
      <c r="N53" s="8"/>
      <c r="Q53" s="11"/>
    </row>
    <row r="54" spans="2:17" s="12" customFormat="1" ht="15" customHeight="1">
      <c r="B54" s="93"/>
      <c r="N54" s="8"/>
    </row>
    <row r="55" spans="2:17" s="12" customFormat="1" ht="15" customHeight="1">
      <c r="B55" s="93"/>
      <c r="N55" s="8"/>
    </row>
    <row r="56" spans="2:17" s="12" customFormat="1" ht="15" customHeight="1">
      <c r="B56" s="93"/>
      <c r="N56" s="8"/>
    </row>
    <row r="57" spans="2:17" s="12" customFormat="1" ht="15" customHeight="1">
      <c r="B57" s="94"/>
      <c r="C57" s="87"/>
      <c r="D57" s="87"/>
      <c r="E57" s="87"/>
      <c r="F57" s="87"/>
      <c r="G57" s="87"/>
      <c r="H57" s="87"/>
      <c r="I57" s="87"/>
      <c r="J57" s="87"/>
      <c r="K57" s="87"/>
      <c r="L57" s="87"/>
      <c r="M57" s="87"/>
      <c r="N57" s="170"/>
    </row>
    <row r="58" spans="2:17" ht="7.5" customHeight="1">
      <c r="B58" s="12"/>
      <c r="C58" s="12"/>
      <c r="D58" s="12"/>
      <c r="E58" s="12"/>
      <c r="F58" s="12"/>
      <c r="G58" s="12"/>
      <c r="H58" s="12"/>
      <c r="I58" s="12"/>
      <c r="J58" s="12"/>
      <c r="K58" s="12"/>
      <c r="L58" s="12"/>
      <c r="M58" s="12"/>
      <c r="N58" s="12"/>
    </row>
    <row r="59" spans="2:17" s="12" customFormat="1" ht="15" customHeight="1">
      <c r="B59" s="1047" t="s">
        <v>468</v>
      </c>
      <c r="C59" s="1048"/>
      <c r="D59" s="1048"/>
      <c r="E59" s="1048"/>
      <c r="F59" s="1048"/>
      <c r="G59" s="1048"/>
      <c r="H59" s="1048"/>
      <c r="I59" s="1048"/>
      <c r="J59" s="1048"/>
      <c r="K59" s="1048"/>
      <c r="L59" s="1048"/>
      <c r="M59" s="1048"/>
      <c r="N59" s="1049"/>
    </row>
    <row r="60" spans="2:17" s="12" customFormat="1" ht="15" customHeight="1">
      <c r="B60" s="1050"/>
      <c r="C60" s="1051"/>
      <c r="D60" s="1051"/>
      <c r="E60" s="1051"/>
      <c r="F60" s="1051"/>
      <c r="G60" s="1051"/>
      <c r="H60" s="1051"/>
      <c r="I60" s="1051"/>
      <c r="J60" s="1051"/>
      <c r="K60" s="1051"/>
      <c r="L60" s="1051"/>
      <c r="M60" s="1051"/>
      <c r="N60" s="1052"/>
    </row>
    <row r="61" spans="2:17" ht="15" customHeight="1">
      <c r="B61" s="1053"/>
      <c r="C61" s="1054"/>
      <c r="D61" s="1054"/>
      <c r="E61" s="1054"/>
      <c r="F61" s="1054"/>
      <c r="G61" s="1054"/>
      <c r="H61" s="1054"/>
      <c r="I61" s="1054"/>
      <c r="J61" s="1054"/>
      <c r="K61" s="1054"/>
      <c r="L61" s="1054"/>
      <c r="M61" s="1054"/>
      <c r="N61" s="1055"/>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4"/>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Q60"/>
  <sheetViews>
    <sheetView zoomScaleNormal="100" workbookViewId="0">
      <selection activeCell="B35" sqref="B35:J35"/>
    </sheetView>
  </sheetViews>
  <sheetFormatPr defaultRowHeight="15" customHeight="1"/>
  <cols>
    <col min="1" max="1" width="1.25" style="171" customWidth="1"/>
    <col min="2" max="2" width="6.125" style="25" customWidth="1"/>
    <col min="3" max="4" width="2.5" style="25" customWidth="1"/>
    <col min="5" max="5" width="2.5" style="26" customWidth="1"/>
    <col min="6" max="8" width="9.125" style="26" customWidth="1"/>
    <col min="9" max="14" width="8.375" style="26" customWidth="1"/>
    <col min="15" max="15" width="7.125" style="171" customWidth="1"/>
    <col min="16" max="16" width="2.25" style="171" customWidth="1"/>
    <col min="17" max="17" width="2.25" style="174" customWidth="1"/>
    <col min="18" max="16384" width="9" style="171"/>
  </cols>
  <sheetData>
    <row r="1" spans="2:17" ht="14.25" customHeight="1"/>
    <row r="2" spans="2:17" ht="18" customHeight="1">
      <c r="B2" s="274" t="s">
        <v>64</v>
      </c>
      <c r="F2" s="25"/>
      <c r="G2" s="25"/>
      <c r="H2" s="25"/>
      <c r="I2" s="25"/>
      <c r="J2" s="25"/>
      <c r="K2" s="25"/>
      <c r="L2" s="25"/>
      <c r="M2" s="25"/>
      <c r="N2" s="25"/>
      <c r="Q2" s="33"/>
    </row>
    <row r="3" spans="2:17" ht="15" customHeight="1">
      <c r="B3" s="275" t="s">
        <v>65</v>
      </c>
      <c r="F3" s="25"/>
      <c r="G3" s="25"/>
      <c r="H3" s="25"/>
      <c r="I3" s="25"/>
      <c r="J3" s="25"/>
      <c r="K3" s="25"/>
      <c r="L3" s="25"/>
      <c r="M3" s="1063" t="s">
        <v>128</v>
      </c>
      <c r="N3" s="1063"/>
      <c r="Q3" s="33"/>
    </row>
    <row r="4" spans="2:17" s="172" customFormat="1" ht="15" customHeight="1">
      <c r="B4" s="127"/>
      <c r="C4" s="162"/>
      <c r="D4" s="162"/>
      <c r="E4" s="4"/>
      <c r="F4" s="1066" t="s">
        <v>66</v>
      </c>
      <c r="G4" s="1067"/>
      <c r="H4" s="1068"/>
      <c r="I4" s="1066" t="s">
        <v>67</v>
      </c>
      <c r="J4" s="1067"/>
      <c r="K4" s="1068"/>
      <c r="L4" s="1066" t="s">
        <v>68</v>
      </c>
      <c r="M4" s="1067"/>
      <c r="N4" s="1068"/>
      <c r="Q4" s="99"/>
    </row>
    <row r="5" spans="2:17" s="172" customFormat="1" ht="15" customHeight="1">
      <c r="B5" s="1056" t="s">
        <v>0</v>
      </c>
      <c r="C5" s="1057"/>
      <c r="D5" s="1057"/>
      <c r="E5" s="1058"/>
      <c r="F5" s="1069" t="s">
        <v>114</v>
      </c>
      <c r="G5" s="1070"/>
      <c r="H5" s="1064" t="s">
        <v>69</v>
      </c>
      <c r="I5" s="1059" t="s">
        <v>203</v>
      </c>
      <c r="J5" s="1059" t="s">
        <v>106</v>
      </c>
      <c r="K5" s="1059" t="s">
        <v>107</v>
      </c>
      <c r="L5" s="1059" t="s">
        <v>203</v>
      </c>
      <c r="M5" s="1059" t="s">
        <v>106</v>
      </c>
      <c r="N5" s="1059" t="s">
        <v>107</v>
      </c>
      <c r="Q5" s="99"/>
    </row>
    <row r="6" spans="2:17" s="172" customFormat="1" ht="15" customHeight="1">
      <c r="B6" s="6"/>
      <c r="C6" s="121"/>
      <c r="D6" s="121"/>
      <c r="E6" s="163"/>
      <c r="F6" s="554"/>
      <c r="G6" s="552" t="s">
        <v>115</v>
      </c>
      <c r="H6" s="1065"/>
      <c r="I6" s="1060"/>
      <c r="J6" s="1060"/>
      <c r="K6" s="1060"/>
      <c r="L6" s="1060"/>
      <c r="M6" s="1060"/>
      <c r="N6" s="1060"/>
      <c r="Q6" s="99"/>
    </row>
    <row r="7" spans="2:17" s="172" customFormat="1" ht="16.5" hidden="1" customHeight="1">
      <c r="B7" s="423">
        <v>20</v>
      </c>
      <c r="C7" s="336" t="s">
        <v>98</v>
      </c>
      <c r="D7" s="336"/>
      <c r="E7" s="445"/>
      <c r="F7" s="451"/>
      <c r="G7" s="421"/>
      <c r="H7" s="421">
        <v>103880</v>
      </c>
      <c r="I7" s="452"/>
      <c r="J7" s="420"/>
      <c r="K7" s="452"/>
      <c r="L7" s="420">
        <v>-8.9</v>
      </c>
      <c r="M7" s="452">
        <v>-4</v>
      </c>
      <c r="N7" s="420">
        <v>0.1</v>
      </c>
      <c r="Q7" s="99"/>
    </row>
    <row r="8" spans="2:17" s="172" customFormat="1" ht="15.75" hidden="1" customHeight="1">
      <c r="B8" s="128">
        <v>21</v>
      </c>
      <c r="C8" s="336" t="s">
        <v>98</v>
      </c>
      <c r="D8" s="336"/>
      <c r="E8" s="446"/>
      <c r="F8" s="422"/>
      <c r="G8" s="322"/>
      <c r="H8" s="322">
        <v>128121</v>
      </c>
      <c r="I8" s="419"/>
      <c r="J8" s="130"/>
      <c r="K8" s="419"/>
      <c r="L8" s="130">
        <v>23.3</v>
      </c>
      <c r="M8" s="419">
        <v>6.4</v>
      </c>
      <c r="N8" s="130">
        <v>4.9000000000000004</v>
      </c>
      <c r="Q8" s="99"/>
    </row>
    <row r="9" spans="2:17" s="172" customFormat="1" ht="15.75" hidden="1" customHeight="1">
      <c r="B9" s="128">
        <v>22</v>
      </c>
      <c r="C9" s="129" t="s">
        <v>98</v>
      </c>
      <c r="D9" s="129"/>
      <c r="E9" s="446"/>
      <c r="F9" s="422"/>
      <c r="G9" s="322"/>
      <c r="H9" s="322">
        <v>101361</v>
      </c>
      <c r="I9" s="419"/>
      <c r="J9" s="130"/>
      <c r="K9" s="419"/>
      <c r="L9" s="130">
        <v>-20.9</v>
      </c>
      <c r="M9" s="419">
        <v>-8.1</v>
      </c>
      <c r="N9" s="130">
        <v>-8.8000000000000007</v>
      </c>
      <c r="Q9" s="99"/>
    </row>
    <row r="10" spans="2:17" s="172" customFormat="1" ht="15" hidden="1" customHeight="1">
      <c r="B10" s="128">
        <v>25</v>
      </c>
      <c r="C10" s="129" t="s">
        <v>98</v>
      </c>
      <c r="D10" s="129"/>
      <c r="E10" s="446"/>
      <c r="F10" s="422"/>
      <c r="G10" s="322"/>
      <c r="H10" s="113">
        <v>116894</v>
      </c>
      <c r="I10" s="419"/>
      <c r="J10" s="130"/>
      <c r="K10" s="419"/>
      <c r="L10" s="130">
        <v>12.7</v>
      </c>
      <c r="M10" s="419">
        <v>17.600000000000001</v>
      </c>
      <c r="N10" s="130">
        <v>17.7</v>
      </c>
      <c r="Q10" s="99"/>
    </row>
    <row r="11" spans="2:17" s="172" customFormat="1" ht="15" customHeight="1">
      <c r="B11" s="128" t="s">
        <v>423</v>
      </c>
      <c r="C11" s="129" t="s">
        <v>98</v>
      </c>
      <c r="D11" s="129"/>
      <c r="E11" s="446"/>
      <c r="F11" s="422"/>
      <c r="G11" s="322"/>
      <c r="H11" s="113">
        <v>101665</v>
      </c>
      <c r="I11" s="419"/>
      <c r="J11" s="130"/>
      <c r="K11" s="419"/>
      <c r="L11" s="130">
        <v>-4.4000000000000004</v>
      </c>
      <c r="M11" s="419">
        <v>1.8</v>
      </c>
      <c r="N11" s="130">
        <v>-4.3</v>
      </c>
      <c r="Q11" s="99"/>
    </row>
    <row r="12" spans="2:17" s="172" customFormat="1" ht="15" customHeight="1">
      <c r="B12" s="128">
        <v>30</v>
      </c>
      <c r="C12" s="129"/>
      <c r="D12" s="129"/>
      <c r="E12" s="673"/>
      <c r="F12" s="422"/>
      <c r="G12" s="322"/>
      <c r="H12" s="113">
        <v>100880</v>
      </c>
      <c r="I12" s="419"/>
      <c r="J12" s="130"/>
      <c r="K12" s="419"/>
      <c r="L12" s="130">
        <v>-0.8</v>
      </c>
      <c r="M12" s="419">
        <v>-2.9</v>
      </c>
      <c r="N12" s="130">
        <v>1.1000000000000001</v>
      </c>
      <c r="Q12" s="99"/>
    </row>
    <row r="13" spans="2:17" s="172" customFormat="1" ht="15" customHeight="1">
      <c r="B13" s="128" t="s">
        <v>343</v>
      </c>
      <c r="C13" s="129" t="s">
        <v>98</v>
      </c>
      <c r="D13" s="129"/>
      <c r="E13" s="673"/>
      <c r="F13" s="422"/>
      <c r="G13" s="322"/>
      <c r="H13" s="113">
        <v>114725</v>
      </c>
      <c r="I13" s="419"/>
      <c r="J13" s="130"/>
      <c r="K13" s="419"/>
      <c r="L13" s="130">
        <v>13.7</v>
      </c>
      <c r="M13" s="419">
        <v>5.8</v>
      </c>
      <c r="N13" s="130">
        <v>6.8</v>
      </c>
      <c r="Q13" s="99"/>
    </row>
    <row r="14" spans="2:17" s="172" customFormat="1" ht="15" customHeight="1">
      <c r="B14" s="128">
        <v>2</v>
      </c>
      <c r="C14" s="129"/>
      <c r="D14" s="129"/>
      <c r="E14" s="673"/>
      <c r="F14" s="422"/>
      <c r="G14" s="322"/>
      <c r="H14" s="113">
        <v>141906</v>
      </c>
      <c r="I14" s="419"/>
      <c r="J14" s="130"/>
      <c r="K14" s="419"/>
      <c r="L14" s="130">
        <v>23.7</v>
      </c>
      <c r="M14" s="419">
        <v>2.5</v>
      </c>
      <c r="N14" s="130">
        <v>2.2999999999999998</v>
      </c>
      <c r="Q14" s="99"/>
    </row>
    <row r="15" spans="2:17" s="172" customFormat="1" ht="15" customHeight="1">
      <c r="B15" s="128">
        <v>3</v>
      </c>
      <c r="C15" s="129"/>
      <c r="D15" s="129"/>
      <c r="E15" s="673"/>
      <c r="F15" s="422"/>
      <c r="G15" s="322"/>
      <c r="H15" s="113">
        <v>147401</v>
      </c>
      <c r="I15" s="419"/>
      <c r="J15" s="130"/>
      <c r="K15" s="419"/>
      <c r="L15" s="130">
        <v>3.9</v>
      </c>
      <c r="M15" s="419">
        <v>6.1</v>
      </c>
      <c r="N15" s="130">
        <v>-8.6</v>
      </c>
      <c r="Q15" s="99"/>
    </row>
    <row r="16" spans="2:17" s="172" customFormat="1" ht="15" customHeight="1">
      <c r="B16" s="688"/>
      <c r="C16" s="129"/>
      <c r="D16" s="129"/>
      <c r="E16" s="447"/>
      <c r="F16" s="107"/>
      <c r="G16" s="449"/>
      <c r="H16" s="113"/>
      <c r="I16" s="706"/>
      <c r="J16" s="706"/>
      <c r="K16" s="419"/>
      <c r="L16" s="130"/>
      <c r="M16" s="419"/>
      <c r="N16" s="130"/>
      <c r="Q16" s="99"/>
    </row>
    <row r="17" spans="2:17" s="348" customFormat="1" ht="13.5" customHeight="1">
      <c r="B17" s="688" t="s">
        <v>402</v>
      </c>
      <c r="C17" s="129" t="s">
        <v>100</v>
      </c>
      <c r="D17" s="129">
        <v>10</v>
      </c>
      <c r="E17" s="447" t="s">
        <v>146</v>
      </c>
      <c r="F17" s="107">
        <v>8704</v>
      </c>
      <c r="G17" s="449">
        <v>-19.600000000000001</v>
      </c>
      <c r="H17" s="113">
        <v>104912</v>
      </c>
      <c r="I17" s="706">
        <v>-24.1</v>
      </c>
      <c r="J17" s="706">
        <v>-19.600000000000001</v>
      </c>
      <c r="K17" s="419">
        <v>-0.4</v>
      </c>
      <c r="L17" s="130">
        <v>23.2</v>
      </c>
      <c r="M17" s="419">
        <v>3</v>
      </c>
      <c r="N17" s="130">
        <v>4.5</v>
      </c>
      <c r="Q17" s="333"/>
    </row>
    <row r="18" spans="2:17" s="348" customFormat="1" ht="13.5" customHeight="1">
      <c r="B18" s="688"/>
      <c r="C18" s="129"/>
      <c r="D18" s="129">
        <v>11</v>
      </c>
      <c r="E18" s="447"/>
      <c r="F18" s="107">
        <v>8061</v>
      </c>
      <c r="G18" s="449">
        <v>-7.4</v>
      </c>
      <c r="H18" s="113">
        <v>112974</v>
      </c>
      <c r="I18" s="706">
        <v>45.9</v>
      </c>
      <c r="J18" s="706">
        <v>-0.5</v>
      </c>
      <c r="K18" s="419">
        <v>-3.3</v>
      </c>
      <c r="L18" s="130">
        <v>24.6</v>
      </c>
      <c r="M18" s="419">
        <v>2.7</v>
      </c>
      <c r="N18" s="130">
        <v>3.9</v>
      </c>
      <c r="Q18" s="333"/>
    </row>
    <row r="19" spans="2:17" s="348" customFormat="1" ht="13.5" customHeight="1">
      <c r="B19" s="688"/>
      <c r="C19" s="129"/>
      <c r="D19" s="129">
        <v>12</v>
      </c>
      <c r="E19" s="447"/>
      <c r="F19" s="107">
        <v>9118</v>
      </c>
      <c r="G19" s="449">
        <v>13.1</v>
      </c>
      <c r="H19" s="113">
        <v>122093</v>
      </c>
      <c r="I19" s="706">
        <v>30.2</v>
      </c>
      <c r="J19" s="706">
        <v>4.9000000000000004</v>
      </c>
      <c r="K19" s="419">
        <v>-8.6</v>
      </c>
      <c r="L19" s="130">
        <v>25</v>
      </c>
      <c r="M19" s="419">
        <v>2.8</v>
      </c>
      <c r="N19" s="130">
        <v>3</v>
      </c>
      <c r="Q19" s="333"/>
    </row>
    <row r="20" spans="2:17" s="348" customFormat="1" ht="13.5" customHeight="1">
      <c r="B20" s="688">
        <v>3</v>
      </c>
      <c r="C20" s="129" t="s">
        <v>100</v>
      </c>
      <c r="D20" s="129">
        <v>1</v>
      </c>
      <c r="E20" s="447" t="s">
        <v>199</v>
      </c>
      <c r="F20" s="107">
        <v>4839</v>
      </c>
      <c r="G20" s="449">
        <v>-46.9</v>
      </c>
      <c r="H20" s="113">
        <v>126932</v>
      </c>
      <c r="I20" s="706">
        <v>-22.5</v>
      </c>
      <c r="J20" s="706">
        <v>-3.2</v>
      </c>
      <c r="K20" s="419">
        <v>-1.4</v>
      </c>
      <c r="L20" s="130">
        <v>22.1</v>
      </c>
      <c r="M20" s="419">
        <v>2.5</v>
      </c>
      <c r="N20" s="130">
        <v>2.8</v>
      </c>
      <c r="Q20" s="333"/>
    </row>
    <row r="21" spans="2:17" s="348" customFormat="1" ht="13.5" customHeight="1">
      <c r="B21" s="688"/>
      <c r="C21" s="129"/>
      <c r="D21" s="129">
        <v>2</v>
      </c>
      <c r="E21" s="447"/>
      <c r="F21" s="107">
        <v>5088</v>
      </c>
      <c r="G21" s="449">
        <v>5.0999999999999996</v>
      </c>
      <c r="H21" s="113">
        <v>132021</v>
      </c>
      <c r="I21" s="706">
        <v>24.9</v>
      </c>
      <c r="J21" s="706">
        <v>10.4</v>
      </c>
      <c r="K21" s="419">
        <v>-7.3</v>
      </c>
      <c r="L21" s="130">
        <v>22.3</v>
      </c>
      <c r="M21" s="419">
        <v>2.9</v>
      </c>
      <c r="N21" s="130">
        <v>2.2999999999999998</v>
      </c>
      <c r="Q21" s="333"/>
    </row>
    <row r="22" spans="2:17" s="348" customFormat="1" ht="13.5" customHeight="1">
      <c r="B22" s="688"/>
      <c r="C22" s="129"/>
      <c r="D22" s="129">
        <v>3</v>
      </c>
      <c r="E22" s="447"/>
      <c r="F22" s="107">
        <v>9884</v>
      </c>
      <c r="G22" s="449">
        <v>94.3</v>
      </c>
      <c r="H22" s="113">
        <v>141906</v>
      </c>
      <c r="I22" s="706">
        <v>46.8</v>
      </c>
      <c r="J22" s="706">
        <v>-0.4</v>
      </c>
      <c r="K22" s="419">
        <v>1.9</v>
      </c>
      <c r="L22" s="130">
        <v>23.7</v>
      </c>
      <c r="M22" s="419">
        <v>2.5</v>
      </c>
      <c r="N22" s="130">
        <v>2.2999999999999998</v>
      </c>
      <c r="Q22" s="333"/>
    </row>
    <row r="23" spans="2:17" s="348" customFormat="1" ht="13.5" customHeight="1">
      <c r="B23" s="688"/>
      <c r="C23" s="129"/>
      <c r="D23" s="129">
        <v>4</v>
      </c>
      <c r="E23" s="447"/>
      <c r="F23" s="107">
        <v>25880</v>
      </c>
      <c r="G23" s="449">
        <v>161.80000000000001</v>
      </c>
      <c r="H23" s="113">
        <v>25880</v>
      </c>
      <c r="I23" s="706">
        <v>-7.7</v>
      </c>
      <c r="J23" s="706">
        <v>-0.9</v>
      </c>
      <c r="K23" s="419">
        <v>-9.1999999999999993</v>
      </c>
      <c r="L23" s="130">
        <v>-7.7</v>
      </c>
      <c r="M23" s="419">
        <v>-0.9</v>
      </c>
      <c r="N23" s="130">
        <v>-9.1999999999999993</v>
      </c>
      <c r="Q23" s="333"/>
    </row>
    <row r="24" spans="2:17" s="348" customFormat="1" ht="13.5" customHeight="1">
      <c r="B24" s="688"/>
      <c r="C24" s="129"/>
      <c r="D24" s="129">
        <v>5</v>
      </c>
      <c r="E24" s="447"/>
      <c r="F24" s="107">
        <v>12719</v>
      </c>
      <c r="G24" s="449">
        <v>-50.9</v>
      </c>
      <c r="H24" s="113">
        <v>38600</v>
      </c>
      <c r="I24" s="706">
        <v>-23.5</v>
      </c>
      <c r="J24" s="706">
        <v>17.399999999999999</v>
      </c>
      <c r="K24" s="419">
        <v>6.3</v>
      </c>
      <c r="L24" s="130">
        <v>-13.6</v>
      </c>
      <c r="M24" s="419">
        <v>6</v>
      </c>
      <c r="N24" s="130">
        <v>-3.5</v>
      </c>
      <c r="Q24" s="333"/>
    </row>
    <row r="25" spans="2:17" s="348" customFormat="1" ht="13.5" customHeight="1">
      <c r="B25" s="688"/>
      <c r="C25" s="129"/>
      <c r="D25" s="129">
        <v>6</v>
      </c>
      <c r="E25" s="447"/>
      <c r="F25" s="107">
        <v>14769</v>
      </c>
      <c r="G25" s="449">
        <v>16.100000000000001</v>
      </c>
      <c r="H25" s="113">
        <v>53369</v>
      </c>
      <c r="I25" s="706">
        <v>-5.2</v>
      </c>
      <c r="J25" s="706">
        <v>-5.4</v>
      </c>
      <c r="K25" s="419">
        <v>0.7</v>
      </c>
      <c r="L25" s="130">
        <v>-11.4</v>
      </c>
      <c r="M25" s="419">
        <v>2.1</v>
      </c>
      <c r="N25" s="130">
        <v>-2.2000000000000002</v>
      </c>
      <c r="Q25" s="333"/>
    </row>
    <row r="26" spans="2:17" s="348" customFormat="1" ht="13.5" customHeight="1">
      <c r="B26" s="688"/>
      <c r="C26" s="129"/>
      <c r="D26" s="129">
        <v>7</v>
      </c>
      <c r="E26" s="447"/>
      <c r="F26" s="107">
        <v>9891</v>
      </c>
      <c r="G26" s="449">
        <v>-33</v>
      </c>
      <c r="H26" s="113">
        <v>63261</v>
      </c>
      <c r="I26" s="706">
        <v>-11.2</v>
      </c>
      <c r="J26" s="706">
        <v>8.3000000000000007</v>
      </c>
      <c r="K26" s="419">
        <v>-9.9</v>
      </c>
      <c r="L26" s="130">
        <v>-11.4</v>
      </c>
      <c r="M26" s="419">
        <v>3.7</v>
      </c>
      <c r="N26" s="130">
        <v>-3.9</v>
      </c>
      <c r="Q26" s="333"/>
    </row>
    <row r="27" spans="2:17" s="348" customFormat="1" ht="13.5" customHeight="1">
      <c r="B27" s="688"/>
      <c r="C27" s="129"/>
      <c r="D27" s="129">
        <v>8</v>
      </c>
      <c r="E27" s="447"/>
      <c r="F27" s="107">
        <v>12710</v>
      </c>
      <c r="G27" s="449">
        <v>28.5</v>
      </c>
      <c r="H27" s="113">
        <v>75971</v>
      </c>
      <c r="I27" s="706">
        <v>-9.1999999999999993</v>
      </c>
      <c r="J27" s="706">
        <v>12</v>
      </c>
      <c r="K27" s="419">
        <v>-11</v>
      </c>
      <c r="L27" s="130">
        <v>-11</v>
      </c>
      <c r="M27" s="419">
        <v>5.0999999999999996</v>
      </c>
      <c r="N27" s="130">
        <v>-5.0999999999999996</v>
      </c>
      <c r="Q27" s="333"/>
    </row>
    <row r="28" spans="2:17" s="348" customFormat="1" ht="13.5" customHeight="1">
      <c r="B28" s="688"/>
      <c r="C28" s="129"/>
      <c r="D28" s="129">
        <v>9</v>
      </c>
      <c r="E28" s="447"/>
      <c r="F28" s="107">
        <v>11376</v>
      </c>
      <c r="G28" s="449">
        <v>-10.5</v>
      </c>
      <c r="H28" s="113">
        <v>87348</v>
      </c>
      <c r="I28" s="706">
        <v>5.0999999999999996</v>
      </c>
      <c r="J28" s="706">
        <v>6.7</v>
      </c>
      <c r="K28" s="419">
        <v>-15.1</v>
      </c>
      <c r="L28" s="130">
        <v>-9.1999999999999993</v>
      </c>
      <c r="M28" s="419">
        <v>5.4</v>
      </c>
      <c r="N28" s="130">
        <v>-6.6</v>
      </c>
      <c r="Q28" s="333"/>
    </row>
    <row r="29" spans="2:17" s="348" customFormat="1" ht="13.5" customHeight="1">
      <c r="B29" s="688"/>
      <c r="C29" s="129"/>
      <c r="D29" s="129">
        <v>10</v>
      </c>
      <c r="E29" s="447"/>
      <c r="F29" s="107">
        <v>17279</v>
      </c>
      <c r="G29" s="449">
        <v>51.9</v>
      </c>
      <c r="H29" s="113">
        <v>104628</v>
      </c>
      <c r="I29" s="706">
        <v>98.5</v>
      </c>
      <c r="J29" s="706">
        <v>18.2</v>
      </c>
      <c r="K29" s="419">
        <v>-19.8</v>
      </c>
      <c r="L29" s="130">
        <v>-0.3</v>
      </c>
      <c r="M29" s="419">
        <v>6.9</v>
      </c>
      <c r="N29" s="130">
        <v>-8.1999999999999993</v>
      </c>
      <c r="Q29" s="333"/>
    </row>
    <row r="30" spans="2:17" s="348" customFormat="1" ht="13.5" customHeight="1">
      <c r="B30" s="688"/>
      <c r="C30" s="129"/>
      <c r="D30" s="129">
        <v>11</v>
      </c>
      <c r="E30" s="447"/>
      <c r="F30" s="107">
        <v>6373</v>
      </c>
      <c r="G30" s="449">
        <v>-63.1</v>
      </c>
      <c r="H30" s="113">
        <v>111001</v>
      </c>
      <c r="I30" s="706">
        <v>-20.9</v>
      </c>
      <c r="J30" s="706">
        <v>-6.6</v>
      </c>
      <c r="K30" s="419">
        <v>-14.5</v>
      </c>
      <c r="L30" s="130">
        <v>-1.7</v>
      </c>
      <c r="M30" s="419">
        <v>5.8</v>
      </c>
      <c r="N30" s="130">
        <v>-8.6999999999999993</v>
      </c>
      <c r="Q30" s="333"/>
    </row>
    <row r="31" spans="2:17" s="348" customFormat="1" ht="13.5" customHeight="1">
      <c r="B31" s="688"/>
      <c r="C31" s="129"/>
      <c r="D31" s="129">
        <v>12</v>
      </c>
      <c r="E31" s="447"/>
      <c r="F31" s="107">
        <v>4301</v>
      </c>
      <c r="G31" s="449">
        <v>-32.5</v>
      </c>
      <c r="H31" s="113">
        <v>115302</v>
      </c>
      <c r="I31" s="706">
        <v>-52.8</v>
      </c>
      <c r="J31" s="706">
        <v>-20.399999999999999</v>
      </c>
      <c r="K31" s="419">
        <v>-6.6</v>
      </c>
      <c r="L31" s="130">
        <v>-5.6</v>
      </c>
      <c r="M31" s="419">
        <v>3.7</v>
      </c>
      <c r="N31" s="130">
        <v>-8.6</v>
      </c>
      <c r="Q31" s="333"/>
    </row>
    <row r="32" spans="2:17" s="348" customFormat="1" ht="13.5" customHeight="1">
      <c r="B32" s="688">
        <v>4</v>
      </c>
      <c r="C32" s="129" t="s">
        <v>100</v>
      </c>
      <c r="D32" s="129">
        <v>1</v>
      </c>
      <c r="E32" s="447" t="s">
        <v>199</v>
      </c>
      <c r="F32" s="107">
        <v>5676</v>
      </c>
      <c r="G32" s="449">
        <v>32</v>
      </c>
      <c r="H32" s="113">
        <v>120979</v>
      </c>
      <c r="I32" s="706">
        <v>17.3</v>
      </c>
      <c r="J32" s="706">
        <v>3.3</v>
      </c>
      <c r="K32" s="419">
        <v>-17.7</v>
      </c>
      <c r="L32" s="130">
        <v>-4.7</v>
      </c>
      <c r="M32" s="419">
        <v>3.7</v>
      </c>
      <c r="N32" s="130">
        <v>-9</v>
      </c>
      <c r="Q32" s="333"/>
    </row>
    <row r="33" spans="2:17" s="348" customFormat="1" ht="13.5" customHeight="1">
      <c r="B33" s="688"/>
      <c r="C33" s="129"/>
      <c r="D33" s="129">
        <v>2</v>
      </c>
      <c r="E33" s="447"/>
      <c r="F33" s="107">
        <v>6529</v>
      </c>
      <c r="G33" s="449">
        <v>15</v>
      </c>
      <c r="H33" s="113">
        <v>127508</v>
      </c>
      <c r="I33" s="706">
        <v>28.3</v>
      </c>
      <c r="J33" s="706">
        <v>25.6</v>
      </c>
      <c r="K33" s="419">
        <v>-9.1</v>
      </c>
      <c r="L33" s="130">
        <v>-3.4</v>
      </c>
      <c r="M33" s="419">
        <v>4.9000000000000004</v>
      </c>
      <c r="N33" s="130">
        <v>-9</v>
      </c>
      <c r="Q33" s="333"/>
    </row>
    <row r="34" spans="2:17" s="348" customFormat="1" ht="13.5" customHeight="1">
      <c r="B34" s="688"/>
      <c r="C34" s="129"/>
      <c r="D34" s="129">
        <v>3</v>
      </c>
      <c r="E34" s="447"/>
      <c r="F34" s="107">
        <v>19893</v>
      </c>
      <c r="G34" s="449">
        <v>204.7</v>
      </c>
      <c r="H34" s="113">
        <v>147401</v>
      </c>
      <c r="I34" s="706">
        <v>101.2</v>
      </c>
      <c r="J34" s="706">
        <v>16.3</v>
      </c>
      <c r="K34" s="419">
        <v>-4.3</v>
      </c>
      <c r="L34" s="130">
        <v>3.9</v>
      </c>
      <c r="M34" s="419">
        <v>6.1</v>
      </c>
      <c r="N34" s="130">
        <v>-8.6</v>
      </c>
      <c r="Q34" s="333"/>
    </row>
    <row r="35" spans="2:17" s="348" customFormat="1" ht="13.5" customHeight="1">
      <c r="B35" s="424"/>
      <c r="C35" s="425"/>
      <c r="D35" s="425"/>
      <c r="E35" s="448"/>
      <c r="F35" s="98"/>
      <c r="G35" s="450"/>
      <c r="H35" s="124"/>
      <c r="I35" s="453"/>
      <c r="J35" s="381"/>
      <c r="K35" s="453"/>
      <c r="L35" s="381"/>
      <c r="M35" s="453"/>
      <c r="N35" s="381"/>
      <c r="Q35" s="333"/>
    </row>
    <row r="36" spans="2:17" s="198" customFormat="1" ht="15" customHeight="1">
      <c r="B36" s="328" t="s">
        <v>215</v>
      </c>
      <c r="C36" s="329"/>
      <c r="D36" s="329"/>
      <c r="E36" s="329"/>
      <c r="F36" s="329"/>
      <c r="G36" s="329"/>
      <c r="H36" s="329"/>
      <c r="I36" s="329"/>
      <c r="J36" s="329"/>
      <c r="K36" s="329"/>
      <c r="L36" s="329"/>
      <c r="M36" s="329"/>
      <c r="N36" s="330"/>
      <c r="O36" s="136"/>
      <c r="Q36" s="136"/>
    </row>
    <row r="37" spans="2:17" s="198" customFormat="1" ht="15" customHeight="1">
      <c r="B37" s="325" t="s">
        <v>207</v>
      </c>
      <c r="C37" s="323"/>
      <c r="D37" s="323"/>
      <c r="E37" s="323"/>
      <c r="F37" s="323"/>
      <c r="G37" s="323"/>
      <c r="H37" s="323"/>
      <c r="I37" s="323"/>
      <c r="J37" s="323"/>
      <c r="K37" s="323"/>
      <c r="L37" s="323"/>
      <c r="M37" s="323"/>
      <c r="N37" s="324"/>
      <c r="O37" s="136"/>
      <c r="Q37" s="136"/>
    </row>
    <row r="38" spans="2:17" ht="7.5" customHeight="1">
      <c r="E38" s="34"/>
      <c r="M38" s="35"/>
      <c r="N38" s="35"/>
      <c r="O38" s="33"/>
      <c r="P38" s="33"/>
      <c r="Q38" s="33"/>
    </row>
    <row r="39" spans="2:17" ht="15" customHeight="1">
      <c r="B39" s="27"/>
      <c r="C39" s="28"/>
      <c r="D39" s="28"/>
      <c r="E39" s="36"/>
      <c r="F39" s="36"/>
      <c r="G39" s="36"/>
      <c r="H39" s="36"/>
      <c r="I39" s="36"/>
      <c r="J39" s="36"/>
      <c r="K39" s="36"/>
      <c r="L39" s="36"/>
      <c r="M39" s="36"/>
      <c r="N39" s="37"/>
      <c r="O39" s="33"/>
      <c r="P39" s="33"/>
      <c r="Q39" s="33"/>
    </row>
    <row r="40" spans="2:17" ht="15" customHeight="1">
      <c r="B40" s="29"/>
      <c r="C40" s="338"/>
      <c r="D40" s="30"/>
      <c r="E40" s="35"/>
      <c r="F40" s="35"/>
      <c r="G40" s="35"/>
      <c r="H40" s="35"/>
      <c r="I40" s="35"/>
      <c r="J40" s="35"/>
      <c r="K40" s="35"/>
      <c r="L40" s="35"/>
      <c r="M40" s="35"/>
      <c r="N40" s="38"/>
      <c r="O40" s="33"/>
      <c r="P40" s="33"/>
      <c r="Q40" s="33"/>
    </row>
    <row r="41" spans="2:17" ht="15" customHeight="1">
      <c r="B41" s="29"/>
      <c r="C41" s="30"/>
      <c r="D41" s="30"/>
      <c r="E41" s="35"/>
      <c r="F41" s="35"/>
      <c r="G41" s="35"/>
      <c r="H41" s="35"/>
      <c r="I41" s="35"/>
      <c r="J41" s="35"/>
      <c r="K41" s="35"/>
      <c r="L41" s="35"/>
      <c r="M41" s="35"/>
      <c r="N41" s="38"/>
      <c r="O41" s="33"/>
      <c r="P41" s="33"/>
      <c r="Q41" s="33"/>
    </row>
    <row r="42" spans="2:17" ht="15" customHeight="1">
      <c r="B42" s="29"/>
      <c r="C42" s="30"/>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Q52" s="33"/>
    </row>
    <row r="53" spans="2:17" ht="15" customHeight="1">
      <c r="B53" s="29"/>
      <c r="C53" s="30"/>
      <c r="D53" s="30"/>
      <c r="E53" s="35"/>
      <c r="F53" s="35"/>
      <c r="G53" s="35"/>
      <c r="H53" s="35"/>
      <c r="I53" s="35"/>
      <c r="J53" s="35"/>
      <c r="K53" s="35"/>
      <c r="L53" s="35"/>
      <c r="M53" s="35"/>
      <c r="N53" s="38"/>
      <c r="Q53" s="33"/>
    </row>
    <row r="54" spans="2:17" ht="15" customHeight="1">
      <c r="B54" s="29"/>
      <c r="C54" s="30"/>
      <c r="D54" s="30"/>
      <c r="E54" s="35"/>
      <c r="F54" s="35"/>
      <c r="G54" s="35"/>
      <c r="H54" s="35"/>
      <c r="I54" s="35"/>
      <c r="J54" s="35"/>
      <c r="K54" s="35"/>
      <c r="L54" s="35"/>
      <c r="M54" s="35"/>
      <c r="N54" s="38"/>
      <c r="Q54" s="33"/>
    </row>
    <row r="55" spans="2:17" ht="15" customHeight="1">
      <c r="B55" s="31"/>
      <c r="C55" s="32"/>
      <c r="D55" s="32"/>
      <c r="E55" s="39"/>
      <c r="F55" s="39"/>
      <c r="G55" s="39"/>
      <c r="H55" s="39"/>
      <c r="I55" s="39"/>
      <c r="J55" s="39"/>
      <c r="K55" s="39"/>
      <c r="L55" s="39"/>
      <c r="M55" s="39"/>
      <c r="N55" s="40"/>
      <c r="Q55" s="33"/>
    </row>
    <row r="56" spans="2:17" ht="6.75" customHeight="1">
      <c r="E56" s="35"/>
      <c r="F56" s="35"/>
      <c r="G56" s="35"/>
      <c r="H56" s="35"/>
      <c r="I56" s="35"/>
      <c r="J56" s="35"/>
      <c r="K56" s="35"/>
      <c r="L56" s="35"/>
      <c r="M56" s="35"/>
      <c r="N56" s="35"/>
      <c r="Q56" s="33"/>
    </row>
    <row r="57" spans="2:17" ht="15" customHeight="1">
      <c r="B57" s="1047" t="s">
        <v>543</v>
      </c>
      <c r="C57" s="1048"/>
      <c r="D57" s="1048"/>
      <c r="E57" s="1048"/>
      <c r="F57" s="1048"/>
      <c r="G57" s="1048"/>
      <c r="H57" s="1048"/>
      <c r="I57" s="1048"/>
      <c r="J57" s="1048"/>
      <c r="K57" s="1048"/>
      <c r="L57" s="1048"/>
      <c r="M57" s="1048"/>
      <c r="N57" s="1049"/>
      <c r="Q57" s="33"/>
    </row>
    <row r="58" spans="2:17" ht="15" customHeight="1">
      <c r="B58" s="1050"/>
      <c r="C58" s="1051"/>
      <c r="D58" s="1051"/>
      <c r="E58" s="1051"/>
      <c r="F58" s="1051"/>
      <c r="G58" s="1051"/>
      <c r="H58" s="1051"/>
      <c r="I58" s="1051"/>
      <c r="J58" s="1051"/>
      <c r="K58" s="1051"/>
      <c r="L58" s="1051"/>
      <c r="M58" s="1051"/>
      <c r="N58" s="1052"/>
      <c r="Q58" s="33"/>
    </row>
    <row r="59" spans="2:17" ht="15" customHeight="1">
      <c r="B59" s="1053"/>
      <c r="C59" s="1054"/>
      <c r="D59" s="1054"/>
      <c r="E59" s="1054"/>
      <c r="F59" s="1054"/>
      <c r="G59" s="1054"/>
      <c r="H59" s="1054"/>
      <c r="I59" s="1054"/>
      <c r="J59" s="1054"/>
      <c r="K59" s="1054"/>
      <c r="L59" s="1054"/>
      <c r="M59" s="1054"/>
      <c r="N59" s="1055"/>
      <c r="Q59" s="33"/>
    </row>
    <row r="60" spans="2:17" ht="15" customHeight="1">
      <c r="E60" s="35"/>
      <c r="F60" s="35"/>
      <c r="G60" s="35"/>
      <c r="H60" s="35"/>
      <c r="I60" s="35"/>
      <c r="J60" s="35"/>
      <c r="K60" s="35"/>
      <c r="L60" s="35"/>
      <c r="M60" s="35"/>
      <c r="N60" s="35"/>
      <c r="Q60" s="33"/>
    </row>
  </sheetData>
  <mergeCells count="14">
    <mergeCell ref="B57:N59"/>
    <mergeCell ref="M3:N3"/>
    <mergeCell ref="H5:H6"/>
    <mergeCell ref="I5:I6"/>
    <mergeCell ref="J5:J6"/>
    <mergeCell ref="K5:K6"/>
    <mergeCell ref="L5:L6"/>
    <mergeCell ref="M5:M6"/>
    <mergeCell ref="I4:K4"/>
    <mergeCell ref="L4:N4"/>
    <mergeCell ref="F4:H4"/>
    <mergeCell ref="N5:N6"/>
    <mergeCell ref="B5:E5"/>
    <mergeCell ref="F5:G5"/>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W60"/>
  <sheetViews>
    <sheetView zoomScaleNormal="100" workbookViewId="0">
      <selection activeCell="B35" sqref="B35:J35"/>
    </sheetView>
  </sheetViews>
  <sheetFormatPr defaultRowHeight="15" customHeight="1"/>
  <cols>
    <col min="1" max="1" width="1.25" style="243" customWidth="1"/>
    <col min="2" max="2" width="6.375" style="243" customWidth="1"/>
    <col min="3" max="5" width="2.625" style="243" customWidth="1"/>
    <col min="6" max="6" width="2.125" style="243" customWidth="1"/>
    <col min="7" max="7" width="6.625" style="243" customWidth="1"/>
    <col min="8" max="8" width="2.125" style="243" customWidth="1"/>
    <col min="9" max="9" width="6.625" style="243" customWidth="1"/>
    <col min="10" max="10" width="2.125" style="243" customWidth="1"/>
    <col min="11" max="11" width="6.625" style="243" customWidth="1"/>
    <col min="12" max="12" width="2.125" style="243" customWidth="1"/>
    <col min="13" max="13" width="6.375" style="243" customWidth="1"/>
    <col min="14" max="14" width="2.125" style="243" customWidth="1"/>
    <col min="15" max="15" width="6.375" style="243" customWidth="1"/>
    <col min="16" max="16" width="2.125" style="243" customWidth="1"/>
    <col min="17" max="17" width="6.375" style="243" customWidth="1"/>
    <col min="18" max="18" width="2.125" style="243" customWidth="1"/>
    <col min="19" max="19" width="6.375" style="243" customWidth="1"/>
    <col min="20" max="20" width="2.125" style="243" customWidth="1"/>
    <col min="21" max="21" width="6.375" style="243" customWidth="1"/>
    <col min="22" max="22" width="2.125" style="243" customWidth="1"/>
    <col min="23" max="23" width="6.375" style="243" customWidth="1"/>
    <col min="24" max="24" width="1.75" style="243" customWidth="1"/>
    <col min="25" max="25" width="4.875" style="243" customWidth="1"/>
    <col min="26" max="26" width="1.75" style="243" customWidth="1"/>
    <col min="27" max="16384" width="9" style="243"/>
  </cols>
  <sheetData>
    <row r="1" spans="2:23" ht="12.75" customHeight="1"/>
    <row r="2" spans="2:23" ht="15.75" customHeight="1">
      <c r="B2" s="274" t="s">
        <v>70</v>
      </c>
    </row>
    <row r="3" spans="2:23" ht="15" customHeight="1">
      <c r="B3" s="275" t="s">
        <v>71</v>
      </c>
      <c r="J3" s="1091"/>
      <c r="K3" s="1091"/>
      <c r="L3" s="1091"/>
      <c r="M3" s="1091"/>
      <c r="N3" s="1091"/>
      <c r="O3" s="1091"/>
      <c r="P3" s="1091"/>
      <c r="Q3" s="1091"/>
      <c r="R3" s="1091"/>
      <c r="S3" s="1091"/>
      <c r="T3" s="1091"/>
      <c r="W3" s="243" t="s">
        <v>152</v>
      </c>
    </row>
    <row r="4" spans="2:23" ht="15" customHeight="1">
      <c r="B4" s="1082" t="s">
        <v>58</v>
      </c>
      <c r="C4" s="1083"/>
      <c r="D4" s="1083"/>
      <c r="E4" s="1084"/>
      <c r="F4" s="1075" t="s">
        <v>72</v>
      </c>
      <c r="G4" s="1076"/>
      <c r="H4" s="1076"/>
      <c r="I4" s="1076"/>
      <c r="J4" s="1076"/>
      <c r="K4" s="1077"/>
      <c r="L4" s="1075" t="s">
        <v>73</v>
      </c>
      <c r="M4" s="1076"/>
      <c r="N4" s="1076"/>
      <c r="O4" s="1076"/>
      <c r="P4" s="1076"/>
      <c r="Q4" s="1077"/>
      <c r="R4" s="1075" t="s">
        <v>74</v>
      </c>
      <c r="S4" s="1076"/>
      <c r="T4" s="1076"/>
      <c r="U4" s="1076"/>
      <c r="V4" s="1076"/>
      <c r="W4" s="1077"/>
    </row>
    <row r="5" spans="2:23" ht="15" customHeight="1">
      <c r="B5" s="1085"/>
      <c r="C5" s="1086"/>
      <c r="D5" s="1086"/>
      <c r="E5" s="1087"/>
      <c r="F5" s="1078" t="s">
        <v>205</v>
      </c>
      <c r="G5" s="1079"/>
      <c r="H5" s="1080" t="s">
        <v>153</v>
      </c>
      <c r="I5" s="1080"/>
      <c r="J5" s="1078" t="s">
        <v>154</v>
      </c>
      <c r="K5" s="1079"/>
      <c r="L5" s="1080" t="s">
        <v>205</v>
      </c>
      <c r="M5" s="1079"/>
      <c r="N5" s="1080" t="s">
        <v>153</v>
      </c>
      <c r="O5" s="1079"/>
      <c r="P5" s="1080" t="s">
        <v>154</v>
      </c>
      <c r="Q5" s="1080"/>
      <c r="R5" s="1078" t="s">
        <v>205</v>
      </c>
      <c r="S5" s="1079"/>
      <c r="T5" s="1078" t="s">
        <v>153</v>
      </c>
      <c r="U5" s="1079"/>
      <c r="V5" s="1078" t="s">
        <v>154</v>
      </c>
      <c r="W5" s="1079"/>
    </row>
    <row r="6" spans="2:23" ht="15" customHeight="1">
      <c r="B6" s="1088"/>
      <c r="C6" s="1089"/>
      <c r="D6" s="1089"/>
      <c r="E6" s="1090"/>
      <c r="F6" s="1088" t="s">
        <v>333</v>
      </c>
      <c r="G6" s="1090"/>
      <c r="H6" s="1088" t="s">
        <v>333</v>
      </c>
      <c r="I6" s="1090"/>
      <c r="J6" s="1088" t="s">
        <v>334</v>
      </c>
      <c r="K6" s="1090"/>
      <c r="L6" s="1088" t="s">
        <v>333</v>
      </c>
      <c r="M6" s="1090"/>
      <c r="N6" s="1088" t="s">
        <v>333</v>
      </c>
      <c r="O6" s="1090"/>
      <c r="P6" s="1088" t="s">
        <v>334</v>
      </c>
      <c r="Q6" s="1090"/>
      <c r="R6" s="1088" t="s">
        <v>333</v>
      </c>
      <c r="S6" s="1090"/>
      <c r="T6" s="1088" t="s">
        <v>333</v>
      </c>
      <c r="U6" s="1090"/>
      <c r="V6" s="1088" t="s">
        <v>334</v>
      </c>
      <c r="W6" s="1090"/>
    </row>
    <row r="7" spans="2:23" s="42" customFormat="1" ht="15" customHeight="1">
      <c r="B7" s="691" t="s">
        <v>423</v>
      </c>
      <c r="C7" s="52" t="s">
        <v>335</v>
      </c>
      <c r="D7" s="52"/>
      <c r="E7" s="52"/>
      <c r="F7" s="80"/>
      <c r="G7" s="569">
        <v>105.3</v>
      </c>
      <c r="H7" s="133"/>
      <c r="I7" s="569">
        <v>106.5</v>
      </c>
      <c r="J7" s="132"/>
      <c r="K7" s="569">
        <v>103.1</v>
      </c>
      <c r="L7" s="317"/>
      <c r="M7" s="569"/>
      <c r="N7" s="317"/>
      <c r="O7" s="569"/>
      <c r="P7" s="317"/>
      <c r="Q7" s="569"/>
      <c r="R7" s="151"/>
      <c r="S7" s="569">
        <v>3.7</v>
      </c>
      <c r="T7" s="132"/>
      <c r="U7" s="569">
        <v>4.8</v>
      </c>
      <c r="V7" s="132"/>
      <c r="W7" s="569">
        <v>3.1</v>
      </c>
    </row>
    <row r="8" spans="2:23" s="42" customFormat="1" ht="15" customHeight="1">
      <c r="B8" s="691">
        <v>30</v>
      </c>
      <c r="C8" s="52"/>
      <c r="D8" s="52"/>
      <c r="E8" s="52"/>
      <c r="F8" s="80"/>
      <c r="G8" s="569">
        <v>104.9</v>
      </c>
      <c r="H8" s="133"/>
      <c r="I8" s="569">
        <v>107.5</v>
      </c>
      <c r="J8" s="132"/>
      <c r="K8" s="569">
        <v>104.2</v>
      </c>
      <c r="L8" s="317"/>
      <c r="M8" s="569"/>
      <c r="N8" s="133"/>
      <c r="O8" s="569"/>
      <c r="P8" s="133"/>
      <c r="Q8" s="569"/>
      <c r="R8" s="151"/>
      <c r="S8" s="569">
        <v>-0.4</v>
      </c>
      <c r="T8" s="132"/>
      <c r="U8" s="569">
        <v>0.9</v>
      </c>
      <c r="V8" s="132"/>
      <c r="W8" s="569">
        <v>1.1000000000000001</v>
      </c>
    </row>
    <row r="9" spans="2:23" s="42" customFormat="1" ht="15" customHeight="1">
      <c r="B9" s="691" t="s">
        <v>343</v>
      </c>
      <c r="C9" s="52" t="s">
        <v>335</v>
      </c>
      <c r="D9" s="52"/>
      <c r="E9" s="52"/>
      <c r="F9" s="80"/>
      <c r="G9" s="569">
        <v>101.7</v>
      </c>
      <c r="H9" s="133"/>
      <c r="I9" s="569">
        <v>104.7</v>
      </c>
      <c r="J9" s="132"/>
      <c r="K9" s="569">
        <v>101.1</v>
      </c>
      <c r="L9" s="317"/>
      <c r="M9" s="569"/>
      <c r="N9" s="133"/>
      <c r="O9" s="569"/>
      <c r="P9" s="133"/>
      <c r="Q9" s="569"/>
      <c r="R9" s="151"/>
      <c r="S9" s="569">
        <v>-3.1</v>
      </c>
      <c r="T9" s="132"/>
      <c r="U9" s="569">
        <v>-2.6</v>
      </c>
      <c r="V9" s="132"/>
      <c r="W9" s="569">
        <v>-3</v>
      </c>
    </row>
    <row r="10" spans="2:23" s="42" customFormat="1" ht="15" customHeight="1">
      <c r="B10" s="691">
        <v>2</v>
      </c>
      <c r="C10" s="52"/>
      <c r="D10" s="52"/>
      <c r="E10" s="52"/>
      <c r="F10" s="80"/>
      <c r="G10" s="569">
        <v>93.9</v>
      </c>
      <c r="H10" s="133"/>
      <c r="I10" s="569">
        <v>95.4</v>
      </c>
      <c r="J10" s="132"/>
      <c r="K10" s="569">
        <v>90.6</v>
      </c>
      <c r="L10" s="317"/>
      <c r="M10" s="569"/>
      <c r="N10" s="133"/>
      <c r="O10" s="569"/>
      <c r="P10" s="133"/>
      <c r="Q10" s="569"/>
      <c r="R10" s="151"/>
      <c r="S10" s="569">
        <v>-7.7</v>
      </c>
      <c r="T10" s="132"/>
      <c r="U10" s="569">
        <v>-8.9</v>
      </c>
      <c r="V10" s="132"/>
      <c r="W10" s="569">
        <v>-10.4</v>
      </c>
    </row>
    <row r="11" spans="2:23" s="42" customFormat="1" ht="15" customHeight="1">
      <c r="B11" s="691">
        <v>3</v>
      </c>
      <c r="C11" s="52"/>
      <c r="D11" s="52"/>
      <c r="E11" s="52"/>
      <c r="F11" s="80"/>
      <c r="G11" s="569">
        <v>93.2</v>
      </c>
      <c r="H11" s="133"/>
      <c r="I11" s="569">
        <v>99.9</v>
      </c>
      <c r="J11" s="132"/>
      <c r="K11" s="569">
        <v>95.9</v>
      </c>
      <c r="L11" s="317"/>
      <c r="M11" s="569"/>
      <c r="N11" s="133"/>
      <c r="O11" s="569"/>
      <c r="P11" s="133"/>
      <c r="Q11" s="569"/>
      <c r="R11" s="151"/>
      <c r="S11" s="569">
        <v>-0.7</v>
      </c>
      <c r="T11" s="132"/>
      <c r="U11" s="569">
        <v>4.7</v>
      </c>
      <c r="V11" s="132"/>
      <c r="W11" s="569">
        <v>5.8</v>
      </c>
    </row>
    <row r="12" spans="2:23" s="42" customFormat="1" ht="15" customHeight="1">
      <c r="B12" s="688"/>
      <c r="C12" s="129"/>
      <c r="D12" s="129"/>
      <c r="E12" s="447"/>
      <c r="F12" s="80"/>
      <c r="G12" s="569"/>
      <c r="H12" s="133"/>
      <c r="I12" s="569"/>
      <c r="J12" s="133"/>
      <c r="K12" s="569"/>
      <c r="L12" s="317"/>
      <c r="M12" s="569"/>
      <c r="N12" s="133"/>
      <c r="O12" s="569"/>
      <c r="P12" s="133"/>
      <c r="Q12" s="569"/>
      <c r="R12" s="151"/>
      <c r="S12" s="569"/>
      <c r="T12" s="133"/>
      <c r="U12" s="569"/>
      <c r="V12" s="132"/>
      <c r="W12" s="569"/>
    </row>
    <row r="13" spans="2:23" s="42" customFormat="1" ht="13.5" customHeight="1">
      <c r="B13" s="688" t="s">
        <v>383</v>
      </c>
      <c r="C13" s="129" t="s">
        <v>100</v>
      </c>
      <c r="D13" s="129">
        <v>9</v>
      </c>
      <c r="E13" s="447" t="s">
        <v>146</v>
      </c>
      <c r="F13" s="80"/>
      <c r="G13" s="569">
        <v>88.8</v>
      </c>
      <c r="H13" s="133"/>
      <c r="I13" s="569">
        <v>95.7</v>
      </c>
      <c r="J13" s="133"/>
      <c r="K13" s="569">
        <v>91.6</v>
      </c>
      <c r="L13" s="317"/>
      <c r="M13" s="569">
        <v>-2.4</v>
      </c>
      <c r="N13" s="133"/>
      <c r="O13" s="569">
        <v>3.9</v>
      </c>
      <c r="P13" s="133"/>
      <c r="Q13" s="569">
        <v>3.7</v>
      </c>
      <c r="R13" s="151"/>
      <c r="S13" s="569">
        <v>-10.7</v>
      </c>
      <c r="T13" s="133"/>
      <c r="U13" s="569">
        <v>-8.4</v>
      </c>
      <c r="V13" s="132"/>
      <c r="W13" s="569">
        <v>-9.1</v>
      </c>
    </row>
    <row r="14" spans="2:23" s="42" customFormat="1" ht="13.5" customHeight="1">
      <c r="B14" s="688"/>
      <c r="C14" s="129"/>
      <c r="D14" s="129">
        <v>10</v>
      </c>
      <c r="E14" s="447"/>
      <c r="F14" s="80"/>
      <c r="G14" s="569">
        <v>94.8</v>
      </c>
      <c r="H14" s="133"/>
      <c r="I14" s="569">
        <v>98.4</v>
      </c>
      <c r="J14" s="133"/>
      <c r="K14" s="569">
        <v>93.5</v>
      </c>
      <c r="L14" s="317"/>
      <c r="M14" s="569">
        <v>6.8</v>
      </c>
      <c r="N14" s="133"/>
      <c r="O14" s="569">
        <v>2.8</v>
      </c>
      <c r="P14" s="133"/>
      <c r="Q14" s="569">
        <v>2.1</v>
      </c>
      <c r="R14" s="151"/>
      <c r="S14" s="569">
        <v>-3.8</v>
      </c>
      <c r="T14" s="133"/>
      <c r="U14" s="569">
        <v>-3.1</v>
      </c>
      <c r="V14" s="132"/>
      <c r="W14" s="569">
        <v>-3.4</v>
      </c>
    </row>
    <row r="15" spans="2:23" s="42" customFormat="1" ht="13.5" customHeight="1">
      <c r="B15" s="688"/>
      <c r="C15" s="129"/>
      <c r="D15" s="129">
        <v>11</v>
      </c>
      <c r="E15" s="447"/>
      <c r="F15" s="80"/>
      <c r="G15" s="569">
        <v>95.3</v>
      </c>
      <c r="H15" s="133"/>
      <c r="I15" s="569">
        <v>100.3</v>
      </c>
      <c r="J15" s="133"/>
      <c r="K15" s="569">
        <v>94.2</v>
      </c>
      <c r="L15" s="317"/>
      <c r="M15" s="569">
        <v>0.5</v>
      </c>
      <c r="N15" s="133"/>
      <c r="O15" s="569">
        <v>1.9</v>
      </c>
      <c r="P15" s="133"/>
      <c r="Q15" s="569">
        <v>0.7</v>
      </c>
      <c r="R15" s="151"/>
      <c r="S15" s="569">
        <v>-6.7</v>
      </c>
      <c r="T15" s="133"/>
      <c r="U15" s="569">
        <v>-3.6</v>
      </c>
      <c r="V15" s="132"/>
      <c r="W15" s="569">
        <v>-4.0999999999999996</v>
      </c>
    </row>
    <row r="16" spans="2:23" s="42" customFormat="1" ht="13.5" customHeight="1">
      <c r="B16" s="688"/>
      <c r="C16" s="129"/>
      <c r="D16" s="129">
        <v>12</v>
      </c>
      <c r="E16" s="447"/>
      <c r="F16" s="80"/>
      <c r="G16" s="569">
        <v>90.8</v>
      </c>
      <c r="H16" s="133"/>
      <c r="I16" s="569">
        <v>96.9</v>
      </c>
      <c r="J16" s="133"/>
      <c r="K16" s="569">
        <v>94</v>
      </c>
      <c r="L16" s="317"/>
      <c r="M16" s="569">
        <v>-4.7</v>
      </c>
      <c r="N16" s="133"/>
      <c r="O16" s="569">
        <v>-3.4</v>
      </c>
      <c r="P16" s="133"/>
      <c r="Q16" s="569">
        <v>-0.2</v>
      </c>
      <c r="R16" s="151"/>
      <c r="S16" s="569">
        <v>-3.8</v>
      </c>
      <c r="T16" s="133"/>
      <c r="U16" s="569">
        <v>-1.4</v>
      </c>
      <c r="V16" s="132"/>
      <c r="W16" s="569">
        <v>-2.9</v>
      </c>
    </row>
    <row r="17" spans="2:23" s="42" customFormat="1" ht="13.5" customHeight="1">
      <c r="B17" s="688">
        <v>3</v>
      </c>
      <c r="C17" s="129" t="s">
        <v>100</v>
      </c>
      <c r="D17" s="129">
        <v>1</v>
      </c>
      <c r="E17" s="447" t="s">
        <v>199</v>
      </c>
      <c r="F17" s="80"/>
      <c r="G17" s="569">
        <v>98.5</v>
      </c>
      <c r="H17" s="133"/>
      <c r="I17" s="569">
        <v>103.9</v>
      </c>
      <c r="J17" s="133"/>
      <c r="K17" s="569">
        <v>96.9</v>
      </c>
      <c r="L17" s="317"/>
      <c r="M17" s="569">
        <v>8.5</v>
      </c>
      <c r="N17" s="133"/>
      <c r="O17" s="569">
        <v>7.2</v>
      </c>
      <c r="P17" s="133"/>
      <c r="Q17" s="569">
        <v>3.1</v>
      </c>
      <c r="R17" s="151"/>
      <c r="S17" s="569">
        <v>-8.6999999999999993</v>
      </c>
      <c r="T17" s="133"/>
      <c r="U17" s="569">
        <v>-0.8</v>
      </c>
      <c r="V17" s="132"/>
      <c r="W17" s="569">
        <v>-5.3</v>
      </c>
    </row>
    <row r="18" spans="2:23" s="42" customFormat="1" ht="13.5" customHeight="1">
      <c r="B18" s="688"/>
      <c r="C18" s="129"/>
      <c r="D18" s="129">
        <v>2</v>
      </c>
      <c r="E18" s="447"/>
      <c r="F18" s="80"/>
      <c r="G18" s="569">
        <v>95.2</v>
      </c>
      <c r="H18" s="133"/>
      <c r="I18" s="569">
        <v>98.9</v>
      </c>
      <c r="J18" s="133"/>
      <c r="K18" s="569">
        <v>95.6</v>
      </c>
      <c r="L18" s="317"/>
      <c r="M18" s="569">
        <v>-3.4</v>
      </c>
      <c r="N18" s="133"/>
      <c r="O18" s="569">
        <v>-4.8</v>
      </c>
      <c r="P18" s="133"/>
      <c r="Q18" s="569">
        <v>-1.3</v>
      </c>
      <c r="R18" s="151"/>
      <c r="S18" s="569">
        <v>-5.6</v>
      </c>
      <c r="T18" s="133"/>
      <c r="U18" s="569">
        <v>-0.8</v>
      </c>
      <c r="V18" s="132"/>
      <c r="W18" s="569">
        <v>-2</v>
      </c>
    </row>
    <row r="19" spans="2:23" s="42" customFormat="1" ht="13.5" customHeight="1">
      <c r="B19" s="688"/>
      <c r="C19" s="129"/>
      <c r="D19" s="129">
        <v>3</v>
      </c>
      <c r="E19" s="447"/>
      <c r="F19" s="80"/>
      <c r="G19" s="569">
        <v>91</v>
      </c>
      <c r="H19" s="133"/>
      <c r="I19" s="569">
        <v>101</v>
      </c>
      <c r="J19" s="133"/>
      <c r="K19" s="569">
        <v>97.2</v>
      </c>
      <c r="L19" s="317"/>
      <c r="M19" s="569">
        <v>-4.4000000000000004</v>
      </c>
      <c r="N19" s="133"/>
      <c r="O19" s="569">
        <v>2.1</v>
      </c>
      <c r="P19" s="133"/>
      <c r="Q19" s="569">
        <v>1.7</v>
      </c>
      <c r="R19" s="151"/>
      <c r="S19" s="569">
        <v>-3.2</v>
      </c>
      <c r="T19" s="133"/>
      <c r="U19" s="569">
        <v>3.4</v>
      </c>
      <c r="V19" s="132"/>
      <c r="W19" s="569">
        <v>3.4</v>
      </c>
    </row>
    <row r="20" spans="2:23" s="42" customFormat="1" ht="13.5" customHeight="1">
      <c r="B20" s="688"/>
      <c r="C20" s="129"/>
      <c r="D20" s="129">
        <v>4</v>
      </c>
      <c r="E20" s="447"/>
      <c r="F20" s="80"/>
      <c r="G20" s="569">
        <v>94.9</v>
      </c>
      <c r="H20" s="133"/>
      <c r="I20" s="569">
        <v>105.8</v>
      </c>
      <c r="J20" s="133"/>
      <c r="K20" s="569">
        <v>100</v>
      </c>
      <c r="L20" s="317"/>
      <c r="M20" s="569">
        <v>4.3</v>
      </c>
      <c r="N20" s="133"/>
      <c r="O20" s="569">
        <v>4.8</v>
      </c>
      <c r="P20" s="133"/>
      <c r="Q20" s="569">
        <v>2.9</v>
      </c>
      <c r="R20" s="151"/>
      <c r="S20" s="569">
        <v>-1.4</v>
      </c>
      <c r="T20" s="133"/>
      <c r="U20" s="569">
        <v>15.3</v>
      </c>
      <c r="V20" s="132"/>
      <c r="W20" s="569">
        <v>15.8</v>
      </c>
    </row>
    <row r="21" spans="2:23" s="42" customFormat="1" ht="13.5" customHeight="1">
      <c r="B21" s="688"/>
      <c r="C21" s="129"/>
      <c r="D21" s="129">
        <v>5</v>
      </c>
      <c r="E21" s="447"/>
      <c r="F21" s="80"/>
      <c r="G21" s="569">
        <v>92.6</v>
      </c>
      <c r="H21" s="133"/>
      <c r="I21" s="569">
        <v>98.1</v>
      </c>
      <c r="J21" s="133"/>
      <c r="K21" s="569">
        <v>93.5</v>
      </c>
      <c r="L21" s="317"/>
      <c r="M21" s="569">
        <v>-2.4</v>
      </c>
      <c r="N21" s="133"/>
      <c r="O21" s="569">
        <v>-7.3</v>
      </c>
      <c r="P21" s="133"/>
      <c r="Q21" s="569">
        <v>-6.5</v>
      </c>
      <c r="R21" s="151"/>
      <c r="S21" s="569">
        <v>2.7</v>
      </c>
      <c r="T21" s="133"/>
      <c r="U21" s="569">
        <v>13.5</v>
      </c>
      <c r="V21" s="132"/>
      <c r="W21" s="569">
        <v>21.1</v>
      </c>
    </row>
    <row r="22" spans="2:23" s="42" customFormat="1" ht="13.5" customHeight="1">
      <c r="B22" s="688"/>
      <c r="C22" s="129"/>
      <c r="D22" s="129">
        <v>6</v>
      </c>
      <c r="E22" s="447"/>
      <c r="F22" s="80"/>
      <c r="G22" s="569">
        <v>96.2</v>
      </c>
      <c r="H22" s="133"/>
      <c r="I22" s="569">
        <v>102.9</v>
      </c>
      <c r="J22" s="133"/>
      <c r="K22" s="569">
        <v>99.6</v>
      </c>
      <c r="L22" s="317"/>
      <c r="M22" s="569">
        <v>3.9</v>
      </c>
      <c r="N22" s="133"/>
      <c r="O22" s="569">
        <v>4.9000000000000004</v>
      </c>
      <c r="P22" s="133"/>
      <c r="Q22" s="569">
        <v>6.5</v>
      </c>
      <c r="R22" s="151"/>
      <c r="S22" s="569">
        <v>7</v>
      </c>
      <c r="T22" s="133"/>
      <c r="U22" s="569">
        <v>15.8</v>
      </c>
      <c r="V22" s="132"/>
      <c r="W22" s="569">
        <v>23</v>
      </c>
    </row>
    <row r="23" spans="2:23" s="42" customFormat="1" ht="13.5" customHeight="1">
      <c r="B23" s="688"/>
      <c r="C23" s="129"/>
      <c r="D23" s="129">
        <v>7</v>
      </c>
      <c r="E23" s="447"/>
      <c r="F23" s="80"/>
      <c r="G23" s="569">
        <v>96</v>
      </c>
      <c r="H23" s="133"/>
      <c r="I23" s="569">
        <v>104.8</v>
      </c>
      <c r="J23" s="133"/>
      <c r="K23" s="569">
        <v>98.1</v>
      </c>
      <c r="L23" s="317"/>
      <c r="M23" s="569">
        <v>-0.2</v>
      </c>
      <c r="N23" s="133"/>
      <c r="O23" s="569">
        <v>1.8</v>
      </c>
      <c r="P23" s="133"/>
      <c r="Q23" s="569">
        <v>-1.5</v>
      </c>
      <c r="R23" s="151"/>
      <c r="S23" s="569">
        <v>7.5</v>
      </c>
      <c r="T23" s="133"/>
      <c r="U23" s="569">
        <v>14.1</v>
      </c>
      <c r="V23" s="132"/>
      <c r="W23" s="569">
        <v>11.6</v>
      </c>
    </row>
    <row r="24" spans="2:23" s="42" customFormat="1" ht="13.5" customHeight="1">
      <c r="B24" s="688"/>
      <c r="C24" s="129"/>
      <c r="D24" s="129">
        <v>8</v>
      </c>
      <c r="E24" s="447"/>
      <c r="F24" s="80"/>
      <c r="G24" s="569">
        <v>94.8</v>
      </c>
      <c r="H24" s="133"/>
      <c r="I24" s="569">
        <v>100.1</v>
      </c>
      <c r="J24" s="133"/>
      <c r="K24" s="569">
        <v>94.6</v>
      </c>
      <c r="L24" s="317"/>
      <c r="M24" s="569">
        <v>-1.3</v>
      </c>
      <c r="N24" s="133"/>
      <c r="O24" s="569">
        <v>-4.5</v>
      </c>
      <c r="P24" s="133"/>
      <c r="Q24" s="569">
        <v>-3.6</v>
      </c>
      <c r="R24" s="151"/>
      <c r="S24" s="569">
        <v>6.1</v>
      </c>
      <c r="T24" s="133"/>
      <c r="U24" s="569">
        <v>10.7</v>
      </c>
      <c r="V24" s="132"/>
      <c r="W24" s="569">
        <v>8.8000000000000007</v>
      </c>
    </row>
    <row r="25" spans="2:23" s="42" customFormat="1" ht="13.5" customHeight="1">
      <c r="B25" s="688"/>
      <c r="C25" s="129"/>
      <c r="D25" s="129">
        <v>9</v>
      </c>
      <c r="E25" s="447"/>
      <c r="F25" s="80"/>
      <c r="G25" s="569">
        <v>86.5</v>
      </c>
      <c r="H25" s="133"/>
      <c r="I25" s="569">
        <v>93.3</v>
      </c>
      <c r="J25" s="133"/>
      <c r="K25" s="569">
        <v>89.5</v>
      </c>
      <c r="L25" s="317"/>
      <c r="M25" s="569">
        <v>-8.8000000000000007</v>
      </c>
      <c r="N25" s="133"/>
      <c r="O25" s="569">
        <v>-6.8</v>
      </c>
      <c r="P25" s="133"/>
      <c r="Q25" s="569">
        <v>-5.4</v>
      </c>
      <c r="R25" s="151"/>
      <c r="S25" s="569">
        <v>-2.7</v>
      </c>
      <c r="T25" s="133"/>
      <c r="U25" s="569">
        <v>-2.6</v>
      </c>
      <c r="V25" s="132"/>
      <c r="W25" s="569">
        <v>-2.2999999999999998</v>
      </c>
    </row>
    <row r="26" spans="2:23" s="42" customFormat="1" ht="13.5" customHeight="1">
      <c r="B26" s="688"/>
      <c r="C26" s="129"/>
      <c r="D26" s="129">
        <v>10</v>
      </c>
      <c r="E26" s="447"/>
      <c r="F26" s="80"/>
      <c r="G26" s="569">
        <v>93.5</v>
      </c>
      <c r="H26" s="133"/>
      <c r="I26" s="569">
        <v>93.1</v>
      </c>
      <c r="J26" s="133"/>
      <c r="K26" s="569">
        <v>91.1</v>
      </c>
      <c r="L26" s="317"/>
      <c r="M26" s="569">
        <v>8.1</v>
      </c>
      <c r="N26" s="133"/>
      <c r="O26" s="569">
        <v>-0.2</v>
      </c>
      <c r="P26" s="133"/>
      <c r="Q26" s="569">
        <v>1.8</v>
      </c>
      <c r="R26" s="151"/>
      <c r="S26" s="569">
        <v>-4.7</v>
      </c>
      <c r="T26" s="133"/>
      <c r="U26" s="569">
        <v>-7.1</v>
      </c>
      <c r="V26" s="132"/>
      <c r="W26" s="569">
        <v>-4.0999999999999996</v>
      </c>
    </row>
    <row r="27" spans="2:23" s="42" customFormat="1" ht="13.5" customHeight="1">
      <c r="B27" s="688"/>
      <c r="C27" s="129"/>
      <c r="D27" s="129">
        <v>11</v>
      </c>
      <c r="E27" s="447"/>
      <c r="F27" s="80"/>
      <c r="G27" s="569">
        <v>90.7</v>
      </c>
      <c r="H27" s="133"/>
      <c r="I27" s="569">
        <v>100.6</v>
      </c>
      <c r="J27" s="133"/>
      <c r="K27" s="569">
        <v>97.5</v>
      </c>
      <c r="L27" s="317"/>
      <c r="M27" s="569">
        <v>-3</v>
      </c>
      <c r="N27" s="133"/>
      <c r="O27" s="569">
        <v>8.1</v>
      </c>
      <c r="P27" s="133"/>
      <c r="Q27" s="569">
        <v>7</v>
      </c>
      <c r="R27" s="151"/>
      <c r="S27" s="569">
        <v>-3.1</v>
      </c>
      <c r="T27" s="133"/>
      <c r="U27" s="569">
        <v>2.1</v>
      </c>
      <c r="V27" s="132"/>
      <c r="W27" s="569">
        <v>5.0999999999999996</v>
      </c>
    </row>
    <row r="28" spans="2:23" s="42" customFormat="1" ht="13.5" customHeight="1">
      <c r="B28" s="688"/>
      <c r="C28" s="129"/>
      <c r="D28" s="129">
        <v>12</v>
      </c>
      <c r="E28" s="447"/>
      <c r="F28" s="80"/>
      <c r="G28" s="569">
        <v>90.5</v>
      </c>
      <c r="H28" s="133"/>
      <c r="I28" s="569">
        <v>97</v>
      </c>
      <c r="J28" s="133"/>
      <c r="K28" s="569">
        <v>96.5</v>
      </c>
      <c r="L28" s="317"/>
      <c r="M28" s="569">
        <v>-0.2</v>
      </c>
      <c r="N28" s="133"/>
      <c r="O28" s="569">
        <v>-3.6</v>
      </c>
      <c r="P28" s="133"/>
      <c r="Q28" s="569">
        <v>-1</v>
      </c>
      <c r="R28" s="151"/>
      <c r="S28" s="569">
        <v>-0.3</v>
      </c>
      <c r="T28" s="133"/>
      <c r="U28" s="569">
        <v>0.1</v>
      </c>
      <c r="V28" s="132"/>
      <c r="W28" s="569">
        <v>2.7</v>
      </c>
    </row>
    <row r="29" spans="2:23" s="42" customFormat="1" ht="13.5" customHeight="1">
      <c r="B29" s="688">
        <v>4</v>
      </c>
      <c r="C29" s="129" t="s">
        <v>100</v>
      </c>
      <c r="D29" s="129">
        <v>1</v>
      </c>
      <c r="E29" s="447" t="s">
        <v>199</v>
      </c>
      <c r="F29" s="80"/>
      <c r="G29" s="569">
        <v>99.6</v>
      </c>
      <c r="H29" s="133" t="s">
        <v>274</v>
      </c>
      <c r="I29" s="569">
        <v>97.4</v>
      </c>
      <c r="J29" s="133" t="s">
        <v>274</v>
      </c>
      <c r="K29" s="569">
        <v>95.7</v>
      </c>
      <c r="L29" s="317"/>
      <c r="M29" s="569">
        <v>10.1</v>
      </c>
      <c r="N29" s="133" t="s">
        <v>274</v>
      </c>
      <c r="O29" s="569">
        <v>0.4</v>
      </c>
      <c r="P29" s="133" t="s">
        <v>274</v>
      </c>
      <c r="Q29" s="569">
        <v>-0.8</v>
      </c>
      <c r="R29" s="151"/>
      <c r="S29" s="569">
        <v>1.1000000000000001</v>
      </c>
      <c r="T29" s="133" t="s">
        <v>274</v>
      </c>
      <c r="U29" s="569">
        <v>-5</v>
      </c>
      <c r="V29" s="132" t="s">
        <v>274</v>
      </c>
      <c r="W29" s="569">
        <v>-0.5</v>
      </c>
    </row>
    <row r="30" spans="2:23" s="42" customFormat="1" ht="13.5" customHeight="1">
      <c r="B30" s="688"/>
      <c r="C30" s="129"/>
      <c r="D30" s="129">
        <v>2</v>
      </c>
      <c r="E30" s="447"/>
      <c r="F30" s="80"/>
      <c r="G30" s="569">
        <v>98.3</v>
      </c>
      <c r="H30" s="133" t="s">
        <v>338</v>
      </c>
      <c r="I30" s="569">
        <v>98</v>
      </c>
      <c r="J30" s="133" t="s">
        <v>338</v>
      </c>
      <c r="K30" s="569">
        <v>95.8</v>
      </c>
      <c r="L30" s="317"/>
      <c r="M30" s="569">
        <v>-1.3</v>
      </c>
      <c r="N30" s="133" t="s">
        <v>338</v>
      </c>
      <c r="O30" s="569">
        <v>0.6</v>
      </c>
      <c r="P30" s="133" t="s">
        <v>338</v>
      </c>
      <c r="Q30" s="569">
        <v>0.1</v>
      </c>
      <c r="R30" s="151"/>
      <c r="S30" s="569">
        <v>3.3</v>
      </c>
      <c r="T30" s="133" t="s">
        <v>338</v>
      </c>
      <c r="U30" s="569">
        <v>-1</v>
      </c>
      <c r="V30" s="132" t="s">
        <v>338</v>
      </c>
      <c r="W30" s="569">
        <v>0.2</v>
      </c>
    </row>
    <row r="31" spans="2:23" s="42" customFormat="1" ht="13.5" customHeight="1">
      <c r="B31" s="80"/>
      <c r="C31" s="52"/>
      <c r="D31" s="52"/>
      <c r="E31" s="52"/>
      <c r="F31" s="80"/>
      <c r="G31" s="569"/>
      <c r="H31" s="133"/>
      <c r="I31" s="569"/>
      <c r="J31" s="133"/>
      <c r="K31" s="569"/>
      <c r="L31" s="317"/>
      <c r="M31" s="569"/>
      <c r="N31" s="133"/>
      <c r="O31" s="569"/>
      <c r="P31" s="133"/>
      <c r="Q31" s="569"/>
      <c r="R31" s="151"/>
      <c r="S31" s="569"/>
      <c r="T31" s="133"/>
      <c r="U31" s="569"/>
      <c r="V31" s="133"/>
      <c r="W31" s="569"/>
    </row>
    <row r="32" spans="2:23" s="42" customFormat="1" ht="3.75" customHeight="1">
      <c r="B32" s="56"/>
      <c r="C32" s="258"/>
      <c r="D32" s="258"/>
      <c r="E32" s="258"/>
      <c r="F32" s="56"/>
      <c r="G32" s="350"/>
      <c r="H32" s="509"/>
      <c r="I32" s="350"/>
      <c r="J32" s="508"/>
      <c r="K32" s="350"/>
      <c r="L32" s="358"/>
      <c r="M32" s="350"/>
      <c r="N32" s="509"/>
      <c r="O32" s="350"/>
      <c r="P32" s="509"/>
      <c r="Q32" s="350"/>
      <c r="R32" s="359"/>
      <c r="S32" s="350"/>
      <c r="T32" s="508"/>
      <c r="U32" s="350"/>
      <c r="V32" s="508"/>
      <c r="W32" s="350"/>
    </row>
    <row r="33" spans="2:23" ht="15" customHeight="1">
      <c r="B33" s="334" t="s">
        <v>350</v>
      </c>
      <c r="C33" s="245"/>
      <c r="D33" s="245"/>
      <c r="E33" s="245"/>
      <c r="F33" s="245"/>
      <c r="G33" s="245"/>
      <c r="H33" s="245"/>
      <c r="I33" s="245"/>
      <c r="J33" s="245"/>
      <c r="K33" s="245"/>
      <c r="L33" s="245"/>
      <c r="M33" s="245"/>
      <c r="N33" s="245"/>
      <c r="O33" s="245"/>
      <c r="P33" s="245"/>
      <c r="Q33" s="245"/>
      <c r="R33" s="245"/>
      <c r="S33" s="245"/>
      <c r="T33" s="245"/>
      <c r="U33" s="245"/>
      <c r="V33" s="245"/>
      <c r="W33" s="246"/>
    </row>
    <row r="34" spans="2:23" ht="15" customHeight="1">
      <c r="B34" s="249" t="s">
        <v>332</v>
      </c>
      <c r="C34" s="247"/>
      <c r="D34" s="247"/>
      <c r="E34" s="247"/>
      <c r="F34" s="247"/>
      <c r="G34" s="247"/>
      <c r="H34" s="247"/>
      <c r="I34" s="247"/>
      <c r="J34" s="247"/>
      <c r="K34" s="247"/>
      <c r="L34" s="247"/>
      <c r="M34" s="247"/>
      <c r="N34" s="247"/>
      <c r="O34" s="247"/>
      <c r="P34" s="247"/>
      <c r="Q34" s="247"/>
      <c r="R34" s="247"/>
      <c r="S34" s="247"/>
      <c r="T34" s="247"/>
      <c r="U34" s="247"/>
      <c r="V34" s="247"/>
      <c r="W34" s="248"/>
    </row>
    <row r="35" spans="2:23" ht="15" customHeight="1">
      <c r="B35" s="249" t="s">
        <v>550</v>
      </c>
      <c r="C35" s="247"/>
      <c r="D35" s="247"/>
      <c r="E35" s="247"/>
      <c r="F35" s="247"/>
      <c r="G35" s="247"/>
      <c r="H35" s="247"/>
      <c r="I35" s="247"/>
      <c r="J35" s="247"/>
      <c r="K35" s="247"/>
      <c r="L35" s="247"/>
      <c r="M35" s="247"/>
      <c r="N35" s="247"/>
      <c r="O35" s="247"/>
      <c r="P35" s="247"/>
      <c r="Q35" s="247"/>
      <c r="R35" s="247"/>
      <c r="S35" s="247"/>
      <c r="T35" s="247"/>
      <c r="U35" s="247"/>
      <c r="V35" s="247"/>
      <c r="W35" s="248"/>
    </row>
    <row r="36" spans="2:23" ht="15" customHeight="1">
      <c r="B36" s="249" t="s">
        <v>385</v>
      </c>
      <c r="C36" s="247"/>
      <c r="D36" s="247"/>
      <c r="E36" s="247"/>
      <c r="F36" s="247"/>
      <c r="G36" s="247"/>
      <c r="H36" s="247"/>
      <c r="I36" s="247"/>
      <c r="J36" s="247"/>
      <c r="K36" s="247"/>
      <c r="L36" s="247"/>
      <c r="M36" s="247"/>
      <c r="N36" s="247"/>
      <c r="O36" s="247"/>
      <c r="P36" s="247"/>
      <c r="Q36" s="247"/>
      <c r="R36" s="247"/>
      <c r="S36" s="247"/>
      <c r="T36" s="247"/>
      <c r="U36" s="247"/>
      <c r="V36" s="247"/>
      <c r="W36" s="649"/>
    </row>
    <row r="37" spans="2:23" ht="15" customHeight="1">
      <c r="B37" s="249"/>
      <c r="C37" s="247"/>
      <c r="D37" s="247"/>
      <c r="E37" s="247"/>
      <c r="F37" s="247"/>
      <c r="G37" s="247"/>
      <c r="H37" s="247"/>
      <c r="I37" s="247"/>
      <c r="J37" s="247"/>
      <c r="K37" s="247"/>
      <c r="L37" s="247"/>
      <c r="M37" s="247"/>
      <c r="N37" s="247"/>
      <c r="O37" s="247"/>
      <c r="P37" s="247"/>
      <c r="Q37" s="247"/>
      <c r="R37" s="247"/>
      <c r="S37" s="247"/>
      <c r="T37" s="247"/>
      <c r="U37" s="247"/>
      <c r="V37" s="247"/>
      <c r="W37" s="248"/>
    </row>
    <row r="38" spans="2:23" ht="5.25" customHeight="1">
      <c r="B38" s="335"/>
      <c r="C38" s="641"/>
      <c r="D38" s="641"/>
      <c r="E38" s="641"/>
      <c r="F38" s="641"/>
      <c r="G38" s="641"/>
      <c r="H38" s="641"/>
      <c r="I38" s="641"/>
      <c r="J38" s="641"/>
      <c r="K38" s="641"/>
      <c r="L38" s="641"/>
      <c r="M38" s="641"/>
      <c r="N38" s="641"/>
      <c r="O38" s="641"/>
      <c r="P38" s="641"/>
      <c r="Q38" s="641"/>
      <c r="R38" s="641"/>
      <c r="S38" s="641"/>
      <c r="T38" s="641"/>
      <c r="U38" s="641"/>
      <c r="V38" s="641"/>
      <c r="W38" s="642"/>
    </row>
    <row r="39" spans="2:23" ht="9" customHeight="1"/>
    <row r="40" spans="2:23" ht="15" customHeight="1">
      <c r="B40" s="244"/>
      <c r="C40" s="245"/>
      <c r="D40" s="245"/>
      <c r="E40" s="245"/>
      <c r="F40" s="245"/>
      <c r="G40" s="245"/>
      <c r="H40" s="245"/>
      <c r="I40" s="245"/>
      <c r="J40" s="245"/>
      <c r="K40" s="245"/>
      <c r="L40" s="245"/>
      <c r="M40" s="245"/>
      <c r="N40" s="245"/>
      <c r="O40" s="245"/>
      <c r="P40" s="245"/>
      <c r="Q40" s="245"/>
      <c r="R40" s="245"/>
      <c r="S40" s="245"/>
      <c r="T40" s="245"/>
      <c r="U40" s="245"/>
      <c r="V40" s="245"/>
      <c r="W40" s="246"/>
    </row>
    <row r="41" spans="2:23" ht="15" customHeight="1">
      <c r="B41" s="242"/>
      <c r="C41" s="337"/>
      <c r="D41" s="247"/>
      <c r="E41" s="247"/>
      <c r="F41" s="247"/>
      <c r="G41" s="247"/>
      <c r="H41" s="247"/>
      <c r="I41" s="247"/>
      <c r="J41" s="247"/>
      <c r="K41" s="247"/>
      <c r="L41" s="247"/>
      <c r="M41" s="247"/>
      <c r="N41" s="247"/>
      <c r="O41" s="247"/>
      <c r="P41" s="247"/>
      <c r="Q41" s="247"/>
      <c r="R41" s="247"/>
      <c r="S41" s="247"/>
      <c r="T41" s="247"/>
      <c r="U41" s="247"/>
      <c r="V41" s="247"/>
      <c r="W41" s="248"/>
    </row>
    <row r="42" spans="2:23" ht="15" customHeight="1">
      <c r="B42" s="242"/>
      <c r="C42" s="247"/>
      <c r="D42" s="247"/>
      <c r="E42" s="247"/>
      <c r="F42" s="247"/>
      <c r="G42" s="247"/>
      <c r="H42" s="247"/>
      <c r="I42" s="247"/>
      <c r="J42" s="247"/>
      <c r="K42" s="247"/>
      <c r="L42" s="247"/>
      <c r="M42" s="247"/>
      <c r="N42" s="247"/>
      <c r="O42" s="247"/>
      <c r="P42" s="247"/>
      <c r="Q42" s="247"/>
      <c r="R42" s="247"/>
      <c r="S42" s="247"/>
      <c r="T42" s="247"/>
      <c r="U42" s="247"/>
      <c r="V42" s="247"/>
      <c r="W42" s="248"/>
    </row>
    <row r="43" spans="2:23" ht="15" customHeight="1">
      <c r="B43" s="242"/>
      <c r="C43" s="247"/>
      <c r="D43" s="247"/>
      <c r="E43" s="247"/>
      <c r="F43" s="247"/>
      <c r="G43" s="247"/>
      <c r="H43" s="247"/>
      <c r="I43" s="247"/>
      <c r="J43" s="247"/>
      <c r="K43" s="247"/>
      <c r="L43" s="247"/>
      <c r="M43" s="247"/>
      <c r="N43" s="247"/>
      <c r="O43" s="247"/>
      <c r="P43" s="247"/>
      <c r="Q43" s="247"/>
      <c r="R43" s="247"/>
      <c r="S43" s="247"/>
      <c r="T43" s="247"/>
      <c r="U43" s="247"/>
      <c r="V43" s="247"/>
      <c r="W43" s="248"/>
    </row>
    <row r="44" spans="2:23" ht="15" customHeight="1">
      <c r="B44" s="242"/>
      <c r="C44" s="247"/>
      <c r="D44" s="247"/>
      <c r="E44" s="247"/>
      <c r="F44" s="247"/>
      <c r="G44" s="247"/>
      <c r="H44" s="247"/>
      <c r="I44" s="247"/>
      <c r="J44" s="247"/>
      <c r="K44" s="247"/>
      <c r="L44" s="247"/>
      <c r="M44" s="247"/>
      <c r="N44" s="247"/>
      <c r="O44" s="247"/>
      <c r="P44" s="247"/>
      <c r="Q44" s="247"/>
      <c r="R44" s="247"/>
      <c r="S44" s="247"/>
      <c r="T44" s="247"/>
      <c r="U44" s="247"/>
      <c r="V44" s="247"/>
      <c r="W44" s="248"/>
    </row>
    <row r="45" spans="2:23" ht="15" customHeight="1">
      <c r="B45" s="242"/>
      <c r="C45" s="247"/>
      <c r="D45" s="247"/>
      <c r="E45" s="247"/>
      <c r="F45" s="247"/>
      <c r="G45" s="247"/>
      <c r="H45" s="247"/>
      <c r="I45" s="247"/>
      <c r="J45" s="247"/>
      <c r="K45" s="247"/>
      <c r="L45" s="247"/>
      <c r="M45" s="247"/>
      <c r="N45" s="247"/>
      <c r="O45" s="247"/>
      <c r="P45" s="247"/>
      <c r="Q45" s="247"/>
      <c r="R45" s="247"/>
      <c r="S45" s="247"/>
      <c r="T45" s="247"/>
      <c r="U45" s="247"/>
      <c r="V45" s="247"/>
      <c r="W45" s="248"/>
    </row>
    <row r="46" spans="2:23" ht="15" customHeight="1">
      <c r="B46" s="242"/>
      <c r="C46" s="247"/>
      <c r="D46" s="247"/>
      <c r="E46" s="247"/>
      <c r="F46" s="247"/>
      <c r="G46" s="247"/>
      <c r="H46" s="247"/>
      <c r="I46" s="247"/>
      <c r="J46" s="247"/>
      <c r="K46" s="247"/>
      <c r="L46" s="247"/>
      <c r="M46" s="247"/>
      <c r="N46" s="247"/>
      <c r="O46" s="247"/>
      <c r="P46" s="247"/>
      <c r="Q46" s="247"/>
      <c r="R46" s="247"/>
      <c r="S46" s="247"/>
      <c r="T46" s="247"/>
      <c r="U46" s="247"/>
      <c r="V46" s="247"/>
      <c r="W46" s="248"/>
    </row>
    <row r="47" spans="2:23" ht="15" customHeight="1">
      <c r="B47" s="242"/>
      <c r="C47" s="247"/>
      <c r="D47" s="247"/>
      <c r="E47" s="247"/>
      <c r="F47" s="247"/>
      <c r="G47" s="247"/>
      <c r="H47" s="247"/>
      <c r="I47" s="247"/>
      <c r="J47" s="247"/>
      <c r="K47" s="247"/>
      <c r="L47" s="247"/>
      <c r="M47" s="247"/>
      <c r="N47" s="247"/>
      <c r="O47" s="247"/>
      <c r="P47" s="247"/>
      <c r="Q47" s="247"/>
      <c r="R47" s="247"/>
      <c r="S47" s="247"/>
      <c r="T47" s="247"/>
      <c r="U47" s="247"/>
      <c r="V47" s="247"/>
      <c r="W47" s="248"/>
    </row>
    <row r="48" spans="2:23" ht="15" customHeight="1">
      <c r="B48" s="242"/>
      <c r="C48" s="247"/>
      <c r="D48" s="247"/>
      <c r="E48" s="247"/>
      <c r="F48" s="247"/>
      <c r="G48" s="247"/>
      <c r="H48" s="247"/>
      <c r="I48" s="247"/>
      <c r="J48" s="247"/>
      <c r="K48" s="247"/>
      <c r="L48" s="247"/>
      <c r="M48" s="247"/>
      <c r="N48" s="247"/>
      <c r="O48" s="247"/>
      <c r="P48" s="247"/>
      <c r="Q48" s="247"/>
      <c r="R48" s="247"/>
      <c r="S48" s="247"/>
      <c r="T48" s="247"/>
      <c r="U48" s="247"/>
      <c r="V48" s="247"/>
      <c r="W48" s="248"/>
    </row>
    <row r="49" spans="2:23" ht="15" customHeight="1">
      <c r="B49" s="242"/>
      <c r="C49" s="247"/>
      <c r="D49" s="247"/>
      <c r="E49" s="247"/>
      <c r="F49" s="247"/>
      <c r="G49" s="247"/>
      <c r="H49" s="247"/>
      <c r="I49" s="247"/>
      <c r="J49" s="247"/>
      <c r="K49" s="247"/>
      <c r="L49" s="247"/>
      <c r="M49" s="247"/>
      <c r="N49" s="247"/>
      <c r="O49" s="247"/>
      <c r="P49" s="247"/>
      <c r="Q49" s="247"/>
      <c r="R49" s="247"/>
      <c r="S49" s="247"/>
      <c r="T49" s="247"/>
      <c r="U49" s="247"/>
      <c r="V49" s="247"/>
      <c r="W49" s="248"/>
    </row>
    <row r="50" spans="2:23" ht="15" customHeight="1">
      <c r="B50" s="242"/>
      <c r="C50" s="247"/>
      <c r="D50" s="247"/>
      <c r="E50" s="247"/>
      <c r="F50" s="247"/>
      <c r="G50" s="247"/>
      <c r="H50" s="247"/>
      <c r="I50" s="247"/>
      <c r="J50" s="247"/>
      <c r="K50" s="247"/>
      <c r="L50" s="247"/>
      <c r="M50" s="247"/>
      <c r="N50" s="247"/>
      <c r="O50" s="247"/>
      <c r="P50" s="247"/>
      <c r="Q50" s="247"/>
      <c r="R50" s="247"/>
      <c r="S50" s="247"/>
      <c r="T50" s="247"/>
      <c r="U50" s="247"/>
      <c r="V50" s="247"/>
      <c r="W50" s="248"/>
    </row>
    <row r="51" spans="2:23" ht="15" customHeight="1">
      <c r="B51" s="242"/>
      <c r="C51" s="247"/>
      <c r="D51" s="247"/>
      <c r="E51" s="247"/>
      <c r="F51" s="247"/>
      <c r="G51" s="247"/>
      <c r="H51" s="247"/>
      <c r="I51" s="247"/>
      <c r="J51" s="247"/>
      <c r="K51" s="247"/>
      <c r="L51" s="247"/>
      <c r="M51" s="247"/>
      <c r="N51" s="247"/>
      <c r="O51" s="247"/>
      <c r="P51" s="247"/>
      <c r="Q51" s="247"/>
      <c r="R51" s="247"/>
      <c r="S51" s="247"/>
      <c r="T51" s="247"/>
      <c r="U51" s="247"/>
      <c r="V51" s="247"/>
      <c r="W51" s="248"/>
    </row>
    <row r="52" spans="2:23" ht="15" customHeight="1">
      <c r="B52" s="242"/>
      <c r="C52" s="247"/>
      <c r="D52" s="247"/>
      <c r="E52" s="247"/>
      <c r="F52" s="247"/>
      <c r="G52" s="247"/>
      <c r="H52" s="247"/>
      <c r="I52" s="247"/>
      <c r="J52" s="247"/>
      <c r="K52" s="247"/>
      <c r="L52" s="247"/>
      <c r="M52" s="247"/>
      <c r="N52" s="247"/>
      <c r="O52" s="247"/>
      <c r="P52" s="247"/>
      <c r="Q52" s="247"/>
      <c r="R52" s="247"/>
      <c r="S52" s="247"/>
      <c r="T52" s="247"/>
      <c r="U52" s="247"/>
      <c r="V52" s="247"/>
      <c r="W52" s="248"/>
    </row>
    <row r="53" spans="2:23" ht="15" customHeight="1">
      <c r="B53" s="242"/>
      <c r="C53" s="247"/>
      <c r="D53" s="247"/>
      <c r="E53" s="247"/>
      <c r="F53" s="247"/>
      <c r="G53" s="247"/>
      <c r="H53" s="247"/>
      <c r="I53" s="247"/>
      <c r="J53" s="247"/>
      <c r="K53" s="247"/>
      <c r="L53" s="247"/>
      <c r="M53" s="247"/>
      <c r="N53" s="247"/>
      <c r="O53" s="247"/>
      <c r="P53" s="247"/>
      <c r="Q53" s="247"/>
      <c r="R53" s="247"/>
      <c r="S53" s="247"/>
      <c r="T53" s="247"/>
      <c r="U53" s="247"/>
      <c r="V53" s="247"/>
      <c r="W53" s="248"/>
    </row>
    <row r="54" spans="2:23" ht="15" customHeight="1">
      <c r="B54" s="242"/>
      <c r="C54" s="247"/>
      <c r="D54" s="247"/>
      <c r="E54" s="247"/>
      <c r="F54" s="247"/>
      <c r="G54" s="247"/>
      <c r="H54" s="247"/>
      <c r="I54" s="247"/>
      <c r="J54" s="247"/>
      <c r="K54" s="247"/>
      <c r="L54" s="247"/>
      <c r="M54" s="247"/>
      <c r="N54" s="247"/>
      <c r="O54" s="247"/>
      <c r="P54" s="247"/>
      <c r="Q54" s="247"/>
      <c r="R54" s="247"/>
      <c r="S54" s="247"/>
      <c r="T54" s="247"/>
      <c r="U54" s="247"/>
      <c r="V54" s="247"/>
      <c r="W54" s="248"/>
    </row>
    <row r="55" spans="2:23" ht="15" customHeight="1">
      <c r="B55" s="242"/>
      <c r="C55" s="247"/>
      <c r="D55" s="247"/>
      <c r="E55" s="247"/>
      <c r="F55" s="247"/>
      <c r="G55" s="247"/>
      <c r="H55" s="247"/>
      <c r="I55" s="247"/>
      <c r="J55" s="247"/>
      <c r="K55" s="247"/>
      <c r="L55" s="247"/>
      <c r="M55" s="247"/>
      <c r="N55" s="247"/>
      <c r="O55" s="247"/>
      <c r="P55" s="247"/>
      <c r="Q55" s="247"/>
      <c r="R55" s="247"/>
      <c r="S55" s="247"/>
      <c r="T55" s="247"/>
      <c r="U55" s="247"/>
      <c r="V55" s="247"/>
      <c r="W55" s="248"/>
    </row>
    <row r="56" spans="2:23" ht="15" customHeight="1">
      <c r="B56" s="250"/>
      <c r="C56" s="251"/>
      <c r="D56" s="251"/>
      <c r="E56" s="251"/>
      <c r="F56" s="251"/>
      <c r="G56" s="251"/>
      <c r="H56" s="251"/>
      <c r="I56" s="251"/>
      <c r="J56" s="251"/>
      <c r="K56" s="251"/>
      <c r="L56" s="251"/>
      <c r="M56" s="251"/>
      <c r="N56" s="251"/>
      <c r="O56" s="251"/>
      <c r="P56" s="251"/>
      <c r="Q56" s="251"/>
      <c r="R56" s="251"/>
      <c r="S56" s="251"/>
      <c r="T56" s="251"/>
      <c r="U56" s="251"/>
      <c r="V56" s="251"/>
      <c r="W56" s="252"/>
    </row>
    <row r="57" spans="2:23" ht="9" customHeight="1">
      <c r="B57" s="1081"/>
      <c r="C57" s="1081"/>
      <c r="D57" s="1081"/>
      <c r="E57" s="1081"/>
      <c r="F57" s="1081"/>
      <c r="G57" s="1081"/>
      <c r="H57" s="1081"/>
      <c r="I57" s="1081"/>
      <c r="J57" s="1081"/>
      <c r="K57" s="1081"/>
      <c r="L57" s="1081"/>
      <c r="M57" s="1081"/>
      <c r="N57" s="1081"/>
      <c r="O57" s="1081"/>
      <c r="P57" s="1081"/>
      <c r="Q57" s="1081"/>
      <c r="R57" s="1081"/>
      <c r="S57" s="1081"/>
      <c r="T57" s="1081"/>
      <c r="U57" s="1081"/>
      <c r="V57" s="1081"/>
      <c r="W57" s="1081"/>
    </row>
    <row r="58" spans="2:23" s="42" customFormat="1" ht="15" customHeight="1">
      <c r="B58" s="1047" t="s">
        <v>457</v>
      </c>
      <c r="C58" s="1048"/>
      <c r="D58" s="1048"/>
      <c r="E58" s="1048"/>
      <c r="F58" s="1048"/>
      <c r="G58" s="1048"/>
      <c r="H58" s="1048"/>
      <c r="I58" s="1048"/>
      <c r="J58" s="1048"/>
      <c r="K58" s="1048"/>
      <c r="L58" s="1048"/>
      <c r="M58" s="1048"/>
      <c r="N58" s="1048"/>
      <c r="O58" s="1048"/>
      <c r="P58" s="1048"/>
      <c r="Q58" s="1048"/>
      <c r="R58" s="1048"/>
      <c r="S58" s="1048"/>
      <c r="T58" s="1048"/>
      <c r="U58" s="1048"/>
      <c r="V58" s="1048"/>
      <c r="W58" s="1049"/>
    </row>
    <row r="59" spans="2:23" s="42" customFormat="1" ht="10.5" customHeight="1">
      <c r="B59" s="1071"/>
      <c r="C59" s="1051"/>
      <c r="D59" s="1051"/>
      <c r="E59" s="1051"/>
      <c r="F59" s="1051"/>
      <c r="G59" s="1051"/>
      <c r="H59" s="1051"/>
      <c r="I59" s="1051"/>
      <c r="J59" s="1051"/>
      <c r="K59" s="1051"/>
      <c r="L59" s="1051"/>
      <c r="M59" s="1051"/>
      <c r="N59" s="1051"/>
      <c r="O59" s="1051"/>
      <c r="P59" s="1051"/>
      <c r="Q59" s="1051"/>
      <c r="R59" s="1051"/>
      <c r="S59" s="1051"/>
      <c r="T59" s="1051"/>
      <c r="U59" s="1051"/>
      <c r="V59" s="1051"/>
      <c r="W59" s="1072"/>
    </row>
    <row r="60" spans="2:23" s="42" customFormat="1" ht="15" customHeight="1">
      <c r="B60" s="1053"/>
      <c r="C60" s="1073"/>
      <c r="D60" s="1073"/>
      <c r="E60" s="1073"/>
      <c r="F60" s="1073"/>
      <c r="G60" s="1073"/>
      <c r="H60" s="1073"/>
      <c r="I60" s="1073"/>
      <c r="J60" s="1073"/>
      <c r="K60" s="1073"/>
      <c r="L60" s="1073"/>
      <c r="M60" s="1073"/>
      <c r="N60" s="1073"/>
      <c r="O60" s="1073"/>
      <c r="P60" s="1073"/>
      <c r="Q60" s="1073"/>
      <c r="R60" s="1073"/>
      <c r="S60" s="1073"/>
      <c r="T60" s="1073"/>
      <c r="U60" s="1073"/>
      <c r="V60" s="1073"/>
      <c r="W60" s="1074"/>
    </row>
  </sheetData>
  <mergeCells count="2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W52"/>
  <sheetViews>
    <sheetView topLeftCell="G1" zoomScaleNormal="100" workbookViewId="0">
      <selection activeCell="B35" sqref="B35:J35"/>
    </sheetView>
  </sheetViews>
  <sheetFormatPr defaultRowHeight="15" customHeight="1"/>
  <cols>
    <col min="1" max="1" width="1.25" style="33" customWidth="1"/>
    <col min="2" max="2" width="6.125" style="33" customWidth="1"/>
    <col min="3" max="4" width="2.625" style="33" customWidth="1"/>
    <col min="5" max="5" width="2.625" style="42" customWidth="1"/>
    <col min="6" max="9" width="11.25" style="42" customWidth="1"/>
    <col min="10" max="10" width="2.875" style="42" customWidth="1"/>
    <col min="11" max="12" width="12.75" style="42" customWidth="1"/>
    <col min="13" max="14" width="9.125" style="42" customWidth="1"/>
    <col min="15" max="15" width="7.625" style="33" customWidth="1"/>
    <col min="16" max="16384" width="9" style="33"/>
  </cols>
  <sheetData>
    <row r="1" spans="2:23" ht="6.75" customHeight="1"/>
    <row r="2" spans="2:23" s="61" customFormat="1" ht="18" customHeight="1">
      <c r="B2" s="274" t="s">
        <v>99</v>
      </c>
      <c r="F2" s="42"/>
      <c r="G2" s="42"/>
      <c r="H2" s="42"/>
      <c r="I2" s="42"/>
      <c r="J2" s="42"/>
      <c r="K2" s="42"/>
      <c r="L2" s="42"/>
      <c r="M2" s="42"/>
      <c r="N2" s="42"/>
      <c r="P2" s="42"/>
      <c r="Q2" s="42"/>
      <c r="R2" s="42"/>
      <c r="S2" s="42"/>
      <c r="T2" s="42"/>
      <c r="U2" s="42"/>
      <c r="V2" s="42"/>
      <c r="W2" s="42"/>
    </row>
    <row r="3" spans="2:23" s="61" customFormat="1" ht="15" customHeight="1">
      <c r="B3" s="275" t="s">
        <v>171</v>
      </c>
      <c r="F3" s="42"/>
      <c r="G3" s="42"/>
      <c r="H3" s="42"/>
      <c r="I3" s="43" t="s">
        <v>130</v>
      </c>
      <c r="J3" s="42"/>
      <c r="M3" s="42"/>
      <c r="N3" s="43"/>
      <c r="O3" s="62"/>
      <c r="P3" s="42"/>
      <c r="Q3" s="42"/>
      <c r="R3" s="42"/>
      <c r="S3" s="42"/>
      <c r="T3" s="42"/>
      <c r="U3" s="42"/>
      <c r="V3" s="42"/>
      <c r="W3" s="42"/>
    </row>
    <row r="4" spans="2:23" s="136" customFormat="1" ht="15" customHeight="1">
      <c r="B4" s="134"/>
      <c r="C4" s="135"/>
      <c r="D4" s="135"/>
      <c r="E4" s="51"/>
      <c r="F4" s="1092" t="s">
        <v>75</v>
      </c>
      <c r="G4" s="1093"/>
      <c r="H4" s="1092" t="s">
        <v>140</v>
      </c>
      <c r="I4" s="1093"/>
      <c r="J4" s="71"/>
      <c r="M4" s="74"/>
      <c r="N4" s="74"/>
      <c r="O4" s="74"/>
    </row>
    <row r="5" spans="2:23" s="136" customFormat="1" ht="15" customHeight="1">
      <c r="B5" s="75"/>
      <c r="C5" s="82" t="s">
        <v>3</v>
      </c>
      <c r="D5" s="74"/>
      <c r="E5" s="53"/>
      <c r="F5" s="1094" t="s">
        <v>77</v>
      </c>
      <c r="G5" s="553" t="s">
        <v>76</v>
      </c>
      <c r="H5" s="1094" t="s">
        <v>77</v>
      </c>
      <c r="I5" s="553" t="s">
        <v>76</v>
      </c>
      <c r="J5" s="71"/>
      <c r="M5" s="74"/>
      <c r="N5" s="74"/>
      <c r="O5" s="74"/>
    </row>
    <row r="6" spans="2:23" s="136" customFormat="1" ht="15" customHeight="1">
      <c r="B6" s="105"/>
      <c r="C6" s="57"/>
      <c r="D6" s="57"/>
      <c r="E6" s="137"/>
      <c r="F6" s="1095"/>
      <c r="G6" s="548" t="s">
        <v>78</v>
      </c>
      <c r="H6" s="1095"/>
      <c r="I6" s="548" t="s">
        <v>78</v>
      </c>
      <c r="J6" s="52"/>
      <c r="K6" s="74"/>
      <c r="M6" s="74"/>
      <c r="N6" s="74"/>
      <c r="O6" s="74"/>
    </row>
    <row r="7" spans="2:23" s="136" customFormat="1" ht="15" customHeight="1">
      <c r="B7" s="691" t="s">
        <v>423</v>
      </c>
      <c r="C7" s="52" t="s">
        <v>335</v>
      </c>
      <c r="D7" s="52"/>
      <c r="E7" s="131"/>
      <c r="F7" s="707">
        <v>106.3</v>
      </c>
      <c r="G7" s="707">
        <v>4.2</v>
      </c>
      <c r="H7" s="707">
        <v>94.5</v>
      </c>
      <c r="I7" s="707">
        <v>-4.4000000000000004</v>
      </c>
      <c r="J7" s="155"/>
      <c r="K7" s="74"/>
      <c r="M7" s="142"/>
      <c r="N7" s="142"/>
      <c r="O7" s="142"/>
    </row>
    <row r="8" spans="2:23" s="136" customFormat="1" ht="15" customHeight="1">
      <c r="B8" s="80">
        <v>30</v>
      </c>
      <c r="C8" s="52"/>
      <c r="D8" s="52"/>
      <c r="E8" s="307"/>
      <c r="F8" s="709">
        <v>106</v>
      </c>
      <c r="G8" s="708">
        <v>-0.3</v>
      </c>
      <c r="H8" s="708">
        <v>90.3</v>
      </c>
      <c r="I8" s="708">
        <v>-4.4000000000000004</v>
      </c>
      <c r="J8" s="155"/>
      <c r="K8" s="74"/>
      <c r="M8" s="142"/>
      <c r="N8" s="142"/>
      <c r="O8" s="142"/>
    </row>
    <row r="9" spans="2:23" s="136" customFormat="1" ht="15" customHeight="1">
      <c r="B9" s="80" t="s">
        <v>343</v>
      </c>
      <c r="C9" s="52" t="s">
        <v>369</v>
      </c>
      <c r="D9" s="52"/>
      <c r="E9" s="307"/>
      <c r="F9" s="709">
        <v>103.1</v>
      </c>
      <c r="G9" s="708">
        <v>-2.7</v>
      </c>
      <c r="H9" s="708">
        <v>102.3</v>
      </c>
      <c r="I9" s="708">
        <v>13.3</v>
      </c>
      <c r="J9" s="155"/>
      <c r="K9" s="74"/>
      <c r="M9" s="142"/>
      <c r="N9" s="142"/>
      <c r="O9" s="142"/>
    </row>
    <row r="10" spans="2:23" s="136" customFormat="1" ht="15" customHeight="1">
      <c r="B10" s="80">
        <v>2</v>
      </c>
      <c r="C10" s="52"/>
      <c r="D10" s="52"/>
      <c r="E10" s="307"/>
      <c r="F10" s="709">
        <v>92.1</v>
      </c>
      <c r="G10" s="708">
        <v>-10.7</v>
      </c>
      <c r="H10" s="708">
        <v>112.1</v>
      </c>
      <c r="I10" s="708">
        <v>9.6</v>
      </c>
      <c r="J10" s="155"/>
      <c r="K10" s="74"/>
      <c r="M10" s="142"/>
      <c r="N10" s="142"/>
      <c r="O10" s="142"/>
    </row>
    <row r="11" spans="2:23" s="136" customFormat="1" ht="15" customHeight="1">
      <c r="B11" s="80">
        <v>3</v>
      </c>
      <c r="C11" s="52"/>
      <c r="D11" s="52"/>
      <c r="E11" s="307"/>
      <c r="F11" s="709">
        <v>92.1</v>
      </c>
      <c r="G11" s="708">
        <v>0</v>
      </c>
      <c r="H11" s="708">
        <v>98.9</v>
      </c>
      <c r="I11" s="708">
        <v>-11.8</v>
      </c>
      <c r="J11" s="155"/>
      <c r="K11" s="74"/>
      <c r="M11" s="142"/>
      <c r="N11" s="142"/>
      <c r="O11" s="142"/>
    </row>
    <row r="12" spans="2:23" s="136" customFormat="1" ht="15.75" customHeight="1">
      <c r="B12" s="688"/>
      <c r="C12" s="129"/>
      <c r="D12" s="129"/>
      <c r="E12" s="447"/>
      <c r="F12" s="117"/>
      <c r="G12" s="117"/>
      <c r="H12" s="117"/>
      <c r="I12" s="146"/>
      <c r="J12" s="52"/>
      <c r="M12" s="74"/>
      <c r="N12" s="74"/>
      <c r="O12" s="74"/>
    </row>
    <row r="13" spans="2:23" s="74" customFormat="1" ht="13.5" customHeight="1">
      <c r="B13" s="688" t="s">
        <v>383</v>
      </c>
      <c r="C13" s="129" t="s">
        <v>100</v>
      </c>
      <c r="D13" s="129">
        <v>9</v>
      </c>
      <c r="E13" s="447" t="s">
        <v>146</v>
      </c>
      <c r="F13" s="117">
        <v>89.5</v>
      </c>
      <c r="G13" s="117">
        <v>-10.6</v>
      </c>
      <c r="H13" s="117">
        <v>109.8</v>
      </c>
      <c r="I13" s="146">
        <v>10.1</v>
      </c>
      <c r="J13" s="349"/>
    </row>
    <row r="14" spans="2:23" s="74" customFormat="1" ht="13.5" customHeight="1">
      <c r="B14" s="688"/>
      <c r="C14" s="129"/>
      <c r="D14" s="129">
        <v>10</v>
      </c>
      <c r="E14" s="447"/>
      <c r="F14" s="117">
        <v>94.3</v>
      </c>
      <c r="G14" s="117">
        <v>-8.9</v>
      </c>
      <c r="H14" s="117">
        <v>113.3</v>
      </c>
      <c r="I14" s="146">
        <v>13.7</v>
      </c>
      <c r="J14" s="349"/>
    </row>
    <row r="15" spans="2:23" s="74" customFormat="1" ht="13.5" customHeight="1">
      <c r="B15" s="688"/>
      <c r="C15" s="129"/>
      <c r="D15" s="129">
        <v>11</v>
      </c>
      <c r="E15" s="447"/>
      <c r="F15" s="117">
        <v>92.4</v>
      </c>
      <c r="G15" s="117">
        <v>-7.6</v>
      </c>
      <c r="H15" s="117">
        <v>112.6</v>
      </c>
      <c r="I15" s="146">
        <v>13.3</v>
      </c>
      <c r="J15" s="349"/>
    </row>
    <row r="16" spans="2:23" s="74" customFormat="1" ht="13.5" customHeight="1">
      <c r="B16" s="688"/>
      <c r="C16" s="129"/>
      <c r="D16" s="129">
        <v>12</v>
      </c>
      <c r="E16" s="447"/>
      <c r="F16" s="117">
        <v>92.3</v>
      </c>
      <c r="G16" s="117">
        <v>-4.9000000000000004</v>
      </c>
      <c r="H16" s="117">
        <v>110.4</v>
      </c>
      <c r="I16" s="146">
        <v>12.8</v>
      </c>
      <c r="J16" s="349"/>
    </row>
    <row r="17" spans="2:15" s="74" customFormat="1" ht="13.5" customHeight="1">
      <c r="B17" s="688">
        <v>3</v>
      </c>
      <c r="C17" s="129" t="s">
        <v>100</v>
      </c>
      <c r="D17" s="129">
        <v>1</v>
      </c>
      <c r="E17" s="447" t="s">
        <v>377</v>
      </c>
      <c r="F17" s="117">
        <v>94.5</v>
      </c>
      <c r="G17" s="117">
        <v>-8.6</v>
      </c>
      <c r="H17" s="117">
        <v>108.5</v>
      </c>
      <c r="I17" s="146">
        <v>0.9</v>
      </c>
      <c r="J17" s="349"/>
    </row>
    <row r="18" spans="2:15" s="74" customFormat="1" ht="13.5" customHeight="1">
      <c r="B18" s="688"/>
      <c r="C18" s="129"/>
      <c r="D18" s="129">
        <v>2</v>
      </c>
      <c r="E18" s="447"/>
      <c r="F18" s="117">
        <v>90.9</v>
      </c>
      <c r="G18" s="117">
        <v>-5.2</v>
      </c>
      <c r="H18" s="117">
        <v>100.7</v>
      </c>
      <c r="I18" s="146">
        <v>-7.5</v>
      </c>
      <c r="J18" s="349"/>
    </row>
    <row r="19" spans="2:15" s="74" customFormat="1" ht="13.5" customHeight="1">
      <c r="B19" s="688"/>
      <c r="C19" s="129"/>
      <c r="D19" s="129">
        <v>3</v>
      </c>
      <c r="E19" s="447"/>
      <c r="F19" s="117">
        <v>91.9</v>
      </c>
      <c r="G19" s="117">
        <v>-0.9</v>
      </c>
      <c r="H19" s="117">
        <v>100.9</v>
      </c>
      <c r="I19" s="146">
        <v>-10.9</v>
      </c>
      <c r="J19" s="52"/>
    </row>
    <row r="20" spans="2:15" s="74" customFormat="1" ht="13.5" customHeight="1">
      <c r="B20" s="688"/>
      <c r="C20" s="129"/>
      <c r="D20" s="129">
        <v>4</v>
      </c>
      <c r="E20" s="447"/>
      <c r="F20" s="117">
        <v>96.4</v>
      </c>
      <c r="G20" s="117">
        <v>2.8</v>
      </c>
      <c r="H20" s="117">
        <v>100.5</v>
      </c>
      <c r="I20" s="146">
        <v>-7.6</v>
      </c>
      <c r="J20" s="52"/>
    </row>
    <row r="21" spans="2:15" s="74" customFormat="1" ht="13.5" customHeight="1">
      <c r="B21" s="688"/>
      <c r="C21" s="129"/>
      <c r="D21" s="129">
        <v>5</v>
      </c>
      <c r="E21" s="447"/>
      <c r="F21" s="117">
        <v>92.6</v>
      </c>
      <c r="G21" s="117">
        <v>7</v>
      </c>
      <c r="H21" s="117">
        <v>100.4</v>
      </c>
      <c r="I21" s="146">
        <v>-15.7</v>
      </c>
      <c r="J21" s="52"/>
    </row>
    <row r="22" spans="2:15" s="74" customFormat="1" ht="13.5" customHeight="1">
      <c r="B22" s="688"/>
      <c r="C22" s="129"/>
      <c r="D22" s="129">
        <v>6</v>
      </c>
      <c r="E22" s="447"/>
      <c r="F22" s="117">
        <v>93.8</v>
      </c>
      <c r="G22" s="117">
        <v>7</v>
      </c>
      <c r="H22" s="117">
        <v>102.8</v>
      </c>
      <c r="I22" s="146">
        <v>-10.8</v>
      </c>
      <c r="J22" s="52"/>
    </row>
    <row r="23" spans="2:15" s="74" customFormat="1" ht="13.5" customHeight="1">
      <c r="B23" s="688"/>
      <c r="C23" s="129"/>
      <c r="D23" s="129">
        <v>7</v>
      </c>
      <c r="E23" s="447"/>
      <c r="F23" s="117">
        <v>95.6</v>
      </c>
      <c r="G23" s="117">
        <v>7.7</v>
      </c>
      <c r="H23" s="117">
        <v>99.6</v>
      </c>
      <c r="I23" s="146">
        <v>-8.6</v>
      </c>
      <c r="J23" s="52"/>
    </row>
    <row r="24" spans="2:15" s="74" customFormat="1" ht="13.5" customHeight="1">
      <c r="B24" s="688"/>
      <c r="C24" s="129"/>
      <c r="D24" s="129">
        <v>8</v>
      </c>
      <c r="E24" s="447"/>
      <c r="F24" s="117">
        <v>91.1</v>
      </c>
      <c r="G24" s="117">
        <v>4.5</v>
      </c>
      <c r="H24" s="117">
        <v>103</v>
      </c>
      <c r="I24" s="146">
        <v>-11.9</v>
      </c>
      <c r="J24" s="52"/>
    </row>
    <row r="25" spans="2:15" s="74" customFormat="1" ht="13.5" customHeight="1">
      <c r="B25" s="688"/>
      <c r="C25" s="129"/>
      <c r="D25" s="129">
        <v>9</v>
      </c>
      <c r="E25" s="447"/>
      <c r="F25" s="117">
        <v>83.8</v>
      </c>
      <c r="G25" s="117">
        <v>-6.5</v>
      </c>
      <c r="H25" s="117">
        <v>93.4</v>
      </c>
      <c r="I25" s="146">
        <v>-15</v>
      </c>
      <c r="J25" s="52"/>
    </row>
    <row r="26" spans="2:15" s="74" customFormat="1" ht="13.5" customHeight="1">
      <c r="B26" s="688"/>
      <c r="C26" s="129"/>
      <c r="D26" s="129">
        <v>10</v>
      </c>
      <c r="E26" s="447"/>
      <c r="F26" s="117">
        <v>90.1</v>
      </c>
      <c r="G26" s="117">
        <v>-6.3</v>
      </c>
      <c r="H26" s="117">
        <v>95.7</v>
      </c>
      <c r="I26" s="146">
        <v>-15.5</v>
      </c>
      <c r="J26" s="52"/>
    </row>
    <row r="27" spans="2:15" s="527" customFormat="1" ht="13.5" customHeight="1">
      <c r="B27" s="688"/>
      <c r="C27" s="129"/>
      <c r="D27" s="129">
        <v>11</v>
      </c>
      <c r="E27" s="447"/>
      <c r="F27" s="117">
        <v>91.4</v>
      </c>
      <c r="G27" s="117">
        <v>0.8</v>
      </c>
      <c r="H27" s="117">
        <v>94.3</v>
      </c>
      <c r="I27" s="146">
        <v>-16.2</v>
      </c>
      <c r="J27" s="52"/>
    </row>
    <row r="28" spans="2:15" s="527" customFormat="1" ht="13.5" customHeight="1">
      <c r="B28" s="688"/>
      <c r="C28" s="129"/>
      <c r="D28" s="129">
        <v>12</v>
      </c>
      <c r="E28" s="447"/>
      <c r="F28" s="117">
        <v>91.7</v>
      </c>
      <c r="G28" s="117">
        <v>-0.7</v>
      </c>
      <c r="H28" s="117">
        <v>86.6</v>
      </c>
      <c r="I28" s="146">
        <v>-21.6</v>
      </c>
      <c r="J28" s="52"/>
    </row>
    <row r="29" spans="2:15" s="527" customFormat="1" ht="13.5" customHeight="1">
      <c r="B29" s="688">
        <v>4</v>
      </c>
      <c r="C29" s="129" t="s">
        <v>100</v>
      </c>
      <c r="D29" s="129">
        <v>1</v>
      </c>
      <c r="E29" s="447" t="s">
        <v>377</v>
      </c>
      <c r="F29" s="117">
        <v>96.6</v>
      </c>
      <c r="G29" s="117">
        <v>2.2000000000000002</v>
      </c>
      <c r="H29" s="117">
        <v>85.6</v>
      </c>
      <c r="I29" s="146">
        <v>-21.1</v>
      </c>
      <c r="J29" s="52"/>
    </row>
    <row r="30" spans="2:15" s="527" customFormat="1" ht="13.5" customHeight="1">
      <c r="B30" s="688"/>
      <c r="C30" s="129"/>
      <c r="D30" s="129">
        <v>2</v>
      </c>
      <c r="E30" s="447"/>
      <c r="F30" s="117">
        <v>92.3</v>
      </c>
      <c r="G30" s="117">
        <v>1.6</v>
      </c>
      <c r="H30" s="117">
        <v>94.9</v>
      </c>
      <c r="I30" s="146">
        <v>-5.7</v>
      </c>
      <c r="J30" s="52"/>
    </row>
    <row r="31" spans="2:15" s="136" customFormat="1" ht="13.5" customHeight="1">
      <c r="B31" s="80"/>
      <c r="C31" s="52"/>
      <c r="D31" s="52"/>
      <c r="E31" s="307"/>
      <c r="F31" s="117"/>
      <c r="G31" s="117"/>
      <c r="H31" s="117"/>
      <c r="I31" s="146"/>
      <c r="J31" s="52"/>
      <c r="M31" s="74"/>
      <c r="N31" s="74"/>
      <c r="O31" s="74"/>
    </row>
    <row r="32" spans="2:15" s="136" customFormat="1" ht="15" customHeight="1">
      <c r="B32" s="199" t="s">
        <v>351</v>
      </c>
      <c r="C32" s="135"/>
      <c r="D32" s="135"/>
      <c r="E32" s="135"/>
      <c r="F32" s="135"/>
      <c r="G32" s="135"/>
      <c r="H32" s="135"/>
      <c r="I32" s="144"/>
      <c r="M32" s="74"/>
      <c r="N32" s="74"/>
      <c r="O32" s="74"/>
    </row>
    <row r="33" spans="2:15" s="136" customFormat="1" ht="15" customHeight="1">
      <c r="B33" s="801" t="s">
        <v>550</v>
      </c>
      <c r="C33" s="74"/>
      <c r="D33" s="74"/>
      <c r="E33" s="74"/>
      <c r="F33" s="74"/>
      <c r="G33" s="74"/>
      <c r="H33" s="74"/>
      <c r="I33" s="802"/>
      <c r="M33" s="74"/>
      <c r="N33" s="74"/>
      <c r="O33" s="74"/>
    </row>
    <row r="34" spans="2:15" s="136" customFormat="1" ht="15" customHeight="1">
      <c r="B34" s="73" t="s">
        <v>223</v>
      </c>
      <c r="C34" s="74"/>
      <c r="D34" s="74"/>
      <c r="E34" s="74"/>
      <c r="F34" s="74"/>
      <c r="G34" s="74"/>
      <c r="H34" s="74"/>
      <c r="I34" s="145"/>
      <c r="M34" s="74"/>
      <c r="N34" s="74"/>
      <c r="O34" s="74"/>
    </row>
    <row r="35" spans="2:15" s="136" customFormat="1" ht="3.75" customHeight="1">
      <c r="B35" s="478"/>
      <c r="C35" s="57"/>
      <c r="D35" s="57"/>
      <c r="E35" s="57"/>
      <c r="F35" s="57"/>
      <c r="G35" s="57"/>
      <c r="H35" s="57"/>
      <c r="I35" s="137"/>
      <c r="M35" s="639"/>
      <c r="N35" s="639"/>
      <c r="O35" s="74"/>
    </row>
    <row r="36" spans="2:15" s="61" customFormat="1" ht="19.5" customHeight="1">
      <c r="E36" s="42"/>
      <c r="F36" s="42"/>
      <c r="G36" s="42"/>
      <c r="H36" s="42"/>
      <c r="I36" s="42"/>
      <c r="J36" s="42"/>
      <c r="K36" s="42"/>
      <c r="L36" s="42"/>
      <c r="M36" s="42"/>
      <c r="N36" s="42"/>
      <c r="O36" s="62"/>
    </row>
    <row r="37" spans="2:15" s="61" customFormat="1" ht="15" customHeight="1">
      <c r="B37" s="63"/>
      <c r="C37" s="320"/>
      <c r="D37" s="64"/>
      <c r="E37" s="84"/>
      <c r="F37" s="48"/>
      <c r="G37" s="48"/>
      <c r="H37" s="48"/>
      <c r="I37" s="48"/>
      <c r="J37" s="48"/>
      <c r="K37" s="48"/>
      <c r="L37" s="65"/>
      <c r="M37" s="47"/>
      <c r="N37" s="49"/>
      <c r="O37" s="62"/>
    </row>
    <row r="38" spans="2:15" s="61" customFormat="1" ht="15" customHeight="1">
      <c r="B38" s="67"/>
      <c r="C38" s="62"/>
      <c r="D38" s="62"/>
      <c r="E38" s="49"/>
      <c r="F38" s="49"/>
      <c r="G38" s="49"/>
      <c r="H38" s="49"/>
      <c r="I38" s="49"/>
      <c r="J38" s="49"/>
      <c r="K38" s="49"/>
      <c r="L38" s="68"/>
      <c r="M38" s="47"/>
      <c r="N38" s="49"/>
      <c r="O38" s="62"/>
    </row>
    <row r="39" spans="2:15" s="61" customFormat="1" ht="15" customHeight="1">
      <c r="B39" s="67"/>
      <c r="C39" s="62"/>
      <c r="D39" s="62"/>
      <c r="E39" s="49"/>
      <c r="F39" s="49"/>
      <c r="G39" s="49"/>
      <c r="H39" s="49"/>
      <c r="I39" s="49"/>
      <c r="J39" s="49"/>
      <c r="K39" s="49"/>
      <c r="L39" s="68"/>
      <c r="M39" s="47"/>
      <c r="N39" s="49"/>
      <c r="O39" s="62"/>
    </row>
    <row r="40" spans="2:15" s="61" customFormat="1" ht="15" customHeight="1">
      <c r="B40" s="67"/>
      <c r="C40" s="62"/>
      <c r="D40" s="62"/>
      <c r="E40" s="49"/>
      <c r="F40" s="49"/>
      <c r="G40" s="49"/>
      <c r="H40" s="49"/>
      <c r="I40" s="49"/>
      <c r="J40" s="49"/>
      <c r="K40" s="49"/>
      <c r="L40" s="68"/>
      <c r="M40" s="47"/>
      <c r="N40" s="49"/>
      <c r="O40" s="62"/>
    </row>
    <row r="41" spans="2:15" ht="15" customHeight="1">
      <c r="B41" s="177"/>
      <c r="C41" s="104"/>
      <c r="D41" s="104"/>
      <c r="E41" s="49"/>
      <c r="F41" s="49"/>
      <c r="G41" s="49"/>
      <c r="H41" s="49"/>
      <c r="I41" s="49"/>
      <c r="J41" s="49"/>
      <c r="K41" s="49"/>
      <c r="L41" s="68"/>
      <c r="M41" s="47"/>
      <c r="N41" s="49"/>
      <c r="O41" s="104"/>
    </row>
    <row r="42" spans="2:15" ht="15" customHeight="1">
      <c r="B42" s="177"/>
      <c r="C42" s="104"/>
      <c r="D42" s="104"/>
      <c r="E42" s="49"/>
      <c r="F42" s="49"/>
      <c r="G42" s="49"/>
      <c r="H42" s="49"/>
      <c r="I42" s="49"/>
      <c r="J42" s="49"/>
      <c r="K42" s="49"/>
      <c r="L42" s="68"/>
      <c r="M42" s="47"/>
      <c r="N42" s="49"/>
      <c r="O42" s="104"/>
    </row>
    <row r="43" spans="2:15" ht="15" customHeight="1">
      <c r="B43" s="177"/>
      <c r="C43" s="104"/>
      <c r="D43" s="104"/>
      <c r="E43" s="49"/>
      <c r="F43" s="49"/>
      <c r="G43" s="49"/>
      <c r="H43" s="49"/>
      <c r="I43" s="49"/>
      <c r="J43" s="49"/>
      <c r="K43" s="49"/>
      <c r="L43" s="68"/>
      <c r="M43" s="47"/>
      <c r="N43" s="49"/>
      <c r="O43" s="104"/>
    </row>
    <row r="44" spans="2:15" ht="15" customHeight="1">
      <c r="B44" s="177"/>
      <c r="C44" s="104"/>
      <c r="D44" s="104"/>
      <c r="E44" s="49"/>
      <c r="F44" s="49"/>
      <c r="G44" s="49"/>
      <c r="H44" s="49"/>
      <c r="I44" s="49"/>
      <c r="J44" s="49"/>
      <c r="K44" s="49"/>
      <c r="L44" s="68"/>
      <c r="M44" s="47"/>
      <c r="N44" s="49"/>
    </row>
    <row r="45" spans="2:15" ht="15" customHeight="1">
      <c r="B45" s="177"/>
      <c r="C45" s="104"/>
      <c r="D45" s="104"/>
      <c r="E45" s="49"/>
      <c r="F45" s="49"/>
      <c r="G45" s="49"/>
      <c r="H45" s="49"/>
      <c r="I45" s="49"/>
      <c r="J45" s="49"/>
      <c r="K45" s="49"/>
      <c r="L45" s="68"/>
      <c r="M45" s="47"/>
      <c r="N45" s="49"/>
    </row>
    <row r="46" spans="2:15" ht="15" customHeight="1">
      <c r="B46" s="177"/>
      <c r="C46" s="104"/>
      <c r="D46" s="104"/>
      <c r="E46" s="49"/>
      <c r="F46" s="49"/>
      <c r="G46" s="49"/>
      <c r="H46" s="49"/>
      <c r="I46" s="49"/>
      <c r="J46" s="49"/>
      <c r="K46" s="49"/>
      <c r="L46" s="68"/>
      <c r="M46" s="47"/>
      <c r="N46" s="49"/>
    </row>
    <row r="47" spans="2:15" ht="15" customHeight="1">
      <c r="B47" s="177"/>
      <c r="C47" s="104"/>
      <c r="D47" s="104"/>
      <c r="E47" s="49"/>
      <c r="F47" s="49"/>
      <c r="G47" s="49"/>
      <c r="H47" s="49"/>
      <c r="I47" s="49"/>
      <c r="J47" s="49"/>
      <c r="K47" s="49"/>
      <c r="L47" s="68"/>
      <c r="M47" s="47"/>
      <c r="N47" s="49"/>
    </row>
    <row r="48" spans="2:15" ht="15" customHeight="1">
      <c r="B48" s="177"/>
      <c r="C48" s="104"/>
      <c r="D48" s="104"/>
      <c r="E48" s="49"/>
      <c r="F48" s="49"/>
      <c r="G48" s="49"/>
      <c r="H48" s="49"/>
      <c r="I48" s="49"/>
      <c r="J48" s="49"/>
      <c r="K48" s="49"/>
      <c r="L48" s="68"/>
      <c r="M48" s="47"/>
      <c r="N48" s="49"/>
    </row>
    <row r="49" spans="2:14" ht="15" customHeight="1">
      <c r="B49" s="177"/>
      <c r="C49" s="104"/>
      <c r="D49" s="104"/>
      <c r="E49" s="49"/>
      <c r="F49" s="49"/>
      <c r="G49" s="49"/>
      <c r="H49" s="49"/>
      <c r="I49" s="49"/>
      <c r="J49" s="49"/>
      <c r="K49" s="49"/>
      <c r="L49" s="68"/>
      <c r="M49" s="47"/>
      <c r="N49" s="49"/>
    </row>
    <row r="50" spans="2:14" ht="15" customHeight="1">
      <c r="B50" s="177"/>
      <c r="C50" s="104"/>
      <c r="D50" s="104"/>
      <c r="E50" s="49"/>
      <c r="F50" s="49"/>
      <c r="G50" s="49"/>
      <c r="H50" s="49"/>
      <c r="I50" s="49"/>
      <c r="J50" s="49"/>
      <c r="K50" s="49"/>
      <c r="L50" s="68"/>
      <c r="M50" s="47"/>
      <c r="N50" s="49"/>
    </row>
    <row r="51" spans="2:14" ht="15" customHeight="1">
      <c r="B51" s="177"/>
      <c r="C51" s="104"/>
      <c r="D51" s="104"/>
      <c r="E51" s="49"/>
      <c r="F51" s="49"/>
      <c r="G51" s="49"/>
      <c r="H51" s="49"/>
      <c r="I51" s="49"/>
      <c r="J51" s="49"/>
      <c r="K51" s="49"/>
      <c r="L51" s="68"/>
      <c r="M51" s="47"/>
      <c r="N51" s="49"/>
    </row>
    <row r="52" spans="2:14" ht="15" customHeight="1">
      <c r="B52" s="178"/>
      <c r="C52" s="176"/>
      <c r="D52" s="176"/>
      <c r="E52" s="60"/>
      <c r="F52" s="60"/>
      <c r="G52" s="60"/>
      <c r="H52" s="60"/>
      <c r="I52" s="60"/>
      <c r="J52" s="60"/>
      <c r="K52" s="60"/>
      <c r="L52" s="70"/>
      <c r="M52" s="47"/>
      <c r="N52" s="49"/>
    </row>
  </sheetData>
  <mergeCells count="4">
    <mergeCell ref="F4:G4"/>
    <mergeCell ref="H4:I4"/>
    <mergeCell ref="F5:F6"/>
    <mergeCell ref="H5:H6"/>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tabColor rgb="FF92D050"/>
    <pageSetUpPr fitToPage="1"/>
  </sheetPr>
  <dimension ref="B1:M54"/>
  <sheetViews>
    <sheetView zoomScaleNormal="100" workbookViewId="0">
      <selection activeCell="B35" sqref="B35:J35"/>
    </sheetView>
  </sheetViews>
  <sheetFormatPr defaultRowHeight="15" customHeight="1"/>
  <cols>
    <col min="1" max="1" width="1.25" customWidth="1"/>
    <col min="2" max="2" width="6.125" customWidth="1"/>
    <col min="3" max="5" width="2.625" customWidth="1"/>
    <col min="6" max="11" width="12.625" customWidth="1"/>
    <col min="12" max="12" width="6.375" customWidth="1"/>
    <col min="13" max="13" width="3" customWidth="1"/>
  </cols>
  <sheetData>
    <row r="1" spans="2:11" ht="22.5" customHeight="1"/>
    <row r="2" spans="2:11" ht="16.5" customHeight="1">
      <c r="B2" s="866" t="s">
        <v>159</v>
      </c>
      <c r="C2" s="243"/>
      <c r="D2" s="243"/>
      <c r="E2" s="243"/>
      <c r="F2" s="243"/>
      <c r="G2" s="867"/>
      <c r="H2" s="243"/>
      <c r="I2" s="243"/>
      <c r="J2" s="243"/>
      <c r="K2" s="243"/>
    </row>
    <row r="3" spans="2:11" ht="15" customHeight="1">
      <c r="B3" s="865" t="s">
        <v>160</v>
      </c>
      <c r="C3" s="243"/>
      <c r="D3" s="243"/>
      <c r="E3" s="243"/>
      <c r="F3" s="243"/>
      <c r="G3" s="243"/>
      <c r="H3" s="864" t="s">
        <v>474</v>
      </c>
      <c r="I3" s="243"/>
      <c r="J3" s="243"/>
      <c r="K3" s="264" t="s">
        <v>131</v>
      </c>
    </row>
    <row r="4" spans="2:11" ht="15" customHeight="1">
      <c r="B4" s="1096" t="s">
        <v>0</v>
      </c>
      <c r="C4" s="1097"/>
      <c r="D4" s="1097"/>
      <c r="E4" s="1098"/>
      <c r="F4" s="1075" t="s">
        <v>79</v>
      </c>
      <c r="G4" s="1077"/>
      <c r="H4" s="1075" t="s">
        <v>80</v>
      </c>
      <c r="I4" s="1077"/>
      <c r="J4" s="1075" t="s">
        <v>57</v>
      </c>
      <c r="K4" s="1077"/>
    </row>
    <row r="5" spans="2:11" ht="15" customHeight="1">
      <c r="B5" s="1099"/>
      <c r="C5" s="1100"/>
      <c r="D5" s="1100"/>
      <c r="E5" s="1101"/>
      <c r="F5" s="263" t="s">
        <v>203</v>
      </c>
      <c r="G5" s="846" t="s">
        <v>4</v>
      </c>
      <c r="H5" s="846" t="s">
        <v>203</v>
      </c>
      <c r="I5" s="846" t="s">
        <v>5</v>
      </c>
      <c r="J5" s="263" t="s">
        <v>203</v>
      </c>
      <c r="K5" s="263" t="s">
        <v>5</v>
      </c>
    </row>
    <row r="6" spans="2:11" ht="15" customHeight="1">
      <c r="B6" s="648" t="s">
        <v>423</v>
      </c>
      <c r="C6" s="247" t="s">
        <v>101</v>
      </c>
      <c r="D6" s="243"/>
      <c r="E6" s="649"/>
      <c r="F6" s="858">
        <v>12.1</v>
      </c>
      <c r="G6" s="858">
        <v>12.7</v>
      </c>
      <c r="H6" s="889" t="s">
        <v>476</v>
      </c>
      <c r="I6" s="858" t="s">
        <v>494</v>
      </c>
      <c r="J6" s="858">
        <v>5.2</v>
      </c>
      <c r="K6" s="858">
        <v>-0.1</v>
      </c>
    </row>
    <row r="7" spans="2:11" ht="15" customHeight="1">
      <c r="B7" s="648">
        <v>30</v>
      </c>
      <c r="C7" s="243"/>
      <c r="D7" s="243"/>
      <c r="E7" s="649"/>
      <c r="F7" s="858">
        <v>14.5</v>
      </c>
      <c r="G7" s="858">
        <v>12.5</v>
      </c>
      <c r="H7" s="858" t="s">
        <v>477</v>
      </c>
      <c r="I7" s="858" t="s">
        <v>495</v>
      </c>
      <c r="J7" s="858">
        <v>20.3</v>
      </c>
      <c r="K7" s="858">
        <v>-1.1000000000000001</v>
      </c>
    </row>
    <row r="8" spans="2:11" ht="15" customHeight="1">
      <c r="B8" s="863" t="s">
        <v>343</v>
      </c>
      <c r="C8" s="243" t="s">
        <v>101</v>
      </c>
      <c r="D8" s="243"/>
      <c r="E8" s="649"/>
      <c r="F8" s="858">
        <v>13</v>
      </c>
      <c r="G8" s="858">
        <v>12.4</v>
      </c>
      <c r="H8" s="858" t="s">
        <v>478</v>
      </c>
      <c r="I8" s="858" t="s">
        <v>496</v>
      </c>
      <c r="J8" s="858">
        <v>-10.6</v>
      </c>
      <c r="K8" s="858">
        <v>-1</v>
      </c>
    </row>
    <row r="9" spans="2:11" ht="15" customHeight="1">
      <c r="B9" s="863">
        <v>2</v>
      </c>
      <c r="C9" s="243"/>
      <c r="D9" s="243"/>
      <c r="E9" s="649"/>
      <c r="F9" s="858">
        <v>10.1</v>
      </c>
      <c r="G9" s="858">
        <v>10.8</v>
      </c>
      <c r="H9" s="858" t="s">
        <v>479</v>
      </c>
      <c r="I9" s="858" t="s">
        <v>479</v>
      </c>
      <c r="J9" s="858">
        <v>-22</v>
      </c>
      <c r="K9" s="858">
        <v>-13.1</v>
      </c>
    </row>
    <row r="10" spans="2:11" ht="15" customHeight="1">
      <c r="B10" s="863">
        <v>3</v>
      </c>
      <c r="C10" s="243"/>
      <c r="D10" s="243"/>
      <c r="E10" s="649"/>
      <c r="F10" s="858">
        <v>10.4</v>
      </c>
      <c r="G10" s="858">
        <v>11.6</v>
      </c>
      <c r="H10" s="858" t="s">
        <v>480</v>
      </c>
      <c r="I10" s="858" t="s">
        <v>497</v>
      </c>
      <c r="J10" s="858">
        <v>3.3</v>
      </c>
      <c r="K10" s="858">
        <v>7.4</v>
      </c>
    </row>
    <row r="11" spans="2:11" ht="13.5" customHeight="1">
      <c r="B11" s="861"/>
      <c r="C11" s="860"/>
      <c r="D11" s="860"/>
      <c r="E11" s="859"/>
      <c r="F11" s="858"/>
      <c r="G11" s="858"/>
      <c r="H11" s="858"/>
      <c r="I11" s="858"/>
      <c r="J11" s="858"/>
      <c r="K11" s="858"/>
    </row>
    <row r="12" spans="2:11" ht="13.5" customHeight="1">
      <c r="B12" s="861" t="s">
        <v>383</v>
      </c>
      <c r="C12" s="860" t="s">
        <v>100</v>
      </c>
      <c r="D12" s="860">
        <v>9</v>
      </c>
      <c r="E12" s="859" t="s">
        <v>199</v>
      </c>
      <c r="F12" s="858">
        <v>10.1</v>
      </c>
      <c r="G12" s="858">
        <v>10.7</v>
      </c>
      <c r="H12" s="858" t="s">
        <v>481</v>
      </c>
      <c r="I12" s="858" t="s">
        <v>498</v>
      </c>
      <c r="J12" s="858">
        <v>-24.6</v>
      </c>
      <c r="K12" s="858">
        <v>-12.4</v>
      </c>
    </row>
    <row r="13" spans="2:11" ht="13.5" customHeight="1">
      <c r="B13" s="861"/>
      <c r="C13" s="860"/>
      <c r="D13" s="860">
        <v>10</v>
      </c>
      <c r="E13" s="859"/>
      <c r="F13" s="858">
        <v>10.1</v>
      </c>
      <c r="G13" s="858">
        <v>11.3</v>
      </c>
      <c r="H13" s="858" t="s">
        <v>481</v>
      </c>
      <c r="I13" s="858" t="s">
        <v>499</v>
      </c>
      <c r="J13" s="858">
        <v>-25.7</v>
      </c>
      <c r="K13" s="858">
        <v>-10.3</v>
      </c>
    </row>
    <row r="14" spans="2:11" ht="13.5" customHeight="1">
      <c r="B14" s="861"/>
      <c r="C14" s="860"/>
      <c r="D14" s="860">
        <v>11</v>
      </c>
      <c r="E14" s="859"/>
      <c r="F14" s="858">
        <v>11.3</v>
      </c>
      <c r="G14" s="858">
        <v>11.4</v>
      </c>
      <c r="H14" s="858" t="s">
        <v>482</v>
      </c>
      <c r="I14" s="858" t="s">
        <v>500</v>
      </c>
      <c r="J14" s="858">
        <v>-17.5</v>
      </c>
      <c r="K14" s="858">
        <v>-9.5</v>
      </c>
    </row>
    <row r="15" spans="2:11" ht="13.5" customHeight="1">
      <c r="B15" s="861"/>
      <c r="C15" s="860"/>
      <c r="D15" s="860">
        <v>12</v>
      </c>
      <c r="E15" s="859"/>
      <c r="F15" s="858">
        <v>11.4</v>
      </c>
      <c r="G15" s="858">
        <v>11.5</v>
      </c>
      <c r="H15" s="858" t="s">
        <v>483</v>
      </c>
      <c r="I15" s="858" t="s">
        <v>501</v>
      </c>
      <c r="J15" s="858">
        <v>-11</v>
      </c>
      <c r="K15" s="858">
        <v>-6.5</v>
      </c>
    </row>
    <row r="16" spans="2:11" ht="13.5" customHeight="1">
      <c r="B16" s="861">
        <v>3</v>
      </c>
      <c r="C16" s="860" t="s">
        <v>100</v>
      </c>
      <c r="D16" s="860">
        <v>1</v>
      </c>
      <c r="E16" s="859" t="s">
        <v>199</v>
      </c>
      <c r="F16" s="858">
        <v>9.6999999999999993</v>
      </c>
      <c r="G16" s="858">
        <v>11</v>
      </c>
      <c r="H16" s="858" t="s">
        <v>484</v>
      </c>
      <c r="I16" s="858" t="s">
        <v>502</v>
      </c>
      <c r="J16" s="858">
        <v>-5.9</v>
      </c>
      <c r="K16" s="858">
        <v>-6.8</v>
      </c>
    </row>
    <row r="17" spans="2:13" ht="13.5" customHeight="1">
      <c r="B17" s="861"/>
      <c r="C17" s="860"/>
      <c r="D17" s="860">
        <v>2</v>
      </c>
      <c r="E17" s="859"/>
      <c r="F17" s="858">
        <v>9.1</v>
      </c>
      <c r="G17" s="858">
        <v>11.1</v>
      </c>
      <c r="H17" s="858" t="s">
        <v>485</v>
      </c>
      <c r="I17" s="858" t="s">
        <v>503</v>
      </c>
      <c r="J17" s="858">
        <v>-14.9</v>
      </c>
      <c r="K17" s="858">
        <v>-8.3000000000000007</v>
      </c>
    </row>
    <row r="18" spans="2:13" ht="13.5" customHeight="1">
      <c r="B18" s="861"/>
      <c r="C18" s="860"/>
      <c r="D18" s="860">
        <v>3</v>
      </c>
      <c r="E18" s="859"/>
      <c r="F18" s="858">
        <v>9.6</v>
      </c>
      <c r="G18" s="858">
        <v>12</v>
      </c>
      <c r="H18" s="858" t="s">
        <v>486</v>
      </c>
      <c r="I18" s="858" t="s">
        <v>504</v>
      </c>
      <c r="J18" s="858">
        <v>-14.2</v>
      </c>
      <c r="K18" s="858">
        <v>0.9</v>
      </c>
    </row>
    <row r="19" spans="2:13" ht="13.5" customHeight="1">
      <c r="B19" s="861"/>
      <c r="C19" s="860"/>
      <c r="D19" s="860">
        <v>4</v>
      </c>
      <c r="E19" s="859"/>
      <c r="F19" s="858">
        <v>11.3</v>
      </c>
      <c r="G19" s="858">
        <v>12.1</v>
      </c>
      <c r="H19" s="858" t="s">
        <v>482</v>
      </c>
      <c r="I19" s="858" t="s">
        <v>505</v>
      </c>
      <c r="J19" s="858">
        <v>10.9</v>
      </c>
      <c r="K19" s="858">
        <v>15.2</v>
      </c>
    </row>
    <row r="20" spans="2:13" ht="13.5" customHeight="1">
      <c r="B20" s="861"/>
      <c r="C20" s="860"/>
      <c r="D20" s="860">
        <v>5</v>
      </c>
      <c r="E20" s="859"/>
      <c r="F20" s="858">
        <v>9.3000000000000007</v>
      </c>
      <c r="G20" s="858">
        <v>11.1</v>
      </c>
      <c r="H20" s="858" t="s">
        <v>487</v>
      </c>
      <c r="I20" s="858" t="s">
        <v>503</v>
      </c>
      <c r="J20" s="858">
        <v>12.2</v>
      </c>
      <c r="K20" s="858">
        <v>28.9</v>
      </c>
    </row>
    <row r="21" spans="2:13" ht="13.5" customHeight="1">
      <c r="B21" s="861"/>
      <c r="C21" s="860"/>
      <c r="D21" s="860">
        <v>6</v>
      </c>
      <c r="E21" s="859"/>
      <c r="F21" s="858">
        <v>10.4</v>
      </c>
      <c r="G21" s="858">
        <v>11.4</v>
      </c>
      <c r="H21" s="858" t="s">
        <v>488</v>
      </c>
      <c r="I21" s="858" t="s">
        <v>500</v>
      </c>
      <c r="J21" s="858">
        <v>16.8</v>
      </c>
      <c r="K21" s="858">
        <v>22.6</v>
      </c>
    </row>
    <row r="22" spans="2:13" ht="13.5" customHeight="1">
      <c r="B22" s="861"/>
      <c r="C22" s="860"/>
      <c r="D22" s="860">
        <v>7</v>
      </c>
      <c r="E22" s="859"/>
      <c r="F22" s="858">
        <v>10.8</v>
      </c>
      <c r="G22" s="858">
        <v>11.9</v>
      </c>
      <c r="H22" s="858" t="s">
        <v>489</v>
      </c>
      <c r="I22" s="858" t="s">
        <v>506</v>
      </c>
      <c r="J22" s="858">
        <v>9.1</v>
      </c>
      <c r="K22" s="858">
        <v>15.5</v>
      </c>
    </row>
    <row r="23" spans="2:13" ht="13.5" customHeight="1">
      <c r="B23" s="861"/>
      <c r="C23" s="860"/>
      <c r="D23" s="860">
        <v>8</v>
      </c>
      <c r="E23" s="859"/>
      <c r="F23" s="858">
        <v>10.3</v>
      </c>
      <c r="G23" s="858">
        <v>10.9</v>
      </c>
      <c r="H23" s="858" t="s">
        <v>490</v>
      </c>
      <c r="I23" s="858" t="s">
        <v>507</v>
      </c>
      <c r="J23" s="858">
        <v>15.8</v>
      </c>
      <c r="K23" s="858">
        <v>10.199999999999999</v>
      </c>
      <c r="M23" s="862"/>
    </row>
    <row r="24" spans="2:13" ht="13.5" customHeight="1">
      <c r="B24" s="861"/>
      <c r="C24" s="860"/>
      <c r="D24" s="860">
        <v>9</v>
      </c>
      <c r="E24" s="859"/>
      <c r="F24" s="858">
        <v>9.6999999999999993</v>
      </c>
      <c r="G24" s="858">
        <v>11.3</v>
      </c>
      <c r="H24" s="858" t="s">
        <v>484</v>
      </c>
      <c r="I24" s="858" t="s">
        <v>499</v>
      </c>
      <c r="J24" s="858">
        <v>-4</v>
      </c>
      <c r="K24" s="858">
        <v>5.7</v>
      </c>
      <c r="M24" s="862"/>
    </row>
    <row r="25" spans="2:13" ht="13.5" customHeight="1">
      <c r="B25" s="861"/>
      <c r="C25" s="860"/>
      <c r="D25" s="860">
        <v>10</v>
      </c>
      <c r="E25" s="859"/>
      <c r="F25" s="858">
        <v>11.1</v>
      </c>
      <c r="G25" s="858">
        <v>11.7</v>
      </c>
      <c r="H25" s="858" t="s">
        <v>491</v>
      </c>
      <c r="I25" s="858" t="s">
        <v>508</v>
      </c>
      <c r="J25" s="858">
        <v>9.9</v>
      </c>
      <c r="K25" s="858">
        <v>3.5</v>
      </c>
      <c r="M25" s="862"/>
    </row>
    <row r="26" spans="2:13" ht="13.5" customHeight="1">
      <c r="B26" s="861"/>
      <c r="C26" s="860"/>
      <c r="D26" s="860">
        <v>11</v>
      </c>
      <c r="E26" s="859"/>
      <c r="F26" s="858">
        <v>11</v>
      </c>
      <c r="G26" s="858">
        <v>12.1</v>
      </c>
      <c r="H26" s="858" t="s">
        <v>492</v>
      </c>
      <c r="I26" s="858" t="s">
        <v>505</v>
      </c>
      <c r="J26" s="858">
        <v>-2.7</v>
      </c>
      <c r="K26" s="858">
        <v>6.1</v>
      </c>
      <c r="M26" s="862"/>
    </row>
    <row r="27" spans="2:13" ht="13.5" customHeight="1">
      <c r="B27" s="861"/>
      <c r="C27" s="860"/>
      <c r="D27" s="860">
        <v>12</v>
      </c>
      <c r="E27" s="859"/>
      <c r="F27" s="858">
        <v>13</v>
      </c>
      <c r="G27" s="858">
        <v>12.3</v>
      </c>
      <c r="H27" s="858" t="s">
        <v>493</v>
      </c>
      <c r="I27" s="858" t="s">
        <v>509</v>
      </c>
      <c r="J27" s="858">
        <v>14</v>
      </c>
      <c r="K27" s="858">
        <v>7</v>
      </c>
      <c r="M27" s="862"/>
    </row>
    <row r="28" spans="2:13" ht="13.5" customHeight="1">
      <c r="B28" s="861">
        <v>4</v>
      </c>
      <c r="C28" s="860" t="s">
        <v>100</v>
      </c>
      <c r="D28" s="860">
        <v>1</v>
      </c>
      <c r="E28" s="859" t="s">
        <v>199</v>
      </c>
      <c r="F28" s="858">
        <v>9.5</v>
      </c>
      <c r="G28" s="858">
        <v>11.8</v>
      </c>
      <c r="H28" s="888" t="s">
        <v>510</v>
      </c>
      <c r="I28" s="888" t="s">
        <v>512</v>
      </c>
      <c r="J28" s="858">
        <v>-1.9</v>
      </c>
      <c r="K28" s="858">
        <v>7.1</v>
      </c>
      <c r="M28" s="862"/>
    </row>
    <row r="29" spans="2:13" ht="13.5" customHeight="1">
      <c r="B29" s="861"/>
      <c r="C29" s="860"/>
      <c r="D29" s="860">
        <v>2</v>
      </c>
      <c r="E29" s="859"/>
      <c r="F29" s="858">
        <v>10.6</v>
      </c>
      <c r="G29" s="858">
        <v>11.9</v>
      </c>
      <c r="H29" s="888" t="s">
        <v>511</v>
      </c>
      <c r="I29" s="888" t="s">
        <v>513</v>
      </c>
      <c r="J29" s="858">
        <v>16.5</v>
      </c>
      <c r="K29" s="858">
        <v>7</v>
      </c>
    </row>
    <row r="30" spans="2:13" ht="15" customHeight="1">
      <c r="B30" s="250"/>
      <c r="C30" s="641"/>
      <c r="D30" s="641"/>
      <c r="E30" s="642"/>
      <c r="F30" s="857"/>
      <c r="G30" s="856"/>
      <c r="H30" s="857"/>
      <c r="I30" s="856"/>
      <c r="J30" s="857"/>
      <c r="K30" s="856"/>
    </row>
    <row r="31" spans="2:13" ht="15" customHeight="1">
      <c r="B31" s="855" t="s">
        <v>309</v>
      </c>
      <c r="C31" s="243"/>
      <c r="D31" s="243"/>
      <c r="E31" s="243"/>
      <c r="F31" s="243"/>
      <c r="G31" s="243"/>
      <c r="H31" s="243"/>
      <c r="I31" s="243"/>
      <c r="J31" s="243"/>
      <c r="K31" s="649"/>
    </row>
    <row r="32" spans="2:13" ht="15" customHeight="1">
      <c r="B32" s="855" t="s">
        <v>331</v>
      </c>
      <c r="C32" s="243"/>
      <c r="D32" s="243"/>
      <c r="E32" s="243"/>
      <c r="F32" s="243"/>
      <c r="G32" s="243"/>
      <c r="H32" s="243"/>
      <c r="I32" s="243"/>
      <c r="J32" s="243"/>
      <c r="K32" s="649"/>
    </row>
    <row r="33" spans="2:11" ht="15" customHeight="1">
      <c r="B33" s="855" t="s">
        <v>155</v>
      </c>
      <c r="C33" s="243"/>
      <c r="D33" s="243"/>
      <c r="E33" s="243"/>
      <c r="F33" s="243"/>
      <c r="G33" s="243"/>
      <c r="H33" s="243"/>
      <c r="I33" s="243"/>
      <c r="J33" s="243"/>
      <c r="K33" s="649"/>
    </row>
    <row r="34" spans="2:11" ht="14.25" customHeight="1">
      <c r="B34" s="335" t="s">
        <v>514</v>
      </c>
      <c r="C34" s="641"/>
      <c r="D34" s="641"/>
      <c r="E34" s="641"/>
      <c r="F34" s="641"/>
      <c r="G34" s="641"/>
      <c r="H34" s="641"/>
      <c r="I34" s="641"/>
      <c r="J34" s="641"/>
      <c r="K34" s="642"/>
    </row>
    <row r="36" spans="2:11" ht="15" customHeight="1">
      <c r="B36" s="259"/>
      <c r="C36" s="260"/>
      <c r="D36" s="260"/>
      <c r="E36" s="260"/>
      <c r="F36" s="260"/>
      <c r="G36" s="260"/>
      <c r="H36" s="260"/>
      <c r="I36" s="260"/>
      <c r="J36" s="260"/>
      <c r="K36" s="261"/>
    </row>
    <row r="37" spans="2:11" ht="15" customHeight="1">
      <c r="B37" s="714"/>
      <c r="K37" s="854"/>
    </row>
    <row r="38" spans="2:11" ht="15" customHeight="1">
      <c r="B38" s="714"/>
      <c r="K38" s="854"/>
    </row>
    <row r="39" spans="2:11" ht="15" customHeight="1">
      <c r="B39" s="714"/>
      <c r="K39" s="854"/>
    </row>
    <row r="40" spans="2:11" ht="15" customHeight="1">
      <c r="B40" s="714"/>
      <c r="K40" s="854"/>
    </row>
    <row r="41" spans="2:11" ht="15" customHeight="1">
      <c r="B41" s="714"/>
      <c r="C41" s="343"/>
      <c r="K41" s="854"/>
    </row>
    <row r="42" spans="2:11" ht="15" customHeight="1">
      <c r="B42" s="714"/>
      <c r="K42" s="854"/>
    </row>
    <row r="43" spans="2:11" ht="15" customHeight="1">
      <c r="B43" s="714"/>
      <c r="K43" s="854"/>
    </row>
    <row r="44" spans="2:11" ht="15" customHeight="1">
      <c r="B44" s="714"/>
      <c r="K44" s="854"/>
    </row>
    <row r="45" spans="2:11" ht="15" customHeight="1">
      <c r="B45" s="714"/>
      <c r="K45" s="854"/>
    </row>
    <row r="46" spans="2:11" ht="15" customHeight="1">
      <c r="B46" s="714"/>
      <c r="K46" s="854"/>
    </row>
    <row r="47" spans="2:11" ht="15" customHeight="1">
      <c r="B47" s="714"/>
      <c r="K47" s="854"/>
    </row>
    <row r="48" spans="2:11" ht="15" customHeight="1">
      <c r="B48" s="714"/>
      <c r="K48" s="854"/>
    </row>
    <row r="49" spans="2:13" ht="15" customHeight="1">
      <c r="B49" s="714"/>
      <c r="K49" s="854"/>
    </row>
    <row r="50" spans="2:13" ht="15" customHeight="1">
      <c r="B50" s="714"/>
      <c r="K50" s="854"/>
    </row>
    <row r="51" spans="2:13" ht="15" customHeight="1">
      <c r="B51" s="262"/>
      <c r="C51" s="853"/>
      <c r="D51" s="853"/>
      <c r="E51" s="853"/>
      <c r="F51" s="853"/>
      <c r="G51" s="853"/>
      <c r="H51" s="853"/>
      <c r="I51" s="853"/>
      <c r="J51" s="853"/>
      <c r="K51" s="852"/>
    </row>
    <row r="52" spans="2:13" ht="15" customHeight="1">
      <c r="M52" s="850"/>
    </row>
    <row r="53" spans="2:13" ht="15" customHeight="1">
      <c r="B53" s="1102" t="s">
        <v>475</v>
      </c>
      <c r="C53" s="1103"/>
      <c r="D53" s="1103"/>
      <c r="E53" s="1103"/>
      <c r="F53" s="1103"/>
      <c r="G53" s="1103"/>
      <c r="H53" s="1103"/>
      <c r="I53" s="1103"/>
      <c r="J53" s="1103"/>
      <c r="K53" s="1104"/>
      <c r="L53" s="851"/>
      <c r="M53" s="850"/>
    </row>
    <row r="54" spans="2:13" ht="15" customHeight="1">
      <c r="B54" s="1105"/>
      <c r="C54" s="1106"/>
      <c r="D54" s="1106"/>
      <c r="E54" s="1106"/>
      <c r="F54" s="1106"/>
      <c r="G54" s="1106"/>
      <c r="H54" s="1106"/>
      <c r="I54" s="1106"/>
      <c r="J54" s="1106"/>
      <c r="K54" s="1107"/>
      <c r="L54" s="851"/>
    </row>
  </sheetData>
  <mergeCells count="5">
    <mergeCell ref="F4:G4"/>
    <mergeCell ref="H4:I4"/>
    <mergeCell ref="J4:K4"/>
    <mergeCell ref="B4:E5"/>
    <mergeCell ref="B53:K54"/>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topLeftCell="E1" zoomScaleNormal="100" workbookViewId="0">
      <selection activeCell="B35" sqref="B35:J35"/>
    </sheetView>
  </sheetViews>
  <sheetFormatPr defaultRowHeight="15" customHeight="1"/>
  <cols>
    <col min="1" max="1" width="1.25" style="33" customWidth="1"/>
    <col min="2" max="2" width="6.625" style="42" customWidth="1"/>
    <col min="3" max="4" width="2.625" style="42" customWidth="1"/>
    <col min="5" max="5" width="3.125" style="42" customWidth="1"/>
    <col min="6" max="6" width="1.625" style="42" customWidth="1"/>
    <col min="7" max="7" width="6.5" style="42" customWidth="1"/>
    <col min="8" max="8" width="1.625" style="42" customWidth="1"/>
    <col min="9" max="9" width="6.5" style="42" customWidth="1"/>
    <col min="10" max="10" width="1.625" style="42" customWidth="1"/>
    <col min="11" max="11" width="6.5" style="42" customWidth="1"/>
    <col min="12" max="12" width="1.625" style="42" customWidth="1"/>
    <col min="13" max="13" width="12.375" style="42" customWidth="1"/>
    <col min="14" max="19" width="6.625" style="42" customWidth="1"/>
    <col min="20" max="20" width="1.375" style="42" customWidth="1"/>
    <col min="21" max="21" width="5.375" style="33" customWidth="1"/>
    <col min="22" max="22" width="2.125" style="33" customWidth="1"/>
    <col min="23" max="16384" width="9" style="33"/>
  </cols>
  <sheetData>
    <row r="1" spans="2:21" ht="18" customHeight="1"/>
    <row r="2" spans="2:21" ht="18" customHeight="1">
      <c r="B2" s="274" t="s">
        <v>161</v>
      </c>
      <c r="F2" s="41"/>
      <c r="K2" s="43"/>
    </row>
    <row r="3" spans="2:21" ht="15" customHeight="1">
      <c r="B3" s="275" t="s">
        <v>269</v>
      </c>
      <c r="F3" s="41"/>
      <c r="K3" s="42" t="s">
        <v>352</v>
      </c>
      <c r="M3" s="276" t="s">
        <v>270</v>
      </c>
      <c r="S3" s="43" t="s">
        <v>132</v>
      </c>
      <c r="T3" s="43"/>
    </row>
    <row r="4" spans="2:21" s="99" customFormat="1" ht="15" customHeight="1">
      <c r="B4" s="1121" t="s">
        <v>0</v>
      </c>
      <c r="C4" s="1122"/>
      <c r="D4" s="1122"/>
      <c r="E4" s="1123"/>
      <c r="F4" s="1092" t="s">
        <v>53</v>
      </c>
      <c r="G4" s="1120"/>
      <c r="H4" s="1120"/>
      <c r="I4" s="1120"/>
      <c r="J4" s="1120"/>
      <c r="K4" s="1093"/>
      <c r="L4" s="71"/>
      <c r="M4" s="1127" t="s">
        <v>58</v>
      </c>
      <c r="N4" s="1092" t="s">
        <v>287</v>
      </c>
      <c r="O4" s="1120"/>
      <c r="P4" s="1120"/>
      <c r="Q4" s="1120"/>
      <c r="R4" s="1120"/>
      <c r="S4" s="1093"/>
      <c r="T4" s="382"/>
      <c r="U4" s="179"/>
    </row>
    <row r="5" spans="2:21" s="99" customFormat="1" ht="15" customHeight="1">
      <c r="B5" s="1124"/>
      <c r="C5" s="1125"/>
      <c r="D5" s="1125"/>
      <c r="E5" s="1126"/>
      <c r="F5" s="1092" t="s">
        <v>203</v>
      </c>
      <c r="G5" s="1093"/>
      <c r="H5" s="1092" t="s">
        <v>7</v>
      </c>
      <c r="I5" s="1093"/>
      <c r="J5" s="1092" t="s">
        <v>8</v>
      </c>
      <c r="K5" s="1093"/>
      <c r="L5" s="72"/>
      <c r="M5" s="1128"/>
      <c r="N5" s="46" t="s">
        <v>6</v>
      </c>
      <c r="O5" s="44" t="s">
        <v>9</v>
      </c>
      <c r="P5" s="44" t="s">
        <v>10</v>
      </c>
      <c r="Q5" s="44" t="s">
        <v>81</v>
      </c>
      <c r="R5" s="44" t="s">
        <v>11</v>
      </c>
      <c r="S5" s="46" t="s">
        <v>12</v>
      </c>
      <c r="T5" s="382"/>
    </row>
    <row r="6" spans="2:21" s="99" customFormat="1" ht="15" customHeight="1">
      <c r="B6" s="691" t="s">
        <v>398</v>
      </c>
      <c r="C6" s="693" t="s">
        <v>98</v>
      </c>
      <c r="D6" s="52"/>
      <c r="E6" s="52"/>
      <c r="F6" s="564"/>
      <c r="G6" s="565">
        <v>1.1499999999999999</v>
      </c>
      <c r="H6" s="566"/>
      <c r="I6" s="565">
        <v>1.24</v>
      </c>
      <c r="J6" s="566"/>
      <c r="K6" s="562">
        <v>1.39</v>
      </c>
      <c r="L6" s="71"/>
      <c r="M6" s="139" t="s">
        <v>407</v>
      </c>
      <c r="N6" s="562">
        <v>1.18</v>
      </c>
      <c r="O6" s="562">
        <v>1.05</v>
      </c>
      <c r="P6" s="562">
        <v>0.89</v>
      </c>
      <c r="Q6" s="562">
        <v>1.1200000000000001</v>
      </c>
      <c r="R6" s="562">
        <v>1.4</v>
      </c>
      <c r="S6" s="563">
        <v>1</v>
      </c>
      <c r="T6" s="383"/>
    </row>
    <row r="7" spans="2:21" s="99" customFormat="1" ht="15" customHeight="1">
      <c r="B7" s="691">
        <v>29</v>
      </c>
      <c r="C7" s="693"/>
      <c r="D7" s="52"/>
      <c r="E7" s="52"/>
      <c r="F7" s="564"/>
      <c r="G7" s="565">
        <v>1.25</v>
      </c>
      <c r="H7" s="566"/>
      <c r="I7" s="565">
        <v>1.4</v>
      </c>
      <c r="J7" s="566"/>
      <c r="K7" s="562">
        <v>1.54</v>
      </c>
      <c r="L7" s="71"/>
      <c r="M7" s="139" t="s">
        <v>346</v>
      </c>
      <c r="N7" s="562">
        <v>1.26</v>
      </c>
      <c r="O7" s="562">
        <v>1.07</v>
      </c>
      <c r="P7" s="562">
        <v>1.04</v>
      </c>
      <c r="Q7" s="562">
        <v>1.24</v>
      </c>
      <c r="R7" s="562">
        <v>1.61</v>
      </c>
      <c r="S7" s="563">
        <v>1.0900000000000001</v>
      </c>
      <c r="T7" s="383"/>
    </row>
    <row r="8" spans="2:21" s="99" customFormat="1" ht="15" customHeight="1">
      <c r="B8" s="691">
        <v>30</v>
      </c>
      <c r="C8" s="693"/>
      <c r="D8" s="52"/>
      <c r="E8" s="52"/>
      <c r="F8" s="564"/>
      <c r="G8" s="565">
        <v>1.32</v>
      </c>
      <c r="H8" s="566"/>
      <c r="I8" s="565">
        <v>1.46</v>
      </c>
      <c r="J8" s="566"/>
      <c r="K8" s="562">
        <v>1.62</v>
      </c>
      <c r="L8" s="71"/>
      <c r="M8" s="139" t="s">
        <v>347</v>
      </c>
      <c r="N8" s="562">
        <v>1.27</v>
      </c>
      <c r="O8" s="562">
        <v>1.17</v>
      </c>
      <c r="P8" s="562">
        <v>1.21</v>
      </c>
      <c r="Q8" s="562">
        <v>1.28</v>
      </c>
      <c r="R8" s="562">
        <v>1.7</v>
      </c>
      <c r="S8" s="563">
        <v>1.22</v>
      </c>
      <c r="T8" s="383"/>
    </row>
    <row r="9" spans="2:21" s="99" customFormat="1" ht="15" customHeight="1">
      <c r="B9" s="691" t="s">
        <v>343</v>
      </c>
      <c r="C9" s="693" t="s">
        <v>98</v>
      </c>
      <c r="D9" s="52"/>
      <c r="E9" s="52"/>
      <c r="F9" s="564"/>
      <c r="G9" s="565">
        <v>1.26</v>
      </c>
      <c r="H9" s="566"/>
      <c r="I9" s="565">
        <v>1.4</v>
      </c>
      <c r="J9" s="566"/>
      <c r="K9" s="562">
        <v>1.55</v>
      </c>
      <c r="L9" s="71"/>
      <c r="M9" s="139" t="s">
        <v>408</v>
      </c>
      <c r="N9" s="562">
        <v>1.19</v>
      </c>
      <c r="O9" s="562">
        <v>1.18</v>
      </c>
      <c r="P9" s="562">
        <v>1.25</v>
      </c>
      <c r="Q9" s="562">
        <v>1.29</v>
      </c>
      <c r="R9" s="562">
        <v>1.59</v>
      </c>
      <c r="S9" s="563">
        <v>1.1599999999999999</v>
      </c>
      <c r="T9" s="383"/>
    </row>
    <row r="10" spans="2:21" s="99" customFormat="1" ht="15" customHeight="1">
      <c r="B10" s="691">
        <v>2</v>
      </c>
      <c r="C10" s="693"/>
      <c r="D10" s="52"/>
      <c r="E10" s="52"/>
      <c r="F10" s="564"/>
      <c r="G10" s="565">
        <v>1.07</v>
      </c>
      <c r="H10" s="566"/>
      <c r="I10" s="565">
        <v>1.05</v>
      </c>
      <c r="J10" s="566"/>
      <c r="K10" s="562">
        <v>1.1000000000000001</v>
      </c>
      <c r="L10" s="71"/>
      <c r="M10" s="139" t="s">
        <v>379</v>
      </c>
      <c r="N10" s="562">
        <v>1.08</v>
      </c>
      <c r="O10" s="562">
        <v>0.98</v>
      </c>
      <c r="P10" s="562">
        <v>1.03</v>
      </c>
      <c r="Q10" s="562">
        <v>1.06</v>
      </c>
      <c r="R10" s="562">
        <v>1.22</v>
      </c>
      <c r="S10" s="563">
        <v>0.95</v>
      </c>
      <c r="T10" s="383"/>
    </row>
    <row r="11" spans="2:21" s="173" customFormat="1" ht="15" customHeight="1">
      <c r="B11" s="691"/>
      <c r="C11" s="129"/>
      <c r="D11" s="129"/>
      <c r="E11" s="447"/>
      <c r="F11" s="567"/>
      <c r="G11" s="565"/>
      <c r="H11" s="567"/>
      <c r="I11" s="565"/>
      <c r="J11" s="567"/>
      <c r="K11" s="562"/>
      <c r="L11" s="52"/>
      <c r="M11" s="139"/>
      <c r="N11" s="562"/>
      <c r="O11" s="562"/>
      <c r="P11" s="562"/>
      <c r="Q11" s="562"/>
      <c r="R11" s="562"/>
      <c r="S11" s="563"/>
      <c r="T11" s="383"/>
    </row>
    <row r="12" spans="2:21" s="173" customFormat="1" ht="13.5" customHeight="1">
      <c r="B12" s="691" t="s">
        <v>402</v>
      </c>
      <c r="C12" s="129" t="s">
        <v>100</v>
      </c>
      <c r="D12" s="129">
        <v>9</v>
      </c>
      <c r="E12" s="447" t="s">
        <v>146</v>
      </c>
      <c r="F12" s="567"/>
      <c r="G12" s="565">
        <v>1.03</v>
      </c>
      <c r="H12" s="567"/>
      <c r="I12" s="565">
        <v>0.99</v>
      </c>
      <c r="J12" s="567"/>
      <c r="K12" s="562">
        <v>1.04</v>
      </c>
      <c r="L12" s="52"/>
      <c r="M12" s="139" t="s">
        <v>451</v>
      </c>
      <c r="N12" s="562">
        <v>1.1000000000000001</v>
      </c>
      <c r="O12" s="562">
        <v>0.9</v>
      </c>
      <c r="P12" s="562">
        <v>0.94</v>
      </c>
      <c r="Q12" s="562">
        <v>0.93</v>
      </c>
      <c r="R12" s="562">
        <v>1.1299999999999999</v>
      </c>
      <c r="S12" s="563">
        <v>0.83</v>
      </c>
      <c r="T12" s="383"/>
    </row>
    <row r="13" spans="2:21" s="173" customFormat="1" ht="13.5" customHeight="1">
      <c r="B13" s="688"/>
      <c r="C13" s="129"/>
      <c r="D13" s="129">
        <v>10</v>
      </c>
      <c r="E13" s="447"/>
      <c r="F13" s="567"/>
      <c r="G13" s="565">
        <v>1.03</v>
      </c>
      <c r="H13" s="567"/>
      <c r="I13" s="565">
        <v>1</v>
      </c>
      <c r="J13" s="567"/>
      <c r="K13" s="562">
        <v>1.05</v>
      </c>
      <c r="L13" s="52"/>
      <c r="M13" s="139" t="s">
        <v>370</v>
      </c>
      <c r="N13" s="562">
        <v>1.1299999999999999</v>
      </c>
      <c r="O13" s="562">
        <v>0.95</v>
      </c>
      <c r="P13" s="562">
        <v>0.98</v>
      </c>
      <c r="Q13" s="562">
        <v>1</v>
      </c>
      <c r="R13" s="562">
        <v>1.18</v>
      </c>
      <c r="S13" s="563">
        <v>0.91</v>
      </c>
      <c r="T13" s="383"/>
    </row>
    <row r="14" spans="2:21" s="173" customFormat="1" ht="13.5" customHeight="1">
      <c r="B14" s="688"/>
      <c r="C14" s="129"/>
      <c r="D14" s="129">
        <v>11</v>
      </c>
      <c r="E14" s="447"/>
      <c r="F14" s="567"/>
      <c r="G14" s="565">
        <v>1.05</v>
      </c>
      <c r="H14" s="567"/>
      <c r="I14" s="565">
        <v>1.01</v>
      </c>
      <c r="J14" s="567"/>
      <c r="K14" s="562">
        <v>1.05</v>
      </c>
      <c r="L14" s="52"/>
      <c r="M14" s="139" t="s">
        <v>375</v>
      </c>
      <c r="N14" s="562">
        <v>1.1200000000000001</v>
      </c>
      <c r="O14" s="562">
        <v>1.05</v>
      </c>
      <c r="P14" s="562">
        <v>1.02</v>
      </c>
      <c r="Q14" s="562">
        <v>1.1000000000000001</v>
      </c>
      <c r="R14" s="562">
        <v>1.26</v>
      </c>
      <c r="S14" s="563">
        <v>1.03</v>
      </c>
      <c r="T14" s="383"/>
    </row>
    <row r="15" spans="2:21" s="173" customFormat="1" ht="13.5" customHeight="1">
      <c r="B15" s="688"/>
      <c r="C15" s="129"/>
      <c r="D15" s="129">
        <v>12</v>
      </c>
      <c r="E15" s="447"/>
      <c r="F15" s="567"/>
      <c r="G15" s="565">
        <v>1.07</v>
      </c>
      <c r="H15" s="567"/>
      <c r="I15" s="565">
        <v>1.01</v>
      </c>
      <c r="J15" s="567"/>
      <c r="K15" s="562">
        <v>1.06</v>
      </c>
      <c r="L15" s="52"/>
      <c r="M15" s="139" t="s">
        <v>378</v>
      </c>
      <c r="N15" s="562">
        <v>1.19</v>
      </c>
      <c r="O15" s="562">
        <v>1.1100000000000001</v>
      </c>
      <c r="P15" s="562">
        <v>1.21</v>
      </c>
      <c r="Q15" s="562">
        <v>1.22</v>
      </c>
      <c r="R15" s="562">
        <v>1.35</v>
      </c>
      <c r="S15" s="563">
        <v>1.1000000000000001</v>
      </c>
      <c r="T15" s="383"/>
    </row>
    <row r="16" spans="2:21" s="173" customFormat="1" ht="13.5" customHeight="1">
      <c r="B16" s="688">
        <v>3</v>
      </c>
      <c r="C16" s="129" t="s">
        <v>100</v>
      </c>
      <c r="D16" s="129">
        <v>1</v>
      </c>
      <c r="E16" s="447" t="s">
        <v>199</v>
      </c>
      <c r="F16" s="567"/>
      <c r="G16" s="565">
        <v>1.08</v>
      </c>
      <c r="H16" s="567"/>
      <c r="I16" s="565">
        <v>1.03</v>
      </c>
      <c r="J16" s="567"/>
      <c r="K16" s="562">
        <v>1.08</v>
      </c>
      <c r="L16" s="52"/>
      <c r="M16" s="139" t="s">
        <v>381</v>
      </c>
      <c r="N16" s="562">
        <v>1.1599999999999999</v>
      </c>
      <c r="O16" s="562">
        <v>1.17</v>
      </c>
      <c r="P16" s="562">
        <v>1.23</v>
      </c>
      <c r="Q16" s="562">
        <v>1.26</v>
      </c>
      <c r="R16" s="562">
        <v>1.29</v>
      </c>
      <c r="S16" s="563">
        <v>1.1399999999999999</v>
      </c>
      <c r="T16" s="383"/>
    </row>
    <row r="17" spans="2:20" s="173" customFormat="1" ht="13.5" customHeight="1">
      <c r="B17" s="688"/>
      <c r="C17" s="129"/>
      <c r="D17" s="129">
        <v>2</v>
      </c>
      <c r="E17" s="447"/>
      <c r="F17" s="567"/>
      <c r="G17" s="565">
        <v>1.1000000000000001</v>
      </c>
      <c r="H17" s="567"/>
      <c r="I17" s="565">
        <v>1.05</v>
      </c>
      <c r="J17" s="567"/>
      <c r="K17" s="562">
        <v>1.0900000000000001</v>
      </c>
      <c r="L17" s="52"/>
      <c r="M17" s="139" t="s">
        <v>388</v>
      </c>
      <c r="N17" s="562">
        <v>1.18</v>
      </c>
      <c r="O17" s="562">
        <v>1.07</v>
      </c>
      <c r="P17" s="562">
        <v>1.23</v>
      </c>
      <c r="Q17" s="562">
        <v>1.21</v>
      </c>
      <c r="R17" s="562">
        <v>1.27</v>
      </c>
      <c r="S17" s="563">
        <v>1.1100000000000001</v>
      </c>
      <c r="T17" s="383"/>
    </row>
    <row r="18" spans="2:20" s="173" customFormat="1" ht="13.5" customHeight="1">
      <c r="B18" s="688"/>
      <c r="C18" s="129"/>
      <c r="D18" s="129">
        <v>3</v>
      </c>
      <c r="E18" s="447"/>
      <c r="F18" s="567"/>
      <c r="G18" s="565">
        <v>1.1200000000000001</v>
      </c>
      <c r="H18" s="567"/>
      <c r="I18" s="565">
        <v>1.06</v>
      </c>
      <c r="J18" s="567"/>
      <c r="K18" s="562">
        <v>1.1000000000000001</v>
      </c>
      <c r="L18" s="52"/>
      <c r="M18" s="139" t="s">
        <v>392</v>
      </c>
      <c r="N18" s="562">
        <v>1.1200000000000001</v>
      </c>
      <c r="O18" s="562">
        <v>1.06</v>
      </c>
      <c r="P18" s="562">
        <v>1.1599999999999999</v>
      </c>
      <c r="Q18" s="562">
        <v>1.1000000000000001</v>
      </c>
      <c r="R18" s="562">
        <v>1.22</v>
      </c>
      <c r="S18" s="563">
        <v>1.08</v>
      </c>
      <c r="T18" s="383"/>
    </row>
    <row r="19" spans="2:20" s="173" customFormat="1" ht="13.5" customHeight="1">
      <c r="B19" s="688"/>
      <c r="C19" s="129"/>
      <c r="D19" s="129">
        <v>4</v>
      </c>
      <c r="E19" s="447"/>
      <c r="F19" s="567"/>
      <c r="G19" s="565">
        <v>1.1599999999999999</v>
      </c>
      <c r="H19" s="567"/>
      <c r="I19" s="565">
        <v>1.08</v>
      </c>
      <c r="J19" s="567"/>
      <c r="K19" s="562">
        <v>1.0900000000000001</v>
      </c>
      <c r="L19" s="52"/>
      <c r="M19" s="139" t="s">
        <v>400</v>
      </c>
      <c r="N19" s="562">
        <v>1.03</v>
      </c>
      <c r="O19" s="562">
        <v>0.98</v>
      </c>
      <c r="P19" s="562">
        <v>1.0900000000000001</v>
      </c>
      <c r="Q19" s="562">
        <v>1.1299999999999999</v>
      </c>
      <c r="R19" s="562">
        <v>1.1599999999999999</v>
      </c>
      <c r="S19" s="563">
        <v>0.98</v>
      </c>
      <c r="T19" s="383"/>
    </row>
    <row r="20" spans="2:20" s="173" customFormat="1" ht="13.5" customHeight="1">
      <c r="B20" s="688"/>
      <c r="C20" s="129"/>
      <c r="D20" s="129">
        <v>5</v>
      </c>
      <c r="E20" s="447"/>
      <c r="F20" s="567"/>
      <c r="G20" s="565">
        <v>1.18</v>
      </c>
      <c r="H20" s="567"/>
      <c r="I20" s="565">
        <v>1.1000000000000001</v>
      </c>
      <c r="J20" s="567"/>
      <c r="K20" s="562">
        <v>1.1000000000000001</v>
      </c>
      <c r="L20" s="52"/>
      <c r="M20" s="139" t="s">
        <v>403</v>
      </c>
      <c r="N20" s="562">
        <v>1.04</v>
      </c>
      <c r="O20" s="562">
        <v>0.99</v>
      </c>
      <c r="P20" s="562">
        <v>1.06</v>
      </c>
      <c r="Q20" s="562">
        <v>1.1499999999999999</v>
      </c>
      <c r="R20" s="562">
        <v>1.1000000000000001</v>
      </c>
      <c r="S20" s="563">
        <v>0.99</v>
      </c>
      <c r="T20" s="383"/>
    </row>
    <row r="21" spans="2:20" s="173" customFormat="1" ht="13.5" customHeight="1">
      <c r="B21" s="688"/>
      <c r="C21" s="129"/>
      <c r="D21" s="129">
        <v>6</v>
      </c>
      <c r="E21" s="447"/>
      <c r="F21" s="567"/>
      <c r="G21" s="565">
        <v>1.21</v>
      </c>
      <c r="H21" s="567"/>
      <c r="I21" s="565">
        <v>1.1200000000000001</v>
      </c>
      <c r="J21" s="567"/>
      <c r="K21" s="562">
        <v>1.1299999999999999</v>
      </c>
      <c r="L21" s="52"/>
      <c r="M21" s="139" t="s">
        <v>406</v>
      </c>
      <c r="N21" s="562">
        <v>1.0900000000000001</v>
      </c>
      <c r="O21" s="562">
        <v>1.03</v>
      </c>
      <c r="P21" s="562">
        <v>1.1000000000000001</v>
      </c>
      <c r="Q21" s="562">
        <v>1.21</v>
      </c>
      <c r="R21" s="562">
        <v>1.1499999999999999</v>
      </c>
      <c r="S21" s="563">
        <v>1</v>
      </c>
      <c r="T21" s="383"/>
    </row>
    <row r="22" spans="2:20" s="173" customFormat="1" ht="13.5" customHeight="1">
      <c r="B22" s="688"/>
      <c r="C22" s="129"/>
      <c r="D22" s="129">
        <v>7</v>
      </c>
      <c r="E22" s="447"/>
      <c r="F22" s="567"/>
      <c r="G22" s="565">
        <v>1.24</v>
      </c>
      <c r="H22" s="567"/>
      <c r="I22" s="565">
        <v>1.1299999999999999</v>
      </c>
      <c r="J22" s="567"/>
      <c r="K22" s="562">
        <v>1.1399999999999999</v>
      </c>
      <c r="L22" s="52"/>
      <c r="M22" s="139" t="s">
        <v>411</v>
      </c>
      <c r="N22" s="562">
        <v>1.1499999999999999</v>
      </c>
      <c r="O22" s="562">
        <v>1.1100000000000001</v>
      </c>
      <c r="P22" s="562">
        <v>1.21</v>
      </c>
      <c r="Q22" s="562">
        <v>1.44</v>
      </c>
      <c r="R22" s="562">
        <v>1.3</v>
      </c>
      <c r="S22" s="563">
        <v>1.03</v>
      </c>
      <c r="T22" s="383"/>
    </row>
    <row r="23" spans="2:20" s="173" customFormat="1" ht="13.5" customHeight="1">
      <c r="B23" s="688"/>
      <c r="C23" s="129"/>
      <c r="D23" s="129">
        <v>8</v>
      </c>
      <c r="E23" s="447"/>
      <c r="F23" s="567"/>
      <c r="G23" s="565">
        <v>1.24</v>
      </c>
      <c r="H23" s="567"/>
      <c r="I23" s="565">
        <v>1.1200000000000001</v>
      </c>
      <c r="J23" s="567"/>
      <c r="K23" s="562">
        <v>1.1499999999999999</v>
      </c>
      <c r="L23" s="52"/>
      <c r="M23" s="139" t="s">
        <v>415</v>
      </c>
      <c r="N23" s="562">
        <v>1.1299999999999999</v>
      </c>
      <c r="O23" s="562">
        <v>1.1200000000000001</v>
      </c>
      <c r="P23" s="562">
        <v>1.21</v>
      </c>
      <c r="Q23" s="562">
        <v>1.36</v>
      </c>
      <c r="R23" s="562">
        <v>1.34</v>
      </c>
      <c r="S23" s="563">
        <v>1.08</v>
      </c>
      <c r="T23" s="383"/>
    </row>
    <row r="24" spans="2:20" s="173" customFormat="1" ht="13.5" customHeight="1">
      <c r="B24" s="688"/>
      <c r="C24" s="129"/>
      <c r="D24" s="129">
        <v>9</v>
      </c>
      <c r="E24" s="447"/>
      <c r="F24" s="567"/>
      <c r="G24" s="565">
        <v>1.28</v>
      </c>
      <c r="H24" s="567"/>
      <c r="I24" s="565">
        <v>1.1299999999999999</v>
      </c>
      <c r="J24" s="567"/>
      <c r="K24" s="562">
        <v>1.1499999999999999</v>
      </c>
      <c r="L24" s="52"/>
      <c r="M24" s="139" t="s">
        <v>417</v>
      </c>
      <c r="N24" s="562">
        <v>1.28</v>
      </c>
      <c r="O24" s="562">
        <v>1.1299999999999999</v>
      </c>
      <c r="P24" s="562">
        <v>1.21</v>
      </c>
      <c r="Q24" s="562">
        <v>1.35</v>
      </c>
      <c r="R24" s="562">
        <v>1.4</v>
      </c>
      <c r="S24" s="563">
        <v>1.08</v>
      </c>
      <c r="T24" s="383"/>
    </row>
    <row r="25" spans="2:20" s="173" customFormat="1" ht="13.5" customHeight="1">
      <c r="B25" s="688"/>
      <c r="C25" s="129"/>
      <c r="D25" s="129">
        <v>10</v>
      </c>
      <c r="E25" s="447"/>
      <c r="F25" s="567"/>
      <c r="G25" s="565">
        <v>1.28</v>
      </c>
      <c r="H25" s="567"/>
      <c r="I25" s="565">
        <v>1.1399999999999999</v>
      </c>
      <c r="J25" s="567"/>
      <c r="K25" s="562">
        <v>1.1599999999999999</v>
      </c>
      <c r="L25" s="52"/>
      <c r="M25" s="139" t="s">
        <v>420</v>
      </c>
      <c r="N25" s="562">
        <v>1.36</v>
      </c>
      <c r="O25" s="562">
        <v>1.23</v>
      </c>
      <c r="P25" s="562">
        <v>1.24</v>
      </c>
      <c r="Q25" s="562">
        <v>1.3</v>
      </c>
      <c r="R25" s="562">
        <v>1.42</v>
      </c>
      <c r="S25" s="563">
        <v>1.25</v>
      </c>
      <c r="T25" s="383"/>
    </row>
    <row r="26" spans="2:20" s="173" customFormat="1" ht="13.5" customHeight="1">
      <c r="B26" s="688"/>
      <c r="C26" s="129"/>
      <c r="D26" s="129">
        <v>11</v>
      </c>
      <c r="E26" s="447"/>
      <c r="F26" s="567"/>
      <c r="G26" s="565">
        <v>1.28</v>
      </c>
      <c r="H26" s="567"/>
      <c r="I26" s="565">
        <v>1.1399999999999999</v>
      </c>
      <c r="J26" s="567"/>
      <c r="K26" s="562">
        <v>1.17</v>
      </c>
      <c r="L26" s="52"/>
      <c r="M26" s="139" t="s">
        <v>422</v>
      </c>
      <c r="N26" s="562">
        <v>1.41</v>
      </c>
      <c r="O26" s="562">
        <v>1.29</v>
      </c>
      <c r="P26" s="562">
        <v>1.29</v>
      </c>
      <c r="Q26" s="562">
        <v>1.37</v>
      </c>
      <c r="R26" s="562">
        <v>1.34</v>
      </c>
      <c r="S26" s="563">
        <v>1.36</v>
      </c>
      <c r="T26" s="383"/>
    </row>
    <row r="27" spans="2:20" s="173" customFormat="1" ht="13.5" customHeight="1">
      <c r="B27" s="688"/>
      <c r="C27" s="129"/>
      <c r="D27" s="129">
        <v>12</v>
      </c>
      <c r="E27" s="447"/>
      <c r="F27" s="567"/>
      <c r="G27" s="565">
        <v>1.28</v>
      </c>
      <c r="H27" s="567"/>
      <c r="I27" s="565">
        <v>1.1499999999999999</v>
      </c>
      <c r="J27" s="567"/>
      <c r="K27" s="562">
        <v>1.17</v>
      </c>
      <c r="L27" s="52"/>
      <c r="M27" s="139" t="s">
        <v>425</v>
      </c>
      <c r="N27" s="562">
        <v>1.49</v>
      </c>
      <c r="O27" s="562">
        <v>1.38</v>
      </c>
      <c r="P27" s="562">
        <v>1.38</v>
      </c>
      <c r="Q27" s="562">
        <v>1.44</v>
      </c>
      <c r="R27" s="562">
        <v>1.4</v>
      </c>
      <c r="S27" s="563">
        <v>1.51</v>
      </c>
      <c r="T27" s="383"/>
    </row>
    <row r="28" spans="2:20" s="173" customFormat="1" ht="13.5" customHeight="1">
      <c r="B28" s="688">
        <v>4</v>
      </c>
      <c r="C28" s="129" t="s">
        <v>100</v>
      </c>
      <c r="D28" s="129">
        <v>1</v>
      </c>
      <c r="E28" s="447" t="s">
        <v>199</v>
      </c>
      <c r="F28" s="567"/>
      <c r="G28" s="565">
        <v>1.27</v>
      </c>
      <c r="H28" s="567"/>
      <c r="I28" s="565">
        <v>1.17</v>
      </c>
      <c r="J28" s="567"/>
      <c r="K28" s="562">
        <v>1.2</v>
      </c>
      <c r="L28" s="52"/>
      <c r="M28" s="139" t="s">
        <v>431</v>
      </c>
      <c r="N28" s="562">
        <v>1.46</v>
      </c>
      <c r="O28" s="562">
        <v>1.31</v>
      </c>
      <c r="P28" s="562">
        <v>1.33</v>
      </c>
      <c r="Q28" s="562">
        <v>1.42</v>
      </c>
      <c r="R28" s="562">
        <v>1.48</v>
      </c>
      <c r="S28" s="563">
        <v>1.4</v>
      </c>
      <c r="T28" s="383"/>
    </row>
    <row r="29" spans="2:20" s="173" customFormat="1" ht="13.5" customHeight="1">
      <c r="B29" s="688"/>
      <c r="C29" s="129"/>
      <c r="D29" s="129">
        <v>2</v>
      </c>
      <c r="E29" s="447"/>
      <c r="F29" s="567"/>
      <c r="G29" s="565">
        <v>1.31</v>
      </c>
      <c r="H29" s="567"/>
      <c r="I29" s="565">
        <v>1.17</v>
      </c>
      <c r="J29" s="567"/>
      <c r="K29" s="562">
        <v>1.21</v>
      </c>
      <c r="L29" s="52"/>
      <c r="M29" s="139" t="s">
        <v>388</v>
      </c>
      <c r="N29" s="562">
        <v>1.4</v>
      </c>
      <c r="O29" s="562">
        <v>1.29</v>
      </c>
      <c r="P29" s="562">
        <v>1.37</v>
      </c>
      <c r="Q29" s="562">
        <v>1.41</v>
      </c>
      <c r="R29" s="562">
        <v>1.51</v>
      </c>
      <c r="S29" s="563">
        <v>1.36</v>
      </c>
      <c r="T29" s="383"/>
    </row>
    <row r="30" spans="2:20" s="173" customFormat="1" ht="12.75" customHeight="1">
      <c r="B30" s="692"/>
      <c r="C30" s="694"/>
      <c r="D30" s="427"/>
      <c r="E30" s="428"/>
      <c r="F30" s="147"/>
      <c r="G30" s="430"/>
      <c r="H30" s="148"/>
      <c r="I30" s="429"/>
      <c r="J30" s="150"/>
      <c r="K30" s="430"/>
      <c r="L30" s="52"/>
      <c r="M30" s="319"/>
      <c r="N30" s="430"/>
      <c r="O30" s="430"/>
      <c r="P30" s="430"/>
      <c r="Q30" s="430"/>
      <c r="R30" s="430"/>
      <c r="S30" s="560"/>
      <c r="T30" s="383"/>
    </row>
    <row r="31" spans="2:20" s="136" customFormat="1" ht="15" customHeight="1">
      <c r="B31" s="1117" t="s">
        <v>208</v>
      </c>
      <c r="C31" s="1118"/>
      <c r="D31" s="1118"/>
      <c r="E31" s="1118"/>
      <c r="F31" s="1118"/>
      <c r="G31" s="1118"/>
      <c r="H31" s="1118"/>
      <c r="I31" s="1118"/>
      <c r="J31" s="1118"/>
      <c r="K31" s="1119"/>
      <c r="M31" s="73" t="s">
        <v>210</v>
      </c>
      <c r="N31" s="74"/>
      <c r="O31" s="74"/>
      <c r="P31" s="74"/>
      <c r="Q31" s="74"/>
      <c r="R31" s="74"/>
      <c r="S31" s="145"/>
      <c r="T31" s="74"/>
    </row>
    <row r="32" spans="2:20" s="136" customFormat="1" ht="15" customHeight="1">
      <c r="B32" s="73" t="s">
        <v>143</v>
      </c>
      <c r="C32" s="74"/>
      <c r="D32" s="74"/>
      <c r="E32" s="74"/>
      <c r="F32" s="74"/>
      <c r="G32" s="74"/>
      <c r="H32" s="74"/>
      <c r="I32" s="74"/>
      <c r="K32" s="145"/>
      <c r="M32" s="73" t="s">
        <v>116</v>
      </c>
      <c r="N32" s="74"/>
      <c r="O32" s="74"/>
      <c r="P32" s="74"/>
      <c r="Q32" s="74"/>
      <c r="R32" s="74"/>
      <c r="S32" s="145"/>
      <c r="T32" s="74"/>
    </row>
    <row r="33" spans="2:20" s="136" customFormat="1" ht="15" customHeight="1">
      <c r="B33" s="1135" t="s">
        <v>209</v>
      </c>
      <c r="C33" s="1136"/>
      <c r="D33" s="1136"/>
      <c r="E33" s="1136"/>
      <c r="F33" s="1136"/>
      <c r="G33" s="1136"/>
      <c r="H33" s="1136"/>
      <c r="I33" s="1136"/>
      <c r="J33" s="1136"/>
      <c r="K33" s="1137"/>
      <c r="M33" s="801"/>
      <c r="N33" s="74"/>
      <c r="O33" s="74"/>
      <c r="P33" s="74"/>
      <c r="Q33" s="74"/>
      <c r="R33" s="74"/>
      <c r="S33" s="802"/>
      <c r="T33" s="74"/>
    </row>
    <row r="34" spans="2:20" s="136" customFormat="1" ht="15" customHeight="1">
      <c r="B34" s="1132" t="s">
        <v>384</v>
      </c>
      <c r="C34" s="1133"/>
      <c r="D34" s="1133"/>
      <c r="E34" s="1133"/>
      <c r="F34" s="1133"/>
      <c r="G34" s="1133"/>
      <c r="H34" s="1133"/>
      <c r="I34" s="1133"/>
      <c r="J34" s="1133"/>
      <c r="K34" s="1134"/>
      <c r="M34" s="73"/>
      <c r="N34" s="74"/>
      <c r="O34" s="74"/>
      <c r="P34" s="74"/>
      <c r="Q34" s="74"/>
      <c r="R34" s="74"/>
      <c r="S34" s="145"/>
      <c r="T34" s="74"/>
    </row>
    <row r="35" spans="2:20" s="136" customFormat="1" ht="15" customHeight="1">
      <c r="B35" s="1129"/>
      <c r="C35" s="1130"/>
      <c r="D35" s="1130"/>
      <c r="E35" s="1130"/>
      <c r="F35" s="1130"/>
      <c r="G35" s="1130"/>
      <c r="H35" s="1130"/>
      <c r="I35" s="1130"/>
      <c r="J35" s="1130"/>
      <c r="K35" s="1131"/>
      <c r="M35" s="75"/>
      <c r="N35" s="74"/>
      <c r="O35" s="74"/>
      <c r="P35" s="74"/>
      <c r="Q35" s="74"/>
      <c r="R35" s="74"/>
      <c r="S35" s="145"/>
      <c r="T35" s="74"/>
    </row>
    <row r="36" spans="2:20" s="99" customFormat="1" ht="15" customHeight="1">
      <c r="B36" s="1138"/>
      <c r="C36" s="1139"/>
      <c r="D36" s="1139"/>
      <c r="E36" s="1139"/>
      <c r="F36" s="1139"/>
      <c r="G36" s="1139"/>
      <c r="H36" s="1139"/>
      <c r="I36" s="1139"/>
      <c r="J36" s="1139"/>
      <c r="K36" s="1140"/>
      <c r="L36" s="71"/>
      <c r="M36" s="76"/>
      <c r="N36" s="54"/>
      <c r="O36" s="54"/>
      <c r="P36" s="54"/>
      <c r="Q36" s="54"/>
      <c r="R36" s="54"/>
      <c r="S36" s="55"/>
      <c r="T36" s="52"/>
    </row>
    <row r="37" spans="2:20" ht="6.75" customHeight="1">
      <c r="E37" s="49"/>
      <c r="F37" s="49"/>
      <c r="O37" s="49"/>
      <c r="P37" s="49"/>
    </row>
    <row r="38" spans="2:20" ht="15" customHeight="1">
      <c r="B38" s="58"/>
      <c r="C38" s="320"/>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108" t="s">
        <v>452</v>
      </c>
      <c r="C57" s="1109"/>
      <c r="D57" s="1109"/>
      <c r="E57" s="1109"/>
      <c r="F57" s="1109"/>
      <c r="G57" s="1109"/>
      <c r="H57" s="1109"/>
      <c r="I57" s="1109"/>
      <c r="J57" s="1109"/>
      <c r="K57" s="1109"/>
      <c r="L57" s="1109"/>
      <c r="M57" s="1109"/>
      <c r="N57" s="1109"/>
      <c r="O57" s="1109"/>
      <c r="P57" s="1109"/>
      <c r="Q57" s="1109"/>
      <c r="R57" s="1109"/>
      <c r="S57" s="1110"/>
      <c r="T57" s="384"/>
    </row>
    <row r="58" spans="2:20" ht="15" customHeight="1">
      <c r="B58" s="1111"/>
      <c r="C58" s="1112"/>
      <c r="D58" s="1112"/>
      <c r="E58" s="1112"/>
      <c r="F58" s="1112"/>
      <c r="G58" s="1112"/>
      <c r="H58" s="1112"/>
      <c r="I58" s="1112"/>
      <c r="J58" s="1112"/>
      <c r="K58" s="1112"/>
      <c r="L58" s="1112"/>
      <c r="M58" s="1112"/>
      <c r="N58" s="1112"/>
      <c r="O58" s="1112"/>
      <c r="P58" s="1112"/>
      <c r="Q58" s="1112"/>
      <c r="R58" s="1112"/>
      <c r="S58" s="1113"/>
      <c r="T58" s="385"/>
    </row>
    <row r="59" spans="2:20" ht="15" customHeight="1">
      <c r="B59" s="1114"/>
      <c r="C59" s="1115"/>
      <c r="D59" s="1115"/>
      <c r="E59" s="1115"/>
      <c r="F59" s="1115"/>
      <c r="G59" s="1115"/>
      <c r="H59" s="1115"/>
      <c r="I59" s="1115"/>
      <c r="J59" s="1115"/>
      <c r="K59" s="1115"/>
      <c r="L59" s="1115"/>
      <c r="M59" s="1115"/>
      <c r="N59" s="1115"/>
      <c r="O59" s="1115"/>
      <c r="P59" s="1115"/>
      <c r="Q59" s="1115"/>
      <c r="R59" s="1115"/>
      <c r="S59" s="1116"/>
    </row>
    <row r="60" spans="2:20" ht="15" customHeight="1">
      <c r="E60" s="49"/>
      <c r="F60" s="49"/>
      <c r="G60" s="49"/>
      <c r="H60" s="49"/>
      <c r="I60" s="49"/>
      <c r="J60" s="49"/>
      <c r="K60" s="49"/>
      <c r="L60" s="49"/>
      <c r="M60" s="49"/>
      <c r="N60" s="49"/>
      <c r="O60" s="49"/>
      <c r="P60" s="49"/>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4"/>
  <pageMargins left="0.78740157480314965" right="0.31496062992125984" top="0.78740157480314965" bottom="0.78740157480314965" header="0.51181102362204722" footer="0.51181102362204722"/>
  <pageSetup paperSize="9" scale="94"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U55"/>
  <sheetViews>
    <sheetView zoomScaleNormal="100" workbookViewId="0">
      <selection activeCell="B35" sqref="B35:J35"/>
    </sheetView>
  </sheetViews>
  <sheetFormatPr defaultRowHeight="15" customHeight="1"/>
  <cols>
    <col min="1" max="1" width="1.25" style="33" customWidth="1"/>
    <col min="2" max="2" width="6.125" style="42" customWidth="1"/>
    <col min="3" max="6" width="2.625" style="42" customWidth="1"/>
    <col min="7" max="7" width="6.625" style="42" customWidth="1"/>
    <col min="8" max="8" width="2.625" style="42" customWidth="1"/>
    <col min="9" max="9" width="6.625" style="42" customWidth="1"/>
    <col min="10" max="10" width="2.625" style="42" customWidth="1"/>
    <col min="11" max="11" width="6.625" style="42" customWidth="1"/>
    <col min="12" max="12" width="2.125" style="42" customWidth="1"/>
    <col min="13" max="13" width="9.125" style="42" customWidth="1"/>
    <col min="14" max="19" width="6.625" style="42" customWidth="1"/>
    <col min="20" max="20" width="5.875" style="42" customWidth="1"/>
    <col min="21" max="21" width="5.875" style="33" customWidth="1"/>
    <col min="22" max="22" width="2.375" style="33" customWidth="1"/>
    <col min="23" max="23" width="5.375" style="33" customWidth="1"/>
    <col min="24" max="16384" width="9" style="33"/>
  </cols>
  <sheetData>
    <row r="1" spans="2:21" ht="18" customHeight="1"/>
    <row r="2" spans="2:21" ht="18" customHeight="1">
      <c r="B2" s="274" t="s">
        <v>161</v>
      </c>
      <c r="F2" s="41"/>
      <c r="K2" s="43"/>
      <c r="S2" s="696"/>
    </row>
    <row r="3" spans="2:21" ht="15" customHeight="1">
      <c r="B3" s="275" t="s">
        <v>271</v>
      </c>
      <c r="F3" s="41"/>
      <c r="K3" s="43" t="s">
        <v>132</v>
      </c>
      <c r="M3" s="482"/>
      <c r="N3" s="49"/>
      <c r="O3" s="49"/>
      <c r="P3" s="49"/>
      <c r="Q3" s="49"/>
      <c r="R3" s="49"/>
      <c r="S3" s="483"/>
      <c r="T3" s="43"/>
    </row>
    <row r="4" spans="2:21" s="99" customFormat="1" ht="15" customHeight="1">
      <c r="B4" s="1121" t="s">
        <v>0</v>
      </c>
      <c r="C4" s="1122"/>
      <c r="D4" s="1122"/>
      <c r="E4" s="1123"/>
      <c r="F4" s="1092" t="s">
        <v>53</v>
      </c>
      <c r="G4" s="1120"/>
      <c r="H4" s="1120"/>
      <c r="I4" s="1120"/>
      <c r="J4" s="1120"/>
      <c r="K4" s="1093"/>
      <c r="L4" s="71"/>
      <c r="M4" s="557"/>
      <c r="N4" s="52"/>
      <c r="O4" s="52"/>
      <c r="P4" s="52"/>
      <c r="Q4" s="52"/>
      <c r="R4" s="52"/>
      <c r="S4" s="52"/>
      <c r="T4" s="382"/>
      <c r="U4" s="179"/>
    </row>
    <row r="5" spans="2:21" s="99" customFormat="1" ht="15" customHeight="1">
      <c r="B5" s="1124"/>
      <c r="C5" s="1125"/>
      <c r="D5" s="1125"/>
      <c r="E5" s="1126"/>
      <c r="F5" s="1092" t="s">
        <v>203</v>
      </c>
      <c r="G5" s="1093"/>
      <c r="H5" s="1092" t="s">
        <v>7</v>
      </c>
      <c r="I5" s="1093"/>
      <c r="J5" s="1092" t="s">
        <v>8</v>
      </c>
      <c r="K5" s="1093"/>
      <c r="L5" s="80"/>
      <c r="M5" s="557"/>
      <c r="N5" s="382"/>
      <c r="O5" s="382"/>
      <c r="P5" s="382"/>
      <c r="Q5" s="382"/>
      <c r="R5" s="382"/>
      <c r="S5" s="382"/>
      <c r="T5" s="382"/>
    </row>
    <row r="6" spans="2:21" s="173" customFormat="1" ht="13.5" customHeight="1">
      <c r="B6" s="689" t="s">
        <v>402</v>
      </c>
      <c r="C6" s="129" t="s">
        <v>100</v>
      </c>
      <c r="D6" s="129">
        <v>9</v>
      </c>
      <c r="E6" s="447" t="s">
        <v>146</v>
      </c>
      <c r="F6" s="809"/>
      <c r="G6" s="565">
        <v>1.18</v>
      </c>
      <c r="H6" s="809"/>
      <c r="I6" s="565">
        <v>1.02</v>
      </c>
      <c r="J6" s="809"/>
      <c r="K6" s="565">
        <v>1.04</v>
      </c>
      <c r="L6" s="80"/>
      <c r="M6" s="307"/>
      <c r="N6" s="383"/>
      <c r="O6" s="383"/>
      <c r="P6" s="383"/>
      <c r="Q6" s="383"/>
      <c r="R6" s="383"/>
      <c r="S6" s="383"/>
      <c r="T6" s="383"/>
    </row>
    <row r="7" spans="2:21" s="173" customFormat="1" ht="13.5" customHeight="1">
      <c r="B7" s="688"/>
      <c r="C7" s="129"/>
      <c r="D7" s="129">
        <v>10</v>
      </c>
      <c r="E7" s="447"/>
      <c r="F7" s="809"/>
      <c r="G7" s="565">
        <v>1.1599999999999999</v>
      </c>
      <c r="H7" s="809"/>
      <c r="I7" s="565">
        <v>1.03</v>
      </c>
      <c r="J7" s="809"/>
      <c r="K7" s="565">
        <v>1.05</v>
      </c>
      <c r="L7" s="80"/>
      <c r="M7" s="307"/>
      <c r="N7" s="383"/>
      <c r="O7" s="383"/>
      <c r="P7" s="383"/>
      <c r="Q7" s="383"/>
      <c r="R7" s="383"/>
      <c r="S7" s="383"/>
      <c r="T7" s="383"/>
    </row>
    <row r="8" spans="2:21" s="173" customFormat="1" ht="13.5" customHeight="1">
      <c r="B8" s="688"/>
      <c r="C8" s="129"/>
      <c r="D8" s="129">
        <v>11</v>
      </c>
      <c r="E8" s="447"/>
      <c r="F8" s="809"/>
      <c r="G8" s="565">
        <v>1.18</v>
      </c>
      <c r="H8" s="809"/>
      <c r="I8" s="565">
        <v>1.04</v>
      </c>
      <c r="J8" s="809"/>
      <c r="K8" s="565">
        <v>1.05</v>
      </c>
      <c r="L8" s="80"/>
      <c r="M8" s="307"/>
      <c r="N8" s="383"/>
      <c r="O8" s="383"/>
      <c r="P8" s="383"/>
      <c r="Q8" s="383"/>
      <c r="R8" s="383"/>
      <c r="S8" s="383"/>
      <c r="T8" s="383"/>
    </row>
    <row r="9" spans="2:21" s="173" customFormat="1" ht="13.5" customHeight="1">
      <c r="B9" s="688"/>
      <c r="C9" s="129"/>
      <c r="D9" s="129">
        <v>12</v>
      </c>
      <c r="E9" s="447"/>
      <c r="F9" s="809"/>
      <c r="G9" s="565">
        <v>1.19</v>
      </c>
      <c r="H9" s="809"/>
      <c r="I9" s="565">
        <v>1.03</v>
      </c>
      <c r="J9" s="809"/>
      <c r="K9" s="565">
        <v>1.06</v>
      </c>
      <c r="L9" s="80"/>
      <c r="M9" s="307"/>
      <c r="N9" s="383"/>
      <c r="O9" s="383"/>
      <c r="P9" s="383"/>
      <c r="Q9" s="383"/>
      <c r="R9" s="383"/>
      <c r="S9" s="383"/>
      <c r="T9" s="383"/>
    </row>
    <row r="10" spans="2:21" s="173" customFormat="1" ht="13.5" customHeight="1">
      <c r="B10" s="688">
        <v>3</v>
      </c>
      <c r="C10" s="129" t="s">
        <v>100</v>
      </c>
      <c r="D10" s="129">
        <v>1</v>
      </c>
      <c r="E10" s="447" t="s">
        <v>199</v>
      </c>
      <c r="F10" s="809"/>
      <c r="G10" s="565">
        <v>1.22</v>
      </c>
      <c r="H10" s="809"/>
      <c r="I10" s="565">
        <v>1.06</v>
      </c>
      <c r="J10" s="809"/>
      <c r="K10" s="565">
        <v>1.08</v>
      </c>
      <c r="L10" s="80"/>
      <c r="M10" s="307"/>
      <c r="N10" s="383"/>
      <c r="O10" s="383"/>
      <c r="P10" s="383"/>
      <c r="Q10" s="383"/>
      <c r="R10" s="383"/>
      <c r="S10" s="383"/>
      <c r="T10" s="383"/>
    </row>
    <row r="11" spans="2:21" s="173" customFormat="1" ht="13.5" customHeight="1">
      <c r="B11" s="688"/>
      <c r="C11" s="129"/>
      <c r="D11" s="129">
        <v>2</v>
      </c>
      <c r="E11" s="447"/>
      <c r="F11" s="809"/>
      <c r="G11" s="565">
        <v>1.25</v>
      </c>
      <c r="H11" s="809"/>
      <c r="I11" s="565">
        <v>1.07</v>
      </c>
      <c r="J11" s="809"/>
      <c r="K11" s="565">
        <v>1.0900000000000001</v>
      </c>
      <c r="L11" s="80"/>
      <c r="M11" s="307"/>
      <c r="N11" s="383"/>
      <c r="O11" s="383"/>
      <c r="P11" s="383"/>
      <c r="Q11" s="383"/>
      <c r="R11" s="383"/>
      <c r="S11" s="383"/>
      <c r="T11" s="383"/>
    </row>
    <row r="12" spans="2:21" s="173" customFormat="1" ht="13.5" customHeight="1">
      <c r="B12" s="688"/>
      <c r="C12" s="129"/>
      <c r="D12" s="129">
        <v>3</v>
      </c>
      <c r="E12" s="447"/>
      <c r="F12" s="809"/>
      <c r="G12" s="565">
        <v>1.27</v>
      </c>
      <c r="H12" s="809"/>
      <c r="I12" s="565">
        <v>1.0900000000000001</v>
      </c>
      <c r="J12" s="809"/>
      <c r="K12" s="565">
        <v>1.1000000000000001</v>
      </c>
      <c r="L12" s="80"/>
      <c r="M12" s="307"/>
      <c r="N12" s="383"/>
      <c r="O12" s="383"/>
      <c r="P12" s="383"/>
      <c r="Q12" s="383"/>
      <c r="R12" s="383"/>
      <c r="S12" s="383"/>
      <c r="T12" s="383"/>
    </row>
    <row r="13" spans="2:21" s="173" customFormat="1" ht="13.5" customHeight="1">
      <c r="B13" s="688"/>
      <c r="C13" s="129"/>
      <c r="D13" s="129">
        <v>4</v>
      </c>
      <c r="E13" s="447"/>
      <c r="F13" s="809"/>
      <c r="G13" s="565">
        <v>1.31</v>
      </c>
      <c r="H13" s="809"/>
      <c r="I13" s="565">
        <v>1.1100000000000001</v>
      </c>
      <c r="J13" s="809"/>
      <c r="K13" s="565">
        <v>1.0900000000000001</v>
      </c>
      <c r="L13" s="80"/>
      <c r="M13" s="307"/>
      <c r="N13" s="383"/>
      <c r="O13" s="383"/>
      <c r="P13" s="383"/>
      <c r="Q13" s="383"/>
      <c r="R13" s="383"/>
      <c r="S13" s="383"/>
      <c r="T13" s="383"/>
    </row>
    <row r="14" spans="2:21" s="173" customFormat="1" ht="13.5" customHeight="1">
      <c r="B14" s="688"/>
      <c r="C14" s="129"/>
      <c r="D14" s="129">
        <v>5</v>
      </c>
      <c r="E14" s="447"/>
      <c r="F14" s="809"/>
      <c r="G14" s="565">
        <v>1.35</v>
      </c>
      <c r="H14" s="809"/>
      <c r="I14" s="565">
        <v>1.1399999999999999</v>
      </c>
      <c r="J14" s="809"/>
      <c r="K14" s="565">
        <v>1.1000000000000001</v>
      </c>
      <c r="L14" s="80"/>
      <c r="M14" s="307"/>
      <c r="N14" s="383"/>
      <c r="O14" s="383"/>
      <c r="P14" s="383"/>
      <c r="Q14" s="383"/>
      <c r="R14" s="383"/>
      <c r="S14" s="383"/>
      <c r="T14" s="383"/>
    </row>
    <row r="15" spans="2:21" s="173" customFormat="1" ht="13.5" customHeight="1">
      <c r="B15" s="688"/>
      <c r="C15" s="129"/>
      <c r="D15" s="129">
        <v>6</v>
      </c>
      <c r="E15" s="447"/>
      <c r="F15" s="809"/>
      <c r="G15" s="565">
        <v>1.37</v>
      </c>
      <c r="H15" s="809"/>
      <c r="I15" s="565">
        <v>1.1599999999999999</v>
      </c>
      <c r="J15" s="809"/>
      <c r="K15" s="565">
        <v>1.1299999999999999</v>
      </c>
      <c r="L15" s="80"/>
      <c r="M15" s="307"/>
      <c r="N15" s="383"/>
      <c r="O15" s="383"/>
      <c r="P15" s="383"/>
      <c r="Q15" s="383"/>
      <c r="R15" s="383"/>
      <c r="S15" s="383"/>
      <c r="T15" s="383"/>
    </row>
    <row r="16" spans="2:21" s="173" customFormat="1" ht="13.5" customHeight="1">
      <c r="B16" s="688"/>
      <c r="C16" s="129"/>
      <c r="D16" s="129">
        <v>7</v>
      </c>
      <c r="E16" s="447"/>
      <c r="F16" s="809"/>
      <c r="G16" s="565">
        <v>1.41</v>
      </c>
      <c r="H16" s="809"/>
      <c r="I16" s="565">
        <v>1.1599999999999999</v>
      </c>
      <c r="J16" s="809"/>
      <c r="K16" s="565">
        <v>1.1399999999999999</v>
      </c>
      <c r="L16" s="80"/>
      <c r="M16" s="307"/>
      <c r="N16" s="383"/>
      <c r="O16" s="383"/>
      <c r="P16" s="383"/>
      <c r="Q16" s="383"/>
      <c r="R16" s="383"/>
      <c r="S16" s="383"/>
      <c r="T16" s="383"/>
    </row>
    <row r="17" spans="2:20" s="173" customFormat="1" ht="13.5" customHeight="1">
      <c r="B17" s="688"/>
      <c r="C17" s="129"/>
      <c r="D17" s="129">
        <v>8</v>
      </c>
      <c r="E17" s="447"/>
      <c r="F17" s="809"/>
      <c r="G17" s="565">
        <v>1.39</v>
      </c>
      <c r="H17" s="809"/>
      <c r="I17" s="565">
        <v>1.1599999999999999</v>
      </c>
      <c r="J17" s="809"/>
      <c r="K17" s="565">
        <v>1.1499999999999999</v>
      </c>
      <c r="L17" s="80"/>
      <c r="M17" s="307"/>
      <c r="N17" s="383"/>
      <c r="O17" s="383"/>
      <c r="P17" s="383"/>
      <c r="Q17" s="383"/>
      <c r="R17" s="383"/>
      <c r="S17" s="383"/>
      <c r="T17" s="383"/>
    </row>
    <row r="18" spans="2:20" s="173" customFormat="1" ht="13.5" customHeight="1">
      <c r="B18" s="688"/>
      <c r="C18" s="129"/>
      <c r="D18" s="129">
        <v>9</v>
      </c>
      <c r="E18" s="447"/>
      <c r="F18" s="809"/>
      <c r="G18" s="565">
        <v>1.44</v>
      </c>
      <c r="H18" s="809"/>
      <c r="I18" s="565">
        <v>1.1599999999999999</v>
      </c>
      <c r="J18" s="809"/>
      <c r="K18" s="565">
        <v>1.1499999999999999</v>
      </c>
      <c r="L18" s="80"/>
      <c r="M18" s="307"/>
      <c r="N18" s="383"/>
      <c r="O18" s="383"/>
      <c r="P18" s="383"/>
      <c r="Q18" s="383"/>
      <c r="R18" s="383"/>
      <c r="S18" s="383"/>
      <c r="T18" s="383"/>
    </row>
    <row r="19" spans="2:20" s="173" customFormat="1" ht="13.5" customHeight="1">
      <c r="B19" s="688"/>
      <c r="C19" s="129"/>
      <c r="D19" s="129">
        <v>10</v>
      </c>
      <c r="E19" s="447"/>
      <c r="F19" s="809"/>
      <c r="G19" s="565">
        <v>1.44</v>
      </c>
      <c r="H19" s="809"/>
      <c r="I19" s="565">
        <v>1.17</v>
      </c>
      <c r="J19" s="809"/>
      <c r="K19" s="565">
        <v>1.1599999999999999</v>
      </c>
      <c r="L19" s="80"/>
      <c r="M19" s="307"/>
      <c r="N19" s="383"/>
      <c r="O19" s="383"/>
      <c r="P19" s="383"/>
      <c r="Q19" s="383"/>
      <c r="R19" s="383"/>
      <c r="S19" s="383"/>
      <c r="T19" s="383"/>
    </row>
    <row r="20" spans="2:20" s="173" customFormat="1" ht="13.5" customHeight="1">
      <c r="B20" s="688"/>
      <c r="C20" s="129"/>
      <c r="D20" s="129">
        <v>11</v>
      </c>
      <c r="E20" s="447"/>
      <c r="F20" s="809"/>
      <c r="G20" s="565">
        <v>1.43</v>
      </c>
      <c r="H20" s="809"/>
      <c r="I20" s="565">
        <v>1.17</v>
      </c>
      <c r="J20" s="809"/>
      <c r="K20" s="565">
        <v>1.17</v>
      </c>
      <c r="L20" s="80"/>
      <c r="M20" s="307"/>
      <c r="N20" s="383"/>
      <c r="O20" s="383"/>
      <c r="P20" s="383"/>
      <c r="Q20" s="383"/>
      <c r="R20" s="383"/>
      <c r="S20" s="383"/>
      <c r="T20" s="383"/>
    </row>
    <row r="21" spans="2:20" s="173" customFormat="1" ht="13.5" customHeight="1">
      <c r="B21" s="688"/>
      <c r="C21" s="129"/>
      <c r="D21" s="129">
        <v>12</v>
      </c>
      <c r="E21" s="447"/>
      <c r="F21" s="809"/>
      <c r="G21" s="565">
        <v>1.42</v>
      </c>
      <c r="H21" s="809"/>
      <c r="I21" s="565">
        <v>1.18</v>
      </c>
      <c r="J21" s="809"/>
      <c r="K21" s="565">
        <v>1.17</v>
      </c>
      <c r="L21" s="80"/>
      <c r="M21" s="307"/>
      <c r="N21" s="383"/>
      <c r="O21" s="383"/>
      <c r="P21" s="383"/>
      <c r="Q21" s="383"/>
      <c r="R21" s="383"/>
      <c r="S21" s="383"/>
      <c r="T21" s="383"/>
    </row>
    <row r="22" spans="2:20" s="173" customFormat="1" ht="13.5" customHeight="1">
      <c r="B22" s="688">
        <v>4</v>
      </c>
      <c r="C22" s="129" t="s">
        <v>100</v>
      </c>
      <c r="D22" s="129">
        <v>1</v>
      </c>
      <c r="E22" s="447" t="s">
        <v>199</v>
      </c>
      <c r="F22" s="809"/>
      <c r="G22" s="565">
        <v>1.42</v>
      </c>
      <c r="H22" s="809"/>
      <c r="I22" s="565">
        <v>1.2</v>
      </c>
      <c r="J22" s="809"/>
      <c r="K22" s="565">
        <v>1.2</v>
      </c>
      <c r="L22" s="80"/>
      <c r="M22" s="307"/>
      <c r="N22" s="383"/>
      <c r="O22" s="383"/>
      <c r="P22" s="383"/>
      <c r="Q22" s="383"/>
      <c r="R22" s="383"/>
      <c r="S22" s="383"/>
      <c r="T22" s="383"/>
    </row>
    <row r="23" spans="2:20" s="173" customFormat="1" ht="13.5" customHeight="1">
      <c r="B23" s="688"/>
      <c r="C23" s="129"/>
      <c r="D23" s="129">
        <v>2</v>
      </c>
      <c r="E23" s="447"/>
      <c r="F23" s="809"/>
      <c r="G23" s="565">
        <v>1.48</v>
      </c>
      <c r="H23" s="809"/>
      <c r="I23" s="565">
        <v>1.21</v>
      </c>
      <c r="J23" s="809"/>
      <c r="K23" s="565">
        <v>1.21</v>
      </c>
      <c r="L23" s="80"/>
      <c r="M23" s="307"/>
      <c r="N23" s="383"/>
      <c r="O23" s="383"/>
      <c r="P23" s="383"/>
      <c r="Q23" s="383"/>
      <c r="R23" s="383"/>
      <c r="S23" s="383"/>
      <c r="T23" s="383"/>
    </row>
    <row r="24" spans="2:20" s="173" customFormat="1" ht="12" customHeight="1">
      <c r="B24" s="591"/>
      <c r="C24" s="592"/>
      <c r="D24" s="559"/>
      <c r="E24" s="593"/>
      <c r="F24" s="147"/>
      <c r="G24" s="430"/>
      <c r="H24" s="148"/>
      <c r="I24" s="149"/>
      <c r="J24" s="429"/>
      <c r="K24" s="430"/>
      <c r="L24" s="52"/>
      <c r="M24" s="307"/>
      <c r="N24" s="383"/>
      <c r="O24" s="383"/>
      <c r="P24" s="383"/>
      <c r="Q24" s="383"/>
      <c r="R24" s="383"/>
      <c r="S24" s="383"/>
      <c r="T24" s="383"/>
    </row>
    <row r="25" spans="2:20" s="136" customFormat="1" ht="15" customHeight="1">
      <c r="B25" s="73" t="s">
        <v>143</v>
      </c>
      <c r="C25" s="74"/>
      <c r="D25" s="74"/>
      <c r="E25" s="74"/>
      <c r="F25" s="74"/>
      <c r="G25" s="74"/>
      <c r="H25" s="74"/>
      <c r="I25" s="74"/>
      <c r="K25" s="145"/>
      <c r="M25" s="484"/>
      <c r="N25" s="74"/>
      <c r="O25" s="74"/>
      <c r="P25" s="74"/>
      <c r="Q25" s="74"/>
      <c r="R25" s="74"/>
      <c r="S25" s="74"/>
      <c r="T25" s="74"/>
    </row>
    <row r="26" spans="2:20" s="136" customFormat="1" ht="15" customHeight="1">
      <c r="B26" s="1141" t="s">
        <v>209</v>
      </c>
      <c r="C26" s="1142"/>
      <c r="D26" s="1142"/>
      <c r="E26" s="1142"/>
      <c r="F26" s="1142"/>
      <c r="G26" s="1142"/>
      <c r="H26" s="1142"/>
      <c r="I26" s="1142"/>
      <c r="J26" s="1142"/>
      <c r="K26" s="1143"/>
      <c r="M26" s="484"/>
      <c r="N26" s="74"/>
      <c r="O26" s="74"/>
      <c r="P26" s="74"/>
      <c r="Q26" s="74"/>
      <c r="R26" s="74"/>
      <c r="S26" s="74"/>
      <c r="T26" s="74"/>
    </row>
    <row r="27" spans="2:20" s="136" customFormat="1" ht="15" customHeight="1">
      <c r="B27" s="1129"/>
      <c r="C27" s="1130"/>
      <c r="D27" s="1130"/>
      <c r="E27" s="1130"/>
      <c r="F27" s="1130"/>
      <c r="G27" s="1130"/>
      <c r="H27" s="1130"/>
      <c r="I27" s="1130"/>
      <c r="J27" s="1130"/>
      <c r="K27" s="1131"/>
      <c r="M27" s="74"/>
      <c r="N27" s="74"/>
      <c r="O27" s="74"/>
      <c r="P27" s="74"/>
      <c r="Q27" s="74"/>
      <c r="R27" s="74"/>
      <c r="S27" s="74"/>
      <c r="T27" s="74"/>
    </row>
    <row r="28" spans="2:20" s="99" customFormat="1" ht="15" customHeight="1">
      <c r="B28" s="1138"/>
      <c r="C28" s="1139"/>
      <c r="D28" s="1139"/>
      <c r="E28" s="1139"/>
      <c r="F28" s="1139"/>
      <c r="G28" s="1139"/>
      <c r="H28" s="1139"/>
      <c r="I28" s="1139"/>
      <c r="J28" s="1139"/>
      <c r="K28" s="1140"/>
      <c r="L28" s="71"/>
      <c r="M28" s="74"/>
      <c r="N28" s="52"/>
      <c r="O28" s="52"/>
      <c r="P28" s="52"/>
      <c r="Q28" s="52"/>
      <c r="R28" s="52"/>
      <c r="S28" s="52"/>
      <c r="T28" s="52"/>
    </row>
    <row r="29" spans="2:20" ht="15" customHeight="1">
      <c r="E29" s="49"/>
      <c r="F29" s="49"/>
      <c r="O29" s="49"/>
      <c r="P29" s="49"/>
    </row>
    <row r="30" spans="2:20" ht="15" customHeight="1">
      <c r="B30" s="58"/>
      <c r="C30" s="320"/>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0" ht="15" customHeight="1">
      <c r="B33" s="47"/>
      <c r="C33" s="49"/>
      <c r="D33" s="49"/>
      <c r="E33" s="49"/>
      <c r="F33" s="49"/>
      <c r="G33" s="49"/>
      <c r="H33" s="49"/>
      <c r="I33" s="49"/>
      <c r="J33" s="49"/>
      <c r="K33" s="49"/>
      <c r="L33" s="49"/>
      <c r="M33" s="49"/>
      <c r="N33" s="49"/>
      <c r="O33" s="49"/>
      <c r="P33" s="49"/>
      <c r="Q33" s="49"/>
      <c r="R33" s="49"/>
      <c r="S33" s="68"/>
      <c r="T33" s="49"/>
    </row>
    <row r="34" spans="2:20" ht="15" customHeight="1">
      <c r="B34" s="47"/>
      <c r="C34" s="49"/>
      <c r="D34" s="49"/>
      <c r="E34" s="49"/>
      <c r="F34" s="49"/>
      <c r="G34" s="49"/>
      <c r="H34" s="49"/>
      <c r="I34" s="49"/>
      <c r="J34" s="49"/>
      <c r="K34" s="49"/>
      <c r="L34" s="49"/>
      <c r="M34" s="49"/>
      <c r="N34" s="49"/>
      <c r="O34" s="49"/>
      <c r="P34" s="49"/>
      <c r="Q34" s="49"/>
      <c r="R34" s="49"/>
      <c r="S34" s="68"/>
      <c r="T34" s="49"/>
    </row>
    <row r="35" spans="2:20" ht="15" customHeight="1">
      <c r="B35" s="47"/>
      <c r="C35" s="49"/>
      <c r="D35" s="49"/>
      <c r="E35" s="49"/>
      <c r="F35" s="49"/>
      <c r="G35" s="49"/>
      <c r="H35" s="49"/>
      <c r="I35" s="49"/>
      <c r="J35" s="49"/>
      <c r="K35" s="49"/>
      <c r="L35" s="49"/>
      <c r="M35" s="49"/>
      <c r="N35" s="49"/>
      <c r="O35" s="49"/>
      <c r="P35" s="49"/>
      <c r="Q35" s="49"/>
      <c r="R35" s="49"/>
      <c r="S35" s="68"/>
      <c r="T35" s="49"/>
    </row>
    <row r="36" spans="2:20" ht="15" customHeight="1">
      <c r="B36" s="47"/>
      <c r="C36" s="49"/>
      <c r="D36" s="49"/>
      <c r="E36" s="49"/>
      <c r="F36" s="49"/>
      <c r="G36" s="49"/>
      <c r="H36" s="49"/>
      <c r="I36" s="49"/>
      <c r="J36" s="49"/>
      <c r="K36" s="49"/>
      <c r="L36" s="49"/>
      <c r="M36" s="49"/>
      <c r="N36" s="49"/>
      <c r="O36" s="49"/>
      <c r="P36" s="49"/>
      <c r="Q36" s="49"/>
      <c r="R36" s="49"/>
      <c r="S36" s="68"/>
      <c r="T36" s="49"/>
    </row>
    <row r="37" spans="2:20" ht="15" customHeight="1">
      <c r="B37" s="47"/>
      <c r="C37" s="49"/>
      <c r="D37" s="49"/>
      <c r="E37" s="49"/>
      <c r="F37" s="49"/>
      <c r="G37" s="49"/>
      <c r="H37" s="49"/>
      <c r="I37" s="49"/>
      <c r="J37" s="49"/>
      <c r="K37" s="49"/>
      <c r="L37" s="49"/>
      <c r="M37" s="49"/>
      <c r="N37" s="49"/>
      <c r="O37" s="49"/>
      <c r="P37" s="49"/>
      <c r="Q37" s="49"/>
      <c r="R37" s="49"/>
      <c r="S37" s="68"/>
      <c r="T37" s="49"/>
    </row>
    <row r="38" spans="2:20" ht="15" customHeight="1">
      <c r="B38" s="47"/>
      <c r="C38" s="49"/>
      <c r="D38" s="49"/>
      <c r="E38" s="49"/>
      <c r="F38" s="49"/>
      <c r="G38" s="49"/>
      <c r="H38" s="49"/>
      <c r="I38" s="49"/>
      <c r="J38" s="49"/>
      <c r="K38" s="49"/>
      <c r="L38" s="49"/>
      <c r="M38" s="49"/>
      <c r="N38" s="49"/>
      <c r="O38" s="49"/>
      <c r="P38" s="49"/>
      <c r="Q38" s="49"/>
      <c r="R38" s="49"/>
      <c r="S38" s="68"/>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108" t="s">
        <v>453</v>
      </c>
      <c r="C51" s="1109"/>
      <c r="D51" s="1109"/>
      <c r="E51" s="1109"/>
      <c r="F51" s="1109"/>
      <c r="G51" s="1109"/>
      <c r="H51" s="1109"/>
      <c r="I51" s="1109"/>
      <c r="J51" s="1109"/>
      <c r="K51" s="1109"/>
      <c r="L51" s="1109"/>
      <c r="M51" s="1109"/>
      <c r="N51" s="1109"/>
      <c r="O51" s="1109"/>
      <c r="P51" s="1109"/>
      <c r="Q51" s="1109"/>
      <c r="R51" s="1109"/>
      <c r="S51" s="1110"/>
      <c r="T51" s="384"/>
    </row>
    <row r="52" spans="2:20" ht="15" customHeight="1">
      <c r="B52" s="1144"/>
      <c r="C52" s="1112"/>
      <c r="D52" s="1112"/>
      <c r="E52" s="1112"/>
      <c r="F52" s="1112"/>
      <c r="G52" s="1112"/>
      <c r="H52" s="1112"/>
      <c r="I52" s="1112"/>
      <c r="J52" s="1112"/>
      <c r="K52" s="1112"/>
      <c r="L52" s="1112"/>
      <c r="M52" s="1112"/>
      <c r="N52" s="1112"/>
      <c r="O52" s="1112"/>
      <c r="P52" s="1112"/>
      <c r="Q52" s="1112"/>
      <c r="R52" s="1112"/>
      <c r="S52" s="1145"/>
      <c r="T52" s="384"/>
    </row>
    <row r="53" spans="2:20" ht="15" customHeight="1">
      <c r="B53" s="1146"/>
      <c r="C53" s="1147"/>
      <c r="D53" s="1147"/>
      <c r="E53" s="1147"/>
      <c r="F53" s="1147"/>
      <c r="G53" s="1147"/>
      <c r="H53" s="1147"/>
      <c r="I53" s="1147"/>
      <c r="J53" s="1147"/>
      <c r="K53" s="1147"/>
      <c r="L53" s="1147"/>
      <c r="M53" s="1147"/>
      <c r="N53" s="1147"/>
      <c r="O53" s="1147"/>
      <c r="P53" s="1147"/>
      <c r="Q53" s="1147"/>
      <c r="R53" s="1147"/>
      <c r="S53" s="1148"/>
      <c r="T53" s="385"/>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sheetData>
  <mergeCells count="9">
    <mergeCell ref="B26:K26"/>
    <mergeCell ref="B51:S53"/>
    <mergeCell ref="B4:E5"/>
    <mergeCell ref="F4:K4"/>
    <mergeCell ref="F5:G5"/>
    <mergeCell ref="H5:I5"/>
    <mergeCell ref="J5:K5"/>
    <mergeCell ref="B27:K27"/>
    <mergeCell ref="B28:K28"/>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zoomScaleNormal="100" workbookViewId="0">
      <selection activeCell="B35" sqref="B35:J35"/>
    </sheetView>
  </sheetViews>
  <sheetFormatPr defaultRowHeight="15" customHeight="1"/>
  <cols>
    <col min="1" max="1" width="1.25" style="33" customWidth="1"/>
    <col min="2" max="2" width="6.375" style="42" customWidth="1"/>
    <col min="3" max="3" width="2.5" style="42" customWidth="1"/>
    <col min="4" max="4" width="2.625" style="42" customWidth="1"/>
    <col min="5" max="5" width="2.5" style="33" customWidth="1"/>
    <col min="6" max="15" width="7.625" style="33" customWidth="1"/>
    <col min="16" max="16" width="6.75" style="33" customWidth="1"/>
    <col min="17" max="17" width="2.125" style="33" customWidth="1"/>
    <col min="18" max="16384" width="9" style="33"/>
  </cols>
  <sheetData>
    <row r="1" spans="2:15" ht="18" customHeight="1"/>
    <row r="2" spans="2:15" ht="18" customHeight="1">
      <c r="B2" s="274" t="s">
        <v>162</v>
      </c>
      <c r="G2" s="42"/>
      <c r="H2" s="42"/>
      <c r="I2" s="42"/>
      <c r="J2" s="42"/>
      <c r="K2" s="42"/>
      <c r="L2" s="42"/>
      <c r="M2" s="42"/>
      <c r="N2" s="42"/>
    </row>
    <row r="3" spans="2:15" ht="15" customHeight="1">
      <c r="B3" s="275" t="s">
        <v>170</v>
      </c>
      <c r="G3" s="42"/>
      <c r="H3" s="42"/>
      <c r="I3" s="42"/>
      <c r="J3" s="42"/>
      <c r="K3" s="42"/>
      <c r="L3" s="42"/>
      <c r="M3" s="1149" t="s">
        <v>102</v>
      </c>
      <c r="N3" s="1149"/>
      <c r="O3" s="1149"/>
    </row>
    <row r="4" spans="2:15" s="99" customFormat="1" ht="15" customHeight="1">
      <c r="B4" s="1121" t="s">
        <v>0</v>
      </c>
      <c r="C4" s="1122"/>
      <c r="D4" s="1122"/>
      <c r="E4" s="1123"/>
      <c r="F4" s="1092" t="s">
        <v>117</v>
      </c>
      <c r="G4" s="1120"/>
      <c r="H4" s="1120"/>
      <c r="I4" s="1093"/>
      <c r="J4" s="1092" t="s">
        <v>82</v>
      </c>
      <c r="K4" s="1120"/>
      <c r="L4" s="1093"/>
      <c r="M4" s="1092" t="s">
        <v>68</v>
      </c>
      <c r="N4" s="1120"/>
      <c r="O4" s="1093"/>
    </row>
    <row r="5" spans="2:15" s="99" customFormat="1" ht="15" customHeight="1">
      <c r="B5" s="1124"/>
      <c r="C5" s="1125"/>
      <c r="D5" s="1125"/>
      <c r="E5" s="1126"/>
      <c r="F5" s="44" t="s">
        <v>118</v>
      </c>
      <c r="G5" s="44" t="s">
        <v>83</v>
      </c>
      <c r="H5" s="44" t="s">
        <v>141</v>
      </c>
      <c r="I5" s="44" t="s">
        <v>69</v>
      </c>
      <c r="J5" s="44" t="s">
        <v>203</v>
      </c>
      <c r="K5" s="44" t="s">
        <v>7</v>
      </c>
      <c r="L5" s="44" t="s">
        <v>8</v>
      </c>
      <c r="M5" s="44" t="s">
        <v>203</v>
      </c>
      <c r="N5" s="44" t="s">
        <v>7</v>
      </c>
      <c r="O5" s="44" t="s">
        <v>8</v>
      </c>
    </row>
    <row r="6" spans="2:15" s="99" customFormat="1" ht="15" customHeight="1">
      <c r="B6" s="689" t="s">
        <v>423</v>
      </c>
      <c r="C6" s="589" t="s">
        <v>100</v>
      </c>
      <c r="D6" s="589"/>
      <c r="E6" s="594"/>
      <c r="F6" s="589"/>
      <c r="G6" s="595">
        <v>33</v>
      </c>
      <c r="H6" s="577"/>
      <c r="I6" s="568">
        <v>6983</v>
      </c>
      <c r="J6" s="426">
        <v>-17.5</v>
      </c>
      <c r="K6" s="596">
        <v>-9.6</v>
      </c>
      <c r="L6" s="426">
        <v>-0.5</v>
      </c>
      <c r="M6" s="596">
        <v>31.8</v>
      </c>
      <c r="N6" s="426">
        <v>-21.8</v>
      </c>
      <c r="O6" s="596">
        <v>57.9</v>
      </c>
    </row>
    <row r="7" spans="2:15" s="99" customFormat="1" ht="15" customHeight="1">
      <c r="B7" s="689">
        <v>30</v>
      </c>
      <c r="C7" s="209"/>
      <c r="D7" s="589"/>
      <c r="E7" s="594"/>
      <c r="F7" s="589"/>
      <c r="G7" s="595">
        <v>34</v>
      </c>
      <c r="H7" s="577"/>
      <c r="I7" s="568">
        <v>4863</v>
      </c>
      <c r="J7" s="426">
        <v>3</v>
      </c>
      <c r="K7" s="596">
        <v>13.1</v>
      </c>
      <c r="L7" s="426">
        <v>-2</v>
      </c>
      <c r="M7" s="596">
        <v>-30.4</v>
      </c>
      <c r="N7" s="426">
        <v>3.5</v>
      </c>
      <c r="O7" s="596">
        <v>-53.1</v>
      </c>
    </row>
    <row r="8" spans="2:15" s="99" customFormat="1" ht="15" customHeight="1">
      <c r="B8" s="689" t="s">
        <v>343</v>
      </c>
      <c r="C8" s="209" t="s">
        <v>100</v>
      </c>
      <c r="D8" s="589"/>
      <c r="E8" s="594"/>
      <c r="F8" s="589"/>
      <c r="G8" s="595">
        <v>31</v>
      </c>
      <c r="H8" s="577"/>
      <c r="I8" s="568">
        <v>1770</v>
      </c>
      <c r="J8" s="426">
        <v>-8.8000000000000007</v>
      </c>
      <c r="K8" s="596">
        <v>10.199999999999999</v>
      </c>
      <c r="L8" s="426">
        <v>1.8</v>
      </c>
      <c r="M8" s="596">
        <v>-63.6</v>
      </c>
      <c r="N8" s="426">
        <v>-4.0999999999999996</v>
      </c>
      <c r="O8" s="596">
        <v>-4.2</v>
      </c>
    </row>
    <row r="9" spans="2:15" s="99" customFormat="1" ht="15" customHeight="1">
      <c r="B9" s="689">
        <v>2</v>
      </c>
      <c r="C9" s="209"/>
      <c r="D9" s="589"/>
      <c r="E9" s="594"/>
      <c r="F9" s="589"/>
      <c r="G9" s="595">
        <v>42</v>
      </c>
      <c r="H9" s="577"/>
      <c r="I9" s="568">
        <v>5944</v>
      </c>
      <c r="J9" s="426">
        <v>35.5</v>
      </c>
      <c r="K9" s="596">
        <v>-11.4</v>
      </c>
      <c r="L9" s="426">
        <v>-7.3</v>
      </c>
      <c r="M9" s="596">
        <v>235.8</v>
      </c>
      <c r="N9" s="426">
        <v>11.4</v>
      </c>
      <c r="O9" s="596">
        <v>-14.3</v>
      </c>
    </row>
    <row r="10" spans="2:15" s="99" customFormat="1" ht="15" customHeight="1">
      <c r="B10" s="689">
        <v>3</v>
      </c>
      <c r="C10" s="209"/>
      <c r="D10" s="589"/>
      <c r="E10" s="594"/>
      <c r="F10" s="589"/>
      <c r="G10" s="595">
        <v>22</v>
      </c>
      <c r="H10" s="577"/>
      <c r="I10" s="568">
        <v>1795</v>
      </c>
      <c r="J10" s="426">
        <v>-47.6</v>
      </c>
      <c r="K10" s="596">
        <v>-24.8</v>
      </c>
      <c r="L10" s="426">
        <v>-22.4</v>
      </c>
      <c r="M10" s="596">
        <v>-69.8</v>
      </c>
      <c r="N10" s="426">
        <v>-24.8</v>
      </c>
      <c r="O10" s="596">
        <v>-5.7</v>
      </c>
    </row>
    <row r="11" spans="2:15" s="99" customFormat="1" ht="15.75" customHeight="1">
      <c r="B11" s="689"/>
      <c r="C11" s="589"/>
      <c r="D11" s="589"/>
      <c r="E11" s="594"/>
      <c r="F11" s="589"/>
      <c r="G11" s="595"/>
      <c r="H11" s="577"/>
      <c r="I11" s="568"/>
      <c r="J11" s="426"/>
      <c r="K11" s="596"/>
      <c r="L11" s="426"/>
      <c r="M11" s="715"/>
      <c r="N11" s="426"/>
      <c r="O11" s="596"/>
    </row>
    <row r="12" spans="2:15" s="99" customFormat="1" ht="13.5" customHeight="1">
      <c r="B12" s="689" t="s">
        <v>402</v>
      </c>
      <c r="C12" s="589" t="s">
        <v>100</v>
      </c>
      <c r="D12" s="589">
        <v>10</v>
      </c>
      <c r="E12" s="594" t="s">
        <v>146</v>
      </c>
      <c r="F12" s="589">
        <v>7</v>
      </c>
      <c r="G12" s="595">
        <v>38</v>
      </c>
      <c r="H12" s="577">
        <v>1076</v>
      </c>
      <c r="I12" s="568">
        <v>5663</v>
      </c>
      <c r="J12" s="426">
        <v>40.700000000000003</v>
      </c>
      <c r="K12" s="596">
        <v>-8.1</v>
      </c>
      <c r="L12" s="426">
        <v>-4.4000000000000004</v>
      </c>
      <c r="M12" s="715">
        <v>239.5</v>
      </c>
      <c r="N12" s="426">
        <v>18.899999999999999</v>
      </c>
      <c r="O12" s="596">
        <v>-14.4</v>
      </c>
    </row>
    <row r="13" spans="2:15" s="99" customFormat="1" ht="13.5" customHeight="1">
      <c r="B13" s="689"/>
      <c r="C13" s="589"/>
      <c r="D13" s="589">
        <v>11</v>
      </c>
      <c r="E13" s="594"/>
      <c r="F13" s="589">
        <v>1</v>
      </c>
      <c r="G13" s="595">
        <v>39</v>
      </c>
      <c r="H13" s="577">
        <v>198</v>
      </c>
      <c r="I13" s="568">
        <v>5861</v>
      </c>
      <c r="J13" s="426">
        <v>30</v>
      </c>
      <c r="K13" s="596">
        <v>-9.1</v>
      </c>
      <c r="L13" s="426">
        <v>-6.1</v>
      </c>
      <c r="M13" s="715">
        <v>242.7</v>
      </c>
      <c r="N13" s="426">
        <v>2.6</v>
      </c>
      <c r="O13" s="596">
        <v>-14.6</v>
      </c>
    </row>
    <row r="14" spans="2:15" s="99" customFormat="1" ht="13.5" customHeight="1">
      <c r="B14" s="689"/>
      <c r="C14" s="589"/>
      <c r="D14" s="589">
        <v>12</v>
      </c>
      <c r="E14" s="594"/>
      <c r="F14" s="589">
        <v>3</v>
      </c>
      <c r="G14" s="595">
        <v>42</v>
      </c>
      <c r="H14" s="577">
        <v>83</v>
      </c>
      <c r="I14" s="568">
        <v>5944</v>
      </c>
      <c r="J14" s="426">
        <v>35.5</v>
      </c>
      <c r="K14" s="596">
        <v>-11.4</v>
      </c>
      <c r="L14" s="426">
        <v>-7.3</v>
      </c>
      <c r="M14" s="715">
        <v>235.8</v>
      </c>
      <c r="N14" s="426">
        <v>11.4</v>
      </c>
      <c r="O14" s="596">
        <v>-14.3</v>
      </c>
    </row>
    <row r="15" spans="2:15" s="99" customFormat="1" ht="13.5" customHeight="1">
      <c r="B15" s="689">
        <v>3</v>
      </c>
      <c r="C15" s="589" t="s">
        <v>100</v>
      </c>
      <c r="D15" s="589">
        <v>1</v>
      </c>
      <c r="E15" s="594" t="s">
        <v>199</v>
      </c>
      <c r="F15" s="589">
        <v>4</v>
      </c>
      <c r="G15" s="595">
        <v>4</v>
      </c>
      <c r="H15" s="577">
        <v>207</v>
      </c>
      <c r="I15" s="568">
        <v>207</v>
      </c>
      <c r="J15" s="426">
        <v>0</v>
      </c>
      <c r="K15" s="596">
        <v>-37.299999999999997</v>
      </c>
      <c r="L15" s="426">
        <v>-38.700000000000003</v>
      </c>
      <c r="M15" s="715">
        <v>-82.1</v>
      </c>
      <c r="N15" s="426">
        <v>-76.599999999999994</v>
      </c>
      <c r="O15" s="596">
        <v>-34.799999999999997</v>
      </c>
    </row>
    <row r="16" spans="2:15" s="99" customFormat="1" ht="13.5" customHeight="1">
      <c r="B16" s="689"/>
      <c r="C16" s="589"/>
      <c r="D16" s="589">
        <v>2</v>
      </c>
      <c r="E16" s="594"/>
      <c r="F16" s="589">
        <v>2</v>
      </c>
      <c r="G16" s="595">
        <v>6</v>
      </c>
      <c r="H16" s="577">
        <v>25</v>
      </c>
      <c r="I16" s="568">
        <v>232</v>
      </c>
      <c r="J16" s="426">
        <v>0</v>
      </c>
      <c r="K16" s="596">
        <v>-40.200000000000003</v>
      </c>
      <c r="L16" s="426">
        <v>-35.4</v>
      </c>
      <c r="M16" s="715">
        <v>-86.4</v>
      </c>
      <c r="N16" s="426">
        <v>-70.2</v>
      </c>
      <c r="O16" s="596">
        <v>-24</v>
      </c>
    </row>
    <row r="17" spans="2:16" s="99" customFormat="1" ht="13.5" customHeight="1">
      <c r="B17" s="689"/>
      <c r="C17" s="589"/>
      <c r="D17" s="589">
        <v>3</v>
      </c>
      <c r="E17" s="594"/>
      <c r="F17" s="589">
        <v>1</v>
      </c>
      <c r="G17" s="595">
        <v>7</v>
      </c>
      <c r="H17" s="577">
        <v>10</v>
      </c>
      <c r="I17" s="568">
        <v>242</v>
      </c>
      <c r="J17" s="426">
        <v>-36.4</v>
      </c>
      <c r="K17" s="596">
        <v>-34.1</v>
      </c>
      <c r="L17" s="426">
        <v>-28.2</v>
      </c>
      <c r="M17" s="715">
        <v>-90.5</v>
      </c>
      <c r="N17" s="426">
        <v>-26.9</v>
      </c>
      <c r="O17" s="596">
        <v>-3.9</v>
      </c>
    </row>
    <row r="18" spans="2:16" s="99" customFormat="1" ht="13.5" customHeight="1">
      <c r="B18" s="689"/>
      <c r="C18" s="589"/>
      <c r="D18" s="589">
        <v>4</v>
      </c>
      <c r="E18" s="594"/>
      <c r="F18" s="589">
        <v>4</v>
      </c>
      <c r="G18" s="595">
        <v>11</v>
      </c>
      <c r="H18" s="577">
        <v>686</v>
      </c>
      <c r="I18" s="568">
        <v>928</v>
      </c>
      <c r="J18" s="426">
        <v>-15.4</v>
      </c>
      <c r="K18" s="596">
        <v>-37.4</v>
      </c>
      <c r="L18" s="426">
        <v>-30.1</v>
      </c>
      <c r="M18" s="715">
        <v>-64.099999999999994</v>
      </c>
      <c r="N18" s="426">
        <v>-29.4</v>
      </c>
      <c r="O18" s="596">
        <v>-16.2</v>
      </c>
    </row>
    <row r="19" spans="2:16" s="99" customFormat="1" ht="13.5" customHeight="1">
      <c r="B19" s="689"/>
      <c r="C19" s="589"/>
      <c r="D19" s="589">
        <v>5</v>
      </c>
      <c r="E19" s="594"/>
      <c r="F19" s="589">
        <v>1</v>
      </c>
      <c r="G19" s="595">
        <v>12</v>
      </c>
      <c r="H19" s="577">
        <v>10</v>
      </c>
      <c r="I19" s="568">
        <v>938</v>
      </c>
      <c r="J19" s="426">
        <v>-25</v>
      </c>
      <c r="K19" s="596">
        <v>-30.4</v>
      </c>
      <c r="L19" s="426">
        <v>-22.3</v>
      </c>
      <c r="M19" s="715">
        <v>-65.900000000000006</v>
      </c>
      <c r="N19" s="426">
        <v>-25.2</v>
      </c>
      <c r="O19" s="596">
        <v>2.8</v>
      </c>
    </row>
    <row r="20" spans="2:16" s="99" customFormat="1" ht="13.5" customHeight="1">
      <c r="B20" s="689"/>
      <c r="C20" s="589"/>
      <c r="D20" s="589">
        <v>6</v>
      </c>
      <c r="E20" s="594"/>
      <c r="F20" s="589">
        <v>1</v>
      </c>
      <c r="G20" s="595">
        <v>13</v>
      </c>
      <c r="H20" s="577">
        <v>241</v>
      </c>
      <c r="I20" s="568">
        <v>1179</v>
      </c>
      <c r="J20" s="426">
        <v>-35</v>
      </c>
      <c r="K20" s="596">
        <v>-30.6</v>
      </c>
      <c r="L20" s="426">
        <v>-23.9</v>
      </c>
      <c r="M20" s="715">
        <v>-59.1</v>
      </c>
      <c r="N20" s="426">
        <v>-18.5</v>
      </c>
      <c r="O20" s="596">
        <v>-6.9</v>
      </c>
    </row>
    <row r="21" spans="2:16" s="99" customFormat="1" ht="13.5" customHeight="1">
      <c r="B21" s="689"/>
      <c r="C21" s="589"/>
      <c r="D21" s="589">
        <v>7</v>
      </c>
      <c r="E21" s="594"/>
      <c r="F21" s="589">
        <v>2</v>
      </c>
      <c r="G21" s="595">
        <v>15</v>
      </c>
      <c r="H21" s="577">
        <v>216</v>
      </c>
      <c r="I21" s="568">
        <v>1395</v>
      </c>
      <c r="J21" s="426">
        <v>-37.5</v>
      </c>
      <c r="K21" s="596">
        <v>-32.6</v>
      </c>
      <c r="L21" s="426">
        <v>-26.5</v>
      </c>
      <c r="M21" s="715">
        <v>-53.2</v>
      </c>
      <c r="N21" s="426">
        <v>-26.4</v>
      </c>
      <c r="O21" s="596">
        <v>-9.9</v>
      </c>
    </row>
    <row r="22" spans="2:16" s="99" customFormat="1" ht="13.5" customHeight="1">
      <c r="B22" s="689"/>
      <c r="C22" s="589"/>
      <c r="D22" s="589">
        <v>8</v>
      </c>
      <c r="E22" s="594"/>
      <c r="F22" s="589">
        <v>1</v>
      </c>
      <c r="G22" s="595">
        <v>16</v>
      </c>
      <c r="H22" s="577">
        <v>60</v>
      </c>
      <c r="I22" s="568">
        <v>1455</v>
      </c>
      <c r="J22" s="426">
        <v>-40.700000000000003</v>
      </c>
      <c r="K22" s="596">
        <v>-30.9</v>
      </c>
      <c r="L22" s="426">
        <v>-27</v>
      </c>
      <c r="M22" s="715">
        <v>-52.6</v>
      </c>
      <c r="N22" s="426">
        <v>-18.7</v>
      </c>
      <c r="O22" s="596">
        <v>-6.8</v>
      </c>
    </row>
    <row r="23" spans="2:16" s="99" customFormat="1" ht="13.5" customHeight="1">
      <c r="B23" s="689"/>
      <c r="C23" s="589"/>
      <c r="D23" s="589">
        <v>9</v>
      </c>
      <c r="E23" s="594"/>
      <c r="F23" s="589">
        <v>0</v>
      </c>
      <c r="G23" s="595">
        <v>16</v>
      </c>
      <c r="H23" s="577">
        <v>0</v>
      </c>
      <c r="I23" s="568">
        <v>1455</v>
      </c>
      <c r="J23" s="426">
        <v>-48.4</v>
      </c>
      <c r="K23" s="596">
        <v>-29.4</v>
      </c>
      <c r="L23" s="426">
        <v>-25.4</v>
      </c>
      <c r="M23" s="715">
        <v>-68.3</v>
      </c>
      <c r="N23" s="426">
        <v>-23</v>
      </c>
      <c r="O23" s="596">
        <v>-4</v>
      </c>
    </row>
    <row r="24" spans="2:16" s="99" customFormat="1" ht="13.5" customHeight="1">
      <c r="B24" s="689"/>
      <c r="C24" s="589"/>
      <c r="D24" s="589">
        <v>10</v>
      </c>
      <c r="E24" s="594"/>
      <c r="F24" s="589">
        <v>3</v>
      </c>
      <c r="G24" s="595">
        <v>19</v>
      </c>
      <c r="H24" s="577">
        <v>118</v>
      </c>
      <c r="I24" s="568">
        <v>1573</v>
      </c>
      <c r="J24" s="426">
        <v>-50</v>
      </c>
      <c r="K24" s="596">
        <v>-26.2</v>
      </c>
      <c r="L24" s="426">
        <v>-24.5</v>
      </c>
      <c r="M24" s="715">
        <v>-72.2</v>
      </c>
      <c r="N24" s="426">
        <v>-14.8</v>
      </c>
      <c r="O24" s="596">
        <v>-1.6</v>
      </c>
    </row>
    <row r="25" spans="2:16" s="99" customFormat="1" ht="13.5" customHeight="1">
      <c r="B25" s="689"/>
      <c r="C25" s="589"/>
      <c r="D25" s="589">
        <v>11</v>
      </c>
      <c r="E25" s="594"/>
      <c r="F25" s="589">
        <v>1</v>
      </c>
      <c r="G25" s="595">
        <v>20</v>
      </c>
      <c r="H25" s="577">
        <v>40</v>
      </c>
      <c r="I25" s="568">
        <v>1613</v>
      </c>
      <c r="J25" s="426">
        <v>-48.7</v>
      </c>
      <c r="K25" s="596">
        <v>-25.6</v>
      </c>
      <c r="L25" s="426">
        <v>-23.4</v>
      </c>
      <c r="M25" s="715">
        <v>-72.5</v>
      </c>
      <c r="N25" s="426">
        <v>-14.1</v>
      </c>
      <c r="O25" s="596">
        <v>-2.2000000000000002</v>
      </c>
      <c r="P25" s="495"/>
    </row>
    <row r="26" spans="2:16" s="99" customFormat="1" ht="13.5" customHeight="1">
      <c r="B26" s="689"/>
      <c r="C26" s="589"/>
      <c r="D26" s="589">
        <v>12</v>
      </c>
      <c r="E26" s="594"/>
      <c r="F26" s="589">
        <v>2</v>
      </c>
      <c r="G26" s="595">
        <v>22</v>
      </c>
      <c r="H26" s="577">
        <v>182</v>
      </c>
      <c r="I26" s="568">
        <v>1795</v>
      </c>
      <c r="J26" s="426">
        <v>-47.6</v>
      </c>
      <c r="K26" s="596">
        <v>-24.8</v>
      </c>
      <c r="L26" s="426">
        <v>-22.4</v>
      </c>
      <c r="M26" s="715">
        <v>-69.8</v>
      </c>
      <c r="N26" s="426">
        <v>-24.8</v>
      </c>
      <c r="O26" s="596">
        <v>-5.7</v>
      </c>
      <c r="P26" s="495"/>
    </row>
    <row r="27" spans="2:16" s="99" customFormat="1" ht="13.5" customHeight="1">
      <c r="B27" s="689">
        <v>4</v>
      </c>
      <c r="C27" s="589" t="s">
        <v>100</v>
      </c>
      <c r="D27" s="589">
        <v>1</v>
      </c>
      <c r="E27" s="594" t="s">
        <v>199</v>
      </c>
      <c r="F27" s="589">
        <v>1</v>
      </c>
      <c r="G27" s="595">
        <v>1</v>
      </c>
      <c r="H27" s="577">
        <v>35</v>
      </c>
      <c r="I27" s="568">
        <v>35</v>
      </c>
      <c r="J27" s="426">
        <v>-75</v>
      </c>
      <c r="K27" s="596">
        <v>-7.1</v>
      </c>
      <c r="L27" s="426">
        <v>-4.5999999999999996</v>
      </c>
      <c r="M27" s="715">
        <v>-83.1</v>
      </c>
      <c r="N27" s="426">
        <v>28.3</v>
      </c>
      <c r="O27" s="596">
        <v>-17.8</v>
      </c>
      <c r="P27" s="495"/>
    </row>
    <row r="28" spans="2:16" s="99" customFormat="1" ht="13.5" customHeight="1">
      <c r="B28" s="689"/>
      <c r="C28" s="589"/>
      <c r="D28" s="589">
        <v>2</v>
      </c>
      <c r="E28" s="594"/>
      <c r="F28" s="589">
        <v>2</v>
      </c>
      <c r="G28" s="595">
        <v>3</v>
      </c>
      <c r="H28" s="577">
        <v>246</v>
      </c>
      <c r="I28" s="568">
        <v>281</v>
      </c>
      <c r="J28" s="426">
        <v>-50</v>
      </c>
      <c r="K28" s="596">
        <v>4.3</v>
      </c>
      <c r="L28" s="426">
        <v>-1</v>
      </c>
      <c r="M28" s="715">
        <v>21.1</v>
      </c>
      <c r="N28" s="426">
        <v>81.2</v>
      </c>
      <c r="O28" s="596">
        <v>-7.4</v>
      </c>
    </row>
    <row r="29" spans="2:16" s="99" customFormat="1" ht="13.5" customHeight="1">
      <c r="B29" s="689"/>
      <c r="C29" s="589"/>
      <c r="D29" s="589">
        <v>3</v>
      </c>
      <c r="E29" s="594"/>
      <c r="F29" s="589">
        <v>4</v>
      </c>
      <c r="G29" s="595">
        <v>7</v>
      </c>
      <c r="H29" s="577">
        <v>903</v>
      </c>
      <c r="I29" s="568">
        <v>1184</v>
      </c>
      <c r="J29" s="426">
        <v>0</v>
      </c>
      <c r="K29" s="596">
        <v>12.7</v>
      </c>
      <c r="L29" s="426">
        <v>-3.2</v>
      </c>
      <c r="M29" s="715">
        <v>389.3</v>
      </c>
      <c r="N29" s="426">
        <v>124.5</v>
      </c>
      <c r="O29" s="596">
        <v>5.9</v>
      </c>
    </row>
    <row r="30" spans="2:16" s="99" customFormat="1" ht="13.5" customHeight="1">
      <c r="B30" s="591"/>
      <c r="C30" s="592"/>
      <c r="D30" s="592"/>
      <c r="E30" s="597"/>
      <c r="F30" s="592"/>
      <c r="G30" s="598"/>
      <c r="H30" s="582"/>
      <c r="I30" s="599"/>
      <c r="J30" s="600"/>
      <c r="K30" s="601"/>
      <c r="L30" s="600"/>
      <c r="M30" s="601"/>
      <c r="N30" s="600"/>
      <c r="O30" s="601"/>
    </row>
    <row r="31" spans="2:16" s="136" customFormat="1" ht="15" customHeight="1">
      <c r="B31" s="73" t="s">
        <v>211</v>
      </c>
      <c r="C31" s="74"/>
      <c r="D31" s="74"/>
      <c r="E31" s="74"/>
      <c r="F31" s="74"/>
      <c r="G31" s="74"/>
      <c r="H31" s="74"/>
      <c r="I31" s="74"/>
      <c r="J31" s="74"/>
      <c r="K31" s="74"/>
      <c r="L31" s="74"/>
      <c r="M31" s="74"/>
      <c r="N31" s="74"/>
      <c r="O31" s="145"/>
    </row>
    <row r="32" spans="2:16" s="136" customFormat="1" ht="15" customHeight="1">
      <c r="B32" s="200" t="s">
        <v>212</v>
      </c>
      <c r="C32" s="57"/>
      <c r="D32" s="57"/>
      <c r="E32" s="57"/>
      <c r="F32" s="57"/>
      <c r="G32" s="57"/>
      <c r="H32" s="57"/>
      <c r="I32" s="57"/>
      <c r="J32" s="57"/>
      <c r="K32" s="57"/>
      <c r="L32" s="57"/>
      <c r="M32" s="57"/>
      <c r="N32" s="57"/>
      <c r="O32" s="137"/>
    </row>
    <row r="33" spans="2:15" ht="9.75" customHeight="1">
      <c r="L33" s="104"/>
      <c r="M33" s="104"/>
      <c r="O33" s="180"/>
    </row>
    <row r="34" spans="2:15" ht="15" customHeight="1">
      <c r="B34" s="58"/>
      <c r="C34" s="48"/>
      <c r="D34" s="48"/>
      <c r="E34" s="175"/>
      <c r="F34" s="175"/>
      <c r="G34" s="175"/>
      <c r="H34" s="175"/>
      <c r="I34" s="175"/>
      <c r="J34" s="175"/>
      <c r="K34" s="175"/>
      <c r="L34" s="175"/>
      <c r="M34" s="175"/>
      <c r="N34" s="175"/>
      <c r="O34" s="166"/>
    </row>
    <row r="35" spans="2:15" ht="15" customHeight="1">
      <c r="B35" s="47"/>
      <c r="C35" s="49"/>
      <c r="D35" s="49"/>
      <c r="E35" s="104"/>
      <c r="F35" s="104"/>
      <c r="G35" s="104"/>
      <c r="H35" s="104"/>
      <c r="I35" s="104"/>
      <c r="J35" s="104"/>
      <c r="K35" s="104"/>
      <c r="L35" s="104"/>
      <c r="M35" s="104"/>
      <c r="N35" s="104"/>
      <c r="O35" s="167"/>
    </row>
    <row r="36" spans="2:15" ht="15" customHeight="1">
      <c r="B36" s="47"/>
      <c r="C36" s="321"/>
      <c r="D36" s="49"/>
      <c r="E36" s="104"/>
      <c r="F36" s="104"/>
      <c r="G36" s="104"/>
      <c r="H36" s="104"/>
      <c r="I36" s="104"/>
      <c r="J36" s="104"/>
      <c r="K36" s="104"/>
      <c r="L36" s="104"/>
      <c r="M36" s="104"/>
      <c r="N36" s="104"/>
      <c r="O36" s="167"/>
    </row>
    <row r="37" spans="2:15" ht="15" customHeight="1">
      <c r="B37" s="47"/>
      <c r="C37" s="49"/>
      <c r="D37" s="49"/>
      <c r="E37" s="104"/>
      <c r="F37" s="104"/>
      <c r="G37" s="104"/>
      <c r="H37" s="104"/>
      <c r="I37" s="104"/>
      <c r="J37" s="104"/>
      <c r="K37" s="104"/>
      <c r="L37" s="104"/>
      <c r="M37" s="104"/>
      <c r="N37" s="104"/>
      <c r="O37" s="167"/>
    </row>
    <row r="38" spans="2:15" ht="15" customHeight="1">
      <c r="B38" s="47"/>
      <c r="C38" s="49"/>
      <c r="D38" s="49"/>
      <c r="E38" s="104"/>
      <c r="F38" s="104"/>
      <c r="G38" s="104"/>
      <c r="H38" s="104"/>
      <c r="I38" s="104"/>
      <c r="J38" s="104"/>
      <c r="K38" s="104"/>
      <c r="L38" s="104"/>
      <c r="M38" s="104"/>
      <c r="N38" s="104"/>
      <c r="O38" s="167"/>
    </row>
    <row r="39" spans="2:15" ht="15" customHeight="1">
      <c r="B39" s="47"/>
      <c r="C39" s="49"/>
      <c r="D39" s="49"/>
      <c r="E39" s="104"/>
      <c r="F39" s="104"/>
      <c r="G39" s="104"/>
      <c r="H39" s="104"/>
      <c r="I39" s="104"/>
      <c r="J39" s="104"/>
      <c r="K39" s="104"/>
      <c r="L39" s="104"/>
      <c r="M39" s="104"/>
      <c r="N39" s="104"/>
      <c r="O39" s="167"/>
    </row>
    <row r="40" spans="2:15" ht="15" customHeight="1">
      <c r="B40" s="47"/>
      <c r="C40" s="49"/>
      <c r="D40" s="49"/>
      <c r="E40" s="104"/>
      <c r="F40" s="104"/>
      <c r="G40" s="104"/>
      <c r="H40" s="104"/>
      <c r="I40" s="104"/>
      <c r="J40" s="104"/>
      <c r="K40" s="104"/>
      <c r="L40" s="104"/>
      <c r="M40" s="104"/>
      <c r="N40" s="104"/>
      <c r="O40" s="167"/>
    </row>
    <row r="41" spans="2:15" ht="15" customHeight="1">
      <c r="B41" s="47"/>
      <c r="C41" s="49"/>
      <c r="D41" s="49"/>
      <c r="E41" s="104"/>
      <c r="F41" s="104"/>
      <c r="G41" s="104"/>
      <c r="H41" s="104"/>
      <c r="I41" s="104"/>
      <c r="J41" s="104"/>
      <c r="K41" s="104"/>
      <c r="L41" s="104"/>
      <c r="M41" s="104"/>
      <c r="N41" s="104"/>
      <c r="O41" s="167"/>
    </row>
    <row r="42" spans="2:15" ht="15" customHeight="1">
      <c r="B42" s="47"/>
      <c r="C42" s="49"/>
      <c r="D42" s="49"/>
      <c r="E42" s="104"/>
      <c r="F42" s="104"/>
      <c r="G42" s="104"/>
      <c r="H42" s="104"/>
      <c r="I42" s="104"/>
      <c r="J42" s="104"/>
      <c r="K42" s="104"/>
      <c r="L42" s="104"/>
      <c r="M42" s="104"/>
      <c r="N42" s="104"/>
      <c r="O42" s="167"/>
    </row>
    <row r="43" spans="2:15" ht="15" customHeight="1">
      <c r="B43" s="47"/>
      <c r="C43" s="49"/>
      <c r="D43" s="49"/>
      <c r="E43" s="104"/>
      <c r="F43" s="104"/>
      <c r="G43" s="104"/>
      <c r="H43" s="104"/>
      <c r="I43" s="104"/>
      <c r="J43" s="104"/>
      <c r="K43" s="104"/>
      <c r="L43" s="104"/>
      <c r="M43" s="104"/>
      <c r="N43" s="104"/>
      <c r="O43" s="167"/>
    </row>
    <row r="44" spans="2:15" ht="15" customHeight="1">
      <c r="B44" s="47"/>
      <c r="C44" s="49"/>
      <c r="D44" s="49"/>
      <c r="E44" s="104"/>
      <c r="F44" s="104"/>
      <c r="G44" s="104"/>
      <c r="H44" s="104"/>
      <c r="I44" s="104"/>
      <c r="J44" s="104"/>
      <c r="K44" s="104"/>
      <c r="L44" s="104"/>
      <c r="M44" s="104"/>
      <c r="N44" s="104"/>
      <c r="O44" s="167"/>
    </row>
    <row r="45" spans="2:15" ht="15" customHeight="1">
      <c r="B45" s="47"/>
      <c r="C45" s="49"/>
      <c r="D45" s="49"/>
      <c r="E45" s="104"/>
      <c r="F45" s="104"/>
      <c r="G45" s="104"/>
      <c r="H45" s="104"/>
      <c r="I45" s="104"/>
      <c r="J45" s="104"/>
      <c r="K45" s="104"/>
      <c r="L45" s="104"/>
      <c r="M45" s="104"/>
      <c r="N45" s="104"/>
      <c r="O45" s="167"/>
    </row>
    <row r="46" spans="2:15" ht="15" customHeight="1">
      <c r="B46" s="47"/>
      <c r="C46" s="49"/>
      <c r="D46" s="49"/>
      <c r="E46" s="104"/>
      <c r="F46" s="104"/>
      <c r="G46" s="104"/>
      <c r="H46" s="104"/>
      <c r="I46" s="104"/>
      <c r="J46" s="104"/>
      <c r="K46" s="104"/>
      <c r="L46" s="104"/>
      <c r="M46" s="104"/>
      <c r="N46" s="104"/>
      <c r="O46" s="167"/>
    </row>
    <row r="47" spans="2:15" ht="15" customHeight="1">
      <c r="B47" s="47"/>
      <c r="C47" s="49"/>
      <c r="D47" s="49"/>
      <c r="E47" s="104"/>
      <c r="F47" s="104"/>
      <c r="G47" s="104"/>
      <c r="H47" s="104"/>
      <c r="I47" s="104"/>
      <c r="J47" s="104"/>
      <c r="K47" s="104"/>
      <c r="L47" s="104"/>
      <c r="M47" s="104"/>
      <c r="N47" s="104"/>
      <c r="O47" s="167"/>
    </row>
    <row r="48" spans="2:15" ht="15" customHeight="1">
      <c r="B48" s="47"/>
      <c r="C48" s="49"/>
      <c r="D48" s="49"/>
      <c r="E48" s="104"/>
      <c r="F48" s="104"/>
      <c r="G48" s="104"/>
      <c r="H48" s="104"/>
      <c r="I48" s="104"/>
      <c r="J48" s="104"/>
      <c r="K48" s="104"/>
      <c r="L48" s="104"/>
      <c r="M48" s="104"/>
      <c r="N48" s="104"/>
      <c r="O48" s="167"/>
    </row>
    <row r="49" spans="2:15" ht="15" customHeight="1">
      <c r="B49" s="47"/>
      <c r="C49" s="49"/>
      <c r="D49" s="49"/>
      <c r="E49" s="104"/>
      <c r="F49" s="104"/>
      <c r="G49" s="104"/>
      <c r="H49" s="104"/>
      <c r="I49" s="104"/>
      <c r="J49" s="104"/>
      <c r="K49" s="104"/>
      <c r="L49" s="104"/>
      <c r="M49" s="104"/>
      <c r="N49" s="104"/>
      <c r="O49" s="167"/>
    </row>
    <row r="50" spans="2:15" ht="11.25" customHeight="1">
      <c r="B50" s="59"/>
      <c r="C50" s="60"/>
      <c r="D50" s="60"/>
      <c r="E50" s="176"/>
      <c r="F50" s="176"/>
      <c r="G50" s="176"/>
      <c r="H50" s="176"/>
      <c r="I50" s="176"/>
      <c r="J50" s="176"/>
      <c r="K50" s="176"/>
      <c r="L50" s="176"/>
      <c r="M50" s="176"/>
      <c r="N50" s="176"/>
      <c r="O50" s="170"/>
    </row>
    <row r="51" spans="2:15" ht="7.5" customHeight="1">
      <c r="E51" s="104"/>
      <c r="F51" s="104"/>
      <c r="G51" s="104"/>
      <c r="H51" s="104"/>
      <c r="I51" s="104"/>
      <c r="J51" s="104"/>
      <c r="K51" s="104"/>
      <c r="L51" s="104"/>
      <c r="M51" s="104"/>
    </row>
    <row r="52" spans="2:15" ht="15" customHeight="1">
      <c r="B52" s="1047" t="s">
        <v>449</v>
      </c>
      <c r="C52" s="1048"/>
      <c r="D52" s="1048"/>
      <c r="E52" s="1048"/>
      <c r="F52" s="1048"/>
      <c r="G52" s="1048"/>
      <c r="H52" s="1048"/>
      <c r="I52" s="1048"/>
      <c r="J52" s="1048"/>
      <c r="K52" s="1048"/>
      <c r="L52" s="1048"/>
      <c r="M52" s="1048"/>
      <c r="N52" s="1048"/>
      <c r="O52" s="1049"/>
    </row>
    <row r="53" spans="2:15" ht="15" customHeight="1">
      <c r="B53" s="1050"/>
      <c r="C53" s="1051"/>
      <c r="D53" s="1051"/>
      <c r="E53" s="1051"/>
      <c r="F53" s="1051"/>
      <c r="G53" s="1051"/>
      <c r="H53" s="1051"/>
      <c r="I53" s="1051"/>
      <c r="J53" s="1051"/>
      <c r="K53" s="1051"/>
      <c r="L53" s="1051"/>
      <c r="M53" s="1051"/>
      <c r="N53" s="1051"/>
      <c r="O53" s="1052"/>
    </row>
    <row r="54" spans="2:15" ht="15" customHeight="1">
      <c r="B54" s="1053"/>
      <c r="C54" s="1054"/>
      <c r="D54" s="1054"/>
      <c r="E54" s="1054"/>
      <c r="F54" s="1054"/>
      <c r="G54" s="1054"/>
      <c r="H54" s="1054"/>
      <c r="I54" s="1054"/>
      <c r="J54" s="1054"/>
      <c r="K54" s="1054"/>
      <c r="L54" s="1054"/>
      <c r="M54" s="1054"/>
      <c r="N54" s="1054"/>
      <c r="O54" s="1055"/>
    </row>
  </sheetData>
  <mergeCells count="6">
    <mergeCell ref="B52:O54"/>
    <mergeCell ref="M3:O3"/>
    <mergeCell ref="B4:E5"/>
    <mergeCell ref="F4:I4"/>
    <mergeCell ref="J4:L4"/>
    <mergeCell ref="M4:O4"/>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B1:O63"/>
  <sheetViews>
    <sheetView zoomScaleNormal="100" workbookViewId="0">
      <selection activeCell="B35" sqref="B35:J35"/>
    </sheetView>
  </sheetViews>
  <sheetFormatPr defaultRowHeight="15" customHeight="1"/>
  <cols>
    <col min="1" max="1" width="1.25" style="33" customWidth="1"/>
    <col min="2" max="2" width="6.125" style="42" customWidth="1"/>
    <col min="3" max="3" width="2.5" style="42" customWidth="1"/>
    <col min="4" max="4" width="2.625" style="42" customWidth="1"/>
    <col min="5" max="5" width="2.5" style="42" customWidth="1"/>
    <col min="6" max="14" width="8.375" style="42" customWidth="1"/>
    <col min="15" max="15" width="8.875" style="33" customWidth="1"/>
    <col min="16" max="17" width="2.75" style="33" customWidth="1"/>
    <col min="18" max="16384" width="9" style="33"/>
  </cols>
  <sheetData>
    <row r="1" spans="2:14" ht="18" customHeight="1"/>
    <row r="2" spans="2:14" ht="18" customHeight="1">
      <c r="B2" s="274" t="s">
        <v>163</v>
      </c>
    </row>
    <row r="3" spans="2:14" ht="15" customHeight="1">
      <c r="B3" s="275" t="s">
        <v>164</v>
      </c>
      <c r="G3" s="42" t="s">
        <v>412</v>
      </c>
      <c r="K3" s="42" t="s">
        <v>14</v>
      </c>
      <c r="N3" s="43" t="s">
        <v>129</v>
      </c>
    </row>
    <row r="4" spans="2:14" s="99" customFormat="1" ht="15" customHeight="1">
      <c r="B4" s="1156" t="s">
        <v>0</v>
      </c>
      <c r="C4" s="1157"/>
      <c r="D4" s="1157"/>
      <c r="E4" s="1158"/>
      <c r="F4" s="1092" t="s">
        <v>13</v>
      </c>
      <c r="G4" s="1120"/>
      <c r="H4" s="1093"/>
      <c r="I4" s="1092" t="s">
        <v>144</v>
      </c>
      <c r="J4" s="1120"/>
      <c r="K4" s="1093"/>
      <c r="L4" s="1092" t="s">
        <v>145</v>
      </c>
      <c r="M4" s="1120"/>
      <c r="N4" s="1093"/>
    </row>
    <row r="5" spans="2:14" s="99" customFormat="1" ht="15" customHeight="1">
      <c r="B5" s="1159"/>
      <c r="C5" s="1160"/>
      <c r="D5" s="1160"/>
      <c r="E5" s="1161"/>
      <c r="F5" s="45" t="s">
        <v>119</v>
      </c>
      <c r="G5" s="45" t="s">
        <v>1</v>
      </c>
      <c r="H5" s="45" t="s">
        <v>2</v>
      </c>
      <c r="I5" s="45" t="s">
        <v>119</v>
      </c>
      <c r="J5" s="45" t="s">
        <v>1</v>
      </c>
      <c r="K5" s="45" t="s">
        <v>107</v>
      </c>
      <c r="L5" s="45" t="s">
        <v>119</v>
      </c>
      <c r="M5" s="45" t="s">
        <v>1</v>
      </c>
      <c r="N5" s="46" t="s">
        <v>2</v>
      </c>
    </row>
    <row r="6" spans="2:14" s="99" customFormat="1" ht="15" hidden="1" customHeight="1">
      <c r="B6" s="138">
        <v>20</v>
      </c>
      <c r="C6" s="50" t="s">
        <v>89</v>
      </c>
      <c r="D6" s="50"/>
      <c r="E6" s="431"/>
      <c r="F6" s="433">
        <v>101.5</v>
      </c>
      <c r="G6" s="432">
        <v>101.9</v>
      </c>
      <c r="H6" s="433">
        <v>102.1</v>
      </c>
      <c r="I6" s="432"/>
      <c r="J6" s="433"/>
      <c r="K6" s="432"/>
      <c r="L6" s="433">
        <v>1</v>
      </c>
      <c r="M6" s="432">
        <v>1.4</v>
      </c>
      <c r="N6" s="434">
        <v>1.4</v>
      </c>
    </row>
    <row r="7" spans="2:14" s="99" customFormat="1" ht="15" hidden="1" customHeight="1">
      <c r="B7" s="80">
        <v>21</v>
      </c>
      <c r="C7" s="52" t="s">
        <v>266</v>
      </c>
      <c r="D7" s="52"/>
      <c r="E7" s="143"/>
      <c r="F7" s="317">
        <v>100.8</v>
      </c>
      <c r="G7" s="117">
        <v>100.6</v>
      </c>
      <c r="H7" s="317">
        <v>100.7</v>
      </c>
      <c r="I7" s="117"/>
      <c r="J7" s="317"/>
      <c r="K7" s="117"/>
      <c r="L7" s="317">
        <v>-0.7</v>
      </c>
      <c r="M7" s="117">
        <v>-1.3</v>
      </c>
      <c r="N7" s="146">
        <v>-1.4</v>
      </c>
    </row>
    <row r="8" spans="2:14" s="99" customFormat="1" ht="15.75" hidden="1" customHeight="1">
      <c r="B8" s="80">
        <v>22</v>
      </c>
      <c r="C8" s="52" t="s">
        <v>282</v>
      </c>
      <c r="D8" s="52"/>
      <c r="E8" s="143"/>
      <c r="F8" s="317">
        <v>100</v>
      </c>
      <c r="G8" s="117">
        <v>100</v>
      </c>
      <c r="H8" s="317">
        <v>100</v>
      </c>
      <c r="I8" s="117"/>
      <c r="J8" s="317"/>
      <c r="K8" s="117"/>
      <c r="L8" s="317">
        <v>-0.8</v>
      </c>
      <c r="M8" s="117">
        <v>-0.6</v>
      </c>
      <c r="N8" s="146">
        <v>-0.7</v>
      </c>
    </row>
    <row r="9" spans="2:14" s="99" customFormat="1" ht="15" hidden="1" customHeight="1">
      <c r="B9" s="80">
        <v>23</v>
      </c>
      <c r="C9" s="52" t="s">
        <v>266</v>
      </c>
      <c r="D9" s="52"/>
      <c r="E9" s="143"/>
      <c r="F9" s="317">
        <v>96.6</v>
      </c>
      <c r="G9" s="117">
        <v>96.1</v>
      </c>
      <c r="H9" s="317">
        <v>96.3</v>
      </c>
      <c r="I9" s="117"/>
      <c r="J9" s="317"/>
      <c r="K9" s="117"/>
      <c r="L9" s="317">
        <v>-0.7</v>
      </c>
      <c r="M9" s="117">
        <v>-0.2</v>
      </c>
      <c r="N9" s="146">
        <v>-0.3</v>
      </c>
    </row>
    <row r="10" spans="2:14" s="99" customFormat="1" ht="15" hidden="1" customHeight="1">
      <c r="B10" s="80">
        <v>24</v>
      </c>
      <c r="C10" s="52" t="s">
        <v>266</v>
      </c>
      <c r="D10" s="52"/>
      <c r="E10" s="143"/>
      <c r="F10" s="317">
        <v>96.5</v>
      </c>
      <c r="G10" s="117">
        <v>96</v>
      </c>
      <c r="H10" s="317">
        <v>96.2</v>
      </c>
      <c r="I10" s="117"/>
      <c r="J10" s="317"/>
      <c r="K10" s="117"/>
      <c r="L10" s="317">
        <v>-0.1</v>
      </c>
      <c r="M10" s="117">
        <v>-0.1</v>
      </c>
      <c r="N10" s="146">
        <v>0</v>
      </c>
    </row>
    <row r="11" spans="2:14" s="99" customFormat="1" ht="15" hidden="1" customHeight="1">
      <c r="B11" s="564">
        <v>25</v>
      </c>
      <c r="C11" s="589" t="s">
        <v>336</v>
      </c>
      <c r="D11" s="589"/>
      <c r="E11" s="594"/>
      <c r="F11" s="561">
        <v>96.6</v>
      </c>
      <c r="G11" s="561">
        <v>96.3</v>
      </c>
      <c r="H11" s="561">
        <v>96.6</v>
      </c>
      <c r="I11" s="561"/>
      <c r="J11" s="561"/>
      <c r="K11" s="561"/>
      <c r="L11" s="561">
        <v>0.2</v>
      </c>
      <c r="M11" s="561">
        <v>0.3</v>
      </c>
      <c r="N11" s="561">
        <v>0.4</v>
      </c>
    </row>
    <row r="12" spans="2:14" s="99" customFormat="1" ht="15" customHeight="1">
      <c r="B12" s="689" t="s">
        <v>423</v>
      </c>
      <c r="C12" s="589" t="s">
        <v>89</v>
      </c>
      <c r="D12" s="589"/>
      <c r="E12" s="594"/>
      <c r="F12" s="561">
        <v>98.3</v>
      </c>
      <c r="G12" s="561">
        <v>98.4</v>
      </c>
      <c r="H12" s="561">
        <v>98.6</v>
      </c>
      <c r="I12" s="561"/>
      <c r="J12" s="561"/>
      <c r="K12" s="561"/>
      <c r="L12" s="561">
        <v>0.4</v>
      </c>
      <c r="M12" s="561">
        <v>0.5</v>
      </c>
      <c r="N12" s="561">
        <v>0.5</v>
      </c>
    </row>
    <row r="13" spans="2:14" s="99" customFormat="1" ht="15" customHeight="1">
      <c r="B13" s="689">
        <v>30</v>
      </c>
      <c r="C13" s="589"/>
      <c r="D13" s="589"/>
      <c r="E13" s="594"/>
      <c r="F13" s="561">
        <v>99.5</v>
      </c>
      <c r="G13" s="561">
        <v>99.3</v>
      </c>
      <c r="H13" s="561">
        <v>99.5</v>
      </c>
      <c r="I13" s="561"/>
      <c r="J13" s="561"/>
      <c r="K13" s="561"/>
      <c r="L13" s="561">
        <v>1.1000000000000001</v>
      </c>
      <c r="M13" s="561">
        <v>0.9</v>
      </c>
      <c r="N13" s="561">
        <v>1</v>
      </c>
    </row>
    <row r="14" spans="2:14" s="99" customFormat="1" ht="15" customHeight="1">
      <c r="B14" s="713" t="s">
        <v>345</v>
      </c>
      <c r="C14" s="589" t="s">
        <v>266</v>
      </c>
      <c r="D14" s="589"/>
      <c r="E14" s="644"/>
      <c r="F14" s="561">
        <v>99.8</v>
      </c>
      <c r="G14" s="561">
        <v>99.8</v>
      </c>
      <c r="H14" s="561">
        <v>100</v>
      </c>
      <c r="I14" s="561"/>
      <c r="J14" s="561"/>
      <c r="K14" s="561"/>
      <c r="L14" s="561">
        <v>0.3</v>
      </c>
      <c r="M14" s="561">
        <v>0.5</v>
      </c>
      <c r="N14" s="561">
        <v>0.5</v>
      </c>
    </row>
    <row r="15" spans="2:14" s="99" customFormat="1" ht="15" customHeight="1">
      <c r="B15" s="713">
        <v>2</v>
      </c>
      <c r="C15" s="589"/>
      <c r="D15" s="589"/>
      <c r="E15" s="644"/>
      <c r="F15" s="561">
        <v>100</v>
      </c>
      <c r="G15" s="561">
        <v>100</v>
      </c>
      <c r="H15" s="561">
        <v>100</v>
      </c>
      <c r="I15" s="561"/>
      <c r="J15" s="561"/>
      <c r="K15" s="561"/>
      <c r="L15" s="561">
        <v>0.2</v>
      </c>
      <c r="M15" s="561">
        <v>0.2</v>
      </c>
      <c r="N15" s="561">
        <v>0</v>
      </c>
    </row>
    <row r="16" spans="2:14" s="99" customFormat="1" ht="15" customHeight="1">
      <c r="B16" s="713">
        <v>3</v>
      </c>
      <c r="C16" s="589"/>
      <c r="D16" s="589"/>
      <c r="E16" s="644"/>
      <c r="F16" s="561">
        <v>99.4</v>
      </c>
      <c r="G16" s="561">
        <v>99.7</v>
      </c>
      <c r="H16" s="561">
        <v>99.8</v>
      </c>
      <c r="I16" s="561"/>
      <c r="J16" s="561"/>
      <c r="K16" s="561"/>
      <c r="L16" s="561">
        <v>-0.6</v>
      </c>
      <c r="M16" s="561">
        <v>-0.3</v>
      </c>
      <c r="N16" s="561">
        <v>-0.2</v>
      </c>
    </row>
    <row r="17" spans="2:14" s="173" customFormat="1" ht="15" customHeight="1">
      <c r="B17" s="570"/>
      <c r="C17" s="589"/>
      <c r="D17" s="589"/>
      <c r="E17" s="594"/>
      <c r="F17" s="561"/>
      <c r="G17" s="561"/>
      <c r="H17" s="561"/>
      <c r="I17" s="561"/>
      <c r="J17" s="561"/>
      <c r="K17" s="561"/>
      <c r="L17" s="561"/>
      <c r="M17" s="561"/>
      <c r="N17" s="561"/>
    </row>
    <row r="18" spans="2:14" s="173" customFormat="1" ht="13.5" customHeight="1">
      <c r="B18" s="570" t="s">
        <v>402</v>
      </c>
      <c r="C18" s="589" t="s">
        <v>100</v>
      </c>
      <c r="D18" s="589">
        <v>9</v>
      </c>
      <c r="E18" s="594" t="s">
        <v>146</v>
      </c>
      <c r="F18" s="561">
        <v>99.9</v>
      </c>
      <c r="G18" s="561">
        <v>100.1</v>
      </c>
      <c r="H18" s="561">
        <v>99.9</v>
      </c>
      <c r="I18" s="561">
        <v>-0.4</v>
      </c>
      <c r="J18" s="561">
        <v>-0.3</v>
      </c>
      <c r="K18" s="561">
        <v>-0.2</v>
      </c>
      <c r="L18" s="561">
        <v>0.2</v>
      </c>
      <c r="M18" s="561">
        <v>0.1</v>
      </c>
      <c r="N18" s="561">
        <v>0</v>
      </c>
    </row>
    <row r="19" spans="2:14" s="173" customFormat="1" ht="13.5" customHeight="1">
      <c r="B19" s="689"/>
      <c r="C19" s="589"/>
      <c r="D19" s="589">
        <v>10</v>
      </c>
      <c r="E19" s="594"/>
      <c r="F19" s="561">
        <v>99.9</v>
      </c>
      <c r="G19" s="561">
        <v>100</v>
      </c>
      <c r="H19" s="561">
        <v>99.8</v>
      </c>
      <c r="I19" s="561">
        <v>0</v>
      </c>
      <c r="J19" s="561">
        <v>0</v>
      </c>
      <c r="K19" s="561">
        <v>-0.1</v>
      </c>
      <c r="L19" s="561">
        <v>-0.6</v>
      </c>
      <c r="M19" s="561">
        <v>-0.3</v>
      </c>
      <c r="N19" s="561">
        <v>-0.4</v>
      </c>
    </row>
    <row r="20" spans="2:14" s="173" customFormat="1" ht="13.5" customHeight="1">
      <c r="B20" s="689"/>
      <c r="C20" s="589"/>
      <c r="D20" s="589">
        <v>11</v>
      </c>
      <c r="E20" s="594"/>
      <c r="F20" s="561">
        <v>99.7</v>
      </c>
      <c r="G20" s="561">
        <v>99.6</v>
      </c>
      <c r="H20" s="561">
        <v>99.5</v>
      </c>
      <c r="I20" s="561">
        <v>-0.3</v>
      </c>
      <c r="J20" s="561">
        <v>-0.4</v>
      </c>
      <c r="K20" s="561">
        <v>-0.3</v>
      </c>
      <c r="L20" s="561">
        <v>-0.8</v>
      </c>
      <c r="M20" s="561">
        <v>-0.6</v>
      </c>
      <c r="N20" s="561">
        <v>-0.9</v>
      </c>
    </row>
    <row r="21" spans="2:14" s="173" customFormat="1" ht="13.5" customHeight="1">
      <c r="B21" s="689"/>
      <c r="C21" s="589"/>
      <c r="D21" s="589">
        <v>12</v>
      </c>
      <c r="E21" s="594"/>
      <c r="F21" s="561">
        <v>99.6</v>
      </c>
      <c r="G21" s="561">
        <v>99.5</v>
      </c>
      <c r="H21" s="561">
        <v>99.3</v>
      </c>
      <c r="I21" s="561">
        <v>-0.1</v>
      </c>
      <c r="J21" s="561">
        <v>-0.2</v>
      </c>
      <c r="K21" s="561">
        <v>-0.2</v>
      </c>
      <c r="L21" s="561">
        <v>-0.9</v>
      </c>
      <c r="M21" s="561">
        <v>-0.9</v>
      </c>
      <c r="N21" s="561">
        <v>-1.2</v>
      </c>
    </row>
    <row r="22" spans="2:14" s="173" customFormat="1" ht="13.5" customHeight="1">
      <c r="B22" s="689">
        <v>3</v>
      </c>
      <c r="C22" s="589" t="s">
        <v>100</v>
      </c>
      <c r="D22" s="589">
        <v>1</v>
      </c>
      <c r="E22" s="594" t="s">
        <v>199</v>
      </c>
      <c r="F22" s="561">
        <v>100.1</v>
      </c>
      <c r="G22" s="561">
        <v>100</v>
      </c>
      <c r="H22" s="561">
        <v>99.8</v>
      </c>
      <c r="I22" s="561">
        <v>0.5</v>
      </c>
      <c r="J22" s="561">
        <v>0.6</v>
      </c>
      <c r="K22" s="561">
        <v>0.5</v>
      </c>
      <c r="L22" s="561">
        <v>-0.3</v>
      </c>
      <c r="M22" s="561">
        <v>-0.2</v>
      </c>
      <c r="N22" s="561">
        <v>-0.7</v>
      </c>
    </row>
    <row r="23" spans="2:14" s="173" customFormat="1" ht="13.5" customHeight="1">
      <c r="B23" s="689"/>
      <c r="C23" s="589"/>
      <c r="D23" s="589">
        <v>2</v>
      </c>
      <c r="E23" s="594"/>
      <c r="F23" s="561">
        <v>99.8</v>
      </c>
      <c r="G23" s="561">
        <v>99.8</v>
      </c>
      <c r="H23" s="561">
        <v>99.8</v>
      </c>
      <c r="I23" s="561">
        <v>-0.4</v>
      </c>
      <c r="J23" s="561">
        <v>-0.2</v>
      </c>
      <c r="K23" s="561">
        <v>-0.1</v>
      </c>
      <c r="L23" s="561">
        <v>-0.2</v>
      </c>
      <c r="M23" s="561">
        <v>-0.2</v>
      </c>
      <c r="N23" s="561">
        <v>-0.5</v>
      </c>
    </row>
    <row r="24" spans="2:14" s="173" customFormat="1" ht="13.5" customHeight="1">
      <c r="B24" s="689"/>
      <c r="C24" s="589"/>
      <c r="D24" s="589">
        <v>3</v>
      </c>
      <c r="E24" s="594"/>
      <c r="F24" s="561">
        <v>99.8</v>
      </c>
      <c r="G24" s="561">
        <v>100</v>
      </c>
      <c r="H24" s="561">
        <v>99.9</v>
      </c>
      <c r="I24" s="561">
        <v>0</v>
      </c>
      <c r="J24" s="561">
        <v>0.1</v>
      </c>
      <c r="K24" s="561">
        <v>0.1</v>
      </c>
      <c r="L24" s="561">
        <v>-0.4</v>
      </c>
      <c r="M24" s="561">
        <v>-0.2</v>
      </c>
      <c r="N24" s="561">
        <v>-0.4</v>
      </c>
    </row>
    <row r="25" spans="2:14" s="173" customFormat="1" ht="13.5" customHeight="1">
      <c r="B25" s="689"/>
      <c r="C25" s="589"/>
      <c r="D25" s="589">
        <v>4</v>
      </c>
      <c r="E25" s="594"/>
      <c r="F25" s="561">
        <v>98.7</v>
      </c>
      <c r="G25" s="561">
        <v>99</v>
      </c>
      <c r="H25" s="561">
        <v>99.1</v>
      </c>
      <c r="I25" s="561">
        <v>-1</v>
      </c>
      <c r="J25" s="561">
        <v>-1</v>
      </c>
      <c r="K25" s="561">
        <v>-0.8</v>
      </c>
      <c r="L25" s="561">
        <v>-1.3</v>
      </c>
      <c r="M25" s="561">
        <v>-1.1000000000000001</v>
      </c>
      <c r="N25" s="561">
        <v>-1.1000000000000001</v>
      </c>
    </row>
    <row r="26" spans="2:14" s="173" customFormat="1" ht="13.5" customHeight="1">
      <c r="B26" s="689"/>
      <c r="C26" s="589"/>
      <c r="D26" s="589">
        <v>5</v>
      </c>
      <c r="E26" s="594"/>
      <c r="F26" s="561">
        <v>98.9</v>
      </c>
      <c r="G26" s="561">
        <v>99.1</v>
      </c>
      <c r="H26" s="561">
        <v>99.4</v>
      </c>
      <c r="I26" s="561">
        <v>0.1</v>
      </c>
      <c r="J26" s="561">
        <v>0.1</v>
      </c>
      <c r="K26" s="561">
        <v>0.3</v>
      </c>
      <c r="L26" s="561">
        <v>-1.3</v>
      </c>
      <c r="M26" s="561">
        <v>-0.9</v>
      </c>
      <c r="N26" s="561">
        <v>-0.8</v>
      </c>
    </row>
    <row r="27" spans="2:14" s="173" customFormat="1" ht="13.5" customHeight="1">
      <c r="B27" s="689"/>
      <c r="C27" s="589"/>
      <c r="D27" s="589">
        <v>6</v>
      </c>
      <c r="E27" s="594"/>
      <c r="F27" s="561">
        <v>98.9</v>
      </c>
      <c r="G27" s="561">
        <v>99.2</v>
      </c>
      <c r="H27" s="561">
        <v>99.5</v>
      </c>
      <c r="I27" s="561">
        <v>0.1</v>
      </c>
      <c r="J27" s="561">
        <v>0.1</v>
      </c>
      <c r="K27" s="561">
        <v>0.1</v>
      </c>
      <c r="L27" s="561">
        <v>-0.9</v>
      </c>
      <c r="M27" s="561">
        <v>-0.6</v>
      </c>
      <c r="N27" s="561">
        <v>-0.5</v>
      </c>
    </row>
    <row r="28" spans="2:14" s="173" customFormat="1" ht="13.5" customHeight="1">
      <c r="B28" s="689"/>
      <c r="C28" s="589"/>
      <c r="D28" s="589">
        <v>7</v>
      </c>
      <c r="E28" s="594"/>
      <c r="F28" s="832">
        <v>99.2</v>
      </c>
      <c r="G28" s="832">
        <v>99.4</v>
      </c>
      <c r="H28" s="832">
        <v>99.7</v>
      </c>
      <c r="I28" s="832">
        <v>0.3</v>
      </c>
      <c r="J28" s="832">
        <v>0.2</v>
      </c>
      <c r="K28" s="832">
        <v>0.2</v>
      </c>
      <c r="L28" s="561">
        <v>-0.8</v>
      </c>
      <c r="M28" s="561">
        <v>-0.6</v>
      </c>
      <c r="N28" s="561">
        <v>-0.3</v>
      </c>
    </row>
    <row r="29" spans="2:14" s="173" customFormat="1" ht="13.5" customHeight="1">
      <c r="B29" s="689"/>
      <c r="C29" s="589"/>
      <c r="D29" s="589">
        <v>8</v>
      </c>
      <c r="E29" s="594"/>
      <c r="F29" s="832">
        <v>99.2</v>
      </c>
      <c r="G29" s="832">
        <v>99.5</v>
      </c>
      <c r="H29" s="832">
        <v>99.7</v>
      </c>
      <c r="I29" s="832">
        <v>0</v>
      </c>
      <c r="J29" s="832">
        <v>0.1</v>
      </c>
      <c r="K29" s="832">
        <v>0</v>
      </c>
      <c r="L29" s="561">
        <v>-1.2</v>
      </c>
      <c r="M29" s="561">
        <v>-0.8</v>
      </c>
      <c r="N29" s="561">
        <v>-0.4</v>
      </c>
    </row>
    <row r="30" spans="2:14" s="173" customFormat="1" ht="13.5" customHeight="1">
      <c r="B30" s="689"/>
      <c r="C30" s="589"/>
      <c r="D30" s="589">
        <v>9</v>
      </c>
      <c r="E30" s="594"/>
      <c r="F30" s="832">
        <v>99.8</v>
      </c>
      <c r="G30" s="832">
        <v>100.1</v>
      </c>
      <c r="H30" s="832">
        <v>100.1</v>
      </c>
      <c r="I30" s="832">
        <v>0.6</v>
      </c>
      <c r="J30" s="832">
        <v>0.6</v>
      </c>
      <c r="K30" s="832">
        <v>0.4</v>
      </c>
      <c r="L30" s="561">
        <v>-0.1</v>
      </c>
      <c r="M30" s="561">
        <v>0</v>
      </c>
      <c r="N30" s="561">
        <v>0.2</v>
      </c>
    </row>
    <row r="31" spans="2:14" s="173" customFormat="1" ht="13.5" customHeight="1">
      <c r="B31" s="689"/>
      <c r="C31" s="589"/>
      <c r="D31" s="589">
        <v>10</v>
      </c>
      <c r="E31" s="594"/>
      <c r="F31" s="832">
        <v>99.6</v>
      </c>
      <c r="G31" s="832">
        <v>99.9</v>
      </c>
      <c r="H31" s="832">
        <v>99.9</v>
      </c>
      <c r="I31" s="561">
        <v>-0.2</v>
      </c>
      <c r="J31" s="561">
        <v>-0.2</v>
      </c>
      <c r="K31" s="561">
        <v>-0.2</v>
      </c>
      <c r="L31" s="561">
        <v>-0.3</v>
      </c>
      <c r="M31" s="561">
        <v>-0.1</v>
      </c>
      <c r="N31" s="561">
        <v>0.1</v>
      </c>
    </row>
    <row r="32" spans="2:14" s="173" customFormat="1" ht="13.5" customHeight="1">
      <c r="B32" s="689"/>
      <c r="C32" s="589"/>
      <c r="D32" s="589">
        <v>11</v>
      </c>
      <c r="E32" s="594"/>
      <c r="F32" s="832">
        <v>99.7</v>
      </c>
      <c r="G32" s="832">
        <v>100</v>
      </c>
      <c r="H32" s="832">
        <v>100.1</v>
      </c>
      <c r="I32" s="561">
        <v>0.1</v>
      </c>
      <c r="J32" s="561">
        <v>0.1</v>
      </c>
      <c r="K32" s="561">
        <v>0.2</v>
      </c>
      <c r="L32" s="561">
        <v>0.1</v>
      </c>
      <c r="M32" s="561">
        <v>0.3</v>
      </c>
      <c r="N32" s="561">
        <v>0.6</v>
      </c>
    </row>
    <row r="33" spans="2:15" s="173" customFormat="1" ht="13.5" customHeight="1">
      <c r="B33" s="689"/>
      <c r="C33" s="589"/>
      <c r="D33" s="589">
        <v>12</v>
      </c>
      <c r="E33" s="594"/>
      <c r="F33" s="832">
        <v>99.5</v>
      </c>
      <c r="G33" s="832">
        <v>99.8</v>
      </c>
      <c r="H33" s="832">
        <v>100.1</v>
      </c>
      <c r="I33" s="561">
        <v>-0.2</v>
      </c>
      <c r="J33" s="561">
        <v>-0.1</v>
      </c>
      <c r="K33" s="561">
        <v>0</v>
      </c>
      <c r="L33" s="561">
        <v>-0.1</v>
      </c>
      <c r="M33" s="561">
        <v>0.4</v>
      </c>
      <c r="N33" s="561">
        <v>0.8</v>
      </c>
    </row>
    <row r="34" spans="2:15" s="173" customFormat="1" ht="13.5" customHeight="1">
      <c r="B34" s="689">
        <v>4</v>
      </c>
      <c r="C34" s="589" t="s">
        <v>100</v>
      </c>
      <c r="D34" s="589">
        <v>1</v>
      </c>
      <c r="E34" s="594" t="s">
        <v>146</v>
      </c>
      <c r="F34" s="832">
        <v>99.9</v>
      </c>
      <c r="G34" s="832">
        <v>100.1</v>
      </c>
      <c r="H34" s="832">
        <v>100.3</v>
      </c>
      <c r="I34" s="561">
        <v>0.4</v>
      </c>
      <c r="J34" s="561">
        <v>0.3</v>
      </c>
      <c r="K34" s="561">
        <v>0.3</v>
      </c>
      <c r="L34" s="561">
        <v>-0.2</v>
      </c>
      <c r="M34" s="561">
        <v>0.1</v>
      </c>
      <c r="N34" s="561">
        <v>0.5</v>
      </c>
    </row>
    <row r="35" spans="2:15" s="173" customFormat="1" ht="13.5" customHeight="1">
      <c r="B35" s="689"/>
      <c r="C35" s="589"/>
      <c r="D35" s="589">
        <v>2</v>
      </c>
      <c r="E35" s="594"/>
      <c r="F35" s="832">
        <v>99.9</v>
      </c>
      <c r="G35" s="832">
        <v>100.3</v>
      </c>
      <c r="H35" s="832">
        <v>100.7</v>
      </c>
      <c r="I35" s="561">
        <v>0</v>
      </c>
      <c r="J35" s="561">
        <v>0.2</v>
      </c>
      <c r="K35" s="561">
        <v>0.4</v>
      </c>
      <c r="L35" s="561">
        <v>0.1</v>
      </c>
      <c r="M35" s="561">
        <v>0.5</v>
      </c>
      <c r="N35" s="561">
        <v>0.9</v>
      </c>
    </row>
    <row r="36" spans="2:15" s="173" customFormat="1" ht="13.5" customHeight="1">
      <c r="B36" s="591"/>
      <c r="C36" s="592"/>
      <c r="D36" s="592"/>
      <c r="E36" s="597"/>
      <c r="F36" s="561"/>
      <c r="G36" s="561"/>
      <c r="H36" s="561"/>
      <c r="I36" s="561"/>
      <c r="J36" s="561"/>
      <c r="K36" s="561"/>
      <c r="L36" s="561"/>
      <c r="M36" s="561"/>
      <c r="N36" s="561"/>
    </row>
    <row r="37" spans="2:15" s="136" customFormat="1" ht="15" customHeight="1">
      <c r="B37" s="199" t="s">
        <v>275</v>
      </c>
      <c r="C37" s="135"/>
      <c r="D37" s="135"/>
      <c r="E37" s="135"/>
      <c r="F37" s="201"/>
      <c r="G37" s="201"/>
      <c r="H37" s="201"/>
      <c r="I37" s="201"/>
      <c r="J37" s="201"/>
      <c r="K37" s="201"/>
      <c r="L37" s="201"/>
      <c r="M37" s="201"/>
      <c r="N37" s="202"/>
      <c r="O37" s="74"/>
    </row>
    <row r="38" spans="2:15" s="136" customFormat="1" ht="15" customHeight="1">
      <c r="B38" s="808" t="s">
        <v>213</v>
      </c>
      <c r="C38" s="74"/>
      <c r="D38" s="74"/>
      <c r="E38" s="74"/>
      <c r="F38" s="830"/>
      <c r="G38" s="830"/>
      <c r="H38" s="830"/>
      <c r="I38" s="830"/>
      <c r="J38" s="830"/>
      <c r="K38" s="830"/>
      <c r="L38" s="830"/>
      <c r="M38" s="830"/>
      <c r="N38" s="831"/>
      <c r="O38" s="74"/>
    </row>
    <row r="39" spans="2:15" s="99" customFormat="1" ht="15" customHeight="1">
      <c r="B39" s="76"/>
      <c r="C39" s="54"/>
      <c r="D39" s="54"/>
      <c r="E39" s="153"/>
      <c r="F39" s="54"/>
      <c r="G39" s="54"/>
      <c r="H39" s="54"/>
      <c r="I39" s="54"/>
      <c r="J39" s="54"/>
      <c r="K39" s="54"/>
      <c r="L39" s="54"/>
      <c r="M39" s="54"/>
      <c r="N39" s="55"/>
      <c r="O39" s="173"/>
    </row>
    <row r="40" spans="2:15" ht="6.75" customHeight="1">
      <c r="E40" s="33"/>
      <c r="F40" s="33"/>
      <c r="G40" s="33"/>
      <c r="H40" s="33"/>
      <c r="I40" s="33"/>
      <c r="J40" s="33"/>
      <c r="K40" s="33"/>
      <c r="L40" s="33"/>
      <c r="M40" s="33"/>
      <c r="N40" s="33"/>
      <c r="O40" s="104"/>
    </row>
    <row r="41" spans="2:15" ht="15" customHeight="1">
      <c r="B41" s="58"/>
      <c r="C41" s="48"/>
      <c r="D41" s="48"/>
      <c r="E41" s="308"/>
      <c r="F41" s="175"/>
      <c r="G41" s="175"/>
      <c r="H41" s="175"/>
      <c r="I41" s="175"/>
      <c r="J41" s="175"/>
      <c r="K41" s="175"/>
      <c r="L41" s="175"/>
      <c r="M41" s="175"/>
      <c r="N41" s="166"/>
      <c r="O41" s="104"/>
    </row>
    <row r="42" spans="2:15" ht="15" customHeight="1">
      <c r="B42" s="47"/>
      <c r="C42" s="49"/>
      <c r="D42" s="49"/>
      <c r="E42" s="104"/>
      <c r="F42" s="104"/>
      <c r="G42" s="104"/>
      <c r="H42" s="104"/>
      <c r="I42" s="104"/>
      <c r="J42" s="104"/>
      <c r="K42" s="104"/>
      <c r="L42" s="104"/>
      <c r="M42" s="104"/>
      <c r="N42" s="167"/>
      <c r="O42" s="104"/>
    </row>
    <row r="43" spans="2:15" ht="15" customHeight="1">
      <c r="B43" s="47"/>
      <c r="C43" s="49"/>
      <c r="D43" s="49"/>
      <c r="E43" s="104"/>
      <c r="F43" s="104"/>
      <c r="G43" s="104"/>
      <c r="H43" s="104"/>
      <c r="I43" s="104"/>
      <c r="J43" s="104"/>
      <c r="K43" s="104"/>
      <c r="L43" s="104"/>
      <c r="M43" s="104"/>
      <c r="N43" s="167"/>
      <c r="O43" s="104"/>
    </row>
    <row r="44" spans="2:15" ht="15" customHeight="1">
      <c r="B44" s="47"/>
      <c r="C44" s="321"/>
      <c r="D44" s="49"/>
      <c r="E44" s="104"/>
      <c r="F44" s="104"/>
      <c r="G44" s="104"/>
      <c r="H44" s="104"/>
      <c r="I44" s="104"/>
      <c r="J44" s="104"/>
      <c r="K44" s="104"/>
      <c r="L44" s="104"/>
      <c r="M44" s="104"/>
      <c r="N44" s="167"/>
      <c r="O44" s="104"/>
    </row>
    <row r="45" spans="2:15" ht="15" customHeight="1">
      <c r="B45" s="47"/>
      <c r="C45" s="49"/>
      <c r="D45" s="49"/>
      <c r="E45" s="104"/>
      <c r="F45" s="104"/>
      <c r="G45" s="104"/>
      <c r="H45" s="104"/>
      <c r="I45" s="104"/>
      <c r="J45" s="104"/>
      <c r="K45" s="104"/>
      <c r="L45" s="104"/>
      <c r="M45" s="104"/>
      <c r="N45" s="167"/>
      <c r="O45" s="104"/>
    </row>
    <row r="46" spans="2:15" ht="15" customHeight="1">
      <c r="B46" s="47"/>
      <c r="C46" s="49"/>
      <c r="D46" s="49"/>
      <c r="E46" s="104"/>
      <c r="F46" s="104"/>
      <c r="G46" s="104"/>
      <c r="H46" s="104"/>
      <c r="I46" s="104"/>
      <c r="J46" s="104"/>
      <c r="K46" s="104"/>
      <c r="L46" s="104"/>
      <c r="M46" s="104"/>
      <c r="N46" s="167"/>
      <c r="O46" s="104"/>
    </row>
    <row r="47" spans="2:15" ht="15" customHeight="1">
      <c r="B47" s="47"/>
      <c r="C47" s="49"/>
      <c r="D47" s="49"/>
      <c r="E47" s="104"/>
      <c r="F47" s="104"/>
      <c r="G47" s="104"/>
      <c r="H47" s="104"/>
      <c r="I47" s="104"/>
      <c r="J47" s="104"/>
      <c r="K47" s="104"/>
      <c r="L47" s="104"/>
      <c r="M47" s="104"/>
      <c r="N47" s="167"/>
      <c r="O47" s="104"/>
    </row>
    <row r="48" spans="2:15" ht="15" customHeight="1">
      <c r="B48" s="47"/>
      <c r="C48" s="49"/>
      <c r="D48" s="49"/>
      <c r="E48" s="104"/>
      <c r="F48" s="104"/>
      <c r="G48" s="104"/>
      <c r="H48" s="104"/>
      <c r="I48" s="104"/>
      <c r="J48" s="104"/>
      <c r="K48" s="104"/>
      <c r="L48" s="104"/>
      <c r="M48" s="104"/>
      <c r="N48" s="167"/>
      <c r="O48" s="104"/>
    </row>
    <row r="49" spans="2:15" ht="15" customHeight="1">
      <c r="B49" s="47"/>
      <c r="C49" s="49"/>
      <c r="D49" s="49"/>
      <c r="E49" s="104"/>
      <c r="F49" s="104"/>
      <c r="G49" s="104"/>
      <c r="H49" s="104"/>
      <c r="I49" s="104"/>
      <c r="J49" s="104"/>
      <c r="K49" s="104"/>
      <c r="L49" s="104"/>
      <c r="M49" s="104"/>
      <c r="N49" s="167"/>
      <c r="O49" s="104"/>
    </row>
    <row r="50" spans="2:15" ht="15" customHeight="1">
      <c r="B50" s="47"/>
      <c r="C50" s="49"/>
      <c r="D50" s="49"/>
      <c r="E50" s="104"/>
      <c r="F50" s="104"/>
      <c r="G50" s="104"/>
      <c r="H50" s="104"/>
      <c r="I50" s="104"/>
      <c r="J50" s="104"/>
      <c r="K50" s="104"/>
      <c r="L50" s="104"/>
      <c r="M50" s="104"/>
      <c r="N50" s="167"/>
      <c r="O50" s="104"/>
    </row>
    <row r="51" spans="2:15" ht="15" customHeight="1">
      <c r="B51" s="47"/>
      <c r="C51" s="49"/>
      <c r="D51" s="49"/>
      <c r="E51" s="104"/>
      <c r="F51" s="104"/>
      <c r="G51" s="104"/>
      <c r="H51" s="104"/>
      <c r="I51" s="104"/>
      <c r="J51" s="104"/>
      <c r="K51" s="104"/>
      <c r="L51" s="104"/>
      <c r="M51" s="104"/>
      <c r="N51" s="167"/>
      <c r="O51" s="104"/>
    </row>
    <row r="52" spans="2:15" ht="15" customHeight="1">
      <c r="B52" s="47"/>
      <c r="C52" s="49"/>
      <c r="D52" s="49"/>
      <c r="E52" s="104"/>
      <c r="F52" s="104"/>
      <c r="G52" s="104"/>
      <c r="H52" s="104"/>
      <c r="I52" s="104"/>
      <c r="J52" s="104"/>
      <c r="K52" s="104"/>
      <c r="L52" s="104"/>
      <c r="M52" s="104"/>
      <c r="N52" s="167"/>
    </row>
    <row r="53" spans="2:15" ht="15" customHeight="1">
      <c r="B53" s="47"/>
      <c r="C53" s="49"/>
      <c r="D53" s="49"/>
      <c r="E53" s="104"/>
      <c r="F53" s="104"/>
      <c r="G53" s="104"/>
      <c r="H53" s="104"/>
      <c r="I53" s="104"/>
      <c r="J53" s="104"/>
      <c r="K53" s="104"/>
      <c r="L53" s="104"/>
      <c r="M53" s="104"/>
      <c r="N53" s="167"/>
    </row>
    <row r="54" spans="2:15" ht="15" customHeight="1">
      <c r="B54" s="47"/>
      <c r="C54" s="49"/>
      <c r="D54" s="49"/>
      <c r="E54" s="104"/>
      <c r="F54" s="104"/>
      <c r="G54" s="104"/>
      <c r="H54" s="104"/>
      <c r="I54" s="104"/>
      <c r="J54" s="104"/>
      <c r="K54" s="104"/>
      <c r="L54" s="104"/>
      <c r="M54" s="104"/>
      <c r="N54" s="167"/>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1150" t="s">
        <v>450</v>
      </c>
      <c r="C60" s="1151"/>
      <c r="D60" s="1151"/>
      <c r="E60" s="1151"/>
      <c r="F60" s="1151"/>
      <c r="G60" s="1151"/>
      <c r="H60" s="1151"/>
      <c r="I60" s="1151"/>
      <c r="J60" s="1151"/>
      <c r="K60" s="1151"/>
      <c r="L60" s="1151"/>
      <c r="M60" s="1151"/>
      <c r="N60" s="1152"/>
    </row>
    <row r="61" spans="2:15" ht="14.25" customHeight="1">
      <c r="B61" s="1153"/>
      <c r="C61" s="1154"/>
      <c r="D61" s="1154"/>
      <c r="E61" s="1154"/>
      <c r="F61" s="1154"/>
      <c r="G61" s="1154"/>
      <c r="H61" s="1154"/>
      <c r="I61" s="1154"/>
      <c r="J61" s="1154"/>
      <c r="K61" s="1154"/>
      <c r="L61" s="1154"/>
      <c r="M61" s="1154"/>
      <c r="N61" s="1155"/>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sheetData>
  <mergeCells count="5">
    <mergeCell ref="B60:N61"/>
    <mergeCell ref="B4:E5"/>
    <mergeCell ref="F4:H4"/>
    <mergeCell ref="I4:K4"/>
    <mergeCell ref="L4:N4"/>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sheetPr>
  <dimension ref="B1:R80"/>
  <sheetViews>
    <sheetView zoomScaleNormal="100" workbookViewId="0">
      <selection activeCell="B35" sqref="B35:J35"/>
    </sheetView>
  </sheetViews>
  <sheetFormatPr defaultRowHeight="15" customHeight="1"/>
  <cols>
    <col min="1" max="1" width="1.25" style="33" customWidth="1"/>
    <col min="2" max="2" width="6.125" style="42" customWidth="1"/>
    <col min="3" max="5" width="2.625" style="42" customWidth="1"/>
    <col min="6" max="6" width="0.5" style="42" customWidth="1"/>
    <col min="7" max="8" width="9.125" style="42" customWidth="1"/>
    <col min="9" max="9" width="6.625" style="42" customWidth="1"/>
    <col min="10" max="10" width="8.25" style="42" customWidth="1"/>
    <col min="11" max="11" width="7.125" style="42" customWidth="1"/>
    <col min="12" max="13" width="6.625" style="42" customWidth="1"/>
    <col min="14" max="14" width="2.125" style="42" customWidth="1"/>
    <col min="15" max="15" width="12.75" style="42" customWidth="1"/>
    <col min="16" max="16" width="10.625" style="42" customWidth="1"/>
    <col min="17" max="17" width="4.125" style="104" customWidth="1"/>
    <col min="18" max="18" width="2.5" style="104" customWidth="1"/>
    <col min="19" max="16384" width="9" style="33"/>
  </cols>
  <sheetData>
    <row r="1" spans="2:17" ht="18" customHeight="1"/>
    <row r="2" spans="2:17" ht="18" customHeight="1">
      <c r="B2" s="274" t="s">
        <v>165</v>
      </c>
      <c r="C2" s="49"/>
      <c r="D2" s="49"/>
      <c r="E2" s="104"/>
      <c r="F2" s="41"/>
      <c r="O2" s="1177" t="s">
        <v>353</v>
      </c>
      <c r="P2" s="710"/>
    </row>
    <row r="3" spans="2:17" ht="15" customHeight="1">
      <c r="B3" s="275" t="s">
        <v>166</v>
      </c>
      <c r="C3" s="49"/>
      <c r="D3" s="49"/>
      <c r="E3" s="104"/>
      <c r="F3" s="41"/>
      <c r="L3" s="1149" t="s">
        <v>133</v>
      </c>
      <c r="M3" s="1149"/>
      <c r="O3" s="1178"/>
      <c r="P3" s="711" t="s">
        <v>354</v>
      </c>
    </row>
    <row r="4" spans="2:17" s="173" customFormat="1" ht="15" customHeight="1">
      <c r="B4" s="138"/>
      <c r="C4" s="50"/>
      <c r="D4" s="50"/>
      <c r="E4" s="51"/>
      <c r="F4" s="138"/>
      <c r="G4" s="78" t="s">
        <v>134</v>
      </c>
      <c r="H4" s="50"/>
      <c r="I4" s="66"/>
      <c r="J4" s="50"/>
      <c r="K4" s="50"/>
      <c r="L4" s="1156" t="s">
        <v>84</v>
      </c>
      <c r="M4" s="1158"/>
      <c r="N4" s="72"/>
      <c r="O4" s="154"/>
      <c r="P4" s="1173" t="s">
        <v>310</v>
      </c>
      <c r="Q4" s="182"/>
    </row>
    <row r="5" spans="2:17" s="173" customFormat="1" ht="15" customHeight="1">
      <c r="B5" s="1162" t="s">
        <v>142</v>
      </c>
      <c r="C5" s="1163"/>
      <c r="D5" s="1163"/>
      <c r="E5" s="1164"/>
      <c r="F5" s="80"/>
      <c r="G5" s="81"/>
      <c r="H5" s="556" t="s">
        <v>120</v>
      </c>
      <c r="I5" s="44"/>
      <c r="J5" s="78" t="s">
        <v>121</v>
      </c>
      <c r="K5" s="556" t="s">
        <v>121</v>
      </c>
      <c r="L5" s="1159" t="s">
        <v>85</v>
      </c>
      <c r="M5" s="1161"/>
      <c r="N5" s="72"/>
      <c r="O5" s="82" t="s">
        <v>16</v>
      </c>
      <c r="P5" s="1174"/>
    </row>
    <row r="6" spans="2:17" s="173" customFormat="1" ht="15" customHeight="1">
      <c r="B6" s="152"/>
      <c r="C6" s="54"/>
      <c r="D6" s="54"/>
      <c r="E6" s="183"/>
      <c r="F6" s="152"/>
      <c r="G6" s="45"/>
      <c r="H6" s="79"/>
      <c r="I6" s="156" t="s">
        <v>49</v>
      </c>
      <c r="J6" s="79" t="s">
        <v>122</v>
      </c>
      <c r="K6" s="555" t="s">
        <v>123</v>
      </c>
      <c r="L6" s="327" t="s">
        <v>203</v>
      </c>
      <c r="M6" s="46" t="s">
        <v>124</v>
      </c>
      <c r="N6" s="69"/>
      <c r="O6" s="83"/>
      <c r="P6" s="548" t="s">
        <v>311</v>
      </c>
    </row>
    <row r="7" spans="2:17" s="173" customFormat="1" ht="12.75" hidden="1" customHeight="1">
      <c r="B7" s="138">
        <v>20</v>
      </c>
      <c r="C7" s="50" t="s">
        <v>100</v>
      </c>
      <c r="D7" s="50"/>
      <c r="E7" s="436"/>
      <c r="F7" s="441"/>
      <c r="G7" s="440">
        <v>13469</v>
      </c>
      <c r="H7" s="437">
        <v>11166</v>
      </c>
      <c r="I7" s="439"/>
      <c r="J7" s="437">
        <v>1725</v>
      </c>
      <c r="K7" s="438">
        <v>578</v>
      </c>
      <c r="L7" s="432">
        <v>-1.7</v>
      </c>
      <c r="M7" s="434">
        <v>4.5999999999999996</v>
      </c>
      <c r="N7" s="117"/>
      <c r="O7" s="141" t="s">
        <v>228</v>
      </c>
      <c r="P7" s="442">
        <v>1.998</v>
      </c>
      <c r="Q7" s="184"/>
    </row>
    <row r="8" spans="2:17" s="173" customFormat="1" ht="12.75" hidden="1" customHeight="1">
      <c r="B8" s="80">
        <v>21</v>
      </c>
      <c r="C8" s="52" t="s">
        <v>100</v>
      </c>
      <c r="D8" s="52"/>
      <c r="E8" s="131"/>
      <c r="F8" s="307"/>
      <c r="G8" s="435">
        <v>13615</v>
      </c>
      <c r="H8" s="140">
        <v>11253</v>
      </c>
      <c r="I8" s="380"/>
      <c r="J8" s="140">
        <v>1776</v>
      </c>
      <c r="K8" s="155">
        <v>586</v>
      </c>
      <c r="L8" s="117">
        <v>0.8</v>
      </c>
      <c r="M8" s="146">
        <v>-1.9</v>
      </c>
      <c r="N8" s="117"/>
      <c r="O8" s="141" t="s">
        <v>265</v>
      </c>
      <c r="P8" s="443">
        <v>1.804</v>
      </c>
      <c r="Q8" s="184"/>
    </row>
    <row r="9" spans="2:17" s="173" customFormat="1" ht="14.25" hidden="1" customHeight="1">
      <c r="B9" s="80">
        <v>22</v>
      </c>
      <c r="C9" s="52" t="s">
        <v>100</v>
      </c>
      <c r="D9" s="52"/>
      <c r="E9" s="131"/>
      <c r="F9" s="307"/>
      <c r="G9" s="435">
        <v>13923</v>
      </c>
      <c r="H9" s="140">
        <v>11225</v>
      </c>
      <c r="I9" s="380"/>
      <c r="J9" s="140">
        <v>2139</v>
      </c>
      <c r="K9" s="155">
        <v>559</v>
      </c>
      <c r="L9" s="117">
        <v>-0.24882253621256734</v>
      </c>
      <c r="M9" s="146">
        <v>-1.9</v>
      </c>
      <c r="N9" s="117"/>
      <c r="O9" s="141" t="s">
        <v>283</v>
      </c>
      <c r="P9" s="443">
        <v>1.694</v>
      </c>
      <c r="Q9" s="184"/>
    </row>
    <row r="10" spans="2:17" s="173" customFormat="1" ht="13.5" hidden="1" customHeight="1">
      <c r="B10" s="80">
        <v>23</v>
      </c>
      <c r="C10" s="52" t="s">
        <v>100</v>
      </c>
      <c r="D10" s="52"/>
      <c r="E10" s="131"/>
      <c r="F10" s="307"/>
      <c r="G10" s="435">
        <v>13910</v>
      </c>
      <c r="H10" s="140">
        <v>11228</v>
      </c>
      <c r="I10" s="380"/>
      <c r="J10" s="140">
        <v>2131</v>
      </c>
      <c r="K10" s="155">
        <v>551</v>
      </c>
      <c r="L10" s="117">
        <v>2.6726057906456546E-2</v>
      </c>
      <c r="M10" s="146">
        <v>1.3</v>
      </c>
      <c r="N10" s="117"/>
      <c r="O10" s="141" t="s">
        <v>281</v>
      </c>
      <c r="P10" s="443">
        <v>1.581</v>
      </c>
      <c r="Q10" s="184"/>
    </row>
    <row r="11" spans="2:17" s="173" customFormat="1" ht="12.75" hidden="1" customHeight="1">
      <c r="B11" s="80">
        <v>24</v>
      </c>
      <c r="C11" s="52" t="s">
        <v>100</v>
      </c>
      <c r="D11" s="52"/>
      <c r="E11" s="131"/>
      <c r="F11" s="307"/>
      <c r="G11" s="435">
        <v>14004</v>
      </c>
      <c r="H11" s="140">
        <v>11264</v>
      </c>
      <c r="I11" s="380"/>
      <c r="J11" s="140">
        <v>2178</v>
      </c>
      <c r="K11" s="155">
        <v>562</v>
      </c>
      <c r="L11" s="117">
        <v>0.3</v>
      </c>
      <c r="M11" s="146">
        <v>1.9</v>
      </c>
      <c r="N11" s="117"/>
      <c r="O11" s="141" t="s">
        <v>244</v>
      </c>
      <c r="P11" s="443">
        <v>1.464</v>
      </c>
      <c r="Q11" s="184"/>
    </row>
    <row r="12" spans="2:17" s="173" customFormat="1" ht="15" hidden="1" customHeight="1">
      <c r="B12" s="564">
        <v>25</v>
      </c>
      <c r="C12" s="589" t="s">
        <v>100</v>
      </c>
      <c r="D12" s="589"/>
      <c r="E12" s="602"/>
      <c r="F12" s="590"/>
      <c r="G12" s="603">
        <v>14142</v>
      </c>
      <c r="H12" s="604">
        <v>11612</v>
      </c>
      <c r="I12" s="605"/>
      <c r="J12" s="604">
        <v>2195</v>
      </c>
      <c r="K12" s="606">
        <v>335</v>
      </c>
      <c r="L12" s="596">
        <v>3.1</v>
      </c>
      <c r="M12" s="607">
        <v>3.5</v>
      </c>
      <c r="N12" s="596"/>
      <c r="O12" s="567" t="s">
        <v>321</v>
      </c>
      <c r="P12" s="608">
        <v>1.353</v>
      </c>
      <c r="Q12" s="184"/>
    </row>
    <row r="13" spans="2:17" s="173" customFormat="1" ht="15" customHeight="1">
      <c r="B13" s="689" t="s">
        <v>423</v>
      </c>
      <c r="C13" s="589" t="s">
        <v>100</v>
      </c>
      <c r="D13" s="589"/>
      <c r="E13" s="602"/>
      <c r="F13" s="590"/>
      <c r="G13" s="603">
        <v>16228</v>
      </c>
      <c r="H13" s="604">
        <v>13257</v>
      </c>
      <c r="I13" s="605"/>
      <c r="J13" s="604">
        <v>2352</v>
      </c>
      <c r="K13" s="606">
        <v>619</v>
      </c>
      <c r="L13" s="596">
        <v>2.7</v>
      </c>
      <c r="M13" s="607">
        <v>2.8</v>
      </c>
      <c r="N13" s="596"/>
      <c r="O13" s="567" t="s">
        <v>427</v>
      </c>
      <c r="P13" s="608">
        <v>1.006</v>
      </c>
      <c r="Q13" s="184"/>
    </row>
    <row r="14" spans="2:17" s="173" customFormat="1" ht="15" customHeight="1">
      <c r="B14" s="689">
        <v>30</v>
      </c>
      <c r="C14" s="589"/>
      <c r="D14" s="589"/>
      <c r="E14" s="602"/>
      <c r="F14" s="590"/>
      <c r="G14" s="603">
        <v>16411</v>
      </c>
      <c r="H14" s="604">
        <v>13367</v>
      </c>
      <c r="I14" s="605"/>
      <c r="J14" s="604">
        <v>2397</v>
      </c>
      <c r="K14" s="606">
        <v>647</v>
      </c>
      <c r="L14" s="596">
        <v>0.8</v>
      </c>
      <c r="M14" s="607">
        <v>2</v>
      </c>
      <c r="N14" s="596"/>
      <c r="O14" s="567" t="s">
        <v>347</v>
      </c>
      <c r="P14" s="608">
        <v>0.94599999999999995</v>
      </c>
      <c r="Q14" s="184"/>
    </row>
    <row r="15" spans="2:17" s="173" customFormat="1" ht="15" customHeight="1">
      <c r="B15" s="689" t="s">
        <v>345</v>
      </c>
      <c r="C15" s="589" t="s">
        <v>100</v>
      </c>
      <c r="D15" s="589"/>
      <c r="E15" s="602"/>
      <c r="F15" s="590"/>
      <c r="G15" s="603">
        <v>16426</v>
      </c>
      <c r="H15" s="604">
        <v>13344</v>
      </c>
      <c r="I15" s="605"/>
      <c r="J15" s="604">
        <v>2434</v>
      </c>
      <c r="K15" s="606">
        <v>648</v>
      </c>
      <c r="L15" s="596">
        <v>-0.2</v>
      </c>
      <c r="M15" s="607">
        <v>1.8</v>
      </c>
      <c r="N15" s="596"/>
      <c r="O15" s="567" t="s">
        <v>371</v>
      </c>
      <c r="P15" s="608">
        <v>0.89800000000000002</v>
      </c>
      <c r="Q15" s="184"/>
    </row>
    <row r="16" spans="2:17" s="173" customFormat="1" ht="15" customHeight="1">
      <c r="B16" s="689">
        <v>2</v>
      </c>
      <c r="C16" s="589"/>
      <c r="D16" s="589"/>
      <c r="E16" s="602"/>
      <c r="F16" s="590"/>
      <c r="G16" s="603">
        <v>17385</v>
      </c>
      <c r="H16" s="604">
        <v>14050</v>
      </c>
      <c r="I16" s="605"/>
      <c r="J16" s="604">
        <v>2618</v>
      </c>
      <c r="K16" s="606">
        <v>717</v>
      </c>
      <c r="L16" s="596">
        <v>5.3</v>
      </c>
      <c r="M16" s="607">
        <v>5.7</v>
      </c>
      <c r="N16" s="596"/>
      <c r="O16" s="567" t="s">
        <v>379</v>
      </c>
      <c r="P16" s="800">
        <v>0.85799999999999998</v>
      </c>
      <c r="Q16" s="184"/>
    </row>
    <row r="17" spans="2:17" s="173" customFormat="1" ht="15" customHeight="1">
      <c r="B17" s="689">
        <v>3</v>
      </c>
      <c r="C17" s="589"/>
      <c r="D17" s="589"/>
      <c r="E17" s="602"/>
      <c r="F17" s="590"/>
      <c r="G17" s="603">
        <v>17573</v>
      </c>
      <c r="H17" s="604">
        <v>14240</v>
      </c>
      <c r="I17" s="605"/>
      <c r="J17" s="604">
        <v>2622</v>
      </c>
      <c r="K17" s="606">
        <v>711</v>
      </c>
      <c r="L17" s="596">
        <v>1.4</v>
      </c>
      <c r="M17" s="607">
        <v>1.2</v>
      </c>
      <c r="N17" s="596"/>
      <c r="O17" s="567" t="s">
        <v>428</v>
      </c>
      <c r="P17" s="800">
        <v>0.82799999999999996</v>
      </c>
      <c r="Q17" s="184"/>
    </row>
    <row r="18" spans="2:17" s="173" customFormat="1" ht="15" customHeight="1">
      <c r="B18" s="689"/>
      <c r="C18" s="589"/>
      <c r="D18" s="589"/>
      <c r="E18" s="602"/>
      <c r="F18" s="590"/>
      <c r="G18" s="603"/>
      <c r="H18" s="604"/>
      <c r="I18" s="650"/>
      <c r="J18" s="604"/>
      <c r="K18" s="606"/>
      <c r="L18" s="596"/>
      <c r="M18" s="607"/>
      <c r="N18" s="596"/>
      <c r="O18" s="139"/>
      <c r="P18" s="800"/>
      <c r="Q18" s="184"/>
    </row>
    <row r="19" spans="2:17" s="173" customFormat="1" ht="13.5" customHeight="1">
      <c r="B19" s="689" t="s">
        <v>402</v>
      </c>
      <c r="C19" s="589" t="s">
        <v>100</v>
      </c>
      <c r="D19" s="589">
        <v>10</v>
      </c>
      <c r="E19" s="602" t="s">
        <v>146</v>
      </c>
      <c r="F19" s="590"/>
      <c r="G19" s="603">
        <v>17302</v>
      </c>
      <c r="H19" s="604">
        <v>13991</v>
      </c>
      <c r="I19" s="650">
        <v>0.3</v>
      </c>
      <c r="J19" s="604">
        <v>2598</v>
      </c>
      <c r="K19" s="606">
        <v>713</v>
      </c>
      <c r="L19" s="596">
        <v>5.9</v>
      </c>
      <c r="M19" s="607">
        <v>6.4</v>
      </c>
      <c r="N19" s="596"/>
      <c r="O19" s="139" t="s">
        <v>517</v>
      </c>
      <c r="P19" s="800">
        <v>0.86099999999999999</v>
      </c>
      <c r="Q19" s="184"/>
    </row>
    <row r="20" spans="2:17" s="173" customFormat="1" ht="13.5" customHeight="1">
      <c r="B20" s="689"/>
      <c r="C20" s="589"/>
      <c r="D20" s="589">
        <v>11</v>
      </c>
      <c r="E20" s="602"/>
      <c r="F20" s="590"/>
      <c r="G20" s="603">
        <v>17287</v>
      </c>
      <c r="H20" s="604">
        <v>13976</v>
      </c>
      <c r="I20" s="650">
        <v>-0.1</v>
      </c>
      <c r="J20" s="604">
        <v>2600</v>
      </c>
      <c r="K20" s="606">
        <v>711</v>
      </c>
      <c r="L20" s="596">
        <v>5.2</v>
      </c>
      <c r="M20" s="607">
        <v>6.4</v>
      </c>
      <c r="N20" s="596"/>
      <c r="O20" s="139" t="s">
        <v>376</v>
      </c>
      <c r="P20" s="800">
        <v>0.86</v>
      </c>
      <c r="Q20" s="184"/>
    </row>
    <row r="21" spans="2:17" s="173" customFormat="1" ht="13.5" customHeight="1">
      <c r="B21" s="689"/>
      <c r="C21" s="589"/>
      <c r="D21" s="589">
        <v>12</v>
      </c>
      <c r="E21" s="602"/>
      <c r="F21" s="590"/>
      <c r="G21" s="603">
        <v>17385</v>
      </c>
      <c r="H21" s="604">
        <v>14050</v>
      </c>
      <c r="I21" s="650">
        <v>0.5</v>
      </c>
      <c r="J21" s="604">
        <v>2618</v>
      </c>
      <c r="K21" s="606">
        <v>717</v>
      </c>
      <c r="L21" s="596">
        <v>5.3</v>
      </c>
      <c r="M21" s="607">
        <v>5.7</v>
      </c>
      <c r="N21" s="596"/>
      <c r="O21" s="139" t="s">
        <v>380</v>
      </c>
      <c r="P21" s="800">
        <v>0.85799999999999998</v>
      </c>
      <c r="Q21" s="184"/>
    </row>
    <row r="22" spans="2:17" s="173" customFormat="1" ht="13.5" customHeight="1">
      <c r="B22" s="689">
        <v>3</v>
      </c>
      <c r="C22" s="589" t="s">
        <v>100</v>
      </c>
      <c r="D22" s="589">
        <v>1</v>
      </c>
      <c r="E22" s="602" t="s">
        <v>199</v>
      </c>
      <c r="F22" s="590"/>
      <c r="G22" s="603">
        <v>17421</v>
      </c>
      <c r="H22" s="604">
        <v>14097</v>
      </c>
      <c r="I22" s="650">
        <v>0.3</v>
      </c>
      <c r="J22" s="604">
        <v>2611</v>
      </c>
      <c r="K22" s="606">
        <v>713</v>
      </c>
      <c r="L22" s="596">
        <v>6.2</v>
      </c>
      <c r="M22" s="607">
        <v>5.8</v>
      </c>
      <c r="N22" s="596"/>
      <c r="O22" s="139" t="s">
        <v>381</v>
      </c>
      <c r="P22" s="800">
        <v>0.85499999999999998</v>
      </c>
      <c r="Q22" s="184"/>
    </row>
    <row r="23" spans="2:17" s="173" customFormat="1" ht="13.5" customHeight="1">
      <c r="B23" s="689"/>
      <c r="C23" s="589"/>
      <c r="D23" s="589">
        <v>2</v>
      </c>
      <c r="E23" s="602"/>
      <c r="F23" s="590"/>
      <c r="G23" s="603">
        <v>17489</v>
      </c>
      <c r="H23" s="604">
        <v>14164</v>
      </c>
      <c r="I23" s="650">
        <v>0.5</v>
      </c>
      <c r="J23" s="604">
        <v>2613</v>
      </c>
      <c r="K23" s="606">
        <v>712</v>
      </c>
      <c r="L23" s="596">
        <v>6.3</v>
      </c>
      <c r="M23" s="607">
        <v>6</v>
      </c>
      <c r="N23" s="596"/>
      <c r="O23" s="139" t="s">
        <v>389</v>
      </c>
      <c r="P23" s="800">
        <v>0.85199999999999998</v>
      </c>
      <c r="Q23" s="184"/>
    </row>
    <row r="24" spans="2:17" s="173" customFormat="1" ht="13.5" customHeight="1">
      <c r="B24" s="689"/>
      <c r="C24" s="589"/>
      <c r="D24" s="589">
        <v>3</v>
      </c>
      <c r="E24" s="602"/>
      <c r="F24" s="590"/>
      <c r="G24" s="603">
        <v>17332</v>
      </c>
      <c r="H24" s="604">
        <v>14020</v>
      </c>
      <c r="I24" s="650">
        <v>-1</v>
      </c>
      <c r="J24" s="604">
        <v>2595</v>
      </c>
      <c r="K24" s="606">
        <v>717</v>
      </c>
      <c r="L24" s="596">
        <v>5.2</v>
      </c>
      <c r="M24" s="607">
        <v>5.2</v>
      </c>
      <c r="N24" s="596"/>
      <c r="O24" s="139" t="s">
        <v>393</v>
      </c>
      <c r="P24" s="800">
        <v>0.85199999999999998</v>
      </c>
      <c r="Q24" s="184"/>
    </row>
    <row r="25" spans="2:17" s="173" customFormat="1" ht="13.5" customHeight="1">
      <c r="B25" s="689"/>
      <c r="C25" s="589"/>
      <c r="D25" s="589">
        <v>4</v>
      </c>
      <c r="E25" s="602"/>
      <c r="F25" s="590"/>
      <c r="G25" s="603">
        <v>17222</v>
      </c>
      <c r="H25" s="604">
        <v>13912</v>
      </c>
      <c r="I25" s="650">
        <v>-0.8</v>
      </c>
      <c r="J25" s="604">
        <v>2601</v>
      </c>
      <c r="K25" s="606">
        <v>709</v>
      </c>
      <c r="L25" s="596">
        <v>4.5</v>
      </c>
      <c r="M25" s="607">
        <v>3.1</v>
      </c>
      <c r="N25" s="596"/>
      <c r="O25" s="139" t="s">
        <v>399</v>
      </c>
      <c r="P25" s="800">
        <v>0.84799999999999998</v>
      </c>
      <c r="Q25" s="184"/>
    </row>
    <row r="26" spans="2:17" s="173" customFormat="1" ht="13.5" customHeight="1">
      <c r="B26" s="689"/>
      <c r="C26" s="589"/>
      <c r="D26" s="589">
        <v>5</v>
      </c>
      <c r="E26" s="602"/>
      <c r="F26" s="590"/>
      <c r="G26" s="603">
        <v>17358</v>
      </c>
      <c r="H26" s="604">
        <v>14049</v>
      </c>
      <c r="I26" s="650">
        <v>1</v>
      </c>
      <c r="J26" s="604">
        <v>2602</v>
      </c>
      <c r="K26" s="606">
        <v>707</v>
      </c>
      <c r="L26" s="596">
        <v>3.4</v>
      </c>
      <c r="M26" s="607">
        <v>1.1000000000000001</v>
      </c>
      <c r="N26" s="596"/>
      <c r="O26" s="139" t="s">
        <v>404</v>
      </c>
      <c r="P26" s="800">
        <v>0.84599999999999997</v>
      </c>
      <c r="Q26" s="184"/>
    </row>
    <row r="27" spans="2:17" s="173" customFormat="1" ht="13.5" customHeight="1">
      <c r="B27" s="689"/>
      <c r="C27" s="589"/>
      <c r="D27" s="589">
        <v>6</v>
      </c>
      <c r="E27" s="602"/>
      <c r="F27" s="590"/>
      <c r="G27" s="603">
        <v>17349</v>
      </c>
      <c r="H27" s="604">
        <v>14041</v>
      </c>
      <c r="I27" s="650">
        <v>-0.1</v>
      </c>
      <c r="J27" s="604">
        <v>2602</v>
      </c>
      <c r="K27" s="606">
        <v>706</v>
      </c>
      <c r="L27" s="596">
        <v>2.2000000000000002</v>
      </c>
      <c r="M27" s="607">
        <v>0.2</v>
      </c>
      <c r="N27" s="596"/>
      <c r="O27" s="139" t="s">
        <v>409</v>
      </c>
      <c r="P27" s="800">
        <v>0.84399999999999997</v>
      </c>
      <c r="Q27" s="184"/>
    </row>
    <row r="28" spans="2:17" s="173" customFormat="1" ht="13.5" customHeight="1">
      <c r="B28" s="689"/>
      <c r="C28" s="589"/>
      <c r="D28" s="589">
        <v>7</v>
      </c>
      <c r="E28" s="602"/>
      <c r="F28" s="590"/>
      <c r="G28" s="603">
        <v>17416</v>
      </c>
      <c r="H28" s="604">
        <v>14103</v>
      </c>
      <c r="I28" s="650">
        <v>0.44</v>
      </c>
      <c r="J28" s="604">
        <v>2606</v>
      </c>
      <c r="K28" s="606">
        <v>707</v>
      </c>
      <c r="L28" s="596">
        <v>1.4</v>
      </c>
      <c r="M28" s="607">
        <v>0.3</v>
      </c>
      <c r="N28" s="596"/>
      <c r="O28" s="139" t="s">
        <v>413</v>
      </c>
      <c r="P28" s="800">
        <v>0.84</v>
      </c>
      <c r="Q28" s="184"/>
    </row>
    <row r="29" spans="2:17" s="173" customFormat="1" ht="13.5" customHeight="1">
      <c r="B29" s="689"/>
      <c r="C29" s="589"/>
      <c r="D29" s="589">
        <v>8</v>
      </c>
      <c r="E29" s="602"/>
      <c r="F29" s="590"/>
      <c r="G29" s="603">
        <v>17425</v>
      </c>
      <c r="H29" s="604">
        <v>14116</v>
      </c>
      <c r="I29" s="650">
        <v>0.09</v>
      </c>
      <c r="J29" s="604">
        <v>2604</v>
      </c>
      <c r="K29" s="606">
        <v>705</v>
      </c>
      <c r="L29" s="596">
        <v>1.1000000000000001</v>
      </c>
      <c r="M29" s="607">
        <v>0.2</v>
      </c>
      <c r="N29" s="596"/>
      <c r="O29" s="139" t="s">
        <v>416</v>
      </c>
      <c r="P29" s="800">
        <v>0.83799999999999997</v>
      </c>
      <c r="Q29" s="184"/>
    </row>
    <row r="30" spans="2:17" s="173" customFormat="1" ht="13.5" customHeight="1">
      <c r="B30" s="689"/>
      <c r="C30" s="589"/>
      <c r="D30" s="589">
        <v>9</v>
      </c>
      <c r="E30" s="602"/>
      <c r="F30" s="590"/>
      <c r="G30" s="603">
        <v>17360</v>
      </c>
      <c r="H30" s="604">
        <v>14048</v>
      </c>
      <c r="I30" s="650">
        <v>-0.48</v>
      </c>
      <c r="J30" s="604">
        <v>2609</v>
      </c>
      <c r="K30" s="606">
        <v>703</v>
      </c>
      <c r="L30" s="596">
        <v>0.7</v>
      </c>
      <c r="M30" s="607">
        <v>0.6</v>
      </c>
      <c r="N30" s="596"/>
      <c r="O30" s="139" t="s">
        <v>418</v>
      </c>
      <c r="P30" s="800">
        <v>0.83599999999999997</v>
      </c>
      <c r="Q30" s="184"/>
    </row>
    <row r="31" spans="2:17" s="173" customFormat="1" ht="13.5" customHeight="1">
      <c r="B31" s="689"/>
      <c r="C31" s="589"/>
      <c r="D31" s="589">
        <v>10</v>
      </c>
      <c r="E31" s="602"/>
      <c r="F31" s="590"/>
      <c r="G31" s="603">
        <v>17407</v>
      </c>
      <c r="H31" s="604">
        <v>14087</v>
      </c>
      <c r="I31" s="650">
        <v>0.28000000000000003</v>
      </c>
      <c r="J31" s="604">
        <v>2615</v>
      </c>
      <c r="K31" s="606">
        <v>705</v>
      </c>
      <c r="L31" s="596">
        <v>0.7</v>
      </c>
      <c r="M31" s="607">
        <v>0.7</v>
      </c>
      <c r="N31" s="596"/>
      <c r="O31" s="139" t="s">
        <v>372</v>
      </c>
      <c r="P31" s="800">
        <v>0.83399999999999996</v>
      </c>
      <c r="Q31" s="184"/>
    </row>
    <row r="32" spans="2:17" s="173" customFormat="1" ht="13.5" customHeight="1">
      <c r="B32" s="689"/>
      <c r="C32" s="589"/>
      <c r="D32" s="589">
        <v>11</v>
      </c>
      <c r="E32" s="602"/>
      <c r="F32" s="590"/>
      <c r="G32" s="603">
        <v>17422</v>
      </c>
      <c r="H32" s="604">
        <v>14111</v>
      </c>
      <c r="I32" s="650">
        <v>0.17</v>
      </c>
      <c r="J32" s="604">
        <v>2605</v>
      </c>
      <c r="K32" s="606">
        <v>706</v>
      </c>
      <c r="L32" s="596">
        <v>1</v>
      </c>
      <c r="M32" s="607">
        <v>0.6</v>
      </c>
      <c r="N32" s="596"/>
      <c r="O32" s="139" t="s">
        <v>376</v>
      </c>
      <c r="P32" s="800">
        <v>0.83099999999999996</v>
      </c>
      <c r="Q32" s="184"/>
    </row>
    <row r="33" spans="2:18" s="173" customFormat="1" ht="13.5" customHeight="1">
      <c r="B33" s="689"/>
      <c r="C33" s="589"/>
      <c r="D33" s="589">
        <v>12</v>
      </c>
      <c r="E33" s="602"/>
      <c r="F33" s="590"/>
      <c r="G33" s="603">
        <v>17573</v>
      </c>
      <c r="H33" s="604">
        <v>14240</v>
      </c>
      <c r="I33" s="650">
        <v>0.91</v>
      </c>
      <c r="J33" s="604">
        <v>2622</v>
      </c>
      <c r="K33" s="606">
        <v>711</v>
      </c>
      <c r="L33" s="596">
        <v>1.4</v>
      </c>
      <c r="M33" s="607">
        <v>1.2</v>
      </c>
      <c r="N33" s="596"/>
      <c r="O33" s="139" t="s">
        <v>380</v>
      </c>
      <c r="P33" s="800">
        <v>0.82799999999999996</v>
      </c>
      <c r="Q33" s="184"/>
    </row>
    <row r="34" spans="2:18" s="173" customFormat="1" ht="13.5" customHeight="1">
      <c r="B34" s="689">
        <v>4</v>
      </c>
      <c r="C34" s="589" t="s">
        <v>100</v>
      </c>
      <c r="D34" s="589">
        <v>1</v>
      </c>
      <c r="E34" s="602" t="s">
        <v>199</v>
      </c>
      <c r="F34" s="590"/>
      <c r="G34" s="603">
        <v>17526</v>
      </c>
      <c r="H34" s="604">
        <v>14198</v>
      </c>
      <c r="I34" s="650">
        <v>-0.28999999999999998</v>
      </c>
      <c r="J34" s="604">
        <v>2615</v>
      </c>
      <c r="K34" s="606">
        <v>713</v>
      </c>
      <c r="L34" s="596">
        <v>0.7</v>
      </c>
      <c r="M34" s="607">
        <v>0.9</v>
      </c>
      <c r="N34" s="596"/>
      <c r="O34" s="139" t="s">
        <v>431</v>
      </c>
      <c r="P34" s="800">
        <v>0.82599999999999996</v>
      </c>
      <c r="Q34" s="184"/>
    </row>
    <row r="35" spans="2:18" s="173" customFormat="1" ht="13.5" customHeight="1">
      <c r="B35" s="689"/>
      <c r="C35" s="589"/>
      <c r="D35" s="589">
        <v>2</v>
      </c>
      <c r="E35" s="602"/>
      <c r="F35" s="590"/>
      <c r="G35" s="603">
        <v>17582</v>
      </c>
      <c r="H35" s="604">
        <v>14260</v>
      </c>
      <c r="I35" s="650">
        <v>0.44</v>
      </c>
      <c r="J35" s="604">
        <v>2611</v>
      </c>
      <c r="K35" s="606">
        <v>711</v>
      </c>
      <c r="L35" s="596">
        <v>0.7</v>
      </c>
      <c r="M35" s="607">
        <v>0.9</v>
      </c>
      <c r="N35" s="596"/>
      <c r="O35" s="139" t="s">
        <v>389</v>
      </c>
      <c r="P35" s="800">
        <v>0.82299999999999995</v>
      </c>
      <c r="Q35" s="184"/>
    </row>
    <row r="36" spans="2:18" s="173" customFormat="1" ht="13.5" customHeight="1">
      <c r="B36" s="689"/>
      <c r="C36" s="589"/>
      <c r="D36" s="589">
        <v>3</v>
      </c>
      <c r="E36" s="602"/>
      <c r="F36" s="590"/>
      <c r="G36" s="603">
        <v>17610</v>
      </c>
      <c r="H36" s="604">
        <v>14259</v>
      </c>
      <c r="I36" s="890" t="s">
        <v>515</v>
      </c>
      <c r="J36" s="604">
        <v>2629</v>
      </c>
      <c r="K36" s="606">
        <v>722</v>
      </c>
      <c r="L36" s="596">
        <v>1.7</v>
      </c>
      <c r="M36" s="607"/>
      <c r="N36" s="596"/>
      <c r="O36" s="567"/>
      <c r="P36" s="608"/>
      <c r="Q36" s="184"/>
    </row>
    <row r="37" spans="2:18" s="173" customFormat="1" ht="13.5" customHeight="1">
      <c r="B37" s="591"/>
      <c r="C37" s="592"/>
      <c r="D37" s="592"/>
      <c r="E37" s="609"/>
      <c r="F37" s="593"/>
      <c r="G37" s="610"/>
      <c r="H37" s="611"/>
      <c r="I37" s="612"/>
      <c r="J37" s="611"/>
      <c r="K37" s="613"/>
      <c r="L37" s="601"/>
      <c r="M37" s="614"/>
      <c r="N37" s="596"/>
      <c r="O37" s="567"/>
      <c r="P37" s="615"/>
      <c r="Q37" s="184"/>
    </row>
    <row r="38" spans="2:18" s="74" customFormat="1" ht="15" customHeight="1">
      <c r="B38" s="199" t="s">
        <v>316</v>
      </c>
      <c r="C38" s="135"/>
      <c r="D38" s="135"/>
      <c r="E38" s="135"/>
      <c r="F38" s="203"/>
      <c r="G38" s="135"/>
      <c r="H38" s="135"/>
      <c r="I38" s="135"/>
      <c r="J38" s="135"/>
      <c r="K38" s="135"/>
      <c r="L38" s="135"/>
      <c r="M38" s="144"/>
      <c r="N38" s="204"/>
      <c r="O38" s="1167" t="s">
        <v>312</v>
      </c>
      <c r="P38" s="1168"/>
    </row>
    <row r="39" spans="2:18" s="74" customFormat="1" ht="15" customHeight="1">
      <c r="B39" s="75" t="s">
        <v>222</v>
      </c>
      <c r="M39" s="145"/>
      <c r="N39" s="204"/>
      <c r="O39" s="1175" t="s">
        <v>313</v>
      </c>
      <c r="P39" s="1176"/>
    </row>
    <row r="40" spans="2:18" s="74" customFormat="1" ht="15" customHeight="1">
      <c r="B40" s="75" t="s">
        <v>214</v>
      </c>
      <c r="M40" s="145"/>
      <c r="N40" s="204"/>
      <c r="O40" s="806" t="s">
        <v>314</v>
      </c>
      <c r="P40" s="807"/>
    </row>
    <row r="41" spans="2:18" s="74" customFormat="1" ht="15" customHeight="1">
      <c r="B41" s="75" t="s">
        <v>397</v>
      </c>
      <c r="M41" s="145"/>
      <c r="N41" s="204"/>
      <c r="O41" s="1171" t="s">
        <v>315</v>
      </c>
      <c r="P41" s="1172"/>
    </row>
    <row r="42" spans="2:18" s="74" customFormat="1" ht="15" customHeight="1">
      <c r="B42" s="75"/>
      <c r="I42" s="331"/>
      <c r="J42" s="332"/>
      <c r="M42" s="145"/>
      <c r="N42" s="808"/>
      <c r="O42" s="1169" t="s">
        <v>214</v>
      </c>
      <c r="P42" s="1170"/>
    </row>
    <row r="43" spans="2:18" s="74" customFormat="1" ht="15" customHeight="1">
      <c r="B43" s="76"/>
      <c r="C43" s="57"/>
      <c r="D43" s="57"/>
      <c r="E43" s="57"/>
      <c r="F43" s="57"/>
      <c r="G43" s="57"/>
      <c r="H43" s="57"/>
      <c r="I43" s="57"/>
      <c r="J43" s="57"/>
      <c r="K43" s="57"/>
      <c r="L43" s="57"/>
      <c r="M43" s="137"/>
      <c r="N43" s="204"/>
      <c r="O43" s="1165"/>
      <c r="P43" s="1166"/>
    </row>
    <row r="44" spans="2:18" s="74" customFormat="1" ht="9.75" customHeight="1">
      <c r="C44" s="306"/>
      <c r="F44" s="136"/>
      <c r="G44" s="136"/>
      <c r="H44" s="136"/>
      <c r="I44" s="136"/>
      <c r="J44" s="136"/>
      <c r="K44" s="136"/>
      <c r="L44" s="136"/>
      <c r="M44" s="136"/>
      <c r="N44" s="136"/>
      <c r="O44" s="318"/>
      <c r="P44" s="136"/>
      <c r="R44" s="205"/>
    </row>
    <row r="45" spans="2:18" ht="15" customHeight="1">
      <c r="B45" s="58"/>
      <c r="C45" s="48"/>
      <c r="D45" s="48"/>
      <c r="E45" s="175"/>
      <c r="F45" s="175"/>
      <c r="G45" s="48"/>
      <c r="H45" s="48"/>
      <c r="I45" s="48"/>
      <c r="J45" s="48"/>
      <c r="K45" s="48"/>
      <c r="L45" s="48"/>
      <c r="M45" s="48"/>
      <c r="N45" s="48"/>
      <c r="O45" s="48"/>
      <c r="P45" s="65"/>
      <c r="R45" s="181"/>
    </row>
    <row r="46" spans="2:18" ht="15" customHeight="1">
      <c r="B46" s="47"/>
      <c r="C46" s="49"/>
      <c r="D46" s="49"/>
      <c r="E46" s="49"/>
      <c r="F46" s="49"/>
      <c r="G46" s="49"/>
      <c r="H46" s="49"/>
      <c r="I46" s="49"/>
      <c r="J46" s="49"/>
      <c r="K46" s="49"/>
      <c r="L46" s="49"/>
      <c r="M46" s="49"/>
      <c r="N46" s="49"/>
      <c r="O46" s="49"/>
      <c r="P46" s="68"/>
      <c r="R46" s="181"/>
    </row>
    <row r="47" spans="2:18" ht="15" customHeight="1">
      <c r="B47" s="47"/>
      <c r="C47" s="49"/>
      <c r="D47" s="49"/>
      <c r="E47" s="49"/>
      <c r="F47" s="49"/>
      <c r="G47" s="49"/>
      <c r="H47" s="49"/>
      <c r="I47" s="49"/>
      <c r="J47" s="49"/>
      <c r="K47" s="49"/>
      <c r="L47" s="49"/>
      <c r="M47" s="49"/>
      <c r="N47" s="49"/>
      <c r="O47" s="49"/>
      <c r="P47" s="68"/>
      <c r="R47" s="181"/>
    </row>
    <row r="48" spans="2:18" ht="15" customHeight="1">
      <c r="B48" s="47"/>
      <c r="C48" s="49"/>
      <c r="D48" s="49"/>
      <c r="E48" s="49"/>
      <c r="F48" s="49"/>
      <c r="G48" s="49"/>
      <c r="H48" s="49"/>
      <c r="I48" s="49"/>
      <c r="J48" s="49"/>
      <c r="K48" s="49"/>
      <c r="L48" s="49"/>
      <c r="M48" s="49"/>
      <c r="N48" s="49"/>
      <c r="O48" s="49"/>
      <c r="P48" s="68"/>
      <c r="R48" s="181"/>
    </row>
    <row r="49" spans="2:18" ht="15" customHeight="1">
      <c r="B49" s="47"/>
      <c r="C49" s="49"/>
      <c r="D49" s="49"/>
      <c r="E49" s="49"/>
      <c r="F49" s="49"/>
      <c r="G49" s="49"/>
      <c r="H49" s="49"/>
      <c r="I49" s="49"/>
      <c r="J49" s="49"/>
      <c r="K49" s="49"/>
      <c r="L49" s="49"/>
      <c r="M49" s="49"/>
      <c r="N49" s="49"/>
      <c r="O49" s="49"/>
      <c r="P49" s="68"/>
      <c r="R49" s="181"/>
    </row>
    <row r="50" spans="2:18" ht="15" customHeight="1">
      <c r="B50" s="47"/>
      <c r="C50" s="49"/>
      <c r="D50" s="49"/>
      <c r="E50" s="104"/>
      <c r="F50" s="104"/>
      <c r="G50" s="104"/>
      <c r="H50" s="104"/>
      <c r="I50" s="104"/>
      <c r="J50" s="104"/>
      <c r="K50" s="104"/>
      <c r="L50" s="104"/>
      <c r="M50" s="104"/>
      <c r="N50" s="104"/>
      <c r="O50" s="104"/>
      <c r="P50" s="167"/>
      <c r="R50" s="181"/>
    </row>
    <row r="51" spans="2:18" ht="15" customHeight="1">
      <c r="B51" s="47"/>
      <c r="C51" s="49"/>
      <c r="D51" s="49"/>
      <c r="E51" s="104"/>
      <c r="F51" s="104"/>
      <c r="G51" s="104"/>
      <c r="H51" s="104"/>
      <c r="I51" s="104"/>
      <c r="J51" s="104"/>
      <c r="K51" s="104"/>
      <c r="L51" s="104"/>
      <c r="M51" s="104"/>
      <c r="N51" s="104"/>
      <c r="O51" s="104"/>
      <c r="P51" s="167"/>
      <c r="R51" s="181"/>
    </row>
    <row r="52" spans="2:18" ht="15" customHeight="1">
      <c r="B52" s="47"/>
      <c r="C52" s="49"/>
      <c r="D52" s="49"/>
      <c r="E52" s="104"/>
      <c r="F52" s="104"/>
      <c r="G52" s="104"/>
      <c r="H52" s="104"/>
      <c r="I52" s="104"/>
      <c r="J52" s="104"/>
      <c r="K52" s="104"/>
      <c r="L52" s="104"/>
      <c r="M52" s="104"/>
      <c r="N52" s="104"/>
      <c r="O52" s="104"/>
      <c r="P52" s="167"/>
      <c r="R52" s="181"/>
    </row>
    <row r="53" spans="2:18" ht="15" customHeight="1">
      <c r="B53" s="47"/>
      <c r="C53" s="49"/>
      <c r="D53" s="49"/>
      <c r="E53" s="104"/>
      <c r="F53" s="104"/>
      <c r="G53" s="104"/>
      <c r="H53" s="104"/>
      <c r="I53" s="104"/>
      <c r="J53" s="104"/>
      <c r="K53" s="104"/>
      <c r="L53" s="104"/>
      <c r="M53" s="104"/>
      <c r="N53" s="104"/>
      <c r="O53" s="104"/>
      <c r="P53" s="167"/>
    </row>
    <row r="54" spans="2:18" ht="15" customHeight="1">
      <c r="B54" s="47"/>
      <c r="C54" s="49"/>
      <c r="D54" s="49"/>
      <c r="E54" s="104"/>
      <c r="F54" s="104"/>
      <c r="G54" s="104"/>
      <c r="H54" s="104"/>
      <c r="I54" s="104"/>
      <c r="J54" s="104"/>
      <c r="K54" s="104"/>
      <c r="L54" s="104"/>
      <c r="M54" s="104"/>
      <c r="N54" s="104"/>
      <c r="O54" s="104"/>
      <c r="P54" s="167"/>
      <c r="R54" s="181"/>
    </row>
    <row r="55" spans="2:18" ht="15" customHeight="1">
      <c r="B55" s="47"/>
      <c r="C55" s="49"/>
      <c r="D55" s="49"/>
      <c r="E55" s="104"/>
      <c r="F55" s="104"/>
      <c r="G55" s="104"/>
      <c r="H55" s="104"/>
      <c r="I55" s="104"/>
      <c r="J55" s="104"/>
      <c r="K55" s="104"/>
      <c r="L55" s="104"/>
      <c r="M55" s="104"/>
      <c r="N55" s="104"/>
      <c r="O55" s="104"/>
      <c r="P55" s="167"/>
    </row>
    <row r="56" spans="2:18" ht="15" customHeight="1">
      <c r="B56" s="47"/>
      <c r="C56" s="49"/>
      <c r="D56" s="49"/>
      <c r="E56" s="104"/>
      <c r="F56" s="104"/>
      <c r="G56" s="104"/>
      <c r="H56" s="104"/>
      <c r="I56" s="104"/>
      <c r="J56" s="104"/>
      <c r="K56" s="104"/>
      <c r="L56" s="104"/>
      <c r="M56" s="104"/>
      <c r="N56" s="104"/>
      <c r="O56" s="104"/>
      <c r="P56" s="167"/>
    </row>
    <row r="57" spans="2:18" ht="15" customHeight="1">
      <c r="B57" s="47"/>
      <c r="C57" s="49"/>
      <c r="D57" s="49"/>
      <c r="E57" s="104"/>
      <c r="F57" s="104"/>
      <c r="G57" s="104"/>
      <c r="H57" s="104"/>
      <c r="I57" s="104"/>
      <c r="J57" s="104"/>
      <c r="K57" s="104"/>
      <c r="L57" s="104"/>
      <c r="M57" s="104"/>
      <c r="N57" s="104"/>
      <c r="O57" s="104"/>
      <c r="P57" s="167"/>
    </row>
    <row r="58" spans="2:18" ht="15" customHeight="1">
      <c r="B58" s="47"/>
      <c r="C58" s="49"/>
      <c r="D58" s="49"/>
      <c r="E58" s="104"/>
      <c r="F58" s="104"/>
      <c r="G58" s="104"/>
      <c r="H58" s="104"/>
      <c r="I58" s="104"/>
      <c r="J58" s="104"/>
      <c r="K58" s="104"/>
      <c r="L58" s="104"/>
      <c r="M58" s="104"/>
      <c r="N58" s="104"/>
      <c r="O58" s="104"/>
      <c r="P58" s="167"/>
    </row>
    <row r="59" spans="2:18" ht="15" customHeight="1">
      <c r="B59" s="59"/>
      <c r="C59" s="60"/>
      <c r="D59" s="60"/>
      <c r="E59" s="176"/>
      <c r="F59" s="176"/>
      <c r="G59" s="176"/>
      <c r="H59" s="176"/>
      <c r="I59" s="176"/>
      <c r="J59" s="176"/>
      <c r="K59" s="176"/>
      <c r="L59" s="176"/>
      <c r="M59" s="176"/>
      <c r="N59" s="176"/>
      <c r="O59" s="176"/>
      <c r="P59" s="170"/>
    </row>
    <row r="60" spans="2:18" ht="4.5" customHeight="1">
      <c r="B60" s="49"/>
      <c r="C60" s="49"/>
      <c r="D60" s="49"/>
      <c r="E60" s="104"/>
      <c r="F60" s="104"/>
      <c r="G60" s="104"/>
      <c r="H60" s="104"/>
      <c r="I60" s="104"/>
      <c r="J60" s="104"/>
      <c r="K60" s="104"/>
      <c r="L60" s="104"/>
      <c r="M60" s="104"/>
      <c r="N60" s="104"/>
      <c r="O60" s="104"/>
      <c r="P60" s="104"/>
    </row>
    <row r="61" spans="2:18" ht="15" customHeight="1">
      <c r="B61" s="1047" t="s">
        <v>516</v>
      </c>
      <c r="C61" s="1048"/>
      <c r="D61" s="1048"/>
      <c r="E61" s="1048"/>
      <c r="F61" s="1048"/>
      <c r="G61" s="1048"/>
      <c r="H61" s="1048"/>
      <c r="I61" s="1048"/>
      <c r="J61" s="1048"/>
      <c r="K61" s="1048"/>
      <c r="L61" s="1048"/>
      <c r="M61" s="1048"/>
      <c r="N61" s="1048"/>
      <c r="O61" s="1048"/>
      <c r="P61" s="1049"/>
    </row>
    <row r="62" spans="2:18" ht="15" customHeight="1">
      <c r="B62" s="1050"/>
      <c r="C62" s="1051"/>
      <c r="D62" s="1051"/>
      <c r="E62" s="1051"/>
      <c r="F62" s="1051"/>
      <c r="G62" s="1051"/>
      <c r="H62" s="1051"/>
      <c r="I62" s="1051"/>
      <c r="J62" s="1051"/>
      <c r="K62" s="1051"/>
      <c r="L62" s="1051"/>
      <c r="M62" s="1051"/>
      <c r="N62" s="1051"/>
      <c r="O62" s="1051"/>
      <c r="P62" s="1052"/>
    </row>
    <row r="63" spans="2:18" ht="15" customHeight="1">
      <c r="B63" s="1053"/>
      <c r="C63" s="1054"/>
      <c r="D63" s="1054"/>
      <c r="E63" s="1054"/>
      <c r="F63" s="1054"/>
      <c r="G63" s="1054"/>
      <c r="H63" s="1054"/>
      <c r="I63" s="1054"/>
      <c r="J63" s="1054"/>
      <c r="K63" s="1054"/>
      <c r="L63" s="1054"/>
      <c r="M63" s="1054"/>
      <c r="N63" s="1054"/>
      <c r="O63" s="1054"/>
      <c r="P63" s="1055"/>
    </row>
    <row r="64" spans="2:18" ht="15" customHeight="1">
      <c r="B64" s="49"/>
      <c r="C64" s="49"/>
      <c r="D64" s="49"/>
      <c r="E64" s="104"/>
      <c r="F64" s="104"/>
      <c r="G64" s="104"/>
      <c r="H64" s="104"/>
      <c r="I64" s="104"/>
      <c r="J64" s="104"/>
      <c r="K64" s="104"/>
      <c r="L64" s="104"/>
      <c r="M64" s="104"/>
      <c r="N64" s="104"/>
      <c r="O64" s="104"/>
      <c r="P64" s="104"/>
    </row>
    <row r="65" spans="2:18" ht="15" customHeight="1">
      <c r="B65" s="49"/>
      <c r="C65" s="49"/>
      <c r="D65" s="49"/>
      <c r="E65" s="104"/>
      <c r="F65" s="104"/>
      <c r="G65" s="104"/>
      <c r="H65" s="104"/>
      <c r="I65" s="104"/>
      <c r="J65" s="104"/>
      <c r="K65" s="104"/>
      <c r="L65" s="104"/>
      <c r="M65" s="104"/>
      <c r="N65" s="104"/>
      <c r="O65" s="104"/>
      <c r="P65" s="104"/>
    </row>
    <row r="66" spans="2:18" ht="15" customHeight="1">
      <c r="B66" s="49"/>
      <c r="C66" s="49"/>
      <c r="D66" s="49"/>
      <c r="E66" s="104"/>
      <c r="F66" s="104"/>
      <c r="G66" s="104"/>
      <c r="H66" s="104"/>
      <c r="I66" s="104"/>
      <c r="J66" s="104"/>
      <c r="K66" s="104"/>
      <c r="L66" s="104"/>
      <c r="M66" s="104"/>
      <c r="N66" s="104"/>
      <c r="O66" s="489"/>
      <c r="P66" s="489"/>
      <c r="Q66" s="489"/>
      <c r="R66" s="489"/>
    </row>
    <row r="67" spans="2:18" ht="15" customHeight="1">
      <c r="B67" s="49"/>
      <c r="C67" s="49"/>
      <c r="D67" s="49"/>
      <c r="E67" s="104"/>
      <c r="F67" s="104"/>
      <c r="G67" s="104"/>
      <c r="H67" s="104"/>
      <c r="I67" s="104"/>
      <c r="J67" s="104"/>
      <c r="K67" s="104"/>
      <c r="L67" s="104"/>
      <c r="M67" s="104"/>
      <c r="N67" s="104"/>
      <c r="O67" s="490"/>
      <c r="P67" s="491"/>
      <c r="Q67" s="491"/>
      <c r="R67" s="491"/>
    </row>
    <row r="68" spans="2:18" ht="15" customHeight="1">
      <c r="B68" s="49"/>
      <c r="C68" s="49"/>
      <c r="D68" s="49"/>
      <c r="E68" s="104"/>
      <c r="F68" s="104"/>
      <c r="G68" s="104"/>
      <c r="H68" s="104"/>
      <c r="I68" s="104"/>
      <c r="J68" s="104"/>
      <c r="K68" s="104"/>
      <c r="L68" s="104"/>
      <c r="M68" s="104"/>
      <c r="N68" s="104"/>
      <c r="O68" s="104"/>
      <c r="P68" s="104"/>
    </row>
    <row r="69" spans="2:18" ht="15" customHeight="1">
      <c r="B69" s="49"/>
      <c r="C69" s="49"/>
      <c r="D69" s="49"/>
      <c r="E69" s="104"/>
      <c r="F69" s="104"/>
      <c r="G69" s="104"/>
      <c r="H69" s="104"/>
      <c r="I69" s="104"/>
      <c r="J69" s="104"/>
      <c r="K69" s="104"/>
      <c r="L69" s="104"/>
      <c r="M69" s="104"/>
      <c r="N69" s="104"/>
      <c r="O69" s="104"/>
      <c r="P69" s="104"/>
    </row>
    <row r="70" spans="2:18" ht="15" customHeight="1">
      <c r="B70" s="49"/>
      <c r="C70" s="49"/>
      <c r="D70" s="49"/>
      <c r="E70" s="104"/>
      <c r="F70" s="104"/>
      <c r="G70" s="104"/>
      <c r="H70" s="104"/>
      <c r="I70" s="104"/>
      <c r="J70" s="104"/>
      <c r="K70" s="104"/>
      <c r="L70" s="104"/>
      <c r="M70" s="104"/>
      <c r="N70" s="104"/>
      <c r="O70" s="104"/>
      <c r="P70" s="104"/>
    </row>
    <row r="71" spans="2:18" ht="15" customHeight="1">
      <c r="B71" s="49"/>
      <c r="C71" s="49"/>
      <c r="D71" s="49"/>
      <c r="E71" s="104"/>
      <c r="F71" s="104"/>
      <c r="G71" s="104"/>
      <c r="H71" s="104"/>
      <c r="I71" s="104"/>
      <c r="J71" s="104"/>
      <c r="K71" s="104"/>
      <c r="L71" s="104"/>
      <c r="M71" s="104"/>
      <c r="N71" s="104"/>
      <c r="O71" s="104"/>
      <c r="P71" s="104"/>
    </row>
    <row r="72" spans="2:18" ht="15" customHeight="1">
      <c r="B72" s="49"/>
      <c r="C72" s="49"/>
      <c r="D72" s="49"/>
      <c r="E72" s="104"/>
      <c r="F72" s="104"/>
      <c r="G72" s="104"/>
      <c r="H72" s="104"/>
      <c r="I72" s="104"/>
      <c r="J72" s="104"/>
      <c r="K72" s="104"/>
      <c r="L72" s="104"/>
      <c r="M72" s="104"/>
      <c r="N72" s="104"/>
      <c r="O72" s="104"/>
      <c r="P72" s="104"/>
    </row>
    <row r="73" spans="2:18" ht="15" customHeight="1">
      <c r="B73" s="49"/>
      <c r="C73" s="49"/>
      <c r="D73" s="49"/>
      <c r="E73" s="104"/>
      <c r="F73" s="104"/>
      <c r="G73" s="104"/>
      <c r="H73" s="104"/>
      <c r="I73" s="104"/>
      <c r="J73" s="104"/>
      <c r="K73" s="104"/>
      <c r="L73" s="104"/>
      <c r="M73" s="104"/>
      <c r="N73" s="104"/>
      <c r="O73" s="104"/>
      <c r="P73" s="104"/>
    </row>
    <row r="74" spans="2:18" ht="15" customHeight="1">
      <c r="B74" s="49"/>
      <c r="C74" s="49"/>
      <c r="D74" s="49"/>
      <c r="E74" s="104"/>
      <c r="F74" s="104"/>
      <c r="G74" s="104"/>
      <c r="H74" s="104"/>
      <c r="I74" s="104"/>
      <c r="J74" s="104"/>
      <c r="K74" s="104"/>
      <c r="L74" s="104"/>
      <c r="M74" s="104"/>
      <c r="N74" s="104"/>
      <c r="O74" s="104"/>
      <c r="P74" s="104"/>
    </row>
    <row r="75" spans="2:18" ht="15" customHeight="1">
      <c r="B75" s="49"/>
      <c r="C75" s="49"/>
      <c r="D75" s="49"/>
      <c r="E75" s="104"/>
      <c r="F75" s="104"/>
      <c r="G75" s="104"/>
      <c r="H75" s="104"/>
      <c r="I75" s="104"/>
      <c r="J75" s="104"/>
      <c r="K75" s="104"/>
      <c r="L75" s="104"/>
      <c r="M75" s="104"/>
      <c r="N75" s="104"/>
      <c r="O75" s="104"/>
      <c r="P75" s="104"/>
    </row>
    <row r="76" spans="2:18" ht="15" customHeight="1">
      <c r="B76" s="49"/>
      <c r="C76" s="49"/>
      <c r="D76" s="49"/>
      <c r="E76" s="104"/>
      <c r="F76" s="104"/>
      <c r="G76" s="104"/>
      <c r="H76" s="104"/>
      <c r="I76" s="104"/>
      <c r="J76" s="104"/>
      <c r="K76" s="104"/>
      <c r="L76" s="104"/>
      <c r="M76" s="104"/>
      <c r="N76" s="104"/>
      <c r="O76" s="104"/>
      <c r="P76" s="104"/>
    </row>
    <row r="77" spans="2:18" ht="15" customHeight="1">
      <c r="B77" s="49"/>
      <c r="C77" s="49"/>
      <c r="D77" s="49"/>
      <c r="E77" s="104"/>
      <c r="F77" s="104"/>
      <c r="G77" s="104"/>
      <c r="H77" s="104"/>
      <c r="I77" s="104"/>
      <c r="J77" s="104"/>
      <c r="K77" s="104"/>
      <c r="L77" s="104"/>
      <c r="M77" s="104"/>
      <c r="N77" s="104"/>
      <c r="O77" s="104"/>
      <c r="P77" s="104"/>
    </row>
    <row r="78" spans="2:18" ht="15" customHeight="1">
      <c r="B78" s="49"/>
      <c r="C78" s="49"/>
      <c r="D78" s="49"/>
      <c r="E78" s="104"/>
      <c r="F78" s="104"/>
      <c r="G78" s="104"/>
      <c r="H78" s="104"/>
      <c r="I78" s="104"/>
      <c r="J78" s="104"/>
      <c r="K78" s="104"/>
      <c r="L78" s="104"/>
      <c r="M78" s="104"/>
      <c r="N78" s="104"/>
      <c r="O78" s="104"/>
      <c r="P78" s="104"/>
    </row>
    <row r="79" spans="2:18" ht="15" customHeight="1">
      <c r="E79" s="104"/>
      <c r="F79" s="104"/>
      <c r="G79" s="104"/>
      <c r="H79" s="104"/>
      <c r="I79" s="104"/>
      <c r="J79" s="104"/>
      <c r="K79" s="104"/>
      <c r="L79" s="104"/>
      <c r="M79" s="104"/>
      <c r="N79" s="104"/>
      <c r="O79" s="104"/>
      <c r="P79" s="104"/>
    </row>
    <row r="80" spans="2:18" ht="15" customHeight="1">
      <c r="E80" s="104"/>
      <c r="F80" s="104"/>
      <c r="G80" s="104"/>
      <c r="H80" s="104"/>
      <c r="I80" s="104"/>
      <c r="J80" s="104"/>
      <c r="K80" s="104"/>
      <c r="L80" s="104"/>
      <c r="M80" s="104"/>
      <c r="N80" s="104"/>
      <c r="O80" s="104"/>
      <c r="P80" s="104"/>
    </row>
  </sheetData>
  <mergeCells count="12">
    <mergeCell ref="L3:M3"/>
    <mergeCell ref="L4:M4"/>
    <mergeCell ref="P4:P5"/>
    <mergeCell ref="L5:M5"/>
    <mergeCell ref="O39:P39"/>
    <mergeCell ref="O2:O3"/>
    <mergeCell ref="B5:E5"/>
    <mergeCell ref="O43:P43"/>
    <mergeCell ref="B61:P63"/>
    <mergeCell ref="O38:P38"/>
    <mergeCell ref="O42:P42"/>
    <mergeCell ref="O41:P41"/>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cellWatches>
    <cellWatch r="J8"/>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tabColor rgb="FF92D050"/>
  </sheetPr>
  <dimension ref="A1:R37"/>
  <sheetViews>
    <sheetView view="pageBreakPreview" zoomScaleNormal="100" zoomScaleSheetLayoutView="100" workbookViewId="0">
      <selection activeCell="B35" sqref="B35:J35"/>
    </sheetView>
  </sheetViews>
  <sheetFormatPr defaultRowHeight="13.5"/>
  <cols>
    <col min="1" max="1" width="7.5" style="235" customWidth="1"/>
    <col min="2" max="2" width="5.25" style="235" customWidth="1"/>
    <col min="3" max="3" width="1.375" style="235" customWidth="1"/>
    <col min="4" max="4" width="7.625" style="235" customWidth="1"/>
    <col min="5" max="5" width="10.5" style="235" customWidth="1"/>
    <col min="6" max="6" width="24.625" style="235" customWidth="1"/>
    <col min="7" max="7" width="13.875" style="235" customWidth="1"/>
    <col min="8" max="8" width="7.25" style="235" customWidth="1"/>
    <col min="9" max="9" width="5.5" style="235" customWidth="1"/>
    <col min="10" max="10" width="3.75" style="235" customWidth="1"/>
    <col min="11" max="11" width="4.625" style="235" customWidth="1"/>
    <col min="12" max="13" width="9" style="235"/>
    <col min="14" max="14" width="5.75" style="235" customWidth="1"/>
    <col min="15" max="15" width="7.875" style="235" customWidth="1"/>
    <col min="16" max="16" width="8.625" style="235" customWidth="1"/>
    <col min="17" max="17" width="6" style="235" customWidth="1"/>
    <col min="18" max="18" width="3.625" style="235" customWidth="1"/>
    <col min="19" max="256" width="9" style="235"/>
    <col min="257" max="257" width="5.625" style="235" customWidth="1"/>
    <col min="258" max="258" width="3.625" style="235" customWidth="1"/>
    <col min="259" max="259" width="1.375" style="235" customWidth="1"/>
    <col min="260" max="260" width="7.625" style="235" customWidth="1"/>
    <col min="261" max="261" width="10.5" style="235" customWidth="1"/>
    <col min="262" max="262" width="24.625" style="235" customWidth="1"/>
    <col min="263" max="263" width="13.875" style="235" customWidth="1"/>
    <col min="264" max="264" width="7.25" style="235" customWidth="1"/>
    <col min="265" max="265" width="3.625" style="235" customWidth="1"/>
    <col min="266" max="266" width="5.625" style="235" customWidth="1"/>
    <col min="267" max="267" width="4.625" style="235" customWidth="1"/>
    <col min="268" max="269" width="9" style="235"/>
    <col min="270" max="270" width="5.75" style="235" customWidth="1"/>
    <col min="271" max="271" width="7.875" style="235" customWidth="1"/>
    <col min="272" max="272" width="8.625" style="235" customWidth="1"/>
    <col min="273" max="273" width="6" style="235" customWidth="1"/>
    <col min="274" max="274" width="3.625" style="235" customWidth="1"/>
    <col min="275" max="512" width="9" style="235"/>
    <col min="513" max="513" width="5.625" style="235" customWidth="1"/>
    <col min="514" max="514" width="3.625" style="235" customWidth="1"/>
    <col min="515" max="515" width="1.375" style="235" customWidth="1"/>
    <col min="516" max="516" width="7.625" style="235" customWidth="1"/>
    <col min="517" max="517" width="10.5" style="235" customWidth="1"/>
    <col min="518" max="518" width="24.625" style="235" customWidth="1"/>
    <col min="519" max="519" width="13.875" style="235" customWidth="1"/>
    <col min="520" max="520" width="7.25" style="235" customWidth="1"/>
    <col min="521" max="521" width="3.625" style="235" customWidth="1"/>
    <col min="522" max="522" width="5.625" style="235" customWidth="1"/>
    <col min="523" max="523" width="4.625" style="235" customWidth="1"/>
    <col min="524" max="525" width="9" style="235"/>
    <col min="526" max="526" width="5.75" style="235" customWidth="1"/>
    <col min="527" max="527" width="7.875" style="235" customWidth="1"/>
    <col min="528" max="528" width="8.625" style="235" customWidth="1"/>
    <col min="529" max="529" width="6" style="235" customWidth="1"/>
    <col min="530" max="530" width="3.625" style="235" customWidth="1"/>
    <col min="531" max="768" width="9" style="235"/>
    <col min="769" max="769" width="5.625" style="235" customWidth="1"/>
    <col min="770" max="770" width="3.625" style="235" customWidth="1"/>
    <col min="771" max="771" width="1.375" style="235" customWidth="1"/>
    <col min="772" max="772" width="7.625" style="235" customWidth="1"/>
    <col min="773" max="773" width="10.5" style="235" customWidth="1"/>
    <col min="774" max="774" width="24.625" style="235" customWidth="1"/>
    <col min="775" max="775" width="13.875" style="235" customWidth="1"/>
    <col min="776" max="776" width="7.25" style="235" customWidth="1"/>
    <col min="777" max="777" width="3.625" style="235" customWidth="1"/>
    <col min="778" max="778" width="5.625" style="235" customWidth="1"/>
    <col min="779" max="779" width="4.625" style="235" customWidth="1"/>
    <col min="780" max="781" width="9" style="235"/>
    <col min="782" max="782" width="5.75" style="235" customWidth="1"/>
    <col min="783" max="783" width="7.875" style="235" customWidth="1"/>
    <col min="784" max="784" width="8.625" style="235" customWidth="1"/>
    <col min="785" max="785" width="6" style="235" customWidth="1"/>
    <col min="786" max="786" width="3.625" style="235" customWidth="1"/>
    <col min="787" max="1024" width="9" style="235"/>
    <col min="1025" max="1025" width="5.625" style="235" customWidth="1"/>
    <col min="1026" max="1026" width="3.625" style="235" customWidth="1"/>
    <col min="1027" max="1027" width="1.375" style="235" customWidth="1"/>
    <col min="1028" max="1028" width="7.625" style="235" customWidth="1"/>
    <col min="1029" max="1029" width="10.5" style="235" customWidth="1"/>
    <col min="1030" max="1030" width="24.625" style="235" customWidth="1"/>
    <col min="1031" max="1031" width="13.875" style="235" customWidth="1"/>
    <col min="1032" max="1032" width="7.25" style="235" customWidth="1"/>
    <col min="1033" max="1033" width="3.625" style="235" customWidth="1"/>
    <col min="1034" max="1034" width="5.625" style="235" customWidth="1"/>
    <col min="1035" max="1035" width="4.625" style="235" customWidth="1"/>
    <col min="1036" max="1037" width="9" style="235"/>
    <col min="1038" max="1038" width="5.75" style="235" customWidth="1"/>
    <col min="1039" max="1039" width="7.875" style="235" customWidth="1"/>
    <col min="1040" max="1040" width="8.625" style="235" customWidth="1"/>
    <col min="1041" max="1041" width="6" style="235" customWidth="1"/>
    <col min="1042" max="1042" width="3.625" style="235" customWidth="1"/>
    <col min="1043" max="1280" width="9" style="235"/>
    <col min="1281" max="1281" width="5.625" style="235" customWidth="1"/>
    <col min="1282" max="1282" width="3.625" style="235" customWidth="1"/>
    <col min="1283" max="1283" width="1.375" style="235" customWidth="1"/>
    <col min="1284" max="1284" width="7.625" style="235" customWidth="1"/>
    <col min="1285" max="1285" width="10.5" style="235" customWidth="1"/>
    <col min="1286" max="1286" width="24.625" style="235" customWidth="1"/>
    <col min="1287" max="1287" width="13.875" style="235" customWidth="1"/>
    <col min="1288" max="1288" width="7.25" style="235" customWidth="1"/>
    <col min="1289" max="1289" width="3.625" style="235" customWidth="1"/>
    <col min="1290" max="1290" width="5.625" style="235" customWidth="1"/>
    <col min="1291" max="1291" width="4.625" style="235" customWidth="1"/>
    <col min="1292" max="1293" width="9" style="235"/>
    <col min="1294" max="1294" width="5.75" style="235" customWidth="1"/>
    <col min="1295" max="1295" width="7.875" style="235" customWidth="1"/>
    <col min="1296" max="1296" width="8.625" style="235" customWidth="1"/>
    <col min="1297" max="1297" width="6" style="235" customWidth="1"/>
    <col min="1298" max="1298" width="3.625" style="235" customWidth="1"/>
    <col min="1299" max="1536" width="9" style="235"/>
    <col min="1537" max="1537" width="5.625" style="235" customWidth="1"/>
    <col min="1538" max="1538" width="3.625" style="235" customWidth="1"/>
    <col min="1539" max="1539" width="1.375" style="235" customWidth="1"/>
    <col min="1540" max="1540" width="7.625" style="235" customWidth="1"/>
    <col min="1541" max="1541" width="10.5" style="235" customWidth="1"/>
    <col min="1542" max="1542" width="24.625" style="235" customWidth="1"/>
    <col min="1543" max="1543" width="13.875" style="235" customWidth="1"/>
    <col min="1544" max="1544" width="7.25" style="235" customWidth="1"/>
    <col min="1545" max="1545" width="3.625" style="235" customWidth="1"/>
    <col min="1546" max="1546" width="5.625" style="235" customWidth="1"/>
    <col min="1547" max="1547" width="4.625" style="235" customWidth="1"/>
    <col min="1548" max="1549" width="9" style="235"/>
    <col min="1550" max="1550" width="5.75" style="235" customWidth="1"/>
    <col min="1551" max="1551" width="7.875" style="235" customWidth="1"/>
    <col min="1552" max="1552" width="8.625" style="235" customWidth="1"/>
    <col min="1553" max="1553" width="6" style="235" customWidth="1"/>
    <col min="1554" max="1554" width="3.625" style="235" customWidth="1"/>
    <col min="1555" max="1792" width="9" style="235"/>
    <col min="1793" max="1793" width="5.625" style="235" customWidth="1"/>
    <col min="1794" max="1794" width="3.625" style="235" customWidth="1"/>
    <col min="1795" max="1795" width="1.375" style="235" customWidth="1"/>
    <col min="1796" max="1796" width="7.625" style="235" customWidth="1"/>
    <col min="1797" max="1797" width="10.5" style="235" customWidth="1"/>
    <col min="1798" max="1798" width="24.625" style="235" customWidth="1"/>
    <col min="1799" max="1799" width="13.875" style="235" customWidth="1"/>
    <col min="1800" max="1800" width="7.25" style="235" customWidth="1"/>
    <col min="1801" max="1801" width="3.625" style="235" customWidth="1"/>
    <col min="1802" max="1802" width="5.625" style="235" customWidth="1"/>
    <col min="1803" max="1803" width="4.625" style="235" customWidth="1"/>
    <col min="1804" max="1805" width="9" style="235"/>
    <col min="1806" max="1806" width="5.75" style="235" customWidth="1"/>
    <col min="1807" max="1807" width="7.875" style="235" customWidth="1"/>
    <col min="1808" max="1808" width="8.625" style="235" customWidth="1"/>
    <col min="1809" max="1809" width="6" style="235" customWidth="1"/>
    <col min="1810" max="1810" width="3.625" style="235" customWidth="1"/>
    <col min="1811" max="2048" width="9" style="235"/>
    <col min="2049" max="2049" width="5.625" style="235" customWidth="1"/>
    <col min="2050" max="2050" width="3.625" style="235" customWidth="1"/>
    <col min="2051" max="2051" width="1.375" style="235" customWidth="1"/>
    <col min="2052" max="2052" width="7.625" style="235" customWidth="1"/>
    <col min="2053" max="2053" width="10.5" style="235" customWidth="1"/>
    <col min="2054" max="2054" width="24.625" style="235" customWidth="1"/>
    <col min="2055" max="2055" width="13.875" style="235" customWidth="1"/>
    <col min="2056" max="2056" width="7.25" style="235" customWidth="1"/>
    <col min="2057" max="2057" width="3.625" style="235" customWidth="1"/>
    <col min="2058" max="2058" width="5.625" style="235" customWidth="1"/>
    <col min="2059" max="2059" width="4.625" style="235" customWidth="1"/>
    <col min="2060" max="2061" width="9" style="235"/>
    <col min="2062" max="2062" width="5.75" style="235" customWidth="1"/>
    <col min="2063" max="2063" width="7.875" style="235" customWidth="1"/>
    <col min="2064" max="2064" width="8.625" style="235" customWidth="1"/>
    <col min="2065" max="2065" width="6" style="235" customWidth="1"/>
    <col min="2066" max="2066" width="3.625" style="235" customWidth="1"/>
    <col min="2067" max="2304" width="9" style="235"/>
    <col min="2305" max="2305" width="5.625" style="235" customWidth="1"/>
    <col min="2306" max="2306" width="3.625" style="235" customWidth="1"/>
    <col min="2307" max="2307" width="1.375" style="235" customWidth="1"/>
    <col min="2308" max="2308" width="7.625" style="235" customWidth="1"/>
    <col min="2309" max="2309" width="10.5" style="235" customWidth="1"/>
    <col min="2310" max="2310" width="24.625" style="235" customWidth="1"/>
    <col min="2311" max="2311" width="13.875" style="235" customWidth="1"/>
    <col min="2312" max="2312" width="7.25" style="235" customWidth="1"/>
    <col min="2313" max="2313" width="3.625" style="235" customWidth="1"/>
    <col min="2314" max="2314" width="5.625" style="235" customWidth="1"/>
    <col min="2315" max="2315" width="4.625" style="235" customWidth="1"/>
    <col min="2316" max="2317" width="9" style="235"/>
    <col min="2318" max="2318" width="5.75" style="235" customWidth="1"/>
    <col min="2319" max="2319" width="7.875" style="235" customWidth="1"/>
    <col min="2320" max="2320" width="8.625" style="235" customWidth="1"/>
    <col min="2321" max="2321" width="6" style="235" customWidth="1"/>
    <col min="2322" max="2322" width="3.625" style="235" customWidth="1"/>
    <col min="2323" max="2560" width="9" style="235"/>
    <col min="2561" max="2561" width="5.625" style="235" customWidth="1"/>
    <col min="2562" max="2562" width="3.625" style="235" customWidth="1"/>
    <col min="2563" max="2563" width="1.375" style="235" customWidth="1"/>
    <col min="2564" max="2564" width="7.625" style="235" customWidth="1"/>
    <col min="2565" max="2565" width="10.5" style="235" customWidth="1"/>
    <col min="2566" max="2566" width="24.625" style="235" customWidth="1"/>
    <col min="2567" max="2567" width="13.875" style="235" customWidth="1"/>
    <col min="2568" max="2568" width="7.25" style="235" customWidth="1"/>
    <col min="2569" max="2569" width="3.625" style="235" customWidth="1"/>
    <col min="2570" max="2570" width="5.625" style="235" customWidth="1"/>
    <col min="2571" max="2571" width="4.625" style="235" customWidth="1"/>
    <col min="2572" max="2573" width="9" style="235"/>
    <col min="2574" max="2574" width="5.75" style="235" customWidth="1"/>
    <col min="2575" max="2575" width="7.875" style="235" customWidth="1"/>
    <col min="2576" max="2576" width="8.625" style="235" customWidth="1"/>
    <col min="2577" max="2577" width="6" style="235" customWidth="1"/>
    <col min="2578" max="2578" width="3.625" style="235" customWidth="1"/>
    <col min="2579" max="2816" width="9" style="235"/>
    <col min="2817" max="2817" width="5.625" style="235" customWidth="1"/>
    <col min="2818" max="2818" width="3.625" style="235" customWidth="1"/>
    <col min="2819" max="2819" width="1.375" style="235" customWidth="1"/>
    <col min="2820" max="2820" width="7.625" style="235" customWidth="1"/>
    <col min="2821" max="2821" width="10.5" style="235" customWidth="1"/>
    <col min="2822" max="2822" width="24.625" style="235" customWidth="1"/>
    <col min="2823" max="2823" width="13.875" style="235" customWidth="1"/>
    <col min="2824" max="2824" width="7.25" style="235" customWidth="1"/>
    <col min="2825" max="2825" width="3.625" style="235" customWidth="1"/>
    <col min="2826" max="2826" width="5.625" style="235" customWidth="1"/>
    <col min="2827" max="2827" width="4.625" style="235" customWidth="1"/>
    <col min="2828" max="2829" width="9" style="235"/>
    <col min="2830" max="2830" width="5.75" style="235" customWidth="1"/>
    <col min="2831" max="2831" width="7.875" style="235" customWidth="1"/>
    <col min="2832" max="2832" width="8.625" style="235" customWidth="1"/>
    <col min="2833" max="2833" width="6" style="235" customWidth="1"/>
    <col min="2834" max="2834" width="3.625" style="235" customWidth="1"/>
    <col min="2835" max="3072" width="9" style="235"/>
    <col min="3073" max="3073" width="5.625" style="235" customWidth="1"/>
    <col min="3074" max="3074" width="3.625" style="235" customWidth="1"/>
    <col min="3075" max="3075" width="1.375" style="235" customWidth="1"/>
    <col min="3076" max="3076" width="7.625" style="235" customWidth="1"/>
    <col min="3077" max="3077" width="10.5" style="235" customWidth="1"/>
    <col min="3078" max="3078" width="24.625" style="235" customWidth="1"/>
    <col min="3079" max="3079" width="13.875" style="235" customWidth="1"/>
    <col min="3080" max="3080" width="7.25" style="235" customWidth="1"/>
    <col min="3081" max="3081" width="3.625" style="235" customWidth="1"/>
    <col min="3082" max="3082" width="5.625" style="235" customWidth="1"/>
    <col min="3083" max="3083" width="4.625" style="235" customWidth="1"/>
    <col min="3084" max="3085" width="9" style="235"/>
    <col min="3086" max="3086" width="5.75" style="235" customWidth="1"/>
    <col min="3087" max="3087" width="7.875" style="235" customWidth="1"/>
    <col min="3088" max="3088" width="8.625" style="235" customWidth="1"/>
    <col min="3089" max="3089" width="6" style="235" customWidth="1"/>
    <col min="3090" max="3090" width="3.625" style="235" customWidth="1"/>
    <col min="3091" max="3328" width="9" style="235"/>
    <col min="3329" max="3329" width="5.625" style="235" customWidth="1"/>
    <col min="3330" max="3330" width="3.625" style="235" customWidth="1"/>
    <col min="3331" max="3331" width="1.375" style="235" customWidth="1"/>
    <col min="3332" max="3332" width="7.625" style="235" customWidth="1"/>
    <col min="3333" max="3333" width="10.5" style="235" customWidth="1"/>
    <col min="3334" max="3334" width="24.625" style="235" customWidth="1"/>
    <col min="3335" max="3335" width="13.875" style="235" customWidth="1"/>
    <col min="3336" max="3336" width="7.25" style="235" customWidth="1"/>
    <col min="3337" max="3337" width="3.625" style="235" customWidth="1"/>
    <col min="3338" max="3338" width="5.625" style="235" customWidth="1"/>
    <col min="3339" max="3339" width="4.625" style="235" customWidth="1"/>
    <col min="3340" max="3341" width="9" style="235"/>
    <col min="3342" max="3342" width="5.75" style="235" customWidth="1"/>
    <col min="3343" max="3343" width="7.875" style="235" customWidth="1"/>
    <col min="3344" max="3344" width="8.625" style="235" customWidth="1"/>
    <col min="3345" max="3345" width="6" style="235" customWidth="1"/>
    <col min="3346" max="3346" width="3.625" style="235" customWidth="1"/>
    <col min="3347" max="3584" width="9" style="235"/>
    <col min="3585" max="3585" width="5.625" style="235" customWidth="1"/>
    <col min="3586" max="3586" width="3.625" style="235" customWidth="1"/>
    <col min="3587" max="3587" width="1.375" style="235" customWidth="1"/>
    <col min="3588" max="3588" width="7.625" style="235" customWidth="1"/>
    <col min="3589" max="3589" width="10.5" style="235" customWidth="1"/>
    <col min="3590" max="3590" width="24.625" style="235" customWidth="1"/>
    <col min="3591" max="3591" width="13.875" style="235" customWidth="1"/>
    <col min="3592" max="3592" width="7.25" style="235" customWidth="1"/>
    <col min="3593" max="3593" width="3.625" style="235" customWidth="1"/>
    <col min="3594" max="3594" width="5.625" style="235" customWidth="1"/>
    <col min="3595" max="3595" width="4.625" style="235" customWidth="1"/>
    <col min="3596" max="3597" width="9" style="235"/>
    <col min="3598" max="3598" width="5.75" style="235" customWidth="1"/>
    <col min="3599" max="3599" width="7.875" style="235" customWidth="1"/>
    <col min="3600" max="3600" width="8.625" style="235" customWidth="1"/>
    <col min="3601" max="3601" width="6" style="235" customWidth="1"/>
    <col min="3602" max="3602" width="3.625" style="235" customWidth="1"/>
    <col min="3603" max="3840" width="9" style="235"/>
    <col min="3841" max="3841" width="5.625" style="235" customWidth="1"/>
    <col min="3842" max="3842" width="3.625" style="235" customWidth="1"/>
    <col min="3843" max="3843" width="1.375" style="235" customWidth="1"/>
    <col min="3844" max="3844" width="7.625" style="235" customWidth="1"/>
    <col min="3845" max="3845" width="10.5" style="235" customWidth="1"/>
    <col min="3846" max="3846" width="24.625" style="235" customWidth="1"/>
    <col min="3847" max="3847" width="13.875" style="235" customWidth="1"/>
    <col min="3848" max="3848" width="7.25" style="235" customWidth="1"/>
    <col min="3849" max="3849" width="3.625" style="235" customWidth="1"/>
    <col min="3850" max="3850" width="5.625" style="235" customWidth="1"/>
    <col min="3851" max="3851" width="4.625" style="235" customWidth="1"/>
    <col min="3852" max="3853" width="9" style="235"/>
    <col min="3854" max="3854" width="5.75" style="235" customWidth="1"/>
    <col min="3855" max="3855" width="7.875" style="235" customWidth="1"/>
    <col min="3856" max="3856" width="8.625" style="235" customWidth="1"/>
    <col min="3857" max="3857" width="6" style="235" customWidth="1"/>
    <col min="3858" max="3858" width="3.625" style="235" customWidth="1"/>
    <col min="3859" max="4096" width="9" style="235"/>
    <col min="4097" max="4097" width="5.625" style="235" customWidth="1"/>
    <col min="4098" max="4098" width="3.625" style="235" customWidth="1"/>
    <col min="4099" max="4099" width="1.375" style="235" customWidth="1"/>
    <col min="4100" max="4100" width="7.625" style="235" customWidth="1"/>
    <col min="4101" max="4101" width="10.5" style="235" customWidth="1"/>
    <col min="4102" max="4102" width="24.625" style="235" customWidth="1"/>
    <col min="4103" max="4103" width="13.875" style="235" customWidth="1"/>
    <col min="4104" max="4104" width="7.25" style="235" customWidth="1"/>
    <col min="4105" max="4105" width="3.625" style="235" customWidth="1"/>
    <col min="4106" max="4106" width="5.625" style="235" customWidth="1"/>
    <col min="4107" max="4107" width="4.625" style="235" customWidth="1"/>
    <col min="4108" max="4109" width="9" style="235"/>
    <col min="4110" max="4110" width="5.75" style="235" customWidth="1"/>
    <col min="4111" max="4111" width="7.875" style="235" customWidth="1"/>
    <col min="4112" max="4112" width="8.625" style="235" customWidth="1"/>
    <col min="4113" max="4113" width="6" style="235" customWidth="1"/>
    <col min="4114" max="4114" width="3.625" style="235" customWidth="1"/>
    <col min="4115" max="4352" width="9" style="235"/>
    <col min="4353" max="4353" width="5.625" style="235" customWidth="1"/>
    <col min="4354" max="4354" width="3.625" style="235" customWidth="1"/>
    <col min="4355" max="4355" width="1.375" style="235" customWidth="1"/>
    <col min="4356" max="4356" width="7.625" style="235" customWidth="1"/>
    <col min="4357" max="4357" width="10.5" style="235" customWidth="1"/>
    <col min="4358" max="4358" width="24.625" style="235" customWidth="1"/>
    <col min="4359" max="4359" width="13.875" style="235" customWidth="1"/>
    <col min="4360" max="4360" width="7.25" style="235" customWidth="1"/>
    <col min="4361" max="4361" width="3.625" style="235" customWidth="1"/>
    <col min="4362" max="4362" width="5.625" style="235" customWidth="1"/>
    <col min="4363" max="4363" width="4.625" style="235" customWidth="1"/>
    <col min="4364" max="4365" width="9" style="235"/>
    <col min="4366" max="4366" width="5.75" style="235" customWidth="1"/>
    <col min="4367" max="4367" width="7.875" style="235" customWidth="1"/>
    <col min="4368" max="4368" width="8.625" style="235" customWidth="1"/>
    <col min="4369" max="4369" width="6" style="235" customWidth="1"/>
    <col min="4370" max="4370" width="3.625" style="235" customWidth="1"/>
    <col min="4371" max="4608" width="9" style="235"/>
    <col min="4609" max="4609" width="5.625" style="235" customWidth="1"/>
    <col min="4610" max="4610" width="3.625" style="235" customWidth="1"/>
    <col min="4611" max="4611" width="1.375" style="235" customWidth="1"/>
    <col min="4612" max="4612" width="7.625" style="235" customWidth="1"/>
    <col min="4613" max="4613" width="10.5" style="235" customWidth="1"/>
    <col min="4614" max="4614" width="24.625" style="235" customWidth="1"/>
    <col min="4615" max="4615" width="13.875" style="235" customWidth="1"/>
    <col min="4616" max="4616" width="7.25" style="235" customWidth="1"/>
    <col min="4617" max="4617" width="3.625" style="235" customWidth="1"/>
    <col min="4618" max="4618" width="5.625" style="235" customWidth="1"/>
    <col min="4619" max="4619" width="4.625" style="235" customWidth="1"/>
    <col min="4620" max="4621" width="9" style="235"/>
    <col min="4622" max="4622" width="5.75" style="235" customWidth="1"/>
    <col min="4623" max="4623" width="7.875" style="235" customWidth="1"/>
    <col min="4624" max="4624" width="8.625" style="235" customWidth="1"/>
    <col min="4625" max="4625" width="6" style="235" customWidth="1"/>
    <col min="4626" max="4626" width="3.625" style="235" customWidth="1"/>
    <col min="4627" max="4864" width="9" style="235"/>
    <col min="4865" max="4865" width="5.625" style="235" customWidth="1"/>
    <col min="4866" max="4866" width="3.625" style="235" customWidth="1"/>
    <col min="4867" max="4867" width="1.375" style="235" customWidth="1"/>
    <col min="4868" max="4868" width="7.625" style="235" customWidth="1"/>
    <col min="4869" max="4869" width="10.5" style="235" customWidth="1"/>
    <col min="4870" max="4870" width="24.625" style="235" customWidth="1"/>
    <col min="4871" max="4871" width="13.875" style="235" customWidth="1"/>
    <col min="4872" max="4872" width="7.25" style="235" customWidth="1"/>
    <col min="4873" max="4873" width="3.625" style="235" customWidth="1"/>
    <col min="4874" max="4874" width="5.625" style="235" customWidth="1"/>
    <col min="4875" max="4875" width="4.625" style="235" customWidth="1"/>
    <col min="4876" max="4877" width="9" style="235"/>
    <col min="4878" max="4878" width="5.75" style="235" customWidth="1"/>
    <col min="4879" max="4879" width="7.875" style="235" customWidth="1"/>
    <col min="4880" max="4880" width="8.625" style="235" customWidth="1"/>
    <col min="4881" max="4881" width="6" style="235" customWidth="1"/>
    <col min="4882" max="4882" width="3.625" style="235" customWidth="1"/>
    <col min="4883" max="5120" width="9" style="235"/>
    <col min="5121" max="5121" width="5.625" style="235" customWidth="1"/>
    <col min="5122" max="5122" width="3.625" style="235" customWidth="1"/>
    <col min="5123" max="5123" width="1.375" style="235" customWidth="1"/>
    <col min="5124" max="5124" width="7.625" style="235" customWidth="1"/>
    <col min="5125" max="5125" width="10.5" style="235" customWidth="1"/>
    <col min="5126" max="5126" width="24.625" style="235" customWidth="1"/>
    <col min="5127" max="5127" width="13.875" style="235" customWidth="1"/>
    <col min="5128" max="5128" width="7.25" style="235" customWidth="1"/>
    <col min="5129" max="5129" width="3.625" style="235" customWidth="1"/>
    <col min="5130" max="5130" width="5.625" style="235" customWidth="1"/>
    <col min="5131" max="5131" width="4.625" style="235" customWidth="1"/>
    <col min="5132" max="5133" width="9" style="235"/>
    <col min="5134" max="5134" width="5.75" style="235" customWidth="1"/>
    <col min="5135" max="5135" width="7.875" style="235" customWidth="1"/>
    <col min="5136" max="5136" width="8.625" style="235" customWidth="1"/>
    <col min="5137" max="5137" width="6" style="235" customWidth="1"/>
    <col min="5138" max="5138" width="3.625" style="235" customWidth="1"/>
    <col min="5139" max="5376" width="9" style="235"/>
    <col min="5377" max="5377" width="5.625" style="235" customWidth="1"/>
    <col min="5378" max="5378" width="3.625" style="235" customWidth="1"/>
    <col min="5379" max="5379" width="1.375" style="235" customWidth="1"/>
    <col min="5380" max="5380" width="7.625" style="235" customWidth="1"/>
    <col min="5381" max="5381" width="10.5" style="235" customWidth="1"/>
    <col min="5382" max="5382" width="24.625" style="235" customWidth="1"/>
    <col min="5383" max="5383" width="13.875" style="235" customWidth="1"/>
    <col min="5384" max="5384" width="7.25" style="235" customWidth="1"/>
    <col min="5385" max="5385" width="3.625" style="235" customWidth="1"/>
    <col min="5386" max="5386" width="5.625" style="235" customWidth="1"/>
    <col min="5387" max="5387" width="4.625" style="235" customWidth="1"/>
    <col min="5388" max="5389" width="9" style="235"/>
    <col min="5390" max="5390" width="5.75" style="235" customWidth="1"/>
    <col min="5391" max="5391" width="7.875" style="235" customWidth="1"/>
    <col min="5392" max="5392" width="8.625" style="235" customWidth="1"/>
    <col min="5393" max="5393" width="6" style="235" customWidth="1"/>
    <col min="5394" max="5394" width="3.625" style="235" customWidth="1"/>
    <col min="5395" max="5632" width="9" style="235"/>
    <col min="5633" max="5633" width="5.625" style="235" customWidth="1"/>
    <col min="5634" max="5634" width="3.625" style="235" customWidth="1"/>
    <col min="5635" max="5635" width="1.375" style="235" customWidth="1"/>
    <col min="5636" max="5636" width="7.625" style="235" customWidth="1"/>
    <col min="5637" max="5637" width="10.5" style="235" customWidth="1"/>
    <col min="5638" max="5638" width="24.625" style="235" customWidth="1"/>
    <col min="5639" max="5639" width="13.875" style="235" customWidth="1"/>
    <col min="5640" max="5640" width="7.25" style="235" customWidth="1"/>
    <col min="5641" max="5641" width="3.625" style="235" customWidth="1"/>
    <col min="5642" max="5642" width="5.625" style="235" customWidth="1"/>
    <col min="5643" max="5643" width="4.625" style="235" customWidth="1"/>
    <col min="5644" max="5645" width="9" style="235"/>
    <col min="5646" max="5646" width="5.75" style="235" customWidth="1"/>
    <col min="5647" max="5647" width="7.875" style="235" customWidth="1"/>
    <col min="5648" max="5648" width="8.625" style="235" customWidth="1"/>
    <col min="5649" max="5649" width="6" style="235" customWidth="1"/>
    <col min="5650" max="5650" width="3.625" style="235" customWidth="1"/>
    <col min="5651" max="5888" width="9" style="235"/>
    <col min="5889" max="5889" width="5.625" style="235" customWidth="1"/>
    <col min="5890" max="5890" width="3.625" style="235" customWidth="1"/>
    <col min="5891" max="5891" width="1.375" style="235" customWidth="1"/>
    <col min="5892" max="5892" width="7.625" style="235" customWidth="1"/>
    <col min="5893" max="5893" width="10.5" style="235" customWidth="1"/>
    <col min="5894" max="5894" width="24.625" style="235" customWidth="1"/>
    <col min="5895" max="5895" width="13.875" style="235" customWidth="1"/>
    <col min="5896" max="5896" width="7.25" style="235" customWidth="1"/>
    <col min="5897" max="5897" width="3.625" style="235" customWidth="1"/>
    <col min="5898" max="5898" width="5.625" style="235" customWidth="1"/>
    <col min="5899" max="5899" width="4.625" style="235" customWidth="1"/>
    <col min="5900" max="5901" width="9" style="235"/>
    <col min="5902" max="5902" width="5.75" style="235" customWidth="1"/>
    <col min="5903" max="5903" width="7.875" style="235" customWidth="1"/>
    <col min="5904" max="5904" width="8.625" style="235" customWidth="1"/>
    <col min="5905" max="5905" width="6" style="235" customWidth="1"/>
    <col min="5906" max="5906" width="3.625" style="235" customWidth="1"/>
    <col min="5907" max="6144" width="9" style="235"/>
    <col min="6145" max="6145" width="5.625" style="235" customWidth="1"/>
    <col min="6146" max="6146" width="3.625" style="235" customWidth="1"/>
    <col min="6147" max="6147" width="1.375" style="235" customWidth="1"/>
    <col min="6148" max="6148" width="7.625" style="235" customWidth="1"/>
    <col min="6149" max="6149" width="10.5" style="235" customWidth="1"/>
    <col min="6150" max="6150" width="24.625" style="235" customWidth="1"/>
    <col min="6151" max="6151" width="13.875" style="235" customWidth="1"/>
    <col min="6152" max="6152" width="7.25" style="235" customWidth="1"/>
    <col min="6153" max="6153" width="3.625" style="235" customWidth="1"/>
    <col min="6154" max="6154" width="5.625" style="235" customWidth="1"/>
    <col min="6155" max="6155" width="4.625" style="235" customWidth="1"/>
    <col min="6156" max="6157" width="9" style="235"/>
    <col min="6158" max="6158" width="5.75" style="235" customWidth="1"/>
    <col min="6159" max="6159" width="7.875" style="235" customWidth="1"/>
    <col min="6160" max="6160" width="8.625" style="235" customWidth="1"/>
    <col min="6161" max="6161" width="6" style="235" customWidth="1"/>
    <col min="6162" max="6162" width="3.625" style="235" customWidth="1"/>
    <col min="6163" max="6400" width="9" style="235"/>
    <col min="6401" max="6401" width="5.625" style="235" customWidth="1"/>
    <col min="6402" max="6402" width="3.625" style="235" customWidth="1"/>
    <col min="6403" max="6403" width="1.375" style="235" customWidth="1"/>
    <col min="6404" max="6404" width="7.625" style="235" customWidth="1"/>
    <col min="6405" max="6405" width="10.5" style="235" customWidth="1"/>
    <col min="6406" max="6406" width="24.625" style="235" customWidth="1"/>
    <col min="6407" max="6407" width="13.875" style="235" customWidth="1"/>
    <col min="6408" max="6408" width="7.25" style="235" customWidth="1"/>
    <col min="6409" max="6409" width="3.625" style="235" customWidth="1"/>
    <col min="6410" max="6410" width="5.625" style="235" customWidth="1"/>
    <col min="6411" max="6411" width="4.625" style="235" customWidth="1"/>
    <col min="6412" max="6413" width="9" style="235"/>
    <col min="6414" max="6414" width="5.75" style="235" customWidth="1"/>
    <col min="6415" max="6415" width="7.875" style="235" customWidth="1"/>
    <col min="6416" max="6416" width="8.625" style="235" customWidth="1"/>
    <col min="6417" max="6417" width="6" style="235" customWidth="1"/>
    <col min="6418" max="6418" width="3.625" style="235" customWidth="1"/>
    <col min="6419" max="6656" width="9" style="235"/>
    <col min="6657" max="6657" width="5.625" style="235" customWidth="1"/>
    <col min="6658" max="6658" width="3.625" style="235" customWidth="1"/>
    <col min="6659" max="6659" width="1.375" style="235" customWidth="1"/>
    <col min="6660" max="6660" width="7.625" style="235" customWidth="1"/>
    <col min="6661" max="6661" width="10.5" style="235" customWidth="1"/>
    <col min="6662" max="6662" width="24.625" style="235" customWidth="1"/>
    <col min="6663" max="6663" width="13.875" style="235" customWidth="1"/>
    <col min="6664" max="6664" width="7.25" style="235" customWidth="1"/>
    <col min="6665" max="6665" width="3.625" style="235" customWidth="1"/>
    <col min="6666" max="6666" width="5.625" style="235" customWidth="1"/>
    <col min="6667" max="6667" width="4.625" style="235" customWidth="1"/>
    <col min="6668" max="6669" width="9" style="235"/>
    <col min="6670" max="6670" width="5.75" style="235" customWidth="1"/>
    <col min="6671" max="6671" width="7.875" style="235" customWidth="1"/>
    <col min="6672" max="6672" width="8.625" style="235" customWidth="1"/>
    <col min="6673" max="6673" width="6" style="235" customWidth="1"/>
    <col min="6674" max="6674" width="3.625" style="235" customWidth="1"/>
    <col min="6675" max="6912" width="9" style="235"/>
    <col min="6913" max="6913" width="5.625" style="235" customWidth="1"/>
    <col min="6914" max="6914" width="3.625" style="235" customWidth="1"/>
    <col min="6915" max="6915" width="1.375" style="235" customWidth="1"/>
    <col min="6916" max="6916" width="7.625" style="235" customWidth="1"/>
    <col min="6917" max="6917" width="10.5" style="235" customWidth="1"/>
    <col min="6918" max="6918" width="24.625" style="235" customWidth="1"/>
    <col min="6919" max="6919" width="13.875" style="235" customWidth="1"/>
    <col min="6920" max="6920" width="7.25" style="235" customWidth="1"/>
    <col min="6921" max="6921" width="3.625" style="235" customWidth="1"/>
    <col min="6922" max="6922" width="5.625" style="235" customWidth="1"/>
    <col min="6923" max="6923" width="4.625" style="235" customWidth="1"/>
    <col min="6924" max="6925" width="9" style="235"/>
    <col min="6926" max="6926" width="5.75" style="235" customWidth="1"/>
    <col min="6927" max="6927" width="7.875" style="235" customWidth="1"/>
    <col min="6928" max="6928" width="8.625" style="235" customWidth="1"/>
    <col min="6929" max="6929" width="6" style="235" customWidth="1"/>
    <col min="6930" max="6930" width="3.625" style="235" customWidth="1"/>
    <col min="6931" max="7168" width="9" style="235"/>
    <col min="7169" max="7169" width="5.625" style="235" customWidth="1"/>
    <col min="7170" max="7170" width="3.625" style="235" customWidth="1"/>
    <col min="7171" max="7171" width="1.375" style="235" customWidth="1"/>
    <col min="7172" max="7172" width="7.625" style="235" customWidth="1"/>
    <col min="7173" max="7173" width="10.5" style="235" customWidth="1"/>
    <col min="7174" max="7174" width="24.625" style="235" customWidth="1"/>
    <col min="7175" max="7175" width="13.875" style="235" customWidth="1"/>
    <col min="7176" max="7176" width="7.25" style="235" customWidth="1"/>
    <col min="7177" max="7177" width="3.625" style="235" customWidth="1"/>
    <col min="7178" max="7178" width="5.625" style="235" customWidth="1"/>
    <col min="7179" max="7179" width="4.625" style="235" customWidth="1"/>
    <col min="7180" max="7181" width="9" style="235"/>
    <col min="7182" max="7182" width="5.75" style="235" customWidth="1"/>
    <col min="7183" max="7183" width="7.875" style="235" customWidth="1"/>
    <col min="7184" max="7184" width="8.625" style="235" customWidth="1"/>
    <col min="7185" max="7185" width="6" style="235" customWidth="1"/>
    <col min="7186" max="7186" width="3.625" style="235" customWidth="1"/>
    <col min="7187" max="7424" width="9" style="235"/>
    <col min="7425" max="7425" width="5.625" style="235" customWidth="1"/>
    <col min="7426" max="7426" width="3.625" style="235" customWidth="1"/>
    <col min="7427" max="7427" width="1.375" style="235" customWidth="1"/>
    <col min="7428" max="7428" width="7.625" style="235" customWidth="1"/>
    <col min="7429" max="7429" width="10.5" style="235" customWidth="1"/>
    <col min="7430" max="7430" width="24.625" style="235" customWidth="1"/>
    <col min="7431" max="7431" width="13.875" style="235" customWidth="1"/>
    <col min="7432" max="7432" width="7.25" style="235" customWidth="1"/>
    <col min="7433" max="7433" width="3.625" style="235" customWidth="1"/>
    <col min="7434" max="7434" width="5.625" style="235" customWidth="1"/>
    <col min="7435" max="7435" width="4.625" style="235" customWidth="1"/>
    <col min="7436" max="7437" width="9" style="235"/>
    <col min="7438" max="7438" width="5.75" style="235" customWidth="1"/>
    <col min="7439" max="7439" width="7.875" style="235" customWidth="1"/>
    <col min="7440" max="7440" width="8.625" style="235" customWidth="1"/>
    <col min="7441" max="7441" width="6" style="235" customWidth="1"/>
    <col min="7442" max="7442" width="3.625" style="235" customWidth="1"/>
    <col min="7443" max="7680" width="9" style="235"/>
    <col min="7681" max="7681" width="5.625" style="235" customWidth="1"/>
    <col min="7682" max="7682" width="3.625" style="235" customWidth="1"/>
    <col min="7683" max="7683" width="1.375" style="235" customWidth="1"/>
    <col min="7684" max="7684" width="7.625" style="235" customWidth="1"/>
    <col min="7685" max="7685" width="10.5" style="235" customWidth="1"/>
    <col min="7686" max="7686" width="24.625" style="235" customWidth="1"/>
    <col min="7687" max="7687" width="13.875" style="235" customWidth="1"/>
    <col min="7688" max="7688" width="7.25" style="235" customWidth="1"/>
    <col min="7689" max="7689" width="3.625" style="235" customWidth="1"/>
    <col min="7690" max="7690" width="5.625" style="235" customWidth="1"/>
    <col min="7691" max="7691" width="4.625" style="235" customWidth="1"/>
    <col min="7692" max="7693" width="9" style="235"/>
    <col min="7694" max="7694" width="5.75" style="235" customWidth="1"/>
    <col min="7695" max="7695" width="7.875" style="235" customWidth="1"/>
    <col min="7696" max="7696" width="8.625" style="235" customWidth="1"/>
    <col min="7697" max="7697" width="6" style="235" customWidth="1"/>
    <col min="7698" max="7698" width="3.625" style="235" customWidth="1"/>
    <col min="7699" max="7936" width="9" style="235"/>
    <col min="7937" max="7937" width="5.625" style="235" customWidth="1"/>
    <col min="7938" max="7938" width="3.625" style="235" customWidth="1"/>
    <col min="7939" max="7939" width="1.375" style="235" customWidth="1"/>
    <col min="7940" max="7940" width="7.625" style="235" customWidth="1"/>
    <col min="7941" max="7941" width="10.5" style="235" customWidth="1"/>
    <col min="7942" max="7942" width="24.625" style="235" customWidth="1"/>
    <col min="7943" max="7943" width="13.875" style="235" customWidth="1"/>
    <col min="7944" max="7944" width="7.25" style="235" customWidth="1"/>
    <col min="7945" max="7945" width="3.625" style="235" customWidth="1"/>
    <col min="7946" max="7946" width="5.625" style="235" customWidth="1"/>
    <col min="7947" max="7947" width="4.625" style="235" customWidth="1"/>
    <col min="7948" max="7949" width="9" style="235"/>
    <col min="7950" max="7950" width="5.75" style="235" customWidth="1"/>
    <col min="7951" max="7951" width="7.875" style="235" customWidth="1"/>
    <col min="7952" max="7952" width="8.625" style="235" customWidth="1"/>
    <col min="7953" max="7953" width="6" style="235" customWidth="1"/>
    <col min="7954" max="7954" width="3.625" style="235" customWidth="1"/>
    <col min="7955" max="8192" width="9" style="235"/>
    <col min="8193" max="8193" width="5.625" style="235" customWidth="1"/>
    <col min="8194" max="8194" width="3.625" style="235" customWidth="1"/>
    <col min="8195" max="8195" width="1.375" style="235" customWidth="1"/>
    <col min="8196" max="8196" width="7.625" style="235" customWidth="1"/>
    <col min="8197" max="8197" width="10.5" style="235" customWidth="1"/>
    <col min="8198" max="8198" width="24.625" style="235" customWidth="1"/>
    <col min="8199" max="8199" width="13.875" style="235" customWidth="1"/>
    <col min="8200" max="8200" width="7.25" style="235" customWidth="1"/>
    <col min="8201" max="8201" width="3.625" style="235" customWidth="1"/>
    <col min="8202" max="8202" width="5.625" style="235" customWidth="1"/>
    <col min="8203" max="8203" width="4.625" style="235" customWidth="1"/>
    <col min="8204" max="8205" width="9" style="235"/>
    <col min="8206" max="8206" width="5.75" style="235" customWidth="1"/>
    <col min="8207" max="8207" width="7.875" style="235" customWidth="1"/>
    <col min="8208" max="8208" width="8.625" style="235" customWidth="1"/>
    <col min="8209" max="8209" width="6" style="235" customWidth="1"/>
    <col min="8210" max="8210" width="3.625" style="235" customWidth="1"/>
    <col min="8211" max="8448" width="9" style="235"/>
    <col min="8449" max="8449" width="5.625" style="235" customWidth="1"/>
    <col min="8450" max="8450" width="3.625" style="235" customWidth="1"/>
    <col min="8451" max="8451" width="1.375" style="235" customWidth="1"/>
    <col min="8452" max="8452" width="7.625" style="235" customWidth="1"/>
    <col min="8453" max="8453" width="10.5" style="235" customWidth="1"/>
    <col min="8454" max="8454" width="24.625" style="235" customWidth="1"/>
    <col min="8455" max="8455" width="13.875" style="235" customWidth="1"/>
    <col min="8456" max="8456" width="7.25" style="235" customWidth="1"/>
    <col min="8457" max="8457" width="3.625" style="235" customWidth="1"/>
    <col min="8458" max="8458" width="5.625" style="235" customWidth="1"/>
    <col min="8459" max="8459" width="4.625" style="235" customWidth="1"/>
    <col min="8460" max="8461" width="9" style="235"/>
    <col min="8462" max="8462" width="5.75" style="235" customWidth="1"/>
    <col min="8463" max="8463" width="7.875" style="235" customWidth="1"/>
    <col min="8464" max="8464" width="8.625" style="235" customWidth="1"/>
    <col min="8465" max="8465" width="6" style="235" customWidth="1"/>
    <col min="8466" max="8466" width="3.625" style="235" customWidth="1"/>
    <col min="8467" max="8704" width="9" style="235"/>
    <col min="8705" max="8705" width="5.625" style="235" customWidth="1"/>
    <col min="8706" max="8706" width="3.625" style="235" customWidth="1"/>
    <col min="8707" max="8707" width="1.375" style="235" customWidth="1"/>
    <col min="8708" max="8708" width="7.625" style="235" customWidth="1"/>
    <col min="8709" max="8709" width="10.5" style="235" customWidth="1"/>
    <col min="8710" max="8710" width="24.625" style="235" customWidth="1"/>
    <col min="8711" max="8711" width="13.875" style="235" customWidth="1"/>
    <col min="8712" max="8712" width="7.25" style="235" customWidth="1"/>
    <col min="8713" max="8713" width="3.625" style="235" customWidth="1"/>
    <col min="8714" max="8714" width="5.625" style="235" customWidth="1"/>
    <col min="8715" max="8715" width="4.625" style="235" customWidth="1"/>
    <col min="8716" max="8717" width="9" style="235"/>
    <col min="8718" max="8718" width="5.75" style="235" customWidth="1"/>
    <col min="8719" max="8719" width="7.875" style="235" customWidth="1"/>
    <col min="8720" max="8720" width="8.625" style="235" customWidth="1"/>
    <col min="8721" max="8721" width="6" style="235" customWidth="1"/>
    <col min="8722" max="8722" width="3.625" style="235" customWidth="1"/>
    <col min="8723" max="8960" width="9" style="235"/>
    <col min="8961" max="8961" width="5.625" style="235" customWidth="1"/>
    <col min="8962" max="8962" width="3.625" style="235" customWidth="1"/>
    <col min="8963" max="8963" width="1.375" style="235" customWidth="1"/>
    <col min="8964" max="8964" width="7.625" style="235" customWidth="1"/>
    <col min="8965" max="8965" width="10.5" style="235" customWidth="1"/>
    <col min="8966" max="8966" width="24.625" style="235" customWidth="1"/>
    <col min="8967" max="8967" width="13.875" style="235" customWidth="1"/>
    <col min="8968" max="8968" width="7.25" style="235" customWidth="1"/>
    <col min="8969" max="8969" width="3.625" style="235" customWidth="1"/>
    <col min="8970" max="8970" width="5.625" style="235" customWidth="1"/>
    <col min="8971" max="8971" width="4.625" style="235" customWidth="1"/>
    <col min="8972" max="8973" width="9" style="235"/>
    <col min="8974" max="8974" width="5.75" style="235" customWidth="1"/>
    <col min="8975" max="8975" width="7.875" style="235" customWidth="1"/>
    <col min="8976" max="8976" width="8.625" style="235" customWidth="1"/>
    <col min="8977" max="8977" width="6" style="235" customWidth="1"/>
    <col min="8978" max="8978" width="3.625" style="235" customWidth="1"/>
    <col min="8979" max="9216" width="9" style="235"/>
    <col min="9217" max="9217" width="5.625" style="235" customWidth="1"/>
    <col min="9218" max="9218" width="3.625" style="235" customWidth="1"/>
    <col min="9219" max="9219" width="1.375" style="235" customWidth="1"/>
    <col min="9220" max="9220" width="7.625" style="235" customWidth="1"/>
    <col min="9221" max="9221" width="10.5" style="235" customWidth="1"/>
    <col min="9222" max="9222" width="24.625" style="235" customWidth="1"/>
    <col min="9223" max="9223" width="13.875" style="235" customWidth="1"/>
    <col min="9224" max="9224" width="7.25" style="235" customWidth="1"/>
    <col min="9225" max="9225" width="3.625" style="235" customWidth="1"/>
    <col min="9226" max="9226" width="5.625" style="235" customWidth="1"/>
    <col min="9227" max="9227" width="4.625" style="235" customWidth="1"/>
    <col min="9228" max="9229" width="9" style="235"/>
    <col min="9230" max="9230" width="5.75" style="235" customWidth="1"/>
    <col min="9231" max="9231" width="7.875" style="235" customWidth="1"/>
    <col min="9232" max="9232" width="8.625" style="235" customWidth="1"/>
    <col min="9233" max="9233" width="6" style="235" customWidth="1"/>
    <col min="9234" max="9234" width="3.625" style="235" customWidth="1"/>
    <col min="9235" max="9472" width="9" style="235"/>
    <col min="9473" max="9473" width="5.625" style="235" customWidth="1"/>
    <col min="9474" max="9474" width="3.625" style="235" customWidth="1"/>
    <col min="9475" max="9475" width="1.375" style="235" customWidth="1"/>
    <col min="9476" max="9476" width="7.625" style="235" customWidth="1"/>
    <col min="9477" max="9477" width="10.5" style="235" customWidth="1"/>
    <col min="9478" max="9478" width="24.625" style="235" customWidth="1"/>
    <col min="9479" max="9479" width="13.875" style="235" customWidth="1"/>
    <col min="9480" max="9480" width="7.25" style="235" customWidth="1"/>
    <col min="9481" max="9481" width="3.625" style="235" customWidth="1"/>
    <col min="9482" max="9482" width="5.625" style="235" customWidth="1"/>
    <col min="9483" max="9483" width="4.625" style="235" customWidth="1"/>
    <col min="9484" max="9485" width="9" style="235"/>
    <col min="9486" max="9486" width="5.75" style="235" customWidth="1"/>
    <col min="9487" max="9487" width="7.875" style="235" customWidth="1"/>
    <col min="9488" max="9488" width="8.625" style="235" customWidth="1"/>
    <col min="9489" max="9489" width="6" style="235" customWidth="1"/>
    <col min="9490" max="9490" width="3.625" style="235" customWidth="1"/>
    <col min="9491" max="9728" width="9" style="235"/>
    <col min="9729" max="9729" width="5.625" style="235" customWidth="1"/>
    <col min="9730" max="9730" width="3.625" style="235" customWidth="1"/>
    <col min="9731" max="9731" width="1.375" style="235" customWidth="1"/>
    <col min="9732" max="9732" width="7.625" style="235" customWidth="1"/>
    <col min="9733" max="9733" width="10.5" style="235" customWidth="1"/>
    <col min="9734" max="9734" width="24.625" style="235" customWidth="1"/>
    <col min="9735" max="9735" width="13.875" style="235" customWidth="1"/>
    <col min="9736" max="9736" width="7.25" style="235" customWidth="1"/>
    <col min="9737" max="9737" width="3.625" style="235" customWidth="1"/>
    <col min="9738" max="9738" width="5.625" style="235" customWidth="1"/>
    <col min="9739" max="9739" width="4.625" style="235" customWidth="1"/>
    <col min="9740" max="9741" width="9" style="235"/>
    <col min="9742" max="9742" width="5.75" style="235" customWidth="1"/>
    <col min="9743" max="9743" width="7.875" style="235" customWidth="1"/>
    <col min="9744" max="9744" width="8.625" style="235" customWidth="1"/>
    <col min="9745" max="9745" width="6" style="235" customWidth="1"/>
    <col min="9746" max="9746" width="3.625" style="235" customWidth="1"/>
    <col min="9747" max="9984" width="9" style="235"/>
    <col min="9985" max="9985" width="5.625" style="235" customWidth="1"/>
    <col min="9986" max="9986" width="3.625" style="235" customWidth="1"/>
    <col min="9987" max="9987" width="1.375" style="235" customWidth="1"/>
    <col min="9988" max="9988" width="7.625" style="235" customWidth="1"/>
    <col min="9989" max="9989" width="10.5" style="235" customWidth="1"/>
    <col min="9990" max="9990" width="24.625" style="235" customWidth="1"/>
    <col min="9991" max="9991" width="13.875" style="235" customWidth="1"/>
    <col min="9992" max="9992" width="7.25" style="235" customWidth="1"/>
    <col min="9993" max="9993" width="3.625" style="235" customWidth="1"/>
    <col min="9994" max="9994" width="5.625" style="235" customWidth="1"/>
    <col min="9995" max="9995" width="4.625" style="235" customWidth="1"/>
    <col min="9996" max="9997" width="9" style="235"/>
    <col min="9998" max="9998" width="5.75" style="235" customWidth="1"/>
    <col min="9999" max="9999" width="7.875" style="235" customWidth="1"/>
    <col min="10000" max="10000" width="8.625" style="235" customWidth="1"/>
    <col min="10001" max="10001" width="6" style="235" customWidth="1"/>
    <col min="10002" max="10002" width="3.625" style="235" customWidth="1"/>
    <col min="10003" max="10240" width="9" style="235"/>
    <col min="10241" max="10241" width="5.625" style="235" customWidth="1"/>
    <col min="10242" max="10242" width="3.625" style="235" customWidth="1"/>
    <col min="10243" max="10243" width="1.375" style="235" customWidth="1"/>
    <col min="10244" max="10244" width="7.625" style="235" customWidth="1"/>
    <col min="10245" max="10245" width="10.5" style="235" customWidth="1"/>
    <col min="10246" max="10246" width="24.625" style="235" customWidth="1"/>
    <col min="10247" max="10247" width="13.875" style="235" customWidth="1"/>
    <col min="10248" max="10248" width="7.25" style="235" customWidth="1"/>
    <col min="10249" max="10249" width="3.625" style="235" customWidth="1"/>
    <col min="10250" max="10250" width="5.625" style="235" customWidth="1"/>
    <col min="10251" max="10251" width="4.625" style="235" customWidth="1"/>
    <col min="10252" max="10253" width="9" style="235"/>
    <col min="10254" max="10254" width="5.75" style="235" customWidth="1"/>
    <col min="10255" max="10255" width="7.875" style="235" customWidth="1"/>
    <col min="10256" max="10256" width="8.625" style="235" customWidth="1"/>
    <col min="10257" max="10257" width="6" style="235" customWidth="1"/>
    <col min="10258" max="10258" width="3.625" style="235" customWidth="1"/>
    <col min="10259" max="10496" width="9" style="235"/>
    <col min="10497" max="10497" width="5.625" style="235" customWidth="1"/>
    <col min="10498" max="10498" width="3.625" style="235" customWidth="1"/>
    <col min="10499" max="10499" width="1.375" style="235" customWidth="1"/>
    <col min="10500" max="10500" width="7.625" style="235" customWidth="1"/>
    <col min="10501" max="10501" width="10.5" style="235" customWidth="1"/>
    <col min="10502" max="10502" width="24.625" style="235" customWidth="1"/>
    <col min="10503" max="10503" width="13.875" style="235" customWidth="1"/>
    <col min="10504" max="10504" width="7.25" style="235" customWidth="1"/>
    <col min="10505" max="10505" width="3.625" style="235" customWidth="1"/>
    <col min="10506" max="10506" width="5.625" style="235" customWidth="1"/>
    <col min="10507" max="10507" width="4.625" style="235" customWidth="1"/>
    <col min="10508" max="10509" width="9" style="235"/>
    <col min="10510" max="10510" width="5.75" style="235" customWidth="1"/>
    <col min="10511" max="10511" width="7.875" style="235" customWidth="1"/>
    <col min="10512" max="10512" width="8.625" style="235" customWidth="1"/>
    <col min="10513" max="10513" width="6" style="235" customWidth="1"/>
    <col min="10514" max="10514" width="3.625" style="235" customWidth="1"/>
    <col min="10515" max="10752" width="9" style="235"/>
    <col min="10753" max="10753" width="5.625" style="235" customWidth="1"/>
    <col min="10754" max="10754" width="3.625" style="235" customWidth="1"/>
    <col min="10755" max="10755" width="1.375" style="235" customWidth="1"/>
    <col min="10756" max="10756" width="7.625" style="235" customWidth="1"/>
    <col min="10757" max="10757" width="10.5" style="235" customWidth="1"/>
    <col min="10758" max="10758" width="24.625" style="235" customWidth="1"/>
    <col min="10759" max="10759" width="13.875" style="235" customWidth="1"/>
    <col min="10760" max="10760" width="7.25" style="235" customWidth="1"/>
    <col min="10761" max="10761" width="3.625" style="235" customWidth="1"/>
    <col min="10762" max="10762" width="5.625" style="235" customWidth="1"/>
    <col min="10763" max="10763" width="4.625" style="235" customWidth="1"/>
    <col min="10764" max="10765" width="9" style="235"/>
    <col min="10766" max="10766" width="5.75" style="235" customWidth="1"/>
    <col min="10767" max="10767" width="7.875" style="235" customWidth="1"/>
    <col min="10768" max="10768" width="8.625" style="235" customWidth="1"/>
    <col min="10769" max="10769" width="6" style="235" customWidth="1"/>
    <col min="10770" max="10770" width="3.625" style="235" customWidth="1"/>
    <col min="10771" max="11008" width="9" style="235"/>
    <col min="11009" max="11009" width="5.625" style="235" customWidth="1"/>
    <col min="11010" max="11010" width="3.625" style="235" customWidth="1"/>
    <col min="11011" max="11011" width="1.375" style="235" customWidth="1"/>
    <col min="11012" max="11012" width="7.625" style="235" customWidth="1"/>
    <col min="11013" max="11013" width="10.5" style="235" customWidth="1"/>
    <col min="11014" max="11014" width="24.625" style="235" customWidth="1"/>
    <col min="11015" max="11015" width="13.875" style="235" customWidth="1"/>
    <col min="11016" max="11016" width="7.25" style="235" customWidth="1"/>
    <col min="11017" max="11017" width="3.625" style="235" customWidth="1"/>
    <col min="11018" max="11018" width="5.625" style="235" customWidth="1"/>
    <col min="11019" max="11019" width="4.625" style="235" customWidth="1"/>
    <col min="11020" max="11021" width="9" style="235"/>
    <col min="11022" max="11022" width="5.75" style="235" customWidth="1"/>
    <col min="11023" max="11023" width="7.875" style="235" customWidth="1"/>
    <col min="11024" max="11024" width="8.625" style="235" customWidth="1"/>
    <col min="11025" max="11025" width="6" style="235" customWidth="1"/>
    <col min="11026" max="11026" width="3.625" style="235" customWidth="1"/>
    <col min="11027" max="11264" width="9" style="235"/>
    <col min="11265" max="11265" width="5.625" style="235" customWidth="1"/>
    <col min="11266" max="11266" width="3.625" style="235" customWidth="1"/>
    <col min="11267" max="11267" width="1.375" style="235" customWidth="1"/>
    <col min="11268" max="11268" width="7.625" style="235" customWidth="1"/>
    <col min="11269" max="11269" width="10.5" style="235" customWidth="1"/>
    <col min="11270" max="11270" width="24.625" style="235" customWidth="1"/>
    <col min="11271" max="11271" width="13.875" style="235" customWidth="1"/>
    <col min="11272" max="11272" width="7.25" style="235" customWidth="1"/>
    <col min="11273" max="11273" width="3.625" style="235" customWidth="1"/>
    <col min="11274" max="11274" width="5.625" style="235" customWidth="1"/>
    <col min="11275" max="11275" width="4.625" style="235" customWidth="1"/>
    <col min="11276" max="11277" width="9" style="235"/>
    <col min="11278" max="11278" width="5.75" style="235" customWidth="1"/>
    <col min="11279" max="11279" width="7.875" style="235" customWidth="1"/>
    <col min="11280" max="11280" width="8.625" style="235" customWidth="1"/>
    <col min="11281" max="11281" width="6" style="235" customWidth="1"/>
    <col min="11282" max="11282" width="3.625" style="235" customWidth="1"/>
    <col min="11283" max="11520" width="9" style="235"/>
    <col min="11521" max="11521" width="5.625" style="235" customWidth="1"/>
    <col min="11522" max="11522" width="3.625" style="235" customWidth="1"/>
    <col min="11523" max="11523" width="1.375" style="235" customWidth="1"/>
    <col min="11524" max="11524" width="7.625" style="235" customWidth="1"/>
    <col min="11525" max="11525" width="10.5" style="235" customWidth="1"/>
    <col min="11526" max="11526" width="24.625" style="235" customWidth="1"/>
    <col min="11527" max="11527" width="13.875" style="235" customWidth="1"/>
    <col min="11528" max="11528" width="7.25" style="235" customWidth="1"/>
    <col min="11529" max="11529" width="3.625" style="235" customWidth="1"/>
    <col min="11530" max="11530" width="5.625" style="235" customWidth="1"/>
    <col min="11531" max="11531" width="4.625" style="235" customWidth="1"/>
    <col min="11532" max="11533" width="9" style="235"/>
    <col min="11534" max="11534" width="5.75" style="235" customWidth="1"/>
    <col min="11535" max="11535" width="7.875" style="235" customWidth="1"/>
    <col min="11536" max="11536" width="8.625" style="235" customWidth="1"/>
    <col min="11537" max="11537" width="6" style="235" customWidth="1"/>
    <col min="11538" max="11538" width="3.625" style="235" customWidth="1"/>
    <col min="11539" max="11776" width="9" style="235"/>
    <col min="11777" max="11777" width="5.625" style="235" customWidth="1"/>
    <col min="11778" max="11778" width="3.625" style="235" customWidth="1"/>
    <col min="11779" max="11779" width="1.375" style="235" customWidth="1"/>
    <col min="11780" max="11780" width="7.625" style="235" customWidth="1"/>
    <col min="11781" max="11781" width="10.5" style="235" customWidth="1"/>
    <col min="11782" max="11782" width="24.625" style="235" customWidth="1"/>
    <col min="11783" max="11783" width="13.875" style="235" customWidth="1"/>
    <col min="11784" max="11784" width="7.25" style="235" customWidth="1"/>
    <col min="11785" max="11785" width="3.625" style="235" customWidth="1"/>
    <col min="11786" max="11786" width="5.625" style="235" customWidth="1"/>
    <col min="11787" max="11787" width="4.625" style="235" customWidth="1"/>
    <col min="11788" max="11789" width="9" style="235"/>
    <col min="11790" max="11790" width="5.75" style="235" customWidth="1"/>
    <col min="11791" max="11791" width="7.875" style="235" customWidth="1"/>
    <col min="11792" max="11792" width="8.625" style="235" customWidth="1"/>
    <col min="11793" max="11793" width="6" style="235" customWidth="1"/>
    <col min="11794" max="11794" width="3.625" style="235" customWidth="1"/>
    <col min="11795" max="12032" width="9" style="235"/>
    <col min="12033" max="12033" width="5.625" style="235" customWidth="1"/>
    <col min="12034" max="12034" width="3.625" style="235" customWidth="1"/>
    <col min="12035" max="12035" width="1.375" style="235" customWidth="1"/>
    <col min="12036" max="12036" width="7.625" style="235" customWidth="1"/>
    <col min="12037" max="12037" width="10.5" style="235" customWidth="1"/>
    <col min="12038" max="12038" width="24.625" style="235" customWidth="1"/>
    <col min="12039" max="12039" width="13.875" style="235" customWidth="1"/>
    <col min="12040" max="12040" width="7.25" style="235" customWidth="1"/>
    <col min="12041" max="12041" width="3.625" style="235" customWidth="1"/>
    <col min="12042" max="12042" width="5.625" style="235" customWidth="1"/>
    <col min="12043" max="12043" width="4.625" style="235" customWidth="1"/>
    <col min="12044" max="12045" width="9" style="235"/>
    <col min="12046" max="12046" width="5.75" style="235" customWidth="1"/>
    <col min="12047" max="12047" width="7.875" style="235" customWidth="1"/>
    <col min="12048" max="12048" width="8.625" style="235" customWidth="1"/>
    <col min="12049" max="12049" width="6" style="235" customWidth="1"/>
    <col min="12050" max="12050" width="3.625" style="235" customWidth="1"/>
    <col min="12051" max="12288" width="9" style="235"/>
    <col min="12289" max="12289" width="5.625" style="235" customWidth="1"/>
    <col min="12290" max="12290" width="3.625" style="235" customWidth="1"/>
    <col min="12291" max="12291" width="1.375" style="235" customWidth="1"/>
    <col min="12292" max="12292" width="7.625" style="235" customWidth="1"/>
    <col min="12293" max="12293" width="10.5" style="235" customWidth="1"/>
    <col min="12294" max="12294" width="24.625" style="235" customWidth="1"/>
    <col min="12295" max="12295" width="13.875" style="235" customWidth="1"/>
    <col min="12296" max="12296" width="7.25" style="235" customWidth="1"/>
    <col min="12297" max="12297" width="3.625" style="235" customWidth="1"/>
    <col min="12298" max="12298" width="5.625" style="235" customWidth="1"/>
    <col min="12299" max="12299" width="4.625" style="235" customWidth="1"/>
    <col min="12300" max="12301" width="9" style="235"/>
    <col min="12302" max="12302" width="5.75" style="235" customWidth="1"/>
    <col min="12303" max="12303" width="7.875" style="235" customWidth="1"/>
    <col min="12304" max="12304" width="8.625" style="235" customWidth="1"/>
    <col min="12305" max="12305" width="6" style="235" customWidth="1"/>
    <col min="12306" max="12306" width="3.625" style="235" customWidth="1"/>
    <col min="12307" max="12544" width="9" style="235"/>
    <col min="12545" max="12545" width="5.625" style="235" customWidth="1"/>
    <col min="12546" max="12546" width="3.625" style="235" customWidth="1"/>
    <col min="12547" max="12547" width="1.375" style="235" customWidth="1"/>
    <col min="12548" max="12548" width="7.625" style="235" customWidth="1"/>
    <col min="12549" max="12549" width="10.5" style="235" customWidth="1"/>
    <col min="12550" max="12550" width="24.625" style="235" customWidth="1"/>
    <col min="12551" max="12551" width="13.875" style="235" customWidth="1"/>
    <col min="12552" max="12552" width="7.25" style="235" customWidth="1"/>
    <col min="12553" max="12553" width="3.625" style="235" customWidth="1"/>
    <col min="12554" max="12554" width="5.625" style="235" customWidth="1"/>
    <col min="12555" max="12555" width="4.625" style="235" customWidth="1"/>
    <col min="12556" max="12557" width="9" style="235"/>
    <col min="12558" max="12558" width="5.75" style="235" customWidth="1"/>
    <col min="12559" max="12559" width="7.875" style="235" customWidth="1"/>
    <col min="12560" max="12560" width="8.625" style="235" customWidth="1"/>
    <col min="12561" max="12561" width="6" style="235" customWidth="1"/>
    <col min="12562" max="12562" width="3.625" style="235" customWidth="1"/>
    <col min="12563" max="12800" width="9" style="235"/>
    <col min="12801" max="12801" width="5.625" style="235" customWidth="1"/>
    <col min="12802" max="12802" width="3.625" style="235" customWidth="1"/>
    <col min="12803" max="12803" width="1.375" style="235" customWidth="1"/>
    <col min="12804" max="12804" width="7.625" style="235" customWidth="1"/>
    <col min="12805" max="12805" width="10.5" style="235" customWidth="1"/>
    <col min="12806" max="12806" width="24.625" style="235" customWidth="1"/>
    <col min="12807" max="12807" width="13.875" style="235" customWidth="1"/>
    <col min="12808" max="12808" width="7.25" style="235" customWidth="1"/>
    <col min="12809" max="12809" width="3.625" style="235" customWidth="1"/>
    <col min="12810" max="12810" width="5.625" style="235" customWidth="1"/>
    <col min="12811" max="12811" width="4.625" style="235" customWidth="1"/>
    <col min="12812" max="12813" width="9" style="235"/>
    <col min="12814" max="12814" width="5.75" style="235" customWidth="1"/>
    <col min="12815" max="12815" width="7.875" style="235" customWidth="1"/>
    <col min="12816" max="12816" width="8.625" style="235" customWidth="1"/>
    <col min="12817" max="12817" width="6" style="235" customWidth="1"/>
    <col min="12818" max="12818" width="3.625" style="235" customWidth="1"/>
    <col min="12819" max="13056" width="9" style="235"/>
    <col min="13057" max="13057" width="5.625" style="235" customWidth="1"/>
    <col min="13058" max="13058" width="3.625" style="235" customWidth="1"/>
    <col min="13059" max="13059" width="1.375" style="235" customWidth="1"/>
    <col min="13060" max="13060" width="7.625" style="235" customWidth="1"/>
    <col min="13061" max="13061" width="10.5" style="235" customWidth="1"/>
    <col min="13062" max="13062" width="24.625" style="235" customWidth="1"/>
    <col min="13063" max="13063" width="13.875" style="235" customWidth="1"/>
    <col min="13064" max="13064" width="7.25" style="235" customWidth="1"/>
    <col min="13065" max="13065" width="3.625" style="235" customWidth="1"/>
    <col min="13066" max="13066" width="5.625" style="235" customWidth="1"/>
    <col min="13067" max="13067" width="4.625" style="235" customWidth="1"/>
    <col min="13068" max="13069" width="9" style="235"/>
    <col min="13070" max="13070" width="5.75" style="235" customWidth="1"/>
    <col min="13071" max="13071" width="7.875" style="235" customWidth="1"/>
    <col min="13072" max="13072" width="8.625" style="235" customWidth="1"/>
    <col min="13073" max="13073" width="6" style="235" customWidth="1"/>
    <col min="13074" max="13074" width="3.625" style="235" customWidth="1"/>
    <col min="13075" max="13312" width="9" style="235"/>
    <col min="13313" max="13313" width="5.625" style="235" customWidth="1"/>
    <col min="13314" max="13314" width="3.625" style="235" customWidth="1"/>
    <col min="13315" max="13315" width="1.375" style="235" customWidth="1"/>
    <col min="13316" max="13316" width="7.625" style="235" customWidth="1"/>
    <col min="13317" max="13317" width="10.5" style="235" customWidth="1"/>
    <col min="13318" max="13318" width="24.625" style="235" customWidth="1"/>
    <col min="13319" max="13319" width="13.875" style="235" customWidth="1"/>
    <col min="13320" max="13320" width="7.25" style="235" customWidth="1"/>
    <col min="13321" max="13321" width="3.625" style="235" customWidth="1"/>
    <col min="13322" max="13322" width="5.625" style="235" customWidth="1"/>
    <col min="13323" max="13323" width="4.625" style="235" customWidth="1"/>
    <col min="13324" max="13325" width="9" style="235"/>
    <col min="13326" max="13326" width="5.75" style="235" customWidth="1"/>
    <col min="13327" max="13327" width="7.875" style="235" customWidth="1"/>
    <col min="13328" max="13328" width="8.625" style="235" customWidth="1"/>
    <col min="13329" max="13329" width="6" style="235" customWidth="1"/>
    <col min="13330" max="13330" width="3.625" style="235" customWidth="1"/>
    <col min="13331" max="13568" width="9" style="235"/>
    <col min="13569" max="13569" width="5.625" style="235" customWidth="1"/>
    <col min="13570" max="13570" width="3.625" style="235" customWidth="1"/>
    <col min="13571" max="13571" width="1.375" style="235" customWidth="1"/>
    <col min="13572" max="13572" width="7.625" style="235" customWidth="1"/>
    <col min="13573" max="13573" width="10.5" style="235" customWidth="1"/>
    <col min="13574" max="13574" width="24.625" style="235" customWidth="1"/>
    <col min="13575" max="13575" width="13.875" style="235" customWidth="1"/>
    <col min="13576" max="13576" width="7.25" style="235" customWidth="1"/>
    <col min="13577" max="13577" width="3.625" style="235" customWidth="1"/>
    <col min="13578" max="13578" width="5.625" style="235" customWidth="1"/>
    <col min="13579" max="13579" width="4.625" style="235" customWidth="1"/>
    <col min="13580" max="13581" width="9" style="235"/>
    <col min="13582" max="13582" width="5.75" style="235" customWidth="1"/>
    <col min="13583" max="13583" width="7.875" style="235" customWidth="1"/>
    <col min="13584" max="13584" width="8.625" style="235" customWidth="1"/>
    <col min="13585" max="13585" width="6" style="235" customWidth="1"/>
    <col min="13586" max="13586" width="3.625" style="235" customWidth="1"/>
    <col min="13587" max="13824" width="9" style="235"/>
    <col min="13825" max="13825" width="5.625" style="235" customWidth="1"/>
    <col min="13826" max="13826" width="3.625" style="235" customWidth="1"/>
    <col min="13827" max="13827" width="1.375" style="235" customWidth="1"/>
    <col min="13828" max="13828" width="7.625" style="235" customWidth="1"/>
    <col min="13829" max="13829" width="10.5" style="235" customWidth="1"/>
    <col min="13830" max="13830" width="24.625" style="235" customWidth="1"/>
    <col min="13831" max="13831" width="13.875" style="235" customWidth="1"/>
    <col min="13832" max="13832" width="7.25" style="235" customWidth="1"/>
    <col min="13833" max="13833" width="3.625" style="235" customWidth="1"/>
    <col min="13834" max="13834" width="5.625" style="235" customWidth="1"/>
    <col min="13835" max="13835" width="4.625" style="235" customWidth="1"/>
    <col min="13836" max="13837" width="9" style="235"/>
    <col min="13838" max="13838" width="5.75" style="235" customWidth="1"/>
    <col min="13839" max="13839" width="7.875" style="235" customWidth="1"/>
    <col min="13840" max="13840" width="8.625" style="235" customWidth="1"/>
    <col min="13841" max="13841" width="6" style="235" customWidth="1"/>
    <col min="13842" max="13842" width="3.625" style="235" customWidth="1"/>
    <col min="13843" max="14080" width="9" style="235"/>
    <col min="14081" max="14081" width="5.625" style="235" customWidth="1"/>
    <col min="14082" max="14082" width="3.625" style="235" customWidth="1"/>
    <col min="14083" max="14083" width="1.375" style="235" customWidth="1"/>
    <col min="14084" max="14084" width="7.625" style="235" customWidth="1"/>
    <col min="14085" max="14085" width="10.5" style="235" customWidth="1"/>
    <col min="14086" max="14086" width="24.625" style="235" customWidth="1"/>
    <col min="14087" max="14087" width="13.875" style="235" customWidth="1"/>
    <col min="14088" max="14088" width="7.25" style="235" customWidth="1"/>
    <col min="14089" max="14089" width="3.625" style="235" customWidth="1"/>
    <col min="14090" max="14090" width="5.625" style="235" customWidth="1"/>
    <col min="14091" max="14091" width="4.625" style="235" customWidth="1"/>
    <col min="14092" max="14093" width="9" style="235"/>
    <col min="14094" max="14094" width="5.75" style="235" customWidth="1"/>
    <col min="14095" max="14095" width="7.875" style="235" customWidth="1"/>
    <col min="14096" max="14096" width="8.625" style="235" customWidth="1"/>
    <col min="14097" max="14097" width="6" style="235" customWidth="1"/>
    <col min="14098" max="14098" width="3.625" style="235" customWidth="1"/>
    <col min="14099" max="14336" width="9" style="235"/>
    <col min="14337" max="14337" width="5.625" style="235" customWidth="1"/>
    <col min="14338" max="14338" width="3.625" style="235" customWidth="1"/>
    <col min="14339" max="14339" width="1.375" style="235" customWidth="1"/>
    <col min="14340" max="14340" width="7.625" style="235" customWidth="1"/>
    <col min="14341" max="14341" width="10.5" style="235" customWidth="1"/>
    <col min="14342" max="14342" width="24.625" style="235" customWidth="1"/>
    <col min="14343" max="14343" width="13.875" style="235" customWidth="1"/>
    <col min="14344" max="14344" width="7.25" style="235" customWidth="1"/>
    <col min="14345" max="14345" width="3.625" style="235" customWidth="1"/>
    <col min="14346" max="14346" width="5.625" style="235" customWidth="1"/>
    <col min="14347" max="14347" width="4.625" style="235" customWidth="1"/>
    <col min="14348" max="14349" width="9" style="235"/>
    <col min="14350" max="14350" width="5.75" style="235" customWidth="1"/>
    <col min="14351" max="14351" width="7.875" style="235" customWidth="1"/>
    <col min="14352" max="14352" width="8.625" style="235" customWidth="1"/>
    <col min="14353" max="14353" width="6" style="235" customWidth="1"/>
    <col min="14354" max="14354" width="3.625" style="235" customWidth="1"/>
    <col min="14355" max="14592" width="9" style="235"/>
    <col min="14593" max="14593" width="5.625" style="235" customWidth="1"/>
    <col min="14594" max="14594" width="3.625" style="235" customWidth="1"/>
    <col min="14595" max="14595" width="1.375" style="235" customWidth="1"/>
    <col min="14596" max="14596" width="7.625" style="235" customWidth="1"/>
    <col min="14597" max="14597" width="10.5" style="235" customWidth="1"/>
    <col min="14598" max="14598" width="24.625" style="235" customWidth="1"/>
    <col min="14599" max="14599" width="13.875" style="235" customWidth="1"/>
    <col min="14600" max="14600" width="7.25" style="235" customWidth="1"/>
    <col min="14601" max="14601" width="3.625" style="235" customWidth="1"/>
    <col min="14602" max="14602" width="5.625" style="235" customWidth="1"/>
    <col min="14603" max="14603" width="4.625" style="235" customWidth="1"/>
    <col min="14604" max="14605" width="9" style="235"/>
    <col min="14606" max="14606" width="5.75" style="235" customWidth="1"/>
    <col min="14607" max="14607" width="7.875" style="235" customWidth="1"/>
    <col min="14608" max="14608" width="8.625" style="235" customWidth="1"/>
    <col min="14609" max="14609" width="6" style="235" customWidth="1"/>
    <col min="14610" max="14610" width="3.625" style="235" customWidth="1"/>
    <col min="14611" max="14848" width="9" style="235"/>
    <col min="14849" max="14849" width="5.625" style="235" customWidth="1"/>
    <col min="14850" max="14850" width="3.625" style="235" customWidth="1"/>
    <col min="14851" max="14851" width="1.375" style="235" customWidth="1"/>
    <col min="14852" max="14852" width="7.625" style="235" customWidth="1"/>
    <col min="14853" max="14853" width="10.5" style="235" customWidth="1"/>
    <col min="14854" max="14854" width="24.625" style="235" customWidth="1"/>
    <col min="14855" max="14855" width="13.875" style="235" customWidth="1"/>
    <col min="14856" max="14856" width="7.25" style="235" customWidth="1"/>
    <col min="14857" max="14857" width="3.625" style="235" customWidth="1"/>
    <col min="14858" max="14858" width="5.625" style="235" customWidth="1"/>
    <col min="14859" max="14859" width="4.625" style="235" customWidth="1"/>
    <col min="14860" max="14861" width="9" style="235"/>
    <col min="14862" max="14862" width="5.75" style="235" customWidth="1"/>
    <col min="14863" max="14863" width="7.875" style="235" customWidth="1"/>
    <col min="14864" max="14864" width="8.625" style="235" customWidth="1"/>
    <col min="14865" max="14865" width="6" style="235" customWidth="1"/>
    <col min="14866" max="14866" width="3.625" style="235" customWidth="1"/>
    <col min="14867" max="15104" width="9" style="235"/>
    <col min="15105" max="15105" width="5.625" style="235" customWidth="1"/>
    <col min="15106" max="15106" width="3.625" style="235" customWidth="1"/>
    <col min="15107" max="15107" width="1.375" style="235" customWidth="1"/>
    <col min="15108" max="15108" width="7.625" style="235" customWidth="1"/>
    <col min="15109" max="15109" width="10.5" style="235" customWidth="1"/>
    <col min="15110" max="15110" width="24.625" style="235" customWidth="1"/>
    <col min="15111" max="15111" width="13.875" style="235" customWidth="1"/>
    <col min="15112" max="15112" width="7.25" style="235" customWidth="1"/>
    <col min="15113" max="15113" width="3.625" style="235" customWidth="1"/>
    <col min="15114" max="15114" width="5.625" style="235" customWidth="1"/>
    <col min="15115" max="15115" width="4.625" style="235" customWidth="1"/>
    <col min="15116" max="15117" width="9" style="235"/>
    <col min="15118" max="15118" width="5.75" style="235" customWidth="1"/>
    <col min="15119" max="15119" width="7.875" style="235" customWidth="1"/>
    <col min="15120" max="15120" width="8.625" style="235" customWidth="1"/>
    <col min="15121" max="15121" width="6" style="235" customWidth="1"/>
    <col min="15122" max="15122" width="3.625" style="235" customWidth="1"/>
    <col min="15123" max="15360" width="9" style="235"/>
    <col min="15361" max="15361" width="5.625" style="235" customWidth="1"/>
    <col min="15362" max="15362" width="3.625" style="235" customWidth="1"/>
    <col min="15363" max="15363" width="1.375" style="235" customWidth="1"/>
    <col min="15364" max="15364" width="7.625" style="235" customWidth="1"/>
    <col min="15365" max="15365" width="10.5" style="235" customWidth="1"/>
    <col min="15366" max="15366" width="24.625" style="235" customWidth="1"/>
    <col min="15367" max="15367" width="13.875" style="235" customWidth="1"/>
    <col min="15368" max="15368" width="7.25" style="235" customWidth="1"/>
    <col min="15369" max="15369" width="3.625" style="235" customWidth="1"/>
    <col min="15370" max="15370" width="5.625" style="235" customWidth="1"/>
    <col min="15371" max="15371" width="4.625" style="235" customWidth="1"/>
    <col min="15372" max="15373" width="9" style="235"/>
    <col min="15374" max="15374" width="5.75" style="235" customWidth="1"/>
    <col min="15375" max="15375" width="7.875" style="235" customWidth="1"/>
    <col min="15376" max="15376" width="8.625" style="235" customWidth="1"/>
    <col min="15377" max="15377" width="6" style="235" customWidth="1"/>
    <col min="15378" max="15378" width="3.625" style="235" customWidth="1"/>
    <col min="15379" max="15616" width="9" style="235"/>
    <col min="15617" max="15617" width="5.625" style="235" customWidth="1"/>
    <col min="15618" max="15618" width="3.625" style="235" customWidth="1"/>
    <col min="15619" max="15619" width="1.375" style="235" customWidth="1"/>
    <col min="15620" max="15620" width="7.625" style="235" customWidth="1"/>
    <col min="15621" max="15621" width="10.5" style="235" customWidth="1"/>
    <col min="15622" max="15622" width="24.625" style="235" customWidth="1"/>
    <col min="15623" max="15623" width="13.875" style="235" customWidth="1"/>
    <col min="15624" max="15624" width="7.25" style="235" customWidth="1"/>
    <col min="15625" max="15625" width="3.625" style="235" customWidth="1"/>
    <col min="15626" max="15626" width="5.625" style="235" customWidth="1"/>
    <col min="15627" max="15627" width="4.625" style="235" customWidth="1"/>
    <col min="15628" max="15629" width="9" style="235"/>
    <col min="15630" max="15630" width="5.75" style="235" customWidth="1"/>
    <col min="15631" max="15631" width="7.875" style="235" customWidth="1"/>
    <col min="15632" max="15632" width="8.625" style="235" customWidth="1"/>
    <col min="15633" max="15633" width="6" style="235" customWidth="1"/>
    <col min="15634" max="15634" width="3.625" style="235" customWidth="1"/>
    <col min="15635" max="15872" width="9" style="235"/>
    <col min="15873" max="15873" width="5.625" style="235" customWidth="1"/>
    <col min="15874" max="15874" width="3.625" style="235" customWidth="1"/>
    <col min="15875" max="15875" width="1.375" style="235" customWidth="1"/>
    <col min="15876" max="15876" width="7.625" style="235" customWidth="1"/>
    <col min="15877" max="15877" width="10.5" style="235" customWidth="1"/>
    <col min="15878" max="15878" width="24.625" style="235" customWidth="1"/>
    <col min="15879" max="15879" width="13.875" style="235" customWidth="1"/>
    <col min="15880" max="15880" width="7.25" style="235" customWidth="1"/>
    <col min="15881" max="15881" width="3.625" style="235" customWidth="1"/>
    <col min="15882" max="15882" width="5.625" style="235" customWidth="1"/>
    <col min="15883" max="15883" width="4.625" style="235" customWidth="1"/>
    <col min="15884" max="15885" width="9" style="235"/>
    <col min="15886" max="15886" width="5.75" style="235" customWidth="1"/>
    <col min="15887" max="15887" width="7.875" style="235" customWidth="1"/>
    <col min="15888" max="15888" width="8.625" style="235" customWidth="1"/>
    <col min="15889" max="15889" width="6" style="235" customWidth="1"/>
    <col min="15890" max="15890" width="3.625" style="235" customWidth="1"/>
    <col min="15891" max="16128" width="9" style="235"/>
    <col min="16129" max="16129" width="5.625" style="235" customWidth="1"/>
    <col min="16130" max="16130" width="3.625" style="235" customWidth="1"/>
    <col min="16131" max="16131" width="1.375" style="235" customWidth="1"/>
    <col min="16132" max="16132" width="7.625" style="235" customWidth="1"/>
    <col min="16133" max="16133" width="10.5" style="235" customWidth="1"/>
    <col min="16134" max="16134" width="24.625" style="235" customWidth="1"/>
    <col min="16135" max="16135" width="13.875" style="235" customWidth="1"/>
    <col min="16136" max="16136" width="7.25" style="235" customWidth="1"/>
    <col min="16137" max="16137" width="3.625" style="235" customWidth="1"/>
    <col min="16138" max="16138" width="5.625" style="235" customWidth="1"/>
    <col min="16139" max="16139" width="4.625" style="235" customWidth="1"/>
    <col min="16140" max="16141" width="9" style="235"/>
    <col min="16142" max="16142" width="5.75" style="235" customWidth="1"/>
    <col min="16143" max="16143" width="7.875" style="235" customWidth="1"/>
    <col min="16144" max="16144" width="8.625" style="235" customWidth="1"/>
    <col min="16145" max="16145" width="6" style="235" customWidth="1"/>
    <col min="16146" max="16146" width="3.625" style="235" customWidth="1"/>
    <col min="16147" max="16384" width="9" style="235"/>
  </cols>
  <sheetData>
    <row r="1" spans="1:18" ht="99" customHeight="1">
      <c r="G1" s="277"/>
      <c r="H1" s="236"/>
      <c r="I1" s="236"/>
      <c r="L1" s="902"/>
      <c r="M1" s="902"/>
      <c r="N1" s="277"/>
      <c r="O1" s="236"/>
      <c r="P1" s="236"/>
      <c r="Q1" s="236"/>
      <c r="R1" s="236"/>
    </row>
    <row r="2" spans="1:18" ht="89.25" customHeight="1">
      <c r="A2" s="903" t="str">
        <f>目次!A2</f>
        <v>佐賀県主要経済統計速報</v>
      </c>
      <c r="B2" s="903"/>
      <c r="C2" s="903"/>
      <c r="D2" s="903"/>
      <c r="E2" s="903"/>
      <c r="F2" s="903"/>
      <c r="G2" s="903"/>
      <c r="H2" s="903"/>
      <c r="I2" s="903"/>
      <c r="J2" s="903"/>
      <c r="L2" s="471"/>
      <c r="M2" s="472"/>
      <c r="N2" s="236"/>
      <c r="O2" s="236"/>
    </row>
    <row r="3" spans="1:18" ht="33.75" customHeight="1">
      <c r="A3" s="904" t="str">
        <f>目次!A3</f>
        <v>（２０２２年４月号）</v>
      </c>
      <c r="B3" s="904"/>
      <c r="C3" s="904"/>
      <c r="D3" s="904"/>
      <c r="E3" s="904"/>
      <c r="F3" s="904"/>
      <c r="G3" s="904"/>
      <c r="H3" s="904"/>
      <c r="I3" s="904"/>
      <c r="J3" s="904"/>
      <c r="L3" s="471"/>
      <c r="M3" s="472"/>
      <c r="N3" s="236"/>
      <c r="O3" s="236"/>
    </row>
    <row r="4" spans="1:18" ht="21.75" customHeight="1">
      <c r="L4" s="471"/>
      <c r="M4" s="472"/>
      <c r="N4" s="236"/>
      <c r="O4" s="236"/>
    </row>
    <row r="5" spans="1:18">
      <c r="B5" s="651"/>
      <c r="C5" s="652"/>
      <c r="D5" s="652"/>
      <c r="E5" s="652"/>
      <c r="F5" s="652"/>
      <c r="G5" s="652"/>
      <c r="H5" s="652"/>
      <c r="I5" s="653"/>
      <c r="L5" s="471"/>
      <c r="M5" s="473"/>
      <c r="N5" s="236"/>
      <c r="O5" s="236"/>
    </row>
    <row r="6" spans="1:18" ht="14.25">
      <c r="B6" s="654"/>
      <c r="C6" s="905" t="s">
        <v>186</v>
      </c>
      <c r="D6" s="905"/>
      <c r="E6" s="905"/>
      <c r="F6" s="905"/>
      <c r="G6" s="905"/>
      <c r="H6" s="905"/>
      <c r="I6" s="655"/>
      <c r="J6" s="240"/>
      <c r="L6" s="236"/>
      <c r="M6" s="236"/>
      <c r="N6" s="236"/>
      <c r="O6" s="236"/>
    </row>
    <row r="7" spans="1:18" ht="6.75" customHeight="1">
      <c r="B7" s="654"/>
      <c r="C7" s="104"/>
      <c r="D7" s="104"/>
      <c r="E7" s="104"/>
      <c r="F7" s="104"/>
      <c r="G7" s="104"/>
      <c r="H7" s="104"/>
      <c r="I7" s="656"/>
    </row>
    <row r="8" spans="1:18" s="241" customFormat="1" ht="18" customHeight="1">
      <c r="B8" s="657"/>
      <c r="C8" s="658" t="s">
        <v>178</v>
      </c>
      <c r="D8" s="658"/>
      <c r="E8" s="658"/>
      <c r="F8" s="306"/>
      <c r="G8" s="173"/>
      <c r="H8" s="173"/>
      <c r="I8" s="659"/>
    </row>
    <row r="9" spans="1:18" s="241" customFormat="1" ht="18" customHeight="1">
      <c r="B9" s="660"/>
      <c r="C9" s="661"/>
      <c r="D9" s="662" t="s">
        <v>187</v>
      </c>
      <c r="E9" s="662"/>
      <c r="F9" s="306"/>
      <c r="G9" s="173"/>
      <c r="H9" s="661" t="s">
        <v>148</v>
      </c>
      <c r="I9" s="659"/>
    </row>
    <row r="10" spans="1:18" s="241" customFormat="1" ht="18" customHeight="1">
      <c r="B10" s="660"/>
      <c r="C10" s="661"/>
      <c r="D10" s="663" t="s">
        <v>185</v>
      </c>
      <c r="E10" s="662" t="s">
        <v>47</v>
      </c>
      <c r="F10" s="306"/>
      <c r="G10" s="173"/>
      <c r="H10" s="661" t="s">
        <v>168</v>
      </c>
      <c r="I10" s="659"/>
    </row>
    <row r="11" spans="1:18" s="241" customFormat="1" ht="18" customHeight="1">
      <c r="B11" s="660"/>
      <c r="C11" s="306"/>
      <c r="D11" s="662"/>
      <c r="E11" s="662" t="s">
        <v>184</v>
      </c>
      <c r="F11" s="662"/>
      <c r="G11" s="173"/>
      <c r="H11" s="661" t="s">
        <v>174</v>
      </c>
      <c r="I11" s="659"/>
    </row>
    <row r="12" spans="1:18" s="241" customFormat="1" ht="12" customHeight="1">
      <c r="B12" s="660"/>
      <c r="C12" s="306"/>
      <c r="D12" s="306"/>
      <c r="E12" s="306"/>
      <c r="F12" s="306"/>
      <c r="G12" s="173"/>
      <c r="H12" s="661"/>
      <c r="I12" s="659"/>
    </row>
    <row r="13" spans="1:18" s="241" customFormat="1" ht="18" customHeight="1">
      <c r="B13" s="660"/>
      <c r="C13" s="664" t="s">
        <v>188</v>
      </c>
      <c r="D13" s="664"/>
      <c r="E13" s="665"/>
      <c r="F13" s="306"/>
      <c r="G13" s="173"/>
      <c r="H13" s="661"/>
      <c r="I13" s="659"/>
    </row>
    <row r="14" spans="1:18" s="241" customFormat="1" ht="18" customHeight="1">
      <c r="B14" s="660"/>
      <c r="C14" s="306"/>
      <c r="D14" s="306" t="s">
        <v>189</v>
      </c>
      <c r="E14" s="306"/>
      <c r="F14" s="662" t="s">
        <v>285</v>
      </c>
      <c r="G14" s="173"/>
      <c r="H14" s="661" t="s">
        <v>149</v>
      </c>
      <c r="I14" s="659"/>
    </row>
    <row r="15" spans="1:18" s="241" customFormat="1" ht="18" customHeight="1">
      <c r="B15" s="660"/>
      <c r="C15" s="306"/>
      <c r="D15" s="306"/>
      <c r="E15" s="306"/>
      <c r="F15" s="662" t="s">
        <v>92</v>
      </c>
      <c r="G15" s="173"/>
      <c r="H15" s="661" t="s">
        <v>175</v>
      </c>
      <c r="I15" s="659"/>
    </row>
    <row r="16" spans="1:18" s="241" customFormat="1" ht="18" customHeight="1">
      <c r="B16" s="660"/>
      <c r="C16" s="306"/>
      <c r="D16" s="306" t="s">
        <v>190</v>
      </c>
      <c r="E16" s="306"/>
      <c r="F16" s="662" t="s">
        <v>59</v>
      </c>
      <c r="G16" s="173"/>
      <c r="H16" s="661" t="s">
        <v>150</v>
      </c>
      <c r="I16" s="659"/>
    </row>
    <row r="17" spans="1:9" s="241" customFormat="1" ht="18" customHeight="1">
      <c r="B17" s="660"/>
      <c r="C17" s="306"/>
      <c r="D17" s="306" t="s">
        <v>191</v>
      </c>
      <c r="E17" s="306"/>
      <c r="F17" s="662" t="s">
        <v>65</v>
      </c>
      <c r="G17" s="173"/>
      <c r="H17" s="661" t="s">
        <v>151</v>
      </c>
      <c r="I17" s="659"/>
    </row>
    <row r="18" spans="1:9" s="241" customFormat="1" ht="18" customHeight="1">
      <c r="B18" s="660"/>
      <c r="C18" s="306"/>
      <c r="D18" s="306" t="s">
        <v>192</v>
      </c>
      <c r="E18" s="306"/>
      <c r="F18" s="662" t="s">
        <v>179</v>
      </c>
      <c r="G18" s="173"/>
      <c r="H18" s="661" t="s">
        <v>17</v>
      </c>
      <c r="I18" s="659"/>
    </row>
    <row r="19" spans="1:9" s="241" customFormat="1" ht="18" customHeight="1">
      <c r="B19" s="660"/>
      <c r="C19" s="306"/>
      <c r="D19" s="306"/>
      <c r="E19" s="306"/>
      <c r="F19" s="662" t="s">
        <v>180</v>
      </c>
      <c r="G19" s="173"/>
      <c r="H19" s="661" t="s">
        <v>176</v>
      </c>
      <c r="I19" s="659"/>
    </row>
    <row r="20" spans="1:9" s="241" customFormat="1" ht="18" customHeight="1">
      <c r="B20" s="660"/>
      <c r="C20" s="306"/>
      <c r="D20" s="306" t="s">
        <v>193</v>
      </c>
      <c r="E20" s="306"/>
      <c r="F20" s="662" t="s">
        <v>79</v>
      </c>
      <c r="G20" s="173"/>
      <c r="H20" s="661" t="s">
        <v>18</v>
      </c>
      <c r="I20" s="666"/>
    </row>
    <row r="21" spans="1:9" s="241" customFormat="1" ht="18" customHeight="1">
      <c r="B21" s="660"/>
      <c r="C21" s="306"/>
      <c r="D21" s="306"/>
      <c r="E21" s="306"/>
      <c r="F21" s="662" t="s">
        <v>53</v>
      </c>
      <c r="G21" s="173"/>
      <c r="H21" s="661" t="s">
        <v>272</v>
      </c>
      <c r="I21" s="666"/>
    </row>
    <row r="22" spans="1:9" s="241" customFormat="1" ht="18" customHeight="1">
      <c r="B22" s="660"/>
      <c r="C22" s="306"/>
      <c r="D22" s="306" t="s">
        <v>194</v>
      </c>
      <c r="E22" s="306"/>
      <c r="F22" s="662" t="s">
        <v>169</v>
      </c>
      <c r="G22" s="173"/>
      <c r="H22" s="661" t="s">
        <v>20</v>
      </c>
      <c r="I22" s="666"/>
    </row>
    <row r="23" spans="1:9" s="241" customFormat="1" ht="18" customHeight="1">
      <c r="A23" s="344"/>
      <c r="B23" s="660"/>
      <c r="C23" s="306"/>
      <c r="D23" s="306" t="s">
        <v>195</v>
      </c>
      <c r="E23" s="306"/>
      <c r="F23" s="662" t="s">
        <v>54</v>
      </c>
      <c r="G23" s="173"/>
      <c r="H23" s="661" t="s">
        <v>21</v>
      </c>
      <c r="I23" s="666"/>
    </row>
    <row r="24" spans="1:9" s="241" customFormat="1" ht="18" customHeight="1">
      <c r="B24" s="660"/>
      <c r="C24" s="306"/>
      <c r="D24" s="306" t="s">
        <v>196</v>
      </c>
      <c r="E24" s="306"/>
      <c r="F24" s="662" t="s">
        <v>182</v>
      </c>
      <c r="G24" s="173"/>
      <c r="H24" s="661" t="s">
        <v>22</v>
      </c>
      <c r="I24" s="666"/>
    </row>
    <row r="25" spans="1:9" s="241" customFormat="1" ht="18" customHeight="1">
      <c r="B25" s="660"/>
      <c r="C25" s="306"/>
      <c r="D25" s="306"/>
      <c r="E25" s="306"/>
      <c r="F25" s="662" t="s">
        <v>183</v>
      </c>
      <c r="G25" s="173"/>
      <c r="H25" s="661"/>
      <c r="I25" s="666"/>
    </row>
    <row r="26" spans="1:9" s="241" customFormat="1" ht="18" customHeight="1">
      <c r="B26" s="660"/>
      <c r="C26" s="306"/>
      <c r="D26" s="306" t="s">
        <v>197</v>
      </c>
      <c r="E26" s="306"/>
      <c r="F26" s="662" t="s">
        <v>172</v>
      </c>
      <c r="G26" s="173"/>
      <c r="H26" s="661" t="s">
        <v>229</v>
      </c>
      <c r="I26" s="666"/>
    </row>
    <row r="27" spans="1:9" s="241" customFormat="1" ht="12" customHeight="1">
      <c r="B27" s="660"/>
      <c r="C27" s="306"/>
      <c r="D27" s="306"/>
      <c r="E27" s="306"/>
      <c r="F27" s="306"/>
      <c r="G27" s="173"/>
      <c r="H27" s="661"/>
      <c r="I27" s="666"/>
    </row>
    <row r="28" spans="1:9" s="241" customFormat="1" ht="18" customHeight="1">
      <c r="B28" s="660"/>
      <c r="C28" s="906" t="s">
        <v>230</v>
      </c>
      <c r="D28" s="906"/>
      <c r="E28" s="906"/>
      <c r="F28" s="906"/>
      <c r="G28" s="173"/>
      <c r="H28" s="661" t="s">
        <v>273</v>
      </c>
      <c r="I28" s="666"/>
    </row>
    <row r="29" spans="1:9" ht="8.25" customHeight="1">
      <c r="B29" s="660"/>
      <c r="C29" s="306"/>
      <c r="D29" s="306"/>
      <c r="E29" s="306"/>
      <c r="F29" s="306"/>
      <c r="G29" s="104"/>
      <c r="H29" s="104"/>
      <c r="I29" s="656"/>
    </row>
    <row r="30" spans="1:9" ht="13.5" customHeight="1">
      <c r="B30" s="654"/>
      <c r="C30" s="49" t="s">
        <v>387</v>
      </c>
      <c r="D30" s="49"/>
      <c r="E30" s="49"/>
      <c r="F30" s="49"/>
      <c r="G30" s="104"/>
      <c r="H30" s="104"/>
      <c r="I30" s="656"/>
    </row>
    <row r="31" spans="1:9" ht="13.5" customHeight="1">
      <c r="B31" s="667"/>
      <c r="C31" s="668"/>
      <c r="D31" s="668"/>
      <c r="E31" s="668"/>
      <c r="F31" s="668"/>
      <c r="G31" s="668"/>
      <c r="H31" s="668"/>
      <c r="I31" s="669"/>
    </row>
    <row r="32" spans="1:9" ht="13.5" customHeight="1">
      <c r="B32" s="49"/>
      <c r="C32" s="104"/>
      <c r="D32" s="104"/>
      <c r="E32" s="104"/>
      <c r="F32" s="104"/>
      <c r="G32" s="104"/>
      <c r="H32" s="104"/>
      <c r="I32" s="104"/>
    </row>
    <row r="33" spans="1:10" ht="8.25" customHeight="1">
      <c r="B33" s="42"/>
      <c r="C33" s="33"/>
      <c r="D33" s="33"/>
      <c r="E33" s="33"/>
      <c r="F33" s="33"/>
      <c r="G33" s="33"/>
      <c r="H33" s="33"/>
      <c r="I33" s="33"/>
      <c r="J33" s="33"/>
    </row>
    <row r="34" spans="1:10" ht="23.25" customHeight="1">
      <c r="B34" s="907" t="str">
        <f>目次!C34</f>
        <v>令和４年(2022年)４月28日 発行</v>
      </c>
      <c r="C34" s="907"/>
      <c r="D34" s="907"/>
      <c r="E34" s="907"/>
      <c r="F34" s="907"/>
      <c r="G34" s="907"/>
      <c r="H34" s="907"/>
      <c r="I34" s="907"/>
      <c r="J34" s="236"/>
    </row>
    <row r="35" spans="1:10" ht="15.75" customHeight="1">
      <c r="A35" s="269"/>
      <c r="B35" s="899"/>
      <c r="C35" s="899"/>
      <c r="D35" s="899"/>
      <c r="E35" s="899"/>
      <c r="F35" s="899"/>
      <c r="G35" s="899"/>
      <c r="H35" s="899"/>
      <c r="I35" s="899"/>
      <c r="J35" s="899"/>
    </row>
    <row r="36" spans="1:10" ht="35.25" customHeight="1">
      <c r="C36" s="900" t="s">
        <v>355</v>
      </c>
      <c r="D36" s="900"/>
      <c r="E36" s="900"/>
      <c r="F36" s="900"/>
      <c r="G36" s="900"/>
      <c r="H36" s="900"/>
    </row>
    <row r="37" spans="1:10" ht="18.75">
      <c r="A37" s="892"/>
      <c r="B37" s="901"/>
      <c r="C37" s="892"/>
      <c r="D37" s="892"/>
      <c r="E37" s="892"/>
      <c r="F37" s="892"/>
      <c r="G37" s="892"/>
      <c r="H37" s="892"/>
      <c r="I37" s="892"/>
      <c r="J37" s="892"/>
    </row>
  </sheetData>
  <mergeCells count="9">
    <mergeCell ref="B35:J35"/>
    <mergeCell ref="C36:H36"/>
    <mergeCell ref="A37:J37"/>
    <mergeCell ref="L1:M1"/>
    <mergeCell ref="A2:J2"/>
    <mergeCell ref="A3:J3"/>
    <mergeCell ref="C6:H6"/>
    <mergeCell ref="C28:F28"/>
    <mergeCell ref="B34:I34"/>
  </mergeCells>
  <phoneticPr fontId="4"/>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2:L56"/>
  <sheetViews>
    <sheetView zoomScaleNormal="100" workbookViewId="0">
      <selection activeCell="B35" sqref="B35:J35"/>
    </sheetView>
  </sheetViews>
  <sheetFormatPr defaultRowHeight="15" customHeight="1"/>
  <cols>
    <col min="1" max="1" width="1.25" style="235" customWidth="1"/>
    <col min="2" max="2" width="6.375" style="235" customWidth="1"/>
    <col min="3" max="5" width="2.625" style="235" customWidth="1"/>
    <col min="6" max="6" width="12.625" style="235" customWidth="1"/>
    <col min="7" max="8" width="11.625" style="235" customWidth="1"/>
    <col min="9" max="9" width="12.625" style="235" customWidth="1"/>
    <col min="10" max="11" width="11.625" style="235" customWidth="1"/>
    <col min="12" max="12" width="9" style="235"/>
    <col min="13" max="14" width="1.375" style="235" customWidth="1"/>
    <col min="15" max="16384" width="9" style="235"/>
  </cols>
  <sheetData>
    <row r="2" spans="2:11" ht="15" customHeight="1">
      <c r="B2" s="274" t="s">
        <v>167</v>
      </c>
    </row>
    <row r="3" spans="2:11" ht="15" customHeight="1">
      <c r="B3" s="275" t="s">
        <v>173</v>
      </c>
      <c r="H3" s="264" t="s">
        <v>156</v>
      </c>
      <c r="I3" s="243"/>
      <c r="J3" s="243"/>
      <c r="K3" s="264" t="s">
        <v>157</v>
      </c>
    </row>
    <row r="4" spans="2:11" s="243" customFormat="1" ht="15" customHeight="1">
      <c r="B4" s="1082" t="s">
        <v>58</v>
      </c>
      <c r="C4" s="1083"/>
      <c r="D4" s="1083"/>
      <c r="E4" s="1084"/>
      <c r="F4" s="1082" t="s">
        <v>86</v>
      </c>
      <c r="G4" s="253"/>
      <c r="H4" s="254"/>
      <c r="I4" s="1082" t="s">
        <v>158</v>
      </c>
      <c r="J4" s="253"/>
      <c r="K4" s="254"/>
    </row>
    <row r="5" spans="2:11" s="243" customFormat="1" ht="15" customHeight="1">
      <c r="B5" s="1088"/>
      <c r="C5" s="1184"/>
      <c r="D5" s="1184"/>
      <c r="E5" s="1185"/>
      <c r="F5" s="1088"/>
      <c r="G5" s="255" t="s">
        <v>87</v>
      </c>
      <c r="H5" s="263" t="s">
        <v>88</v>
      </c>
      <c r="I5" s="1088"/>
      <c r="J5" s="255" t="s">
        <v>87</v>
      </c>
      <c r="K5" s="263" t="s">
        <v>88</v>
      </c>
    </row>
    <row r="6" spans="2:11" s="243" customFormat="1" ht="15" customHeight="1">
      <c r="B6" s="690" t="s">
        <v>423</v>
      </c>
      <c r="C6" s="52" t="s">
        <v>100</v>
      </c>
      <c r="D6" s="52"/>
      <c r="E6" s="52"/>
      <c r="F6" s="140">
        <v>823620</v>
      </c>
      <c r="G6" s="155"/>
      <c r="H6" s="140">
        <v>-4768</v>
      </c>
      <c r="I6" s="155">
        <v>307514</v>
      </c>
      <c r="J6" s="140"/>
      <c r="K6" s="140">
        <v>2868</v>
      </c>
    </row>
    <row r="7" spans="2:11" s="243" customFormat="1" ht="15" customHeight="1">
      <c r="B7" s="690">
        <v>30</v>
      </c>
      <c r="C7" s="52"/>
      <c r="D7" s="52"/>
      <c r="E7" s="52"/>
      <c r="F7" s="140">
        <v>819110</v>
      </c>
      <c r="G7" s="155"/>
      <c r="H7" s="140">
        <v>-4510</v>
      </c>
      <c r="I7" s="155">
        <v>310323</v>
      </c>
      <c r="J7" s="140"/>
      <c r="K7" s="140">
        <v>2809</v>
      </c>
    </row>
    <row r="8" spans="2:11" s="243" customFormat="1" ht="15" customHeight="1">
      <c r="B8" s="690" t="s">
        <v>345</v>
      </c>
      <c r="C8" s="52" t="s">
        <v>100</v>
      </c>
      <c r="D8" s="52"/>
      <c r="E8" s="52"/>
      <c r="F8" s="140">
        <v>814211</v>
      </c>
      <c r="G8" s="155"/>
      <c r="H8" s="140">
        <v>-4899</v>
      </c>
      <c r="I8" s="155">
        <v>313132</v>
      </c>
      <c r="J8" s="140"/>
      <c r="K8" s="140">
        <v>2809</v>
      </c>
    </row>
    <row r="9" spans="2:11" s="243" customFormat="1" ht="15" customHeight="1">
      <c r="B9" s="690">
        <v>2</v>
      </c>
      <c r="C9" s="52"/>
      <c r="D9" s="52"/>
      <c r="E9" s="52"/>
      <c r="F9" s="836">
        <v>811442</v>
      </c>
      <c r="G9" s="837"/>
      <c r="H9" s="836">
        <v>-2769</v>
      </c>
      <c r="I9" s="837">
        <v>312680</v>
      </c>
      <c r="J9" s="836"/>
      <c r="K9" s="836">
        <v>-452</v>
      </c>
    </row>
    <row r="10" spans="2:11" s="243" customFormat="1" ht="15" customHeight="1">
      <c r="B10" s="690">
        <v>3</v>
      </c>
      <c r="C10" s="52"/>
      <c r="D10" s="52"/>
      <c r="E10" s="52"/>
      <c r="F10" s="836">
        <v>805721</v>
      </c>
      <c r="G10" s="837"/>
      <c r="H10" s="836">
        <v>-5721</v>
      </c>
      <c r="I10" s="837">
        <v>314731</v>
      </c>
      <c r="J10" s="836"/>
      <c r="K10" s="836">
        <v>2051</v>
      </c>
    </row>
    <row r="11" spans="2:11" s="243" customFormat="1" ht="15" customHeight="1">
      <c r="B11" s="690"/>
      <c r="C11" s="256"/>
      <c r="D11" s="589"/>
      <c r="E11" s="52"/>
      <c r="F11" s="140"/>
      <c r="G11" s="155"/>
      <c r="H11" s="140"/>
      <c r="I11" s="155"/>
      <c r="J11" s="140"/>
      <c r="K11" s="140"/>
    </row>
    <row r="12" spans="2:11" s="243" customFormat="1" ht="15" customHeight="1">
      <c r="B12" s="690" t="s">
        <v>383</v>
      </c>
      <c r="C12" s="256" t="s">
        <v>100</v>
      </c>
      <c r="D12" s="589">
        <v>10</v>
      </c>
      <c r="E12" s="52" t="s">
        <v>146</v>
      </c>
      <c r="F12" s="836">
        <v>811442</v>
      </c>
      <c r="G12" s="836">
        <v>2340</v>
      </c>
      <c r="H12" s="836">
        <v>-2769</v>
      </c>
      <c r="I12" s="837">
        <v>312680</v>
      </c>
      <c r="J12" s="836">
        <v>-3088</v>
      </c>
      <c r="K12" s="836">
        <v>-452</v>
      </c>
    </row>
    <row r="13" spans="2:11" s="243" customFormat="1" ht="15" customHeight="1">
      <c r="B13" s="689"/>
      <c r="C13" s="589"/>
      <c r="D13" s="589">
        <v>11</v>
      </c>
      <c r="E13" s="602"/>
      <c r="F13" s="836">
        <v>811196</v>
      </c>
      <c r="G13" s="837">
        <v>-246</v>
      </c>
      <c r="H13" s="836">
        <v>-2840</v>
      </c>
      <c r="I13" s="837">
        <v>312867</v>
      </c>
      <c r="J13" s="836">
        <v>187</v>
      </c>
      <c r="K13" s="836">
        <v>-541</v>
      </c>
    </row>
    <row r="14" spans="2:11" s="243" customFormat="1" ht="15" customHeight="1">
      <c r="B14" s="689"/>
      <c r="C14" s="589"/>
      <c r="D14" s="589">
        <v>12</v>
      </c>
      <c r="E14" s="602"/>
      <c r="F14" s="836">
        <v>811016</v>
      </c>
      <c r="G14" s="837">
        <v>-180</v>
      </c>
      <c r="H14" s="836">
        <v>-3009</v>
      </c>
      <c r="I14" s="837">
        <v>313103</v>
      </c>
      <c r="J14" s="836">
        <v>236</v>
      </c>
      <c r="K14" s="836">
        <v>-609</v>
      </c>
    </row>
    <row r="15" spans="2:11" s="243" customFormat="1" ht="15" customHeight="1">
      <c r="B15" s="689">
        <v>3</v>
      </c>
      <c r="C15" s="589" t="s">
        <v>100</v>
      </c>
      <c r="D15" s="589">
        <v>1</v>
      </c>
      <c r="E15" s="602" t="s">
        <v>199</v>
      </c>
      <c r="F15" s="836">
        <v>810695</v>
      </c>
      <c r="G15" s="837">
        <v>-321</v>
      </c>
      <c r="H15" s="836">
        <v>-2895</v>
      </c>
      <c r="I15" s="837">
        <v>313144</v>
      </c>
      <c r="J15" s="836">
        <v>41</v>
      </c>
      <c r="K15" s="836">
        <v>-598</v>
      </c>
    </row>
    <row r="16" spans="2:11" s="243" customFormat="1" ht="15" customHeight="1">
      <c r="B16" s="689"/>
      <c r="C16" s="589"/>
      <c r="D16" s="589">
        <v>2</v>
      </c>
      <c r="E16" s="602"/>
      <c r="F16" s="836">
        <v>810333</v>
      </c>
      <c r="G16" s="837">
        <v>-362</v>
      </c>
      <c r="H16" s="836">
        <v>-2837</v>
      </c>
      <c r="I16" s="837">
        <v>313288</v>
      </c>
      <c r="J16" s="836">
        <v>144</v>
      </c>
      <c r="K16" s="836">
        <v>-522</v>
      </c>
    </row>
    <row r="17" spans="2:12" s="243" customFormat="1" ht="15" customHeight="1">
      <c r="B17" s="689"/>
      <c r="C17" s="589"/>
      <c r="D17" s="589">
        <v>3</v>
      </c>
      <c r="E17" s="602"/>
      <c r="F17" s="836">
        <v>809824</v>
      </c>
      <c r="G17" s="837">
        <v>-509</v>
      </c>
      <c r="H17" s="836">
        <v>-2633</v>
      </c>
      <c r="I17" s="837">
        <v>313498</v>
      </c>
      <c r="J17" s="836">
        <v>210</v>
      </c>
      <c r="K17" s="836">
        <v>-197</v>
      </c>
    </row>
    <row r="18" spans="2:12" s="243" customFormat="1" ht="15" customHeight="1">
      <c r="B18" s="689"/>
      <c r="C18" s="589"/>
      <c r="D18" s="589">
        <v>4</v>
      </c>
      <c r="E18" s="602"/>
      <c r="F18" s="836">
        <v>807362</v>
      </c>
      <c r="G18" s="837">
        <v>-2462</v>
      </c>
      <c r="H18" s="836">
        <v>-2358</v>
      </c>
      <c r="I18" s="837">
        <v>313992</v>
      </c>
      <c r="J18" s="836">
        <v>494</v>
      </c>
      <c r="K18" s="836">
        <v>-110</v>
      </c>
    </row>
    <row r="19" spans="2:12" s="243" customFormat="1" ht="15" customHeight="1">
      <c r="B19" s="689"/>
      <c r="C19" s="589"/>
      <c r="D19" s="589">
        <v>5</v>
      </c>
      <c r="E19" s="602"/>
      <c r="F19" s="836">
        <v>807552</v>
      </c>
      <c r="G19" s="837">
        <v>190</v>
      </c>
      <c r="H19" s="836">
        <v>-2879</v>
      </c>
      <c r="I19" s="837">
        <v>314633</v>
      </c>
      <c r="J19" s="836">
        <v>641</v>
      </c>
      <c r="K19" s="836">
        <v>-496</v>
      </c>
    </row>
    <row r="20" spans="2:12" s="243" customFormat="1" ht="15" customHeight="1">
      <c r="B20" s="689"/>
      <c r="C20" s="589"/>
      <c r="D20" s="589">
        <v>6</v>
      </c>
      <c r="E20" s="602"/>
      <c r="F20" s="836">
        <v>807300</v>
      </c>
      <c r="G20" s="837">
        <v>-252</v>
      </c>
      <c r="H20" s="836">
        <v>-2664</v>
      </c>
      <c r="I20" s="837">
        <v>314831</v>
      </c>
      <c r="J20" s="836">
        <v>198</v>
      </c>
      <c r="K20" s="836">
        <v>-393</v>
      </c>
    </row>
    <row r="21" spans="2:12" s="243" customFormat="1" ht="15" customHeight="1">
      <c r="B21" s="689"/>
      <c r="C21" s="589"/>
      <c r="D21" s="589">
        <v>7</v>
      </c>
      <c r="E21" s="602"/>
      <c r="F21" s="836">
        <v>806752</v>
      </c>
      <c r="G21" s="837">
        <v>-548</v>
      </c>
      <c r="H21" s="836">
        <v>-2734</v>
      </c>
      <c r="I21" s="837">
        <v>314820</v>
      </c>
      <c r="J21" s="836">
        <v>-11</v>
      </c>
      <c r="K21" s="836">
        <v>-625</v>
      </c>
    </row>
    <row r="22" spans="2:12" s="243" customFormat="1" ht="15" customHeight="1">
      <c r="B22" s="689"/>
      <c r="C22" s="589"/>
      <c r="D22" s="589">
        <v>8</v>
      </c>
      <c r="E22" s="602"/>
      <c r="F22" s="836">
        <v>806421</v>
      </c>
      <c r="G22" s="837">
        <v>-331</v>
      </c>
      <c r="H22" s="836">
        <v>-2827</v>
      </c>
      <c r="I22" s="837">
        <v>314855</v>
      </c>
      <c r="J22" s="836">
        <v>35</v>
      </c>
      <c r="K22" s="836">
        <v>-784</v>
      </c>
    </row>
    <row r="23" spans="2:12" s="243" customFormat="1" ht="15" customHeight="1">
      <c r="B23" s="689"/>
      <c r="C23" s="589"/>
      <c r="D23" s="589">
        <v>9</v>
      </c>
      <c r="E23" s="602"/>
      <c r="F23" s="836">
        <v>806113</v>
      </c>
      <c r="G23" s="837">
        <v>-308</v>
      </c>
      <c r="H23" s="836">
        <v>-2989</v>
      </c>
      <c r="I23" s="837">
        <v>314817</v>
      </c>
      <c r="J23" s="836">
        <v>-38</v>
      </c>
      <c r="K23" s="836">
        <v>-951</v>
      </c>
    </row>
    <row r="24" spans="2:12" s="243" customFormat="1" ht="15" customHeight="1">
      <c r="B24" s="689"/>
      <c r="C24" s="589"/>
      <c r="D24" s="589">
        <v>10</v>
      </c>
      <c r="E24" s="602"/>
      <c r="F24" s="836">
        <v>805721</v>
      </c>
      <c r="G24" s="837">
        <v>-392</v>
      </c>
      <c r="H24" s="836">
        <v>-5721</v>
      </c>
      <c r="I24" s="837">
        <v>314731</v>
      </c>
      <c r="J24" s="836">
        <v>-86</v>
      </c>
      <c r="K24" s="836">
        <v>2051</v>
      </c>
    </row>
    <row r="25" spans="2:12" s="243" customFormat="1" ht="15" customHeight="1">
      <c r="B25" s="689"/>
      <c r="C25" s="589"/>
      <c r="D25" s="589">
        <v>11</v>
      </c>
      <c r="E25" s="602"/>
      <c r="F25" s="836">
        <v>805446</v>
      </c>
      <c r="G25" s="837">
        <v>-275</v>
      </c>
      <c r="H25" s="836">
        <v>-5750</v>
      </c>
      <c r="I25" s="837">
        <v>314743</v>
      </c>
      <c r="J25" s="836">
        <v>12</v>
      </c>
      <c r="K25" s="836">
        <v>1876</v>
      </c>
    </row>
    <row r="26" spans="2:12" s="243" customFormat="1" ht="15" customHeight="1">
      <c r="B26" s="689"/>
      <c r="C26" s="589"/>
      <c r="D26" s="589">
        <v>12</v>
      </c>
      <c r="E26" s="602"/>
      <c r="F26" s="140">
        <v>805017</v>
      </c>
      <c r="G26" s="155">
        <v>-429</v>
      </c>
      <c r="H26" s="140">
        <v>-5999</v>
      </c>
      <c r="I26" s="155">
        <v>314725</v>
      </c>
      <c r="J26" s="140">
        <v>-18</v>
      </c>
      <c r="K26" s="140">
        <v>1622</v>
      </c>
    </row>
    <row r="27" spans="2:12" s="243" customFormat="1" ht="15" customHeight="1">
      <c r="B27" s="689">
        <v>4</v>
      </c>
      <c r="C27" s="589" t="s">
        <v>100</v>
      </c>
      <c r="D27" s="589">
        <v>1</v>
      </c>
      <c r="E27" s="602" t="s">
        <v>199</v>
      </c>
      <c r="F27" s="140">
        <v>804592</v>
      </c>
      <c r="G27" s="155">
        <v>-425</v>
      </c>
      <c r="H27" s="140">
        <v>-6103</v>
      </c>
      <c r="I27" s="155">
        <v>314636</v>
      </c>
      <c r="J27" s="140">
        <v>-89</v>
      </c>
      <c r="K27" s="140">
        <v>1492</v>
      </c>
    </row>
    <row r="28" spans="2:12" s="243" customFormat="1" ht="15" customHeight="1">
      <c r="B28" s="689"/>
      <c r="C28" s="589"/>
      <c r="D28" s="589">
        <v>2</v>
      </c>
      <c r="E28" s="602"/>
      <c r="F28" s="140">
        <v>803838</v>
      </c>
      <c r="G28" s="155">
        <v>-754</v>
      </c>
      <c r="H28" s="140">
        <v>-6495</v>
      </c>
      <c r="I28" s="155">
        <v>314397</v>
      </c>
      <c r="J28" s="140">
        <v>-239</v>
      </c>
      <c r="K28" s="140">
        <v>1109</v>
      </c>
    </row>
    <row r="29" spans="2:12" s="243" customFormat="1" ht="15" customHeight="1">
      <c r="B29" s="689"/>
      <c r="C29" s="589"/>
      <c r="D29" s="589">
        <v>3</v>
      </c>
      <c r="E29" s="602"/>
      <c r="F29" s="140">
        <v>803244</v>
      </c>
      <c r="G29" s="155">
        <v>-594</v>
      </c>
      <c r="H29" s="140">
        <v>-6580</v>
      </c>
      <c r="I29" s="155">
        <v>314341</v>
      </c>
      <c r="J29" s="140">
        <v>-56</v>
      </c>
      <c r="K29" s="140">
        <v>843</v>
      </c>
    </row>
    <row r="30" spans="2:12" s="243" customFormat="1" ht="15" customHeight="1">
      <c r="B30" s="689"/>
      <c r="C30" s="589"/>
      <c r="D30" s="589">
        <v>4</v>
      </c>
      <c r="E30" s="602"/>
      <c r="F30" s="140">
        <v>800678</v>
      </c>
      <c r="G30" s="155">
        <v>-2566</v>
      </c>
      <c r="H30" s="140">
        <v>-6684</v>
      </c>
      <c r="I30" s="155">
        <v>314736</v>
      </c>
      <c r="J30" s="140">
        <v>395</v>
      </c>
      <c r="K30" s="140">
        <v>744</v>
      </c>
    </row>
    <row r="31" spans="2:12" s="243" customFormat="1" ht="10.5" customHeight="1">
      <c r="B31" s="257"/>
      <c r="C31" s="258"/>
      <c r="D31" s="54"/>
      <c r="E31" s="54"/>
      <c r="F31" s="485"/>
      <c r="G31" s="485"/>
      <c r="H31" s="485"/>
      <c r="I31" s="485"/>
      <c r="J31" s="485"/>
      <c r="K31" s="345"/>
      <c r="L31" s="242"/>
    </row>
    <row r="32" spans="2:12" s="239" customFormat="1" ht="15" customHeight="1">
      <c r="B32" s="237" t="s">
        <v>276</v>
      </c>
      <c r="C32" s="265"/>
      <c r="D32" s="265"/>
      <c r="E32" s="265"/>
      <c r="F32" s="265"/>
      <c r="G32" s="265"/>
      <c r="H32" s="265"/>
      <c r="I32" s="265"/>
      <c r="J32" s="265"/>
      <c r="K32" s="266"/>
    </row>
    <row r="33" spans="2:11" s="239" customFormat="1" ht="15" customHeight="1">
      <c r="B33" s="75" t="s">
        <v>421</v>
      </c>
      <c r="C33" s="74"/>
      <c r="D33" s="74"/>
      <c r="E33" s="74"/>
      <c r="F33" s="74"/>
      <c r="G33" s="74"/>
      <c r="H33" s="74"/>
      <c r="I33" s="265"/>
      <c r="J33" s="486"/>
      <c r="K33" s="266"/>
    </row>
    <row r="34" spans="2:11" s="239" customFormat="1" ht="15" customHeight="1">
      <c r="B34" s="238" t="s">
        <v>200</v>
      </c>
      <c r="C34" s="267"/>
      <c r="D34" s="267"/>
      <c r="E34" s="267"/>
      <c r="F34" s="267"/>
      <c r="G34" s="267"/>
      <c r="H34" s="267"/>
      <c r="I34" s="267"/>
      <c r="J34" s="267"/>
      <c r="K34" s="268"/>
    </row>
    <row r="35" spans="2:11" ht="9" customHeight="1"/>
    <row r="36" spans="2:11" ht="15" customHeight="1">
      <c r="B36" s="304"/>
      <c r="C36" s="320"/>
      <c r="D36" s="175"/>
      <c r="E36" s="175"/>
      <c r="F36" s="175"/>
      <c r="G36" s="175"/>
      <c r="H36" s="175"/>
      <c r="I36" s="175"/>
      <c r="J36" s="175"/>
      <c r="K36" s="166"/>
    </row>
    <row r="37" spans="2:11" ht="15" customHeight="1">
      <c r="B37" s="177"/>
      <c r="C37" s="104"/>
      <c r="D37" s="104"/>
      <c r="E37" s="104"/>
      <c r="F37" s="104"/>
      <c r="G37" s="104"/>
      <c r="H37" s="104"/>
      <c r="I37" s="104"/>
      <c r="J37" s="104"/>
      <c r="K37" s="167"/>
    </row>
    <row r="38" spans="2:11" ht="15" customHeight="1">
      <c r="B38" s="177"/>
      <c r="C38" s="104"/>
      <c r="D38" s="104"/>
      <c r="E38" s="104"/>
      <c r="F38" s="104"/>
      <c r="G38" s="104"/>
      <c r="H38" s="104"/>
      <c r="I38" s="104"/>
      <c r="J38" s="104"/>
      <c r="K38" s="167"/>
    </row>
    <row r="39" spans="2:11" ht="15" customHeight="1">
      <c r="B39" s="177"/>
      <c r="C39" s="104"/>
      <c r="D39" s="104"/>
      <c r="E39" s="104"/>
      <c r="F39" s="104"/>
      <c r="G39" s="104"/>
      <c r="H39" s="104"/>
      <c r="I39" s="104"/>
      <c r="J39" s="104"/>
      <c r="K39" s="167"/>
    </row>
    <row r="40" spans="2:11" ht="15" customHeight="1">
      <c r="B40" s="177"/>
      <c r="C40" s="104"/>
      <c r="D40" s="104"/>
      <c r="E40" s="104"/>
      <c r="F40" s="104"/>
      <c r="G40" s="104"/>
      <c r="H40" s="104"/>
      <c r="I40" s="104"/>
      <c r="J40" s="104"/>
      <c r="K40" s="167"/>
    </row>
    <row r="41" spans="2:11" ht="15" customHeight="1">
      <c r="B41" s="177"/>
      <c r="C41" s="104"/>
      <c r="D41" s="104"/>
      <c r="E41" s="104"/>
      <c r="F41" s="104"/>
      <c r="G41" s="104"/>
      <c r="H41" s="104"/>
      <c r="I41" s="104"/>
      <c r="J41" s="104"/>
      <c r="K41" s="167"/>
    </row>
    <row r="42" spans="2:11" ht="15" customHeight="1">
      <c r="B42" s="177"/>
      <c r="C42" s="104"/>
      <c r="D42" s="104"/>
      <c r="E42" s="104"/>
      <c r="F42" s="104"/>
      <c r="G42" s="104"/>
      <c r="H42" s="104"/>
      <c r="I42" s="104"/>
      <c r="J42" s="104"/>
      <c r="K42" s="167"/>
    </row>
    <row r="43" spans="2:11" ht="15" customHeight="1">
      <c r="B43" s="177"/>
      <c r="C43" s="104"/>
      <c r="D43" s="104"/>
      <c r="E43" s="104"/>
      <c r="F43" s="104"/>
      <c r="G43" s="104"/>
      <c r="H43" s="104"/>
      <c r="I43" s="104"/>
      <c r="J43" s="104"/>
      <c r="K43" s="167"/>
    </row>
    <row r="44" spans="2:11" ht="15" customHeight="1">
      <c r="B44" s="177"/>
      <c r="C44" s="104"/>
      <c r="D44" s="104"/>
      <c r="E44" s="104"/>
      <c r="F44" s="104"/>
      <c r="G44" s="104"/>
      <c r="H44" s="104"/>
      <c r="I44" s="104"/>
      <c r="J44" s="104"/>
      <c r="K44" s="167"/>
    </row>
    <row r="45" spans="2:11" ht="15" customHeight="1">
      <c r="B45" s="177"/>
      <c r="C45" s="104"/>
      <c r="D45" s="104"/>
      <c r="E45" s="104"/>
      <c r="F45" s="104"/>
      <c r="G45" s="104"/>
      <c r="H45" s="104"/>
      <c r="I45" s="104"/>
      <c r="J45" s="104"/>
      <c r="K45" s="167"/>
    </row>
    <row r="46" spans="2:11" ht="15" customHeight="1">
      <c r="B46" s="177"/>
      <c r="C46" s="104"/>
      <c r="D46" s="104"/>
      <c r="E46" s="104"/>
      <c r="F46" s="104"/>
      <c r="G46" s="104"/>
      <c r="H46" s="104"/>
      <c r="I46" s="104"/>
      <c r="J46" s="104"/>
      <c r="K46" s="167"/>
    </row>
    <row r="47" spans="2:11" ht="15" customHeight="1">
      <c r="B47" s="177"/>
      <c r="C47" s="104"/>
      <c r="D47" s="104"/>
      <c r="E47" s="104"/>
      <c r="F47" s="104"/>
      <c r="G47" s="104"/>
      <c r="H47" s="104"/>
      <c r="I47" s="104"/>
      <c r="J47" s="104"/>
      <c r="K47" s="167"/>
    </row>
    <row r="48" spans="2:11" ht="15" customHeight="1">
      <c r="B48" s="178"/>
      <c r="C48" s="176"/>
      <c r="D48" s="176"/>
      <c r="E48" s="176"/>
      <c r="F48" s="176"/>
      <c r="G48" s="176"/>
      <c r="H48" s="176"/>
      <c r="I48" s="176"/>
      <c r="J48" s="176"/>
      <c r="K48" s="170"/>
    </row>
    <row r="49" spans="2:11" ht="9" customHeight="1"/>
    <row r="50" spans="2:11" ht="12.75" customHeight="1">
      <c r="B50" s="1190" t="s">
        <v>224</v>
      </c>
      <c r="C50" s="1191"/>
      <c r="D50" s="1191"/>
      <c r="E50" s="1186" t="s">
        <v>529</v>
      </c>
      <c r="F50" s="1187"/>
      <c r="G50" s="1187"/>
      <c r="H50" s="1187"/>
      <c r="I50" s="1187"/>
      <c r="J50" s="1187"/>
      <c r="K50" s="1188"/>
    </row>
    <row r="51" spans="2:11" ht="12.75" customHeight="1">
      <c r="B51" s="1192"/>
      <c r="C51" s="1193"/>
      <c r="D51" s="1193"/>
      <c r="E51" s="1179"/>
      <c r="F51" s="1189"/>
      <c r="G51" s="1189"/>
      <c r="H51" s="1189"/>
      <c r="I51" s="1189"/>
      <c r="J51" s="1189"/>
      <c r="K51" s="1181"/>
    </row>
    <row r="52" spans="2:11" ht="12.75" customHeight="1">
      <c r="B52" s="1192"/>
      <c r="C52" s="1193"/>
      <c r="D52" s="1193"/>
      <c r="E52" s="1180"/>
      <c r="F52" s="1180"/>
      <c r="G52" s="1180"/>
      <c r="H52" s="1180"/>
      <c r="I52" s="1180"/>
      <c r="J52" s="1180"/>
      <c r="K52" s="1181"/>
    </row>
    <row r="53" spans="2:11" ht="12.75" customHeight="1">
      <c r="B53" s="1192" t="s">
        <v>225</v>
      </c>
      <c r="C53" s="1193"/>
      <c r="D53" s="1193"/>
      <c r="E53" s="1179" t="s">
        <v>528</v>
      </c>
      <c r="F53" s="1180"/>
      <c r="G53" s="1180"/>
      <c r="H53" s="1180"/>
      <c r="I53" s="1180"/>
      <c r="J53" s="1180"/>
      <c r="K53" s="1181"/>
    </row>
    <row r="54" spans="2:11" ht="12.75" customHeight="1">
      <c r="B54" s="1192"/>
      <c r="C54" s="1193"/>
      <c r="D54" s="1193"/>
      <c r="E54" s="1179"/>
      <c r="F54" s="1180"/>
      <c r="G54" s="1180"/>
      <c r="H54" s="1180"/>
      <c r="I54" s="1180"/>
      <c r="J54" s="1180"/>
      <c r="K54" s="1181"/>
    </row>
    <row r="55" spans="2:11" ht="12.75" customHeight="1">
      <c r="B55" s="1194"/>
      <c r="C55" s="1195"/>
      <c r="D55" s="1195"/>
      <c r="E55" s="1182"/>
      <c r="F55" s="1182"/>
      <c r="G55" s="1182"/>
      <c r="H55" s="1182"/>
      <c r="I55" s="1182"/>
      <c r="J55" s="1182"/>
      <c r="K55" s="1183"/>
    </row>
    <row r="56" spans="2:11" ht="15" customHeight="1">
      <c r="K56" s="712"/>
    </row>
  </sheetData>
  <mergeCells count="7">
    <mergeCell ref="E53:K55"/>
    <mergeCell ref="B4:E5"/>
    <mergeCell ref="F4:F5"/>
    <mergeCell ref="I4:I5"/>
    <mergeCell ref="E50:K52"/>
    <mergeCell ref="B50:D52"/>
    <mergeCell ref="B53:D55"/>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ゴシック,標準"&amp;12- 16 -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tabColor rgb="FF92D050"/>
  </sheetPr>
  <dimension ref="A1:W60"/>
  <sheetViews>
    <sheetView topLeftCell="A22" zoomScaleNormal="100" workbookViewId="0">
      <selection activeCell="E46" sqref="E46"/>
    </sheetView>
  </sheetViews>
  <sheetFormatPr defaultRowHeight="13.5"/>
  <cols>
    <col min="1" max="1" width="1.875" style="370" customWidth="1"/>
    <col min="2" max="2" width="1" style="370" customWidth="1"/>
    <col min="3" max="3" width="1.125" style="370" customWidth="1"/>
    <col min="4" max="4" width="9.25" style="370" customWidth="1"/>
    <col min="5" max="5" width="6.125" style="370" customWidth="1"/>
    <col min="6" max="6" width="12.5" style="370" customWidth="1"/>
    <col min="7" max="7" width="6.25" style="370" customWidth="1"/>
    <col min="8" max="8" width="7.875" style="370" customWidth="1"/>
    <col min="9" max="9" width="3.625" style="370" customWidth="1"/>
    <col min="10" max="10" width="15.875" style="370" customWidth="1"/>
    <col min="11" max="11" width="8.25" style="370" customWidth="1"/>
    <col min="12" max="12" width="5" style="370" customWidth="1"/>
    <col min="13" max="13" width="10.625" style="370" customWidth="1"/>
    <col min="14" max="14" width="5.375" style="370" customWidth="1"/>
    <col min="15" max="22" width="9.5" style="235" customWidth="1"/>
    <col min="23" max="23" width="17.75" style="235" customWidth="1"/>
    <col min="24" max="24" width="1.5" style="370" customWidth="1"/>
    <col min="25" max="16384" width="9" style="370"/>
  </cols>
  <sheetData>
    <row r="1" spans="1:23" ht="18" customHeight="1">
      <c r="A1" s="869" t="s">
        <v>231</v>
      </c>
      <c r="B1" s="870"/>
      <c r="C1" s="870"/>
      <c r="O1" s="1200"/>
      <c r="P1" s="1200"/>
      <c r="Q1" s="1200"/>
      <c r="R1" s="1200"/>
      <c r="S1" s="1200"/>
      <c r="T1" s="1200"/>
      <c r="U1" s="1200"/>
      <c r="V1" s="1200"/>
      <c r="W1" s="1200"/>
    </row>
    <row r="2" spans="1:23" ht="12" customHeight="1">
      <c r="C2" s="871"/>
      <c r="O2" s="371" t="s">
        <v>323</v>
      </c>
    </row>
    <row r="3" spans="1:23" s="373" customFormat="1" ht="18" customHeight="1">
      <c r="A3" s="372"/>
      <c r="B3" s="372"/>
      <c r="C3" s="622"/>
      <c r="D3" s="674" t="s">
        <v>518</v>
      </c>
      <c r="E3" s="623"/>
      <c r="H3" s="624"/>
      <c r="I3"/>
      <c r="J3"/>
      <c r="K3" s="624"/>
      <c r="N3" s="624"/>
      <c r="P3" s="475"/>
    </row>
    <row r="4" spans="1:23" s="235" customFormat="1" ht="8.25" customHeight="1">
      <c r="C4" s="621"/>
      <c r="D4" s="621"/>
      <c r="E4" s="619"/>
      <c r="F4" s="621"/>
      <c r="G4" s="621"/>
      <c r="H4" s="620"/>
      <c r="I4"/>
      <c r="J4"/>
      <c r="K4" s="620"/>
      <c r="L4" s="621"/>
      <c r="N4" s="638"/>
      <c r="P4" s="475"/>
    </row>
    <row r="5" spans="1:23" s="235" customFormat="1" ht="19.7" customHeight="1">
      <c r="C5" s="621"/>
      <c r="D5" s="625" t="s">
        <v>382</v>
      </c>
      <c r="E5" s="626"/>
      <c r="F5" s="627">
        <v>30</v>
      </c>
      <c r="G5" s="628" t="s">
        <v>279</v>
      </c>
      <c r="H5" s="675" t="s">
        <v>519</v>
      </c>
      <c r="I5" s="629"/>
      <c r="J5" s="629"/>
      <c r="K5" s="630"/>
      <c r="L5" s="631"/>
      <c r="N5" s="638"/>
      <c r="P5" s="475"/>
    </row>
    <row r="6" spans="1:23" s="235" customFormat="1" ht="19.7" customHeight="1">
      <c r="C6" s="621"/>
      <c r="D6" s="632" t="s">
        <v>232</v>
      </c>
      <c r="E6" s="633"/>
      <c r="F6" s="634">
        <v>85.714285714285708</v>
      </c>
      <c r="G6" s="628" t="s">
        <v>279</v>
      </c>
      <c r="H6" s="675" t="s">
        <v>520</v>
      </c>
      <c r="I6" s="629"/>
      <c r="J6" s="629"/>
      <c r="K6" s="630"/>
      <c r="L6" s="631"/>
      <c r="N6" s="638"/>
      <c r="P6" s="475"/>
    </row>
    <row r="7" spans="1:23" s="235" customFormat="1" ht="19.7" customHeight="1">
      <c r="C7" s="621"/>
      <c r="D7" s="635" t="s">
        <v>233</v>
      </c>
      <c r="E7" s="636"/>
      <c r="F7" s="637">
        <v>66.666666666666657</v>
      </c>
      <c r="G7" s="628" t="s">
        <v>279</v>
      </c>
      <c r="H7" s="675" t="s">
        <v>521</v>
      </c>
      <c r="I7" s="629"/>
      <c r="J7" s="629"/>
      <c r="K7" s="630"/>
      <c r="L7" s="631"/>
      <c r="N7" s="638"/>
      <c r="P7" s="475"/>
    </row>
    <row r="8" spans="1:23" s="235" customFormat="1" ht="9.75" customHeight="1">
      <c r="E8" s="805"/>
      <c r="G8" s="621"/>
      <c r="H8" s="620"/>
      <c r="I8" s="621"/>
      <c r="J8" s="621"/>
      <c r="K8" s="638"/>
      <c r="N8" s="638"/>
      <c r="P8" s="475"/>
    </row>
    <row r="9" spans="1:23" s="235" customFormat="1" ht="5.25" customHeight="1">
      <c r="A9" s="374"/>
      <c r="B9" s="374"/>
      <c r="C9" s="374"/>
      <c r="D9" s="374"/>
      <c r="E9" s="374"/>
      <c r="F9" s="374"/>
      <c r="H9" s="638"/>
      <c r="I9" s="374"/>
      <c r="J9" s="374"/>
      <c r="K9" s="872"/>
      <c r="L9" s="374"/>
      <c r="N9" s="872"/>
      <c r="P9" s="475"/>
    </row>
    <row r="10" spans="1:23" s="375" customFormat="1" ht="14.45" customHeight="1">
      <c r="C10" s="873"/>
      <c r="D10" s="873" t="s">
        <v>234</v>
      </c>
      <c r="E10" s="874"/>
      <c r="F10" s="874"/>
      <c r="H10" s="875"/>
      <c r="J10" s="874"/>
      <c r="K10" s="875"/>
      <c r="L10" s="874"/>
      <c r="N10" s="876"/>
      <c r="P10" s="475"/>
    </row>
    <row r="11" spans="1:23" s="376" customFormat="1" ht="5.25" customHeight="1">
      <c r="C11" s="877"/>
      <c r="D11" s="877"/>
      <c r="E11" s="741"/>
      <c r="F11" s="877"/>
      <c r="H11" s="878"/>
      <c r="J11" s="877"/>
      <c r="K11" s="878"/>
      <c r="L11" s="877"/>
      <c r="N11" s="879"/>
      <c r="P11" s="475"/>
    </row>
    <row r="12" spans="1:23" s="377" customFormat="1" ht="16.5" customHeight="1">
      <c r="C12" s="726"/>
      <c r="D12" s="727"/>
      <c r="E12" s="849"/>
      <c r="F12" s="1201" t="s">
        <v>339</v>
      </c>
      <c r="G12" s="1202"/>
      <c r="H12" s="1203"/>
      <c r="I12" s="1201" t="s">
        <v>328</v>
      </c>
      <c r="J12" s="1202"/>
      <c r="K12" s="1203"/>
      <c r="L12" s="1204" t="s">
        <v>235</v>
      </c>
      <c r="M12" s="1205"/>
      <c r="N12" s="1205"/>
      <c r="P12" s="475"/>
    </row>
    <row r="13" spans="1:23" s="376" customFormat="1" ht="3.75" customHeight="1">
      <c r="C13" s="728"/>
      <c r="D13" s="728"/>
      <c r="E13" s="729"/>
      <c r="F13" s="730"/>
      <c r="H13" s="731"/>
      <c r="J13" s="732"/>
      <c r="K13" s="733"/>
      <c r="N13" s="734"/>
      <c r="P13" s="475"/>
    </row>
    <row r="14" spans="1:23" s="376" customFormat="1" ht="15" customHeight="1">
      <c r="C14" s="1206" t="s">
        <v>340</v>
      </c>
      <c r="D14" s="1206"/>
      <c r="E14" s="1207"/>
      <c r="F14" s="735" t="s">
        <v>79</v>
      </c>
      <c r="G14" s="736"/>
      <c r="H14" s="737" t="s">
        <v>522</v>
      </c>
      <c r="I14" s="738" t="s">
        <v>236</v>
      </c>
      <c r="J14" s="739"/>
      <c r="K14" s="737" t="s">
        <v>426</v>
      </c>
      <c r="L14" s="738"/>
      <c r="M14" s="739"/>
      <c r="N14" s="740"/>
      <c r="P14" s="475"/>
    </row>
    <row r="15" spans="1:23" s="376" customFormat="1" ht="15" customHeight="1">
      <c r="C15" s="741"/>
      <c r="D15" s="741"/>
      <c r="E15" s="741"/>
      <c r="F15" s="742" t="s">
        <v>401</v>
      </c>
      <c r="G15" s="736"/>
      <c r="H15" s="737" t="s">
        <v>396</v>
      </c>
      <c r="I15" s="738" t="s">
        <v>317</v>
      </c>
      <c r="J15" s="739"/>
      <c r="K15" s="737" t="s">
        <v>524</v>
      </c>
      <c r="L15" s="743"/>
      <c r="M15" s="736"/>
      <c r="N15" s="744"/>
      <c r="P15" s="475"/>
    </row>
    <row r="16" spans="1:23" s="376" customFormat="1" ht="15" customHeight="1">
      <c r="C16" s="745"/>
      <c r="D16" s="746" t="s">
        <v>237</v>
      </c>
      <c r="E16" s="747">
        <v>10</v>
      </c>
      <c r="F16" s="742" t="s">
        <v>363</v>
      </c>
      <c r="G16" s="748"/>
      <c r="H16" s="737" t="s">
        <v>523</v>
      </c>
      <c r="I16" s="738" t="s">
        <v>357</v>
      </c>
      <c r="J16" s="736"/>
      <c r="K16" s="737" t="s">
        <v>444</v>
      </c>
      <c r="L16" s="738"/>
      <c r="M16" s="748"/>
      <c r="N16" s="749"/>
      <c r="P16" s="475"/>
    </row>
    <row r="17" spans="3:16" s="376" customFormat="1" ht="15" customHeight="1">
      <c r="C17" s="745"/>
      <c r="D17" s="746" t="s">
        <v>238</v>
      </c>
      <c r="E17" s="750">
        <v>3</v>
      </c>
      <c r="F17" s="742"/>
      <c r="G17" s="748"/>
      <c r="H17" s="737"/>
      <c r="I17" s="738" t="s">
        <v>59</v>
      </c>
      <c r="J17" s="736"/>
      <c r="K17" s="737" t="s">
        <v>444</v>
      </c>
      <c r="L17" s="738"/>
      <c r="M17" s="748"/>
      <c r="N17" s="749"/>
      <c r="P17" s="475"/>
    </row>
    <row r="18" spans="3:16" s="376" customFormat="1" ht="15" customHeight="1">
      <c r="C18" s="745"/>
      <c r="D18" s="751" t="s">
        <v>341</v>
      </c>
      <c r="E18" s="752">
        <v>30</v>
      </c>
      <c r="F18" s="742"/>
      <c r="G18" s="736"/>
      <c r="H18" s="737"/>
      <c r="I18" s="738" t="s">
        <v>362</v>
      </c>
      <c r="J18" s="738"/>
      <c r="K18" s="737" t="s">
        <v>525</v>
      </c>
      <c r="L18" s="738"/>
      <c r="M18" s="736"/>
      <c r="N18" s="749"/>
      <c r="P18" s="475"/>
    </row>
    <row r="19" spans="3:16" s="376" customFormat="1" ht="15" customHeight="1">
      <c r="C19" s="745"/>
      <c r="D19" s="753"/>
      <c r="E19" s="741"/>
      <c r="F19" s="742"/>
      <c r="G19" s="736"/>
      <c r="H19" s="737"/>
      <c r="I19" s="738" t="s">
        <v>358</v>
      </c>
      <c r="J19" s="736"/>
      <c r="K19" s="737" t="s">
        <v>394</v>
      </c>
      <c r="L19" s="754"/>
      <c r="M19" s="755"/>
      <c r="N19" s="749"/>
      <c r="P19" s="475"/>
    </row>
    <row r="20" spans="3:16" s="376" customFormat="1" ht="15" customHeight="1">
      <c r="C20" s="745"/>
      <c r="D20" s="756"/>
      <c r="E20" s="757"/>
      <c r="F20" s="742"/>
      <c r="G20" s="736"/>
      <c r="H20" s="737"/>
      <c r="I20" s="738" t="s">
        <v>356</v>
      </c>
      <c r="J20" s="736"/>
      <c r="K20" s="737" t="s">
        <v>524</v>
      </c>
      <c r="L20" s="738"/>
      <c r="M20" s="748"/>
      <c r="N20" s="749"/>
      <c r="P20" s="475"/>
    </row>
    <row r="21" spans="3:16" s="376" customFormat="1" ht="15" customHeight="1">
      <c r="C21" s="745"/>
      <c r="D21" s="756"/>
      <c r="E21" s="757"/>
      <c r="F21" s="742"/>
      <c r="G21" s="736"/>
      <c r="H21" s="737"/>
      <c r="I21" s="738"/>
      <c r="J21" s="736"/>
      <c r="K21" s="758"/>
      <c r="L21" s="738"/>
      <c r="M21" s="748"/>
      <c r="N21" s="749"/>
      <c r="P21" s="475"/>
    </row>
    <row r="22" spans="3:16" s="376" customFormat="1" ht="15" customHeight="1">
      <c r="C22" s="745"/>
      <c r="D22" s="756"/>
      <c r="E22" s="757"/>
      <c r="F22" s="742"/>
      <c r="G22" s="736"/>
      <c r="H22" s="758"/>
      <c r="I22" s="738"/>
      <c r="J22" s="748"/>
      <c r="K22" s="737"/>
      <c r="L22" s="759"/>
      <c r="M22" s="760"/>
      <c r="N22" s="749"/>
      <c r="P22" s="475"/>
    </row>
    <row r="23" spans="3:16" s="376" customFormat="1" ht="3.75" customHeight="1">
      <c r="C23" s="761"/>
      <c r="D23" s="762"/>
      <c r="E23" s="763"/>
      <c r="F23" s="1208"/>
      <c r="G23" s="1209"/>
      <c r="H23" s="764" t="s">
        <v>446</v>
      </c>
      <c r="I23" s="765"/>
      <c r="J23" s="766"/>
      <c r="K23" s="764"/>
      <c r="L23" s="765"/>
      <c r="M23" s="765"/>
      <c r="N23" s="767"/>
      <c r="P23" s="475"/>
    </row>
    <row r="24" spans="3:16" s="376" customFormat="1" ht="3.75" customHeight="1">
      <c r="C24" s="768"/>
      <c r="D24" s="769"/>
      <c r="E24" s="729"/>
      <c r="F24" s="770"/>
      <c r="G24" s="771"/>
      <c r="H24" s="772"/>
      <c r="I24" s="771"/>
      <c r="J24" s="773"/>
      <c r="K24" s="772"/>
      <c r="L24" s="771"/>
      <c r="M24" s="771"/>
      <c r="N24" s="774"/>
      <c r="P24" s="475"/>
    </row>
    <row r="25" spans="3:16" s="376" customFormat="1" ht="15" customHeight="1">
      <c r="C25" s="1196" t="s">
        <v>342</v>
      </c>
      <c r="D25" s="1196"/>
      <c r="E25" s="1197"/>
      <c r="F25" s="735" t="s">
        <v>405</v>
      </c>
      <c r="G25" s="748"/>
      <c r="H25" s="737" t="s">
        <v>524</v>
      </c>
      <c r="I25" s="738" t="s">
        <v>361</v>
      </c>
      <c r="J25" s="748"/>
      <c r="K25" s="737" t="s">
        <v>444</v>
      </c>
      <c r="L25" s="738"/>
      <c r="M25" s="775"/>
      <c r="N25" s="776"/>
      <c r="P25" s="475"/>
    </row>
    <row r="26" spans="3:16" s="376" customFormat="1" ht="15" customHeight="1">
      <c r="C26" s="741"/>
      <c r="D26" s="741"/>
      <c r="E26" s="741"/>
      <c r="F26" s="735" t="s">
        <v>359</v>
      </c>
      <c r="G26" s="748"/>
      <c r="H26" s="737" t="s">
        <v>395</v>
      </c>
      <c r="I26" s="738"/>
      <c r="J26" s="748"/>
      <c r="K26" s="737"/>
      <c r="L26" s="777"/>
      <c r="M26" s="778"/>
      <c r="N26" s="744"/>
      <c r="P26" s="475"/>
    </row>
    <row r="27" spans="3:16" s="376" customFormat="1" ht="15" customHeight="1">
      <c r="C27" s="745"/>
      <c r="D27" s="746" t="s">
        <v>237</v>
      </c>
      <c r="E27" s="747">
        <v>7</v>
      </c>
      <c r="F27" s="735" t="s">
        <v>360</v>
      </c>
      <c r="G27" s="748"/>
      <c r="H27" s="737" t="s">
        <v>396</v>
      </c>
      <c r="I27" s="738"/>
      <c r="J27" s="748"/>
      <c r="K27" s="737"/>
      <c r="L27" s="777"/>
      <c r="M27" s="779"/>
      <c r="N27" s="744"/>
      <c r="P27" s="475"/>
    </row>
    <row r="28" spans="3:16" s="376" customFormat="1" ht="15" customHeight="1">
      <c r="C28" s="745"/>
      <c r="D28" s="746" t="s">
        <v>238</v>
      </c>
      <c r="E28" s="750">
        <v>6</v>
      </c>
      <c r="F28" s="735" t="s">
        <v>239</v>
      </c>
      <c r="G28" s="748"/>
      <c r="H28" s="737" t="s">
        <v>426</v>
      </c>
      <c r="I28" s="738"/>
      <c r="J28" s="748"/>
      <c r="K28" s="737"/>
      <c r="L28" s="777"/>
      <c r="M28" s="779"/>
      <c r="N28" s="749"/>
      <c r="P28" s="475"/>
    </row>
    <row r="29" spans="3:16" s="376" customFormat="1" ht="15" customHeight="1">
      <c r="C29" s="745"/>
      <c r="D29" s="780" t="s">
        <v>341</v>
      </c>
      <c r="E29" s="781">
        <v>85.714285714285708</v>
      </c>
      <c r="F29" s="735" t="s">
        <v>368</v>
      </c>
      <c r="G29" s="739"/>
      <c r="H29" s="737" t="s">
        <v>396</v>
      </c>
      <c r="I29" s="738"/>
      <c r="J29" s="739"/>
      <c r="K29" s="737"/>
      <c r="L29" s="777"/>
      <c r="M29" s="779"/>
      <c r="N29" s="749"/>
      <c r="P29" s="475"/>
    </row>
    <row r="30" spans="3:16" s="376" customFormat="1" ht="15" customHeight="1">
      <c r="C30" s="745"/>
      <c r="D30" s="756"/>
      <c r="E30" s="757"/>
      <c r="F30" s="735" t="s">
        <v>390</v>
      </c>
      <c r="G30" s="739"/>
      <c r="H30" s="737" t="s">
        <v>444</v>
      </c>
      <c r="I30" s="738"/>
      <c r="J30" s="748"/>
      <c r="K30" s="737"/>
      <c r="L30" s="777"/>
      <c r="M30" s="779"/>
      <c r="N30" s="749"/>
      <c r="P30" s="475"/>
    </row>
    <row r="31" spans="3:16" s="376" customFormat="1" ht="15" customHeight="1">
      <c r="C31" s="745"/>
      <c r="D31" s="753"/>
      <c r="E31" s="741"/>
      <c r="F31" s="735"/>
      <c r="G31" s="748"/>
      <c r="H31" s="737"/>
      <c r="I31" s="782"/>
      <c r="J31" s="775"/>
      <c r="K31" s="783"/>
      <c r="L31" s="784"/>
      <c r="M31" s="778"/>
      <c r="N31" s="749"/>
      <c r="P31" s="475"/>
    </row>
    <row r="32" spans="3:16" s="376" customFormat="1" ht="3.75" customHeight="1">
      <c r="C32" s="785"/>
      <c r="D32" s="762"/>
      <c r="E32" s="763"/>
      <c r="F32" s="848"/>
      <c r="G32" s="766"/>
      <c r="H32" s="764"/>
      <c r="I32" s="765"/>
      <c r="J32" s="766"/>
      <c r="K32" s="786"/>
      <c r="L32" s="765"/>
      <c r="M32" s="765"/>
      <c r="N32" s="767"/>
      <c r="P32" s="475"/>
    </row>
    <row r="33" spans="1:16" s="376" customFormat="1" ht="3.75" customHeight="1">
      <c r="C33" s="787"/>
      <c r="D33" s="769"/>
      <c r="E33" s="729"/>
      <c r="F33" s="770"/>
      <c r="G33" s="771"/>
      <c r="H33" s="772"/>
      <c r="I33" s="771"/>
      <c r="J33" s="773"/>
      <c r="K33" s="772"/>
      <c r="L33" s="771"/>
      <c r="M33" s="771"/>
      <c r="N33" s="774"/>
      <c r="P33" s="475"/>
    </row>
    <row r="34" spans="1:16" s="376" customFormat="1" ht="15" customHeight="1">
      <c r="C34" s="1198" t="s">
        <v>240</v>
      </c>
      <c r="D34" s="1198"/>
      <c r="E34" s="1199"/>
      <c r="F34" s="735" t="s">
        <v>318</v>
      </c>
      <c r="G34" s="788"/>
      <c r="H34" s="737" t="s">
        <v>526</v>
      </c>
      <c r="I34" s="738" t="s">
        <v>364</v>
      </c>
      <c r="J34" s="748"/>
      <c r="K34" s="737" t="s">
        <v>395</v>
      </c>
      <c r="L34" s="738"/>
      <c r="M34" s="779"/>
      <c r="N34" s="740" t="s">
        <v>445</v>
      </c>
      <c r="P34" s="475"/>
    </row>
    <row r="35" spans="1:16" s="376" customFormat="1" ht="15" customHeight="1">
      <c r="C35" s="741"/>
      <c r="D35" s="741"/>
      <c r="E35" s="741"/>
      <c r="F35" s="735" t="s">
        <v>365</v>
      </c>
      <c r="G35" s="788"/>
      <c r="H35" s="737" t="s">
        <v>395</v>
      </c>
      <c r="I35" s="738" t="s">
        <v>410</v>
      </c>
      <c r="J35" s="755"/>
      <c r="K35" s="737" t="s">
        <v>527</v>
      </c>
      <c r="L35" s="738"/>
      <c r="M35" s="779"/>
      <c r="N35" s="744"/>
      <c r="O35" s="371" t="s">
        <v>264</v>
      </c>
      <c r="P35" s="475"/>
    </row>
    <row r="36" spans="1:16" s="376" customFormat="1" ht="15" customHeight="1">
      <c r="C36" s="745"/>
      <c r="D36" s="746" t="s">
        <v>237</v>
      </c>
      <c r="E36" s="747">
        <v>6</v>
      </c>
      <c r="F36" s="735" t="s">
        <v>367</v>
      </c>
      <c r="G36" s="789"/>
      <c r="H36" s="737" t="s">
        <v>522</v>
      </c>
      <c r="I36" s="738"/>
      <c r="J36" s="755"/>
      <c r="K36" s="737"/>
      <c r="L36" s="738"/>
      <c r="M36" s="779"/>
      <c r="N36" s="749"/>
      <c r="P36" s="880"/>
    </row>
    <row r="37" spans="1:16" s="376" customFormat="1" ht="15" customHeight="1">
      <c r="C37" s="745"/>
      <c r="D37" s="746" t="s">
        <v>238</v>
      </c>
      <c r="E37" s="750">
        <v>4</v>
      </c>
      <c r="F37" s="735" t="s">
        <v>366</v>
      </c>
      <c r="G37" s="789"/>
      <c r="H37" s="737" t="s">
        <v>395</v>
      </c>
      <c r="I37" s="738"/>
      <c r="J37" s="748"/>
      <c r="K37" s="737"/>
      <c r="L37" s="738"/>
      <c r="M37" s="748"/>
      <c r="N37" s="749"/>
      <c r="P37" s="475"/>
    </row>
    <row r="38" spans="1:16" s="376" customFormat="1" ht="15" customHeight="1">
      <c r="C38" s="745"/>
      <c r="D38" s="790" t="s">
        <v>341</v>
      </c>
      <c r="E38" s="791">
        <v>66.666666666666657</v>
      </c>
      <c r="F38" s="735"/>
      <c r="G38" s="789"/>
      <c r="H38" s="737"/>
      <c r="I38" s="738"/>
      <c r="J38" s="748"/>
      <c r="K38" s="737"/>
      <c r="L38" s="847"/>
      <c r="M38" s="792"/>
      <c r="N38" s="749"/>
      <c r="P38" s="475"/>
    </row>
    <row r="39" spans="1:16" s="376" customFormat="1" ht="15" customHeight="1">
      <c r="C39" s="745"/>
      <c r="D39" s="756"/>
      <c r="E39" s="757"/>
      <c r="F39" s="735"/>
      <c r="G39" s="789"/>
      <c r="H39" s="758"/>
      <c r="I39" s="738"/>
      <c r="J39" s="748"/>
      <c r="K39" s="758"/>
      <c r="L39" s="738"/>
      <c r="M39" s="748"/>
      <c r="N39" s="749"/>
      <c r="P39" s="476"/>
    </row>
    <row r="40" spans="1:16" s="376" customFormat="1" ht="15" customHeight="1">
      <c r="C40" s="745"/>
      <c r="D40" s="756"/>
      <c r="E40" s="757"/>
      <c r="F40" s="735"/>
      <c r="G40" s="748"/>
      <c r="H40" s="758"/>
      <c r="I40" s="738"/>
      <c r="J40" s="748"/>
      <c r="K40" s="758"/>
      <c r="L40" s="847"/>
      <c r="M40" s="792"/>
      <c r="N40" s="749"/>
      <c r="P40" s="476"/>
    </row>
    <row r="41" spans="1:16" s="376" customFormat="1" ht="12" customHeight="1">
      <c r="C41" s="793"/>
      <c r="D41" s="793"/>
      <c r="E41" s="763"/>
      <c r="F41" s="794"/>
      <c r="G41" s="795"/>
      <c r="H41" s="796"/>
      <c r="I41" s="795"/>
      <c r="J41" s="797"/>
      <c r="K41" s="798"/>
      <c r="L41" s="795"/>
      <c r="M41" s="797"/>
      <c r="N41" s="799"/>
      <c r="P41" s="476"/>
    </row>
    <row r="42" spans="1:16" s="376" customFormat="1" ht="9.75" customHeight="1">
      <c r="E42" s="757"/>
      <c r="F42" s="377"/>
      <c r="H42" s="879"/>
      <c r="K42" s="879"/>
      <c r="N42" s="879"/>
      <c r="P42" s="476"/>
    </row>
    <row r="43" spans="1:16" s="621" customFormat="1" ht="15.75" customHeight="1">
      <c r="C43" s="881"/>
      <c r="D43" s="882" t="s">
        <v>267</v>
      </c>
      <c r="E43" s="882"/>
      <c r="F43" s="883"/>
      <c r="G43" s="883"/>
      <c r="H43" s="884"/>
      <c r="I43" s="883"/>
      <c r="J43" s="883"/>
      <c r="K43" s="884"/>
      <c r="L43" s="883"/>
      <c r="M43" s="883"/>
      <c r="N43" s="884"/>
      <c r="P43" s="476"/>
    </row>
    <row r="44" spans="1:16" s="621" customFormat="1" ht="15.75" customHeight="1">
      <c r="C44" s="881"/>
      <c r="D44" s="885" t="s">
        <v>299</v>
      </c>
      <c r="E44" s="882"/>
      <c r="F44" s="883"/>
      <c r="G44" s="883"/>
      <c r="H44" s="884"/>
      <c r="I44" s="883"/>
      <c r="J44" s="883"/>
      <c r="K44" s="884"/>
      <c r="L44" s="883"/>
      <c r="M44" s="883"/>
      <c r="N44" s="884"/>
      <c r="P44" s="476"/>
    </row>
    <row r="45" spans="1:16" s="621" customFormat="1" ht="15.75" customHeight="1">
      <c r="C45" s="881"/>
      <c r="D45" s="886"/>
      <c r="E45" s="882"/>
      <c r="F45" s="883"/>
      <c r="G45" s="883"/>
      <c r="H45" s="884"/>
      <c r="I45" s="883"/>
      <c r="J45" s="883"/>
      <c r="K45" s="884"/>
      <c r="L45" s="883"/>
      <c r="M45" s="883"/>
      <c r="N45" s="884"/>
      <c r="P45" s="476"/>
    </row>
    <row r="46" spans="1:16" s="621" customFormat="1" ht="15.75" customHeight="1">
      <c r="C46" s="881"/>
      <c r="D46" s="886"/>
      <c r="E46" s="885"/>
      <c r="F46" s="883"/>
      <c r="G46" s="883"/>
      <c r="H46" s="884"/>
      <c r="I46" s="883"/>
      <c r="J46" s="883"/>
      <c r="K46" s="884"/>
      <c r="L46" s="883"/>
      <c r="M46" s="883"/>
      <c r="N46" s="884"/>
      <c r="P46" s="476"/>
    </row>
    <row r="47" spans="1:16" ht="16.5" customHeight="1">
      <c r="A47" s="235"/>
      <c r="B47" s="243"/>
      <c r="C47" s="235"/>
      <c r="D47" s="805"/>
      <c r="E47" s="235"/>
      <c r="F47" s="235"/>
      <c r="G47" s="235"/>
      <c r="H47" s="235"/>
      <c r="I47" s="235"/>
      <c r="J47" s="235"/>
      <c r="K47" s="235"/>
      <c r="L47" s="235"/>
      <c r="M47" s="235"/>
      <c r="N47" s="235"/>
    </row>
    <row r="48" spans="1:16" ht="31.5" customHeight="1">
      <c r="A48" s="235"/>
      <c r="B48" s="235"/>
      <c r="C48" s="235"/>
      <c r="D48" s="805"/>
      <c r="E48" s="235"/>
      <c r="F48" s="235"/>
      <c r="G48" s="235"/>
      <c r="H48" s="235"/>
      <c r="I48" s="235"/>
      <c r="J48" s="235"/>
      <c r="K48" s="235"/>
      <c r="L48" s="235"/>
      <c r="M48" s="235"/>
      <c r="N48" s="235"/>
    </row>
    <row r="49" spans="1:15">
      <c r="A49" s="235"/>
      <c r="B49" s="235"/>
      <c r="C49" s="235"/>
      <c r="D49" s="805"/>
      <c r="E49" s="235"/>
      <c r="F49" s="235"/>
      <c r="G49" s="235"/>
      <c r="H49" s="235"/>
      <c r="I49" s="235"/>
      <c r="J49" s="235"/>
      <c r="K49" s="235"/>
      <c r="L49" s="235"/>
      <c r="M49" s="235"/>
      <c r="N49" s="235"/>
    </row>
    <row r="50" spans="1:15">
      <c r="A50" s="235"/>
      <c r="B50" s="235"/>
      <c r="C50" s="235"/>
      <c r="D50" s="805"/>
      <c r="E50" s="235"/>
      <c r="F50" s="235"/>
      <c r="G50" s="235"/>
      <c r="H50" s="235"/>
      <c r="I50" s="235"/>
      <c r="J50" s="235"/>
      <c r="K50" s="235"/>
      <c r="L50" s="235"/>
      <c r="M50" s="235"/>
      <c r="N50" s="235"/>
    </row>
    <row r="51" spans="1:15">
      <c r="A51" s="235"/>
      <c r="B51" s="235"/>
      <c r="C51" s="235"/>
      <c r="D51" s="805"/>
      <c r="E51" s="235"/>
      <c r="F51" s="235"/>
      <c r="G51" s="235"/>
      <c r="H51" s="235"/>
      <c r="I51" s="235"/>
      <c r="J51" s="235"/>
      <c r="K51" s="235"/>
      <c r="L51" s="235"/>
      <c r="M51" s="235"/>
      <c r="N51" s="235"/>
    </row>
    <row r="52" spans="1:15">
      <c r="A52" s="235"/>
      <c r="B52" s="235"/>
      <c r="C52" s="235"/>
      <c r="D52" s="805"/>
      <c r="E52" s="235"/>
      <c r="F52" s="235"/>
      <c r="G52" s="235"/>
      <c r="H52" s="235"/>
      <c r="I52" s="235"/>
      <c r="J52" s="235"/>
      <c r="K52" s="235"/>
      <c r="L52" s="235"/>
      <c r="M52" s="235"/>
      <c r="N52" s="235"/>
    </row>
    <row r="57" spans="1:15">
      <c r="O57" s="378" t="s">
        <v>280</v>
      </c>
    </row>
    <row r="58" spans="1:15">
      <c r="O58" s="378" t="s">
        <v>241</v>
      </c>
    </row>
    <row r="59" spans="1:15" ht="15.75" customHeight="1"/>
    <row r="60" spans="1:15" ht="20.25" customHeight="1"/>
  </sheetData>
  <mergeCells count="8">
    <mergeCell ref="C25:E25"/>
    <mergeCell ref="C34:E34"/>
    <mergeCell ref="O1:W1"/>
    <mergeCell ref="F12:H12"/>
    <mergeCell ref="I12:K12"/>
    <mergeCell ref="L12:N12"/>
    <mergeCell ref="C14:E14"/>
    <mergeCell ref="F23:G23"/>
  </mergeCells>
  <phoneticPr fontId="4"/>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R37"/>
  <sheetViews>
    <sheetView workbookViewId="0"/>
  </sheetViews>
  <sheetFormatPr defaultRowHeight="13.5"/>
  <cols>
    <col min="1" max="1" width="5.625" style="235" customWidth="1"/>
    <col min="2" max="2" width="3.625" style="235" customWidth="1"/>
    <col min="3" max="3" width="1.375" style="235" customWidth="1"/>
    <col min="4" max="4" width="7.625" style="235" customWidth="1"/>
    <col min="5" max="5" width="10.5" style="235" customWidth="1"/>
    <col min="6" max="6" width="24.625" style="235" customWidth="1"/>
    <col min="7" max="7" width="13.875" style="235" customWidth="1"/>
    <col min="8" max="8" width="7.25" style="235" customWidth="1"/>
    <col min="9" max="9" width="3.625" style="235" customWidth="1"/>
    <col min="10" max="10" width="5.625" style="235" customWidth="1"/>
    <col min="11" max="11" width="4.625" style="235" customWidth="1"/>
    <col min="12" max="13" width="9" style="235"/>
    <col min="14" max="14" width="5.75" style="235" customWidth="1"/>
    <col min="15" max="15" width="7.875" style="235" customWidth="1"/>
    <col min="16" max="16" width="8.625" style="235" customWidth="1"/>
    <col min="17" max="17" width="6" style="235" customWidth="1"/>
    <col min="18" max="18" width="3.625" style="235" customWidth="1"/>
    <col min="19" max="16384" width="9" style="235"/>
  </cols>
  <sheetData>
    <row r="1" spans="1:18" ht="96.75" customHeight="1">
      <c r="G1" s="277"/>
      <c r="H1" s="236"/>
      <c r="I1" s="236"/>
      <c r="N1" s="277"/>
      <c r="O1" s="236"/>
      <c r="P1" s="236"/>
      <c r="Q1" s="236"/>
      <c r="R1" s="236"/>
    </row>
    <row r="2" spans="1:18" ht="81" customHeight="1">
      <c r="A2" s="908" t="s">
        <v>245</v>
      </c>
      <c r="B2" s="908"/>
      <c r="C2" s="908"/>
      <c r="D2" s="908"/>
      <c r="E2" s="908"/>
      <c r="F2" s="908"/>
      <c r="G2" s="908"/>
      <c r="H2" s="908"/>
      <c r="I2" s="908"/>
      <c r="J2" s="908"/>
    </row>
    <row r="3" spans="1:18" ht="32.25" customHeight="1">
      <c r="A3" s="909" t="str">
        <f>目次!A3</f>
        <v>（２０２２年４月号）</v>
      </c>
      <c r="B3" s="909"/>
      <c r="C3" s="909"/>
      <c r="D3" s="909"/>
      <c r="E3" s="909"/>
      <c r="F3" s="909"/>
      <c r="G3" s="909"/>
      <c r="H3" s="909"/>
      <c r="I3" s="909"/>
      <c r="J3" s="909"/>
    </row>
    <row r="4" spans="1:18" ht="21.75" customHeight="1"/>
    <row r="5" spans="1:18">
      <c r="B5" s="454"/>
      <c r="C5" s="455"/>
      <c r="D5" s="455"/>
      <c r="E5" s="455"/>
      <c r="F5" s="455"/>
      <c r="G5" s="455"/>
      <c r="H5" s="455"/>
      <c r="I5" s="456"/>
    </row>
    <row r="6" spans="1:18" ht="13.5" customHeight="1">
      <c r="B6" s="457"/>
      <c r="C6" s="910" t="s">
        <v>246</v>
      </c>
      <c r="D6" s="910"/>
      <c r="E6" s="910"/>
      <c r="F6" s="910"/>
      <c r="G6" s="910"/>
      <c r="H6" s="910"/>
      <c r="I6" s="458"/>
      <c r="J6" s="240"/>
    </row>
    <row r="7" spans="1:18" ht="6.75" customHeight="1">
      <c r="B7" s="457"/>
      <c r="C7" s="236"/>
      <c r="D7" s="236"/>
      <c r="E7" s="236"/>
      <c r="F7" s="236"/>
      <c r="G7" s="236"/>
      <c r="H7" s="236"/>
      <c r="I7" s="459"/>
    </row>
    <row r="8" spans="1:18" s="241" customFormat="1" ht="18" customHeight="1">
      <c r="B8" s="460"/>
      <c r="C8" s="461" t="s">
        <v>178</v>
      </c>
      <c r="D8" s="462"/>
      <c r="E8" s="462"/>
      <c r="F8" s="462"/>
      <c r="G8" s="463"/>
      <c r="H8" s="463"/>
      <c r="I8" s="464"/>
    </row>
    <row r="9" spans="1:18" s="241" customFormat="1" ht="18" customHeight="1">
      <c r="B9" s="460"/>
      <c r="C9" s="465"/>
      <c r="D9" s="462" t="s">
        <v>247</v>
      </c>
      <c r="E9" s="462"/>
      <c r="F9" s="462"/>
      <c r="G9" s="463"/>
      <c r="H9" s="465" t="s">
        <v>148</v>
      </c>
      <c r="I9" s="464"/>
    </row>
    <row r="10" spans="1:18" s="241" customFormat="1" ht="18" customHeight="1">
      <c r="B10" s="460"/>
      <c r="C10" s="465"/>
      <c r="D10" s="462" t="s">
        <v>248</v>
      </c>
      <c r="E10" s="462"/>
      <c r="F10" s="462"/>
      <c r="G10" s="463"/>
      <c r="H10" s="465" t="s">
        <v>168</v>
      </c>
      <c r="I10" s="464"/>
    </row>
    <row r="11" spans="1:18" s="241" customFormat="1" ht="18" customHeight="1">
      <c r="B11" s="460"/>
      <c r="C11" s="462"/>
      <c r="D11" s="462" t="s">
        <v>249</v>
      </c>
      <c r="E11" s="462"/>
      <c r="F11" s="462"/>
      <c r="G11" s="463"/>
      <c r="H11" s="465" t="s">
        <v>174</v>
      </c>
      <c r="I11" s="464"/>
    </row>
    <row r="12" spans="1:18" s="241" customFormat="1" ht="12" customHeight="1">
      <c r="B12" s="460"/>
      <c r="C12" s="462"/>
      <c r="D12" s="462"/>
      <c r="E12" s="462"/>
      <c r="F12" s="462"/>
      <c r="G12" s="463"/>
      <c r="H12" s="465"/>
      <c r="I12" s="464"/>
    </row>
    <row r="13" spans="1:18" s="241" customFormat="1" ht="18" customHeight="1">
      <c r="B13" s="460"/>
      <c r="C13" s="461" t="s">
        <v>250</v>
      </c>
      <c r="D13" s="462"/>
      <c r="E13" s="462"/>
      <c r="F13" s="462"/>
      <c r="G13" s="463"/>
      <c r="H13" s="465"/>
      <c r="I13" s="464"/>
    </row>
    <row r="14" spans="1:18" s="241" customFormat="1" ht="18" customHeight="1">
      <c r="B14" s="460"/>
      <c r="C14" s="463"/>
      <c r="D14" s="462" t="s">
        <v>251</v>
      </c>
      <c r="E14" s="462"/>
      <c r="F14" s="462" t="s">
        <v>48</v>
      </c>
      <c r="G14" s="463"/>
      <c r="H14" s="465" t="s">
        <v>149</v>
      </c>
      <c r="I14" s="464"/>
    </row>
    <row r="15" spans="1:18" s="241" customFormat="1" ht="18" customHeight="1">
      <c r="B15" s="460"/>
      <c r="C15" s="463"/>
      <c r="D15" s="462"/>
      <c r="E15" s="462"/>
      <c r="F15" s="462" t="s">
        <v>92</v>
      </c>
      <c r="G15" s="463"/>
      <c r="H15" s="465" t="s">
        <v>175</v>
      </c>
      <c r="I15" s="464"/>
    </row>
    <row r="16" spans="1:18" s="241" customFormat="1" ht="18" customHeight="1">
      <c r="B16" s="460"/>
      <c r="C16" s="463"/>
      <c r="D16" s="462" t="s">
        <v>252</v>
      </c>
      <c r="E16" s="462"/>
      <c r="F16" s="462" t="s">
        <v>59</v>
      </c>
      <c r="G16" s="463"/>
      <c r="H16" s="465" t="s">
        <v>150</v>
      </c>
      <c r="I16" s="464"/>
    </row>
    <row r="17" spans="1:9" s="241" customFormat="1" ht="18" customHeight="1">
      <c r="B17" s="460"/>
      <c r="C17" s="463"/>
      <c r="D17" s="462" t="s">
        <v>253</v>
      </c>
      <c r="E17" s="462"/>
      <c r="F17" s="462" t="s">
        <v>65</v>
      </c>
      <c r="G17" s="463"/>
      <c r="H17" s="465" t="s">
        <v>151</v>
      </c>
      <c r="I17" s="464"/>
    </row>
    <row r="18" spans="1:9" s="241" customFormat="1" ht="18" customHeight="1">
      <c r="B18" s="460"/>
      <c r="C18" s="463"/>
      <c r="D18" s="462" t="s">
        <v>254</v>
      </c>
      <c r="E18" s="462"/>
      <c r="F18" s="462" t="s">
        <v>179</v>
      </c>
      <c r="G18" s="463"/>
      <c r="H18" s="465" t="s">
        <v>17</v>
      </c>
      <c r="I18" s="464"/>
    </row>
    <row r="19" spans="1:9" s="241" customFormat="1" ht="18" customHeight="1">
      <c r="B19" s="460"/>
      <c r="C19" s="463"/>
      <c r="D19" s="462"/>
      <c r="E19" s="462"/>
      <c r="F19" s="462" t="s">
        <v>180</v>
      </c>
      <c r="G19" s="463"/>
      <c r="H19" s="465" t="s">
        <v>176</v>
      </c>
      <c r="I19" s="464"/>
    </row>
    <row r="20" spans="1:9" s="241" customFormat="1" ht="18" customHeight="1">
      <c r="B20" s="460"/>
      <c r="C20" s="463"/>
      <c r="D20" s="462"/>
      <c r="E20" s="462"/>
      <c r="F20" s="462" t="s">
        <v>181</v>
      </c>
      <c r="G20" s="463"/>
      <c r="H20" s="465"/>
      <c r="I20" s="464"/>
    </row>
    <row r="21" spans="1:9" s="241" customFormat="1" ht="18" customHeight="1">
      <c r="B21" s="460"/>
      <c r="C21" s="463"/>
      <c r="D21" s="462" t="s">
        <v>255</v>
      </c>
      <c r="E21" s="462"/>
      <c r="F21" s="462" t="s">
        <v>79</v>
      </c>
      <c r="G21" s="463"/>
      <c r="H21" s="465" t="s">
        <v>18</v>
      </c>
      <c r="I21" s="466"/>
    </row>
    <row r="22" spans="1:9" s="241" customFormat="1" ht="18" customHeight="1">
      <c r="B22" s="460"/>
      <c r="C22" s="463"/>
      <c r="D22" s="462"/>
      <c r="E22" s="462"/>
      <c r="F22" s="462" t="s">
        <v>53</v>
      </c>
      <c r="G22" s="463"/>
      <c r="H22" s="465" t="s">
        <v>177</v>
      </c>
      <c r="I22" s="466"/>
    </row>
    <row r="23" spans="1:9" s="241" customFormat="1" ht="18" customHeight="1">
      <c r="B23" s="460"/>
      <c r="C23" s="463"/>
      <c r="D23" s="462" t="s">
        <v>256</v>
      </c>
      <c r="E23" s="462"/>
      <c r="F23" s="462" t="s">
        <v>169</v>
      </c>
      <c r="G23" s="463"/>
      <c r="H23" s="465" t="s">
        <v>19</v>
      </c>
      <c r="I23" s="466"/>
    </row>
    <row r="24" spans="1:9" s="241" customFormat="1" ht="18" customHeight="1">
      <c r="A24" s="344"/>
      <c r="B24" s="460"/>
      <c r="C24" s="463"/>
      <c r="D24" s="462" t="s">
        <v>257</v>
      </c>
      <c r="E24" s="462"/>
      <c r="F24" s="462" t="s">
        <v>54</v>
      </c>
      <c r="G24" s="463"/>
      <c r="H24" s="465" t="s">
        <v>20</v>
      </c>
      <c r="I24" s="466"/>
    </row>
    <row r="25" spans="1:9" s="241" customFormat="1" ht="18" customHeight="1">
      <c r="B25" s="460"/>
      <c r="C25" s="463"/>
      <c r="D25" s="462" t="s">
        <v>258</v>
      </c>
      <c r="E25" s="462"/>
      <c r="F25" s="462" t="s">
        <v>182</v>
      </c>
      <c r="G25" s="463"/>
      <c r="H25" s="465" t="s">
        <v>21</v>
      </c>
      <c r="I25" s="466"/>
    </row>
    <row r="26" spans="1:9" s="241" customFormat="1" ht="18" customHeight="1">
      <c r="B26" s="460"/>
      <c r="C26" s="463"/>
      <c r="D26" s="462"/>
      <c r="E26" s="462"/>
      <c r="F26" s="462" t="s">
        <v>183</v>
      </c>
      <c r="G26" s="463"/>
      <c r="H26" s="465"/>
      <c r="I26" s="466"/>
    </row>
    <row r="27" spans="1:9" s="241" customFormat="1" ht="18" customHeight="1">
      <c r="B27" s="460"/>
      <c r="C27" s="463"/>
      <c r="D27" s="462" t="s">
        <v>259</v>
      </c>
      <c r="E27" s="462"/>
      <c r="F27" s="462" t="s">
        <v>172</v>
      </c>
      <c r="G27" s="463"/>
      <c r="H27" s="465" t="s">
        <v>22</v>
      </c>
      <c r="I27" s="466"/>
    </row>
    <row r="28" spans="1:9" s="241" customFormat="1" ht="12" customHeight="1">
      <c r="B28" s="460"/>
      <c r="C28" s="462"/>
      <c r="D28" s="462"/>
      <c r="E28" s="462"/>
      <c r="F28" s="462"/>
      <c r="G28" s="463"/>
      <c r="H28" s="465"/>
      <c r="I28" s="466"/>
    </row>
    <row r="29" spans="1:9" s="241" customFormat="1" ht="18" customHeight="1">
      <c r="B29" s="460"/>
      <c r="C29" s="461" t="s">
        <v>260</v>
      </c>
      <c r="D29" s="462"/>
      <c r="E29" s="462"/>
      <c r="F29" s="462"/>
      <c r="G29" s="463"/>
      <c r="H29" s="465" t="s">
        <v>229</v>
      </c>
      <c r="I29" s="466"/>
    </row>
    <row r="30" spans="1:9" ht="8.25" customHeight="1">
      <c r="B30" s="457"/>
      <c r="C30" s="236"/>
      <c r="D30" s="236"/>
      <c r="E30" s="236"/>
      <c r="F30" s="236"/>
      <c r="G30" s="236"/>
      <c r="H30" s="236"/>
      <c r="I30" s="459"/>
    </row>
    <row r="31" spans="1:9" ht="13.5" customHeight="1">
      <c r="B31" s="457"/>
      <c r="C31" s="247" t="s">
        <v>23</v>
      </c>
      <c r="D31" s="247"/>
      <c r="E31" s="247"/>
      <c r="F31" s="247"/>
      <c r="G31" s="236"/>
      <c r="H31" s="236"/>
      <c r="I31" s="459"/>
    </row>
    <row r="32" spans="1:9" ht="13.5" customHeight="1">
      <c r="B32" s="467"/>
      <c r="C32" s="468"/>
      <c r="D32" s="468"/>
      <c r="E32" s="468"/>
      <c r="F32" s="468"/>
      <c r="G32" s="468"/>
      <c r="H32" s="468"/>
      <c r="I32" s="469"/>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11" t="str">
        <f>目次!C34</f>
        <v>令和４年(2022年)４月28日 発行</v>
      </c>
      <c r="D35" s="911"/>
      <c r="E35" s="911"/>
      <c r="F35" s="911"/>
      <c r="G35" s="911"/>
      <c r="H35" s="911"/>
      <c r="I35" s="470"/>
    </row>
    <row r="36" spans="1:10" ht="29.25" customHeight="1">
      <c r="A36" s="269"/>
      <c r="B36" s="269"/>
      <c r="C36" s="900" t="s">
        <v>198</v>
      </c>
      <c r="D36" s="900"/>
      <c r="E36" s="900"/>
      <c r="F36" s="900"/>
      <c r="G36" s="900"/>
      <c r="H36" s="900"/>
      <c r="I36" s="269"/>
      <c r="J36" s="269"/>
    </row>
    <row r="37" spans="1:10" ht="18.75">
      <c r="A37" s="892"/>
      <c r="B37" s="901"/>
      <c r="C37" s="892"/>
      <c r="D37" s="892"/>
      <c r="E37" s="892"/>
      <c r="F37" s="892"/>
      <c r="G37" s="892"/>
      <c r="H37" s="892"/>
      <c r="I37" s="892"/>
      <c r="J37" s="892"/>
    </row>
  </sheetData>
  <mergeCells count="6">
    <mergeCell ref="A37:J37"/>
    <mergeCell ref="A2:J2"/>
    <mergeCell ref="A3:J3"/>
    <mergeCell ref="C6:H6"/>
    <mergeCell ref="C35:H35"/>
    <mergeCell ref="C36:H36"/>
  </mergeCells>
  <phoneticPr fontId="4"/>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8"/>
  <sheetViews>
    <sheetView workbookViewId="0"/>
  </sheetViews>
  <sheetFormatPr defaultRowHeight="13.5"/>
  <cols>
    <col min="1" max="1" width="5.625" style="235" customWidth="1"/>
    <col min="2" max="2" width="3.625" style="235" customWidth="1"/>
    <col min="3" max="3" width="1.375" style="235" customWidth="1"/>
    <col min="4" max="4" width="7.625" style="235" customWidth="1"/>
    <col min="5" max="5" width="10.5" style="235" customWidth="1"/>
    <col min="6" max="6" width="24.625" style="235" customWidth="1"/>
    <col min="7" max="7" width="13.875" style="235" customWidth="1"/>
    <col min="8" max="8" width="7.25" style="235" customWidth="1"/>
    <col min="9" max="9" width="3.625" style="235" customWidth="1"/>
    <col min="10" max="10" width="5.625" style="235" customWidth="1"/>
    <col min="11" max="11" width="4.625" style="235" customWidth="1"/>
    <col min="12" max="13" width="9" style="235"/>
    <col min="14" max="14" width="5.75" style="235" customWidth="1"/>
    <col min="15" max="15" width="7.875" style="235" customWidth="1"/>
    <col min="16" max="16" width="8.625" style="235" customWidth="1"/>
    <col min="17" max="17" width="6" style="235" customWidth="1"/>
    <col min="18" max="18" width="3.625" style="235" customWidth="1"/>
    <col min="19" max="16384" width="9" style="235"/>
  </cols>
  <sheetData>
    <row r="1" spans="1:18" ht="96.75" customHeight="1">
      <c r="G1" s="277"/>
      <c r="H1" s="236"/>
      <c r="I1" s="236"/>
      <c r="L1" s="902"/>
      <c r="M1" s="902"/>
      <c r="N1" s="277"/>
      <c r="O1" s="236"/>
      <c r="P1" s="236"/>
      <c r="Q1" s="236"/>
      <c r="R1" s="236"/>
    </row>
    <row r="2" spans="1:18" ht="81" customHeight="1">
      <c r="A2" s="908" t="s">
        <v>245</v>
      </c>
      <c r="B2" s="908"/>
      <c r="C2" s="908"/>
      <c r="D2" s="908"/>
      <c r="E2" s="908"/>
      <c r="F2" s="908"/>
      <c r="G2" s="908"/>
      <c r="H2" s="908"/>
      <c r="I2" s="908"/>
      <c r="J2" s="908"/>
      <c r="L2" s="471"/>
      <c r="M2" s="472"/>
      <c r="N2" s="236"/>
      <c r="O2" s="236"/>
    </row>
    <row r="3" spans="1:18" ht="32.25" customHeight="1">
      <c r="A3" s="909" t="str">
        <f>目次!A3</f>
        <v>（２０２２年４月号）</v>
      </c>
      <c r="B3" s="909"/>
      <c r="C3" s="909"/>
      <c r="D3" s="909"/>
      <c r="E3" s="909"/>
      <c r="F3" s="909"/>
      <c r="G3" s="909"/>
      <c r="H3" s="909"/>
      <c r="I3" s="909"/>
      <c r="J3" s="909"/>
      <c r="L3" s="471"/>
      <c r="M3" s="472"/>
      <c r="N3" s="236"/>
      <c r="O3" s="236"/>
    </row>
    <row r="4" spans="1:18" ht="21.75" customHeight="1">
      <c r="L4" s="471"/>
      <c r="M4" s="472"/>
      <c r="N4" s="236"/>
      <c r="O4" s="236"/>
    </row>
    <row r="5" spans="1:18">
      <c r="B5" s="454"/>
      <c r="C5" s="455"/>
      <c r="D5" s="455"/>
      <c r="E5" s="455"/>
      <c r="F5" s="455"/>
      <c r="G5" s="455"/>
      <c r="H5" s="455"/>
      <c r="I5" s="456"/>
      <c r="L5" s="471"/>
      <c r="M5" s="473"/>
      <c r="N5" s="236"/>
      <c r="O5" s="236"/>
    </row>
    <row r="6" spans="1:18" ht="13.5" customHeight="1">
      <c r="B6" s="457"/>
      <c r="C6" s="910" t="s">
        <v>246</v>
      </c>
      <c r="D6" s="910"/>
      <c r="E6" s="910"/>
      <c r="F6" s="910"/>
      <c r="G6" s="910"/>
      <c r="H6" s="910"/>
      <c r="I6" s="458"/>
      <c r="J6" s="240"/>
      <c r="L6" s="236"/>
      <c r="M6" s="236"/>
      <c r="N6" s="236"/>
      <c r="O6" s="236"/>
    </row>
    <row r="7" spans="1:18" ht="6.75" customHeight="1">
      <c r="B7" s="457"/>
      <c r="C7" s="236"/>
      <c r="D7" s="236"/>
      <c r="E7" s="236"/>
      <c r="F7" s="236"/>
      <c r="G7" s="236"/>
      <c r="H7" s="236"/>
      <c r="I7" s="459"/>
    </row>
    <row r="8" spans="1:18" s="241" customFormat="1" ht="18" customHeight="1">
      <c r="B8" s="460"/>
      <c r="C8" s="461" t="s">
        <v>178</v>
      </c>
      <c r="D8" s="462"/>
      <c r="E8" s="462"/>
      <c r="F8" s="462"/>
      <c r="G8" s="463"/>
      <c r="H8" s="463"/>
      <c r="I8" s="464"/>
    </row>
    <row r="9" spans="1:18" s="241" customFormat="1" ht="18" customHeight="1">
      <c r="B9" s="460"/>
      <c r="C9" s="465"/>
      <c r="D9" s="462" t="s">
        <v>247</v>
      </c>
      <c r="E9" s="462"/>
      <c r="F9" s="462"/>
      <c r="G9" s="463"/>
      <c r="H9" s="465" t="s">
        <v>148</v>
      </c>
      <c r="I9" s="464"/>
    </row>
    <row r="10" spans="1:18" s="241" customFormat="1" ht="18" customHeight="1">
      <c r="B10" s="460"/>
      <c r="C10" s="465"/>
      <c r="D10" s="462" t="s">
        <v>248</v>
      </c>
      <c r="E10" s="462"/>
      <c r="F10" s="462"/>
      <c r="G10" s="463"/>
      <c r="H10" s="465" t="s">
        <v>168</v>
      </c>
      <c r="I10" s="464"/>
    </row>
    <row r="11" spans="1:18" s="241" customFormat="1" ht="18" customHeight="1">
      <c r="B11" s="460"/>
      <c r="C11" s="462"/>
      <c r="D11" s="462" t="s">
        <v>249</v>
      </c>
      <c r="E11" s="462"/>
      <c r="F11" s="462"/>
      <c r="G11" s="463"/>
      <c r="H11" s="465" t="s">
        <v>174</v>
      </c>
      <c r="I11" s="464"/>
    </row>
    <row r="12" spans="1:18" s="241" customFormat="1" ht="12" customHeight="1">
      <c r="B12" s="460"/>
      <c r="C12" s="462"/>
      <c r="D12" s="462"/>
      <c r="E12" s="462"/>
      <c r="F12" s="462"/>
      <c r="G12" s="463"/>
      <c r="H12" s="465"/>
      <c r="I12" s="464"/>
    </row>
    <row r="13" spans="1:18" s="241" customFormat="1" ht="18" customHeight="1">
      <c r="B13" s="460"/>
      <c r="C13" s="461" t="s">
        <v>250</v>
      </c>
      <c r="D13" s="462"/>
      <c r="E13" s="462"/>
      <c r="F13" s="462"/>
      <c r="G13" s="463"/>
      <c r="H13" s="465"/>
      <c r="I13" s="464"/>
    </row>
    <row r="14" spans="1:18" s="241" customFormat="1" ht="18" customHeight="1">
      <c r="B14" s="460"/>
      <c r="C14" s="463"/>
      <c r="D14" s="462" t="s">
        <v>251</v>
      </c>
      <c r="E14" s="462"/>
      <c r="F14" s="462" t="s">
        <v>48</v>
      </c>
      <c r="G14" s="463"/>
      <c r="H14" s="465" t="s">
        <v>149</v>
      </c>
      <c r="I14" s="464"/>
    </row>
    <row r="15" spans="1:18" s="241" customFormat="1" ht="18" customHeight="1">
      <c r="B15" s="460"/>
      <c r="C15" s="463"/>
      <c r="D15" s="462"/>
      <c r="E15" s="462"/>
      <c r="F15" s="462" t="s">
        <v>92</v>
      </c>
      <c r="G15" s="463"/>
      <c r="H15" s="465" t="s">
        <v>175</v>
      </c>
      <c r="I15" s="464"/>
    </row>
    <row r="16" spans="1:18" s="241" customFormat="1" ht="18" customHeight="1">
      <c r="B16" s="460"/>
      <c r="C16" s="463"/>
      <c r="D16" s="462" t="s">
        <v>252</v>
      </c>
      <c r="E16" s="462"/>
      <c r="F16" s="462" t="s">
        <v>59</v>
      </c>
      <c r="G16" s="463"/>
      <c r="H16" s="465" t="s">
        <v>150</v>
      </c>
      <c r="I16" s="464"/>
    </row>
    <row r="17" spans="1:9" s="241" customFormat="1" ht="18" customHeight="1">
      <c r="B17" s="460"/>
      <c r="C17" s="463"/>
      <c r="D17" s="462" t="s">
        <v>253</v>
      </c>
      <c r="E17" s="462"/>
      <c r="F17" s="462" t="s">
        <v>65</v>
      </c>
      <c r="G17" s="463"/>
      <c r="H17" s="465" t="s">
        <v>151</v>
      </c>
      <c r="I17" s="464"/>
    </row>
    <row r="18" spans="1:9" s="241" customFormat="1" ht="18" customHeight="1">
      <c r="B18" s="460"/>
      <c r="C18" s="463"/>
      <c r="D18" s="462" t="s">
        <v>254</v>
      </c>
      <c r="E18" s="462"/>
      <c r="F18" s="462" t="s">
        <v>179</v>
      </c>
      <c r="G18" s="463"/>
      <c r="H18" s="465" t="s">
        <v>17</v>
      </c>
      <c r="I18" s="464"/>
    </row>
    <row r="19" spans="1:9" s="241" customFormat="1" ht="18" customHeight="1">
      <c r="B19" s="460"/>
      <c r="C19" s="463"/>
      <c r="D19" s="462"/>
      <c r="E19" s="462"/>
      <c r="F19" s="462" t="s">
        <v>180</v>
      </c>
      <c r="G19" s="463"/>
      <c r="H19" s="465" t="s">
        <v>176</v>
      </c>
      <c r="I19" s="464"/>
    </row>
    <row r="20" spans="1:9" s="241" customFormat="1" ht="18" customHeight="1">
      <c r="B20" s="460"/>
      <c r="C20" s="463"/>
      <c r="D20" s="462"/>
      <c r="E20" s="462"/>
      <c r="F20" s="462" t="s">
        <v>181</v>
      </c>
      <c r="G20" s="463"/>
      <c r="H20" s="465"/>
      <c r="I20" s="464"/>
    </row>
    <row r="21" spans="1:9" s="241" customFormat="1" ht="18" customHeight="1">
      <c r="B21" s="460"/>
      <c r="C21" s="463"/>
      <c r="D21" s="462" t="s">
        <v>255</v>
      </c>
      <c r="E21" s="462"/>
      <c r="F21" s="462" t="s">
        <v>79</v>
      </c>
      <c r="G21" s="463"/>
      <c r="H21" s="465" t="s">
        <v>18</v>
      </c>
      <c r="I21" s="466"/>
    </row>
    <row r="22" spans="1:9" s="241" customFormat="1" ht="18" customHeight="1">
      <c r="B22" s="460"/>
      <c r="C22" s="463"/>
      <c r="D22" s="462"/>
      <c r="E22" s="462"/>
      <c r="F22" s="462" t="s">
        <v>53</v>
      </c>
      <c r="G22" s="463"/>
      <c r="H22" s="465" t="s">
        <v>177</v>
      </c>
      <c r="I22" s="466"/>
    </row>
    <row r="23" spans="1:9" s="241" customFormat="1" ht="18" customHeight="1">
      <c r="B23" s="460"/>
      <c r="C23" s="463"/>
      <c r="D23" s="462" t="s">
        <v>256</v>
      </c>
      <c r="E23" s="462"/>
      <c r="F23" s="462" t="s">
        <v>169</v>
      </c>
      <c r="G23" s="463"/>
      <c r="H23" s="465" t="s">
        <v>19</v>
      </c>
      <c r="I23" s="466"/>
    </row>
    <row r="24" spans="1:9" s="241" customFormat="1" ht="18" customHeight="1">
      <c r="A24" s="344"/>
      <c r="B24" s="460"/>
      <c r="C24" s="463"/>
      <c r="D24" s="462" t="s">
        <v>257</v>
      </c>
      <c r="E24" s="462"/>
      <c r="F24" s="462" t="s">
        <v>54</v>
      </c>
      <c r="G24" s="463"/>
      <c r="H24" s="465" t="s">
        <v>20</v>
      </c>
      <c r="I24" s="466"/>
    </row>
    <row r="25" spans="1:9" s="241" customFormat="1" ht="18" customHeight="1">
      <c r="B25" s="460"/>
      <c r="C25" s="463"/>
      <c r="D25" s="462" t="s">
        <v>258</v>
      </c>
      <c r="E25" s="462"/>
      <c r="F25" s="462" t="s">
        <v>182</v>
      </c>
      <c r="G25" s="463"/>
      <c r="H25" s="465" t="s">
        <v>21</v>
      </c>
      <c r="I25" s="466"/>
    </row>
    <row r="26" spans="1:9" s="241" customFormat="1" ht="18" customHeight="1">
      <c r="B26" s="460"/>
      <c r="C26" s="463"/>
      <c r="D26" s="462"/>
      <c r="E26" s="462"/>
      <c r="F26" s="462" t="s">
        <v>183</v>
      </c>
      <c r="G26" s="463"/>
      <c r="H26" s="465"/>
      <c r="I26" s="466"/>
    </row>
    <row r="27" spans="1:9" s="241" customFormat="1" ht="18" customHeight="1">
      <c r="B27" s="460"/>
      <c r="C27" s="463"/>
      <c r="D27" s="462" t="s">
        <v>261</v>
      </c>
      <c r="E27" s="462"/>
      <c r="F27" s="462" t="s">
        <v>172</v>
      </c>
      <c r="G27" s="463"/>
      <c r="H27" s="465" t="s">
        <v>22</v>
      </c>
      <c r="I27" s="466"/>
    </row>
    <row r="28" spans="1:9" s="241" customFormat="1" ht="12" customHeight="1">
      <c r="B28" s="460"/>
      <c r="C28" s="462"/>
      <c r="D28" s="462"/>
      <c r="E28" s="462"/>
      <c r="F28" s="462"/>
      <c r="G28" s="463"/>
      <c r="H28" s="465"/>
      <c r="I28" s="466"/>
    </row>
    <row r="29" spans="1:9" s="241" customFormat="1" ht="18" customHeight="1">
      <c r="B29" s="460"/>
      <c r="C29" s="461" t="s">
        <v>260</v>
      </c>
      <c r="D29" s="462"/>
      <c r="E29" s="462"/>
      <c r="F29" s="462"/>
      <c r="G29" s="463"/>
      <c r="H29" s="465" t="s">
        <v>229</v>
      </c>
      <c r="I29" s="466"/>
    </row>
    <row r="30" spans="1:9" ht="8.25" customHeight="1">
      <c r="B30" s="457"/>
      <c r="C30" s="236"/>
      <c r="D30" s="236"/>
      <c r="E30" s="236"/>
      <c r="F30" s="236"/>
      <c r="G30" s="236"/>
      <c r="H30" s="236"/>
      <c r="I30" s="459"/>
    </row>
    <row r="31" spans="1:9" ht="13.5" customHeight="1">
      <c r="B31" s="457"/>
      <c r="C31" s="247" t="s">
        <v>23</v>
      </c>
      <c r="D31" s="247"/>
      <c r="E31" s="247"/>
      <c r="F31" s="247"/>
      <c r="G31" s="236"/>
      <c r="H31" s="236"/>
      <c r="I31" s="459"/>
    </row>
    <row r="32" spans="1:9" ht="13.5" customHeight="1">
      <c r="B32" s="467"/>
      <c r="C32" s="468"/>
      <c r="D32" s="468"/>
      <c r="E32" s="468"/>
      <c r="F32" s="468"/>
      <c r="G32" s="468"/>
      <c r="H32" s="468"/>
      <c r="I32" s="469"/>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12" t="str">
        <f>目次!C34</f>
        <v>令和４年(2022年)４月28日 発行</v>
      </c>
      <c r="D35" s="912"/>
      <c r="E35" s="912"/>
      <c r="F35" s="912"/>
      <c r="G35" s="912"/>
      <c r="H35" s="912"/>
      <c r="I35" s="474"/>
      <c r="J35" s="236"/>
    </row>
    <row r="36" spans="1:10" ht="29.25" customHeight="1">
      <c r="A36" s="269"/>
      <c r="B36" s="269"/>
      <c r="C36" s="900" t="s">
        <v>198</v>
      </c>
      <c r="D36" s="900"/>
      <c r="E36" s="900"/>
      <c r="F36" s="900"/>
      <c r="G36" s="900"/>
      <c r="H36" s="900"/>
      <c r="I36" s="269"/>
      <c r="J36" s="269"/>
    </row>
    <row r="37" spans="1:10" ht="40.5" customHeight="1"/>
    <row r="38" spans="1:10" ht="18.75">
      <c r="A38" s="892"/>
      <c r="B38" s="901"/>
      <c r="C38" s="892"/>
      <c r="D38" s="892"/>
      <c r="E38" s="892"/>
      <c r="F38" s="892"/>
      <c r="G38" s="892"/>
      <c r="H38" s="892"/>
      <c r="I38" s="892"/>
      <c r="J38" s="892"/>
    </row>
  </sheetData>
  <mergeCells count="7">
    <mergeCell ref="L1:M1"/>
    <mergeCell ref="A38:J38"/>
    <mergeCell ref="A2:J2"/>
    <mergeCell ref="A3:J3"/>
    <mergeCell ref="C6:H6"/>
    <mergeCell ref="C35:H35"/>
    <mergeCell ref="C36:H36"/>
  </mergeCells>
  <phoneticPr fontId="4"/>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topLeftCell="A28" zoomScale="95" zoomScaleNormal="95" workbookViewId="0">
      <selection activeCell="T25" sqref="T25"/>
    </sheetView>
  </sheetViews>
  <sheetFormatPr defaultRowHeight="13.5"/>
  <cols>
    <col min="1" max="1" width="4.625" style="230" customWidth="1"/>
    <col min="2" max="2" width="3.625" style="230" customWidth="1"/>
    <col min="3" max="3" width="6.5" style="221" customWidth="1"/>
    <col min="4" max="4" width="8.625" style="221" customWidth="1"/>
    <col min="5" max="5" width="6.875" style="221" customWidth="1"/>
    <col min="6" max="6" width="5.75" style="231" customWidth="1"/>
    <col min="7" max="7" width="8.875" style="232" customWidth="1"/>
    <col min="8" max="8" width="6.375" style="233" customWidth="1"/>
    <col min="9" max="9" width="13.75" style="234" customWidth="1"/>
    <col min="10" max="10" width="5.625" style="221" customWidth="1"/>
    <col min="11" max="11" width="14.5" style="221" customWidth="1"/>
    <col min="12" max="12" width="5.625" style="221" customWidth="1"/>
    <col min="13" max="13" width="3.125" style="221" hidden="1" customWidth="1"/>
    <col min="14" max="14" width="1.875" style="221" customWidth="1"/>
    <col min="15" max="16" width="1.375" style="221" customWidth="1"/>
    <col min="17" max="16384" width="9" style="221"/>
  </cols>
  <sheetData>
    <row r="1" spans="1:14" s="219" customFormat="1" ht="18.75" customHeight="1">
      <c r="A1" s="940" t="s">
        <v>243</v>
      </c>
      <c r="B1" s="940"/>
      <c r="C1" s="940"/>
      <c r="D1" s="940"/>
      <c r="E1" s="940"/>
      <c r="F1" s="940"/>
      <c r="G1" s="940"/>
      <c r="H1" s="217"/>
      <c r="I1" s="218"/>
    </row>
    <row r="2" spans="1:14" s="219" customFormat="1" ht="18.75" customHeight="1">
      <c r="A2" s="942" t="s">
        <v>24</v>
      </c>
      <c r="B2" s="942"/>
      <c r="C2" s="942"/>
      <c r="D2" s="942"/>
      <c r="E2" s="942"/>
      <c r="F2" s="942"/>
      <c r="G2" s="942"/>
      <c r="H2" s="942"/>
      <c r="I2" s="942"/>
      <c r="J2" s="942"/>
      <c r="K2" s="942"/>
      <c r="L2" s="942"/>
      <c r="M2" s="310"/>
    </row>
    <row r="3" spans="1:14" ht="13.5" customHeight="1">
      <c r="A3" s="220"/>
      <c r="B3" s="220"/>
      <c r="C3" s="220"/>
      <c r="D3" s="220"/>
      <c r="E3" s="220"/>
      <c r="F3" s="220"/>
      <c r="G3" s="220"/>
      <c r="H3" s="220"/>
      <c r="I3" s="220"/>
      <c r="K3" s="220"/>
      <c r="M3" s="220"/>
    </row>
    <row r="4" spans="1:14" s="219" customFormat="1" ht="15.75" customHeight="1">
      <c r="A4" s="206" t="s">
        <v>218</v>
      </c>
      <c r="B4" s="206"/>
      <c r="C4" s="206"/>
      <c r="D4" s="206"/>
      <c r="E4" s="206"/>
      <c r="F4" s="206"/>
      <c r="G4" s="206"/>
      <c r="H4" s="206"/>
      <c r="I4" s="206"/>
      <c r="J4" s="206"/>
      <c r="K4" s="206"/>
      <c r="L4" s="214"/>
      <c r="M4" s="222"/>
    </row>
    <row r="5" spans="1:14" ht="6" customHeight="1">
      <c r="A5" s="223"/>
      <c r="B5" s="941"/>
      <c r="C5" s="941"/>
      <c r="D5" s="941"/>
      <c r="E5" s="941"/>
      <c r="F5" s="941"/>
      <c r="G5" s="941"/>
      <c r="H5" s="941"/>
      <c r="I5" s="941"/>
      <c r="J5" s="941"/>
      <c r="K5" s="941"/>
      <c r="L5" s="103"/>
      <c r="M5" s="223"/>
    </row>
    <row r="6" spans="1:14" s="501" customFormat="1" ht="19.5" customHeight="1">
      <c r="A6" s="981" t="s">
        <v>544</v>
      </c>
      <c r="B6" s="981"/>
      <c r="C6" s="981"/>
      <c r="D6" s="981"/>
      <c r="E6" s="981"/>
      <c r="F6" s="981"/>
      <c r="G6" s="981"/>
      <c r="H6" s="981"/>
      <c r="I6" s="981"/>
      <c r="J6" s="981"/>
      <c r="K6" s="981"/>
      <c r="L6" s="981"/>
      <c r="M6" s="488"/>
    </row>
    <row r="7" spans="1:14" s="501" customFormat="1" ht="19.5" customHeight="1">
      <c r="A7" s="981" t="s">
        <v>538</v>
      </c>
      <c r="B7" s="981"/>
      <c r="C7" s="981"/>
      <c r="D7" s="981"/>
      <c r="E7" s="981"/>
      <c r="F7" s="981"/>
      <c r="G7" s="981"/>
      <c r="H7" s="981"/>
      <c r="I7" s="981"/>
      <c r="J7" s="981"/>
      <c r="K7" s="981"/>
      <c r="L7" s="981"/>
      <c r="M7" s="503"/>
      <c r="N7" s="503"/>
    </row>
    <row r="8" spans="1:14" s="219" customFormat="1" ht="19.5" customHeight="1">
      <c r="A8" s="981" t="s">
        <v>545</v>
      </c>
      <c r="B8" s="981"/>
      <c r="C8" s="981"/>
      <c r="D8" s="981"/>
      <c r="E8" s="981"/>
      <c r="F8" s="981"/>
      <c r="G8" s="981"/>
      <c r="H8" s="981"/>
      <c r="I8" s="981"/>
      <c r="J8" s="981"/>
      <c r="K8" s="981"/>
      <c r="L8" s="981"/>
      <c r="M8" s="312"/>
    </row>
    <row r="9" spans="1:14" s="501" customFormat="1" ht="19.5" customHeight="1">
      <c r="A9" s="981" t="s">
        <v>539</v>
      </c>
      <c r="B9" s="981"/>
      <c r="C9" s="981"/>
      <c r="D9" s="981"/>
      <c r="E9" s="981"/>
      <c r="F9" s="981"/>
      <c r="G9" s="981"/>
      <c r="H9" s="981"/>
      <c r="I9" s="981"/>
      <c r="J9" s="981"/>
      <c r="K9" s="981"/>
      <c r="L9" s="981"/>
      <c r="M9" s="502"/>
      <c r="N9" s="503"/>
    </row>
    <row r="10" spans="1:14" s="504" customFormat="1" ht="19.5" customHeight="1">
      <c r="A10" s="981" t="s">
        <v>540</v>
      </c>
      <c r="B10" s="981"/>
      <c r="C10" s="981"/>
      <c r="D10" s="981"/>
      <c r="E10" s="981"/>
      <c r="F10" s="981"/>
      <c r="G10" s="981"/>
      <c r="H10" s="981"/>
      <c r="I10" s="981"/>
      <c r="J10" s="981"/>
      <c r="K10" s="981"/>
      <c r="L10" s="981"/>
      <c r="M10" s="488"/>
    </row>
    <row r="11" spans="1:14" s="224" customFormat="1" ht="19.5" customHeight="1">
      <c r="A11" s="981" t="s">
        <v>541</v>
      </c>
      <c r="B11" s="981"/>
      <c r="C11" s="981"/>
      <c r="D11" s="981"/>
      <c r="E11" s="981"/>
      <c r="F11" s="981"/>
      <c r="G11" s="981"/>
      <c r="H11" s="981"/>
      <c r="I11" s="981"/>
      <c r="J11" s="981"/>
      <c r="K11" s="981"/>
      <c r="L11" s="981"/>
      <c r="M11" s="487"/>
    </row>
    <row r="12" spans="1:14" s="224" customFormat="1" ht="19.5" customHeight="1">
      <c r="A12" s="981" t="s">
        <v>546</v>
      </c>
      <c r="B12" s="981"/>
      <c r="C12" s="981"/>
      <c r="D12" s="981"/>
      <c r="E12" s="981"/>
      <c r="F12" s="981"/>
      <c r="G12" s="981"/>
      <c r="H12" s="981"/>
      <c r="I12" s="981"/>
      <c r="J12" s="981"/>
      <c r="K12" s="981"/>
      <c r="L12" s="981"/>
      <c r="M12" s="311"/>
    </row>
    <row r="13" spans="1:14" s="224" customFormat="1" ht="19.5" customHeight="1">
      <c r="A13" s="981" t="s">
        <v>542</v>
      </c>
      <c r="B13" s="981"/>
      <c r="C13" s="981"/>
      <c r="D13" s="981"/>
      <c r="E13" s="981"/>
      <c r="F13" s="981"/>
      <c r="G13" s="981"/>
      <c r="H13" s="981"/>
      <c r="I13" s="981"/>
      <c r="J13" s="981"/>
      <c r="K13" s="981"/>
      <c r="L13" s="981"/>
      <c r="M13" s="311"/>
    </row>
    <row r="14" spans="1:14" s="228" customFormat="1" ht="6" customHeight="1">
      <c r="A14" s="225"/>
      <c r="B14" s="226"/>
      <c r="C14" s="227"/>
      <c r="D14" s="227"/>
      <c r="E14" s="227"/>
      <c r="F14" s="225"/>
      <c r="G14" s="227"/>
      <c r="H14" s="227"/>
      <c r="I14" s="227"/>
      <c r="K14" s="227"/>
      <c r="M14" s="313"/>
    </row>
    <row r="15" spans="1:14" ht="25.5" customHeight="1">
      <c r="A15" s="943" t="s">
        <v>25</v>
      </c>
      <c r="B15" s="944"/>
      <c r="C15" s="944"/>
      <c r="D15" s="944"/>
      <c r="E15" s="945"/>
      <c r="F15" s="156" t="s">
        <v>26</v>
      </c>
      <c r="G15" s="946" t="s">
        <v>27</v>
      </c>
      <c r="H15" s="947"/>
      <c r="I15" s="943" t="s">
        <v>278</v>
      </c>
      <c r="J15" s="945"/>
      <c r="K15" s="950" t="s">
        <v>263</v>
      </c>
      <c r="L15" s="951"/>
      <c r="M15" s="314"/>
    </row>
    <row r="16" spans="1:14" ht="25.5" customHeight="1">
      <c r="A16" s="960" t="s">
        <v>28</v>
      </c>
      <c r="B16" s="952" t="s">
        <v>29</v>
      </c>
      <c r="C16" s="953"/>
      <c r="D16" s="987" t="s">
        <v>286</v>
      </c>
      <c r="E16" s="326" t="s">
        <v>136</v>
      </c>
      <c r="F16" s="958">
        <v>2</v>
      </c>
      <c r="G16" s="540" t="s">
        <v>530</v>
      </c>
      <c r="H16" s="679" t="s">
        <v>329</v>
      </c>
      <c r="I16" s="505">
        <v>-3.2000000000000001E-2</v>
      </c>
      <c r="J16" s="346"/>
      <c r="K16" s="505">
        <v>-0.13251339020035707</v>
      </c>
      <c r="L16" s="506"/>
      <c r="M16" s="315"/>
    </row>
    <row r="17" spans="1:13" ht="25.5" customHeight="1">
      <c r="A17" s="961"/>
      <c r="B17" s="954"/>
      <c r="C17" s="955"/>
      <c r="D17" s="988"/>
      <c r="E17" s="386" t="s">
        <v>95</v>
      </c>
      <c r="F17" s="959"/>
      <c r="G17" s="695" t="s">
        <v>242</v>
      </c>
      <c r="H17" s="680"/>
      <c r="I17" s="360">
        <v>-1.4999999999999999E-2</v>
      </c>
      <c r="J17" s="346"/>
      <c r="K17" s="363" t="s">
        <v>242</v>
      </c>
      <c r="L17" s="364" t="s">
        <v>242</v>
      </c>
      <c r="M17" s="315"/>
    </row>
    <row r="18" spans="1:13" ht="25.5" customHeight="1">
      <c r="A18" s="961"/>
      <c r="B18" s="956"/>
      <c r="C18" s="957"/>
      <c r="D18" s="948" t="s">
        <v>135</v>
      </c>
      <c r="E18" s="949"/>
      <c r="F18" s="616">
        <v>3</v>
      </c>
      <c r="G18" s="514">
        <v>3128</v>
      </c>
      <c r="H18" s="680" t="s">
        <v>30</v>
      </c>
      <c r="I18" s="360">
        <v>-0.14300000000000002</v>
      </c>
      <c r="J18" s="346"/>
      <c r="K18" s="360">
        <v>0.45799999999999996</v>
      </c>
      <c r="L18" s="346"/>
      <c r="M18" s="315"/>
    </row>
    <row r="19" spans="1:13" ht="25.5" customHeight="1">
      <c r="A19" s="961"/>
      <c r="B19" s="963" t="s">
        <v>31</v>
      </c>
      <c r="C19" s="964"/>
      <c r="D19" s="948" t="s">
        <v>94</v>
      </c>
      <c r="E19" s="949"/>
      <c r="F19" s="616">
        <v>2</v>
      </c>
      <c r="G19" s="514">
        <v>417</v>
      </c>
      <c r="H19" s="680" t="s">
        <v>32</v>
      </c>
      <c r="I19" s="361">
        <v>0.43799999999999994</v>
      </c>
      <c r="J19" s="500"/>
      <c r="K19" s="360">
        <v>0.47299999999999998</v>
      </c>
      <c r="L19" s="346"/>
      <c r="M19" s="315"/>
    </row>
    <row r="20" spans="1:13" ht="25.5" customHeight="1">
      <c r="A20" s="962"/>
      <c r="B20" s="977" t="s">
        <v>33</v>
      </c>
      <c r="C20" s="978"/>
      <c r="D20" s="982" t="s">
        <v>93</v>
      </c>
      <c r="E20" s="983"/>
      <c r="F20" s="617">
        <v>3</v>
      </c>
      <c r="G20" s="677" t="s">
        <v>531</v>
      </c>
      <c r="H20" s="681" t="s">
        <v>348</v>
      </c>
      <c r="I20" s="361">
        <v>1.012</v>
      </c>
      <c r="J20" s="379"/>
      <c r="K20" s="507">
        <v>2.0469999999999997</v>
      </c>
      <c r="L20" s="346"/>
      <c r="M20" s="315"/>
    </row>
    <row r="21" spans="1:13" ht="25.5" customHeight="1">
      <c r="A21" s="229" t="s">
        <v>34</v>
      </c>
      <c r="B21" s="965" t="s">
        <v>300</v>
      </c>
      <c r="C21" s="922"/>
      <c r="D21" s="922"/>
      <c r="E21" s="923"/>
      <c r="F21" s="618">
        <v>2</v>
      </c>
      <c r="G21" s="520">
        <v>98.3</v>
      </c>
      <c r="H21" s="682"/>
      <c r="I21" s="521">
        <v>3.3000000000000002E-2</v>
      </c>
      <c r="J21" s="510"/>
      <c r="K21" s="521">
        <v>-1.3000000000000001E-2</v>
      </c>
      <c r="L21" s="717"/>
      <c r="M21" s="315"/>
    </row>
    <row r="22" spans="1:13" ht="25.5" customHeight="1">
      <c r="A22" s="927" t="s">
        <v>35</v>
      </c>
      <c r="B22" s="966" t="s">
        <v>322</v>
      </c>
      <c r="C22" s="967"/>
      <c r="D22" s="967"/>
      <c r="E22" s="968"/>
      <c r="F22" s="868">
        <v>2</v>
      </c>
      <c r="G22" s="536">
        <v>105</v>
      </c>
      <c r="H22" s="679"/>
      <c r="I22" s="505">
        <v>0.16500000000000001</v>
      </c>
      <c r="J22" s="369"/>
      <c r="K22" s="537" t="s">
        <v>242</v>
      </c>
      <c r="L22" s="506" t="s">
        <v>242</v>
      </c>
      <c r="M22" s="315"/>
    </row>
    <row r="23" spans="1:13" ht="25.5" customHeight="1">
      <c r="A23" s="913"/>
      <c r="B23" s="989" t="s">
        <v>302</v>
      </c>
      <c r="C23" s="990"/>
      <c r="D23" s="990"/>
      <c r="E23" s="991"/>
      <c r="F23" s="840">
        <v>2</v>
      </c>
      <c r="G23" s="549">
        <v>1.31</v>
      </c>
      <c r="H23" s="680" t="s">
        <v>36</v>
      </c>
      <c r="I23" s="841">
        <v>0.20999999999999996</v>
      </c>
      <c r="J23" s="346"/>
      <c r="K23" s="841">
        <v>4.0000000000000036E-2</v>
      </c>
      <c r="L23" s="550"/>
      <c r="M23" s="315"/>
    </row>
    <row r="24" spans="1:13" ht="25.5" customHeight="1">
      <c r="A24" s="915"/>
      <c r="B24" s="984" t="s">
        <v>301</v>
      </c>
      <c r="C24" s="985"/>
      <c r="D24" s="985"/>
      <c r="E24" s="986"/>
      <c r="F24" s="842">
        <v>2</v>
      </c>
      <c r="G24" s="843">
        <v>1.48</v>
      </c>
      <c r="H24" s="683" t="s">
        <v>36</v>
      </c>
      <c r="I24" s="844">
        <v>0.22999999999999998</v>
      </c>
      <c r="J24" s="538"/>
      <c r="K24" s="844">
        <v>6.0000000000000053E-2</v>
      </c>
      <c r="L24" s="551"/>
      <c r="M24" s="315"/>
    </row>
    <row r="25" spans="1:13" ht="25.5" customHeight="1">
      <c r="A25" s="913" t="s">
        <v>37</v>
      </c>
      <c r="B25" s="971" t="s">
        <v>414</v>
      </c>
      <c r="C25" s="972"/>
      <c r="D25" s="969" t="s">
        <v>38</v>
      </c>
      <c r="E25" s="970"/>
      <c r="F25" s="918">
        <v>3</v>
      </c>
      <c r="G25" s="511">
        <v>4</v>
      </c>
      <c r="H25" s="684" t="s">
        <v>39</v>
      </c>
      <c r="I25" s="513">
        <v>3</v>
      </c>
      <c r="J25" s="369"/>
      <c r="K25" s="513">
        <v>2</v>
      </c>
      <c r="L25" s="369"/>
      <c r="M25" s="315"/>
    </row>
    <row r="26" spans="1:13" ht="25.5" customHeight="1">
      <c r="A26" s="913"/>
      <c r="B26" s="973"/>
      <c r="C26" s="972"/>
      <c r="D26" s="992" t="s">
        <v>96</v>
      </c>
      <c r="E26" s="993"/>
      <c r="F26" s="919"/>
      <c r="G26" s="514">
        <v>7</v>
      </c>
      <c r="H26" s="680" t="s">
        <v>39</v>
      </c>
      <c r="I26" s="515">
        <v>0</v>
      </c>
      <c r="J26" s="516"/>
      <c r="K26" s="558" t="s">
        <v>242</v>
      </c>
      <c r="L26" s="512" t="s">
        <v>242</v>
      </c>
      <c r="M26" s="315"/>
    </row>
    <row r="27" spans="1:13" ht="25.5" customHeight="1">
      <c r="A27" s="914"/>
      <c r="B27" s="974"/>
      <c r="C27" s="972"/>
      <c r="D27" s="979" t="s">
        <v>40</v>
      </c>
      <c r="E27" s="980"/>
      <c r="F27" s="919"/>
      <c r="G27" s="514" t="s">
        <v>532</v>
      </c>
      <c r="H27" s="680" t="s">
        <v>391</v>
      </c>
      <c r="I27" s="722" t="s">
        <v>533</v>
      </c>
      <c r="J27" s="516"/>
      <c r="K27" s="722" t="s">
        <v>534</v>
      </c>
      <c r="L27" s="368"/>
      <c r="M27" s="315"/>
    </row>
    <row r="28" spans="1:13" ht="25.5" customHeight="1">
      <c r="A28" s="915"/>
      <c r="B28" s="975"/>
      <c r="C28" s="976"/>
      <c r="D28" s="992" t="s">
        <v>96</v>
      </c>
      <c r="E28" s="993"/>
      <c r="F28" s="920"/>
      <c r="G28" s="514" t="s">
        <v>535</v>
      </c>
      <c r="H28" s="681" t="s">
        <v>348</v>
      </c>
      <c r="I28" s="722" t="s">
        <v>536</v>
      </c>
      <c r="J28" s="517"/>
      <c r="K28" s="558" t="s">
        <v>242</v>
      </c>
      <c r="L28" s="538" t="s">
        <v>242</v>
      </c>
      <c r="M28" s="315"/>
    </row>
    <row r="29" spans="1:13" ht="25.5" customHeight="1">
      <c r="A29" s="229" t="s">
        <v>41</v>
      </c>
      <c r="B29" s="921" t="s">
        <v>216</v>
      </c>
      <c r="C29" s="922"/>
      <c r="D29" s="922"/>
      <c r="E29" s="923"/>
      <c r="F29" s="891">
        <v>2</v>
      </c>
      <c r="G29" s="520">
        <v>99.9</v>
      </c>
      <c r="H29" s="682"/>
      <c r="I29" s="521">
        <v>1E-3</v>
      </c>
      <c r="J29" s="510"/>
      <c r="K29" s="521">
        <v>0</v>
      </c>
      <c r="L29" s="379"/>
      <c r="M29" s="315"/>
    </row>
    <row r="30" spans="1:13" ht="25.5" customHeight="1">
      <c r="A30" s="362" t="s">
        <v>42</v>
      </c>
      <c r="B30" s="937" t="s">
        <v>374</v>
      </c>
      <c r="C30" s="938"/>
      <c r="D30" s="938"/>
      <c r="E30" s="939"/>
      <c r="F30" s="891">
        <v>3</v>
      </c>
      <c r="G30" s="678" t="s">
        <v>537</v>
      </c>
      <c r="H30" s="685" t="s">
        <v>349</v>
      </c>
      <c r="I30" s="522">
        <v>1.7000000000000001E-2</v>
      </c>
      <c r="J30" s="538"/>
      <c r="K30" s="697">
        <v>-1E-4</v>
      </c>
      <c r="L30" s="533"/>
      <c r="M30" s="315"/>
    </row>
    <row r="31" spans="1:13" ht="25.5" customHeight="1">
      <c r="A31" s="927" t="s">
        <v>303</v>
      </c>
      <c r="B31" s="966" t="s">
        <v>304</v>
      </c>
      <c r="C31" s="967"/>
      <c r="D31" s="967"/>
      <c r="E31" s="968"/>
      <c r="F31" s="918">
        <v>4</v>
      </c>
      <c r="G31" s="540">
        <v>800678</v>
      </c>
      <c r="H31" s="679" t="s">
        <v>306</v>
      </c>
      <c r="I31" s="542">
        <v>-6684</v>
      </c>
      <c r="J31" s="369"/>
      <c r="K31" s="542">
        <v>-2566</v>
      </c>
      <c r="L31" s="506"/>
      <c r="M31" s="315"/>
    </row>
    <row r="32" spans="1:13" ht="25.5" customHeight="1">
      <c r="A32" s="915"/>
      <c r="B32" s="934" t="s">
        <v>305</v>
      </c>
      <c r="C32" s="935"/>
      <c r="D32" s="935"/>
      <c r="E32" s="936"/>
      <c r="F32" s="920"/>
      <c r="G32" s="541">
        <v>314736</v>
      </c>
      <c r="H32" s="683" t="s">
        <v>307</v>
      </c>
      <c r="I32" s="543">
        <v>744</v>
      </c>
      <c r="J32" s="538"/>
      <c r="K32" s="544">
        <v>395</v>
      </c>
      <c r="L32" s="539"/>
      <c r="M32" s="315"/>
    </row>
    <row r="33" spans="1:13" ht="25.5" customHeight="1">
      <c r="A33" s="927" t="s">
        <v>43</v>
      </c>
      <c r="B33" s="931" t="s">
        <v>44</v>
      </c>
      <c r="C33" s="932"/>
      <c r="D33" s="932"/>
      <c r="E33" s="933"/>
      <c r="F33" s="918">
        <v>2</v>
      </c>
      <c r="G33" s="645">
        <v>30</v>
      </c>
      <c r="H33" s="684" t="s">
        <v>319</v>
      </c>
      <c r="I33" s="363" t="s">
        <v>242</v>
      </c>
      <c r="J33" s="534" t="s">
        <v>242</v>
      </c>
      <c r="K33" s="363" t="s">
        <v>242</v>
      </c>
      <c r="L33" s="535" t="s">
        <v>242</v>
      </c>
      <c r="M33" s="315"/>
    </row>
    <row r="34" spans="1:13" ht="25.5" customHeight="1">
      <c r="A34" s="913"/>
      <c r="B34" s="924" t="s">
        <v>45</v>
      </c>
      <c r="C34" s="925"/>
      <c r="D34" s="925"/>
      <c r="E34" s="926"/>
      <c r="F34" s="919"/>
      <c r="G34" s="646">
        <v>85.714285714285708</v>
      </c>
      <c r="H34" s="680" t="s">
        <v>319</v>
      </c>
      <c r="I34" s="723" t="s">
        <v>242</v>
      </c>
      <c r="J34" s="523" t="s">
        <v>242</v>
      </c>
      <c r="K34" s="723" t="s">
        <v>242</v>
      </c>
      <c r="L34" s="477" t="s">
        <v>242</v>
      </c>
      <c r="M34" s="315"/>
    </row>
    <row r="35" spans="1:13" ht="25.5" customHeight="1">
      <c r="A35" s="915"/>
      <c r="B35" s="928" t="s">
        <v>46</v>
      </c>
      <c r="C35" s="929"/>
      <c r="D35" s="929"/>
      <c r="E35" s="930"/>
      <c r="F35" s="920"/>
      <c r="G35" s="647">
        <v>66.666666666666657</v>
      </c>
      <c r="H35" s="686" t="s">
        <v>319</v>
      </c>
      <c r="I35" s="524" t="s">
        <v>242</v>
      </c>
      <c r="J35" s="525" t="s">
        <v>242</v>
      </c>
      <c r="K35" s="526" t="s">
        <v>242</v>
      </c>
      <c r="L35" s="347" t="s">
        <v>242</v>
      </c>
      <c r="M35" s="315"/>
    </row>
    <row r="36" spans="1:13" ht="6" customHeight="1">
      <c r="A36" s="917"/>
      <c r="B36" s="917"/>
      <c r="C36" s="917"/>
      <c r="D36" s="917"/>
      <c r="E36" s="917"/>
      <c r="F36" s="917"/>
      <c r="G36" s="917"/>
      <c r="H36" s="917"/>
      <c r="I36" s="917"/>
      <c r="J36" s="917"/>
      <c r="K36" s="917"/>
      <c r="L36" s="917"/>
      <c r="M36" s="316"/>
    </row>
    <row r="37" spans="1:13" ht="13.5" customHeight="1">
      <c r="A37" s="916" t="s">
        <v>308</v>
      </c>
      <c r="B37" s="916"/>
      <c r="C37" s="916"/>
      <c r="D37" s="916"/>
      <c r="E37" s="916"/>
      <c r="F37" s="916"/>
      <c r="G37" s="916"/>
      <c r="H37" s="916"/>
      <c r="I37" s="916"/>
      <c r="J37" s="916"/>
      <c r="K37" s="916"/>
      <c r="L37" s="916"/>
    </row>
    <row r="38" spans="1:13" ht="13.5" customHeight="1">
      <c r="A38" s="916" t="s">
        <v>277</v>
      </c>
      <c r="B38" s="916"/>
      <c r="C38" s="916"/>
      <c r="D38" s="916"/>
      <c r="E38" s="916"/>
      <c r="F38" s="916"/>
      <c r="G38" s="916"/>
      <c r="H38" s="916"/>
      <c r="I38" s="916"/>
      <c r="J38" s="916"/>
      <c r="K38" s="916"/>
      <c r="L38" s="916"/>
    </row>
    <row r="42" spans="1:13">
      <c r="B42" s="342"/>
    </row>
  </sheetData>
  <mergeCells count="50">
    <mergeCell ref="D27:E27"/>
    <mergeCell ref="B31:E31"/>
    <mergeCell ref="A11:L11"/>
    <mergeCell ref="A12:L12"/>
    <mergeCell ref="A13:L13"/>
    <mergeCell ref="F25:F28"/>
    <mergeCell ref="D20:E20"/>
    <mergeCell ref="B24:E24"/>
    <mergeCell ref="D16:D17"/>
    <mergeCell ref="B23:E23"/>
    <mergeCell ref="D28:E28"/>
    <mergeCell ref="D26:E26"/>
    <mergeCell ref="D19:E19"/>
    <mergeCell ref="K15:L15"/>
    <mergeCell ref="B16:C18"/>
    <mergeCell ref="A22:A24"/>
    <mergeCell ref="F16:F17"/>
    <mergeCell ref="D18:E18"/>
    <mergeCell ref="A16:A20"/>
    <mergeCell ref="B19:C19"/>
    <mergeCell ref="B21:E21"/>
    <mergeCell ref="B22:E22"/>
    <mergeCell ref="B20:C20"/>
    <mergeCell ref="A1:G1"/>
    <mergeCell ref="B5:K5"/>
    <mergeCell ref="A2:L2"/>
    <mergeCell ref="A15:E15"/>
    <mergeCell ref="I15:J15"/>
    <mergeCell ref="G15:H15"/>
    <mergeCell ref="A6:L6"/>
    <mergeCell ref="A7:L7"/>
    <mergeCell ref="A8:L8"/>
    <mergeCell ref="A9:L9"/>
    <mergeCell ref="A10:L10"/>
    <mergeCell ref="A25:A28"/>
    <mergeCell ref="A38:L38"/>
    <mergeCell ref="A37:L37"/>
    <mergeCell ref="A36:L36"/>
    <mergeCell ref="F33:F35"/>
    <mergeCell ref="B29:E29"/>
    <mergeCell ref="B34:E34"/>
    <mergeCell ref="A31:A32"/>
    <mergeCell ref="F31:F32"/>
    <mergeCell ref="B35:E35"/>
    <mergeCell ref="A33:A35"/>
    <mergeCell ref="B33:E33"/>
    <mergeCell ref="B32:E32"/>
    <mergeCell ref="B30:E30"/>
    <mergeCell ref="D25:E25"/>
    <mergeCell ref="B25:C28"/>
  </mergeCells>
  <phoneticPr fontId="4"/>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L42"/>
  <sheetViews>
    <sheetView zoomScale="90" zoomScaleNormal="90" workbookViewId="0">
      <selection activeCell="B35" sqref="B35:J35"/>
    </sheetView>
  </sheetViews>
  <sheetFormatPr defaultRowHeight="13.5"/>
  <cols>
    <col min="1" max="1" width="3.25" style="216" customWidth="1"/>
    <col min="2" max="2" width="12.25" style="179" customWidth="1"/>
    <col min="3" max="3" width="8.125" style="179" customWidth="1"/>
    <col min="4" max="4" width="8.25" style="179" customWidth="1"/>
    <col min="5" max="8" width="9.5" style="179" customWidth="1"/>
    <col min="9" max="9" width="8.375" style="179" customWidth="1"/>
    <col min="10" max="10" width="9.5" style="179" customWidth="1"/>
    <col min="11" max="11" width="12.625" style="179" customWidth="1"/>
    <col min="12" max="16384" width="9" style="99"/>
  </cols>
  <sheetData>
    <row r="2" spans="1:12" s="208" customFormat="1" ht="18.75" customHeight="1">
      <c r="A2" s="716" t="s">
        <v>217</v>
      </c>
      <c r="B2" s="716"/>
      <c r="C2" s="303"/>
      <c r="D2" s="303"/>
      <c r="E2" s="303"/>
      <c r="F2" s="303"/>
      <c r="G2" s="303"/>
      <c r="H2" s="303"/>
      <c r="I2" s="303"/>
      <c r="J2" s="303"/>
      <c r="K2" s="303"/>
    </row>
    <row r="3" spans="1:12" s="209" customFormat="1" ht="22.5" customHeight="1">
      <c r="A3" s="994" t="s">
        <v>227</v>
      </c>
      <c r="B3" s="994"/>
      <c r="C3" s="994"/>
      <c r="D3" s="994"/>
      <c r="E3" s="994"/>
      <c r="F3" s="994"/>
      <c r="G3" s="994"/>
      <c r="H3" s="994"/>
      <c r="I3" s="994"/>
      <c r="J3" s="994"/>
      <c r="K3" s="994"/>
    </row>
    <row r="4" spans="1:12" s="209" customFormat="1" ht="16.5" customHeight="1">
      <c r="A4" s="719" t="s">
        <v>219</v>
      </c>
      <c r="B4" s="724"/>
      <c r="C4" s="718"/>
      <c r="D4" s="214"/>
      <c r="E4" s="214"/>
      <c r="F4" s="214"/>
      <c r="G4" s="214"/>
      <c r="H4" s="214"/>
      <c r="I4" s="725"/>
      <c r="J4" s="214"/>
      <c r="K4" s="214"/>
    </row>
    <row r="5" spans="1:12" s="209" customFormat="1" ht="5.25" customHeight="1">
      <c r="A5" s="719"/>
      <c r="B5" s="724"/>
      <c r="C5" s="718"/>
      <c r="D5" s="214"/>
      <c r="E5" s="214"/>
      <c r="F5" s="214"/>
      <c r="G5" s="214"/>
      <c r="H5" s="214"/>
      <c r="I5" s="214"/>
      <c r="J5" s="214"/>
      <c r="K5" s="214"/>
    </row>
    <row r="6" spans="1:12" s="209" customFormat="1" ht="194.25" customHeight="1">
      <c r="A6" s="215"/>
      <c r="B6" s="995" t="s">
        <v>469</v>
      </c>
      <c r="C6" s="996"/>
      <c r="D6" s="996"/>
      <c r="E6" s="996"/>
      <c r="F6" s="996"/>
      <c r="G6" s="996"/>
      <c r="H6" s="996"/>
      <c r="I6" s="996"/>
      <c r="J6" s="996"/>
      <c r="K6" s="996"/>
    </row>
    <row r="7" spans="1:12" s="209" customFormat="1" ht="6" hidden="1" customHeight="1">
      <c r="A7" s="215"/>
      <c r="B7" s="718"/>
      <c r="C7" s="718"/>
      <c r="D7" s="214"/>
      <c r="E7" s="214"/>
      <c r="F7" s="214"/>
      <c r="G7" s="214"/>
      <c r="H7" s="214"/>
      <c r="I7" s="214"/>
      <c r="J7" s="214"/>
      <c r="K7" s="214"/>
    </row>
    <row r="8" spans="1:12" s="209" customFormat="1" ht="21" customHeight="1">
      <c r="A8" s="719" t="s">
        <v>288</v>
      </c>
      <c r="B8" s="724"/>
      <c r="C8" s="718"/>
      <c r="D8" s="214"/>
      <c r="E8" s="214"/>
      <c r="F8" s="214"/>
      <c r="G8" s="214"/>
      <c r="H8" s="214"/>
      <c r="I8" s="214"/>
      <c r="J8" s="214"/>
      <c r="K8" s="214"/>
    </row>
    <row r="9" spans="1:12" s="209" customFormat="1" ht="18.75" customHeight="1">
      <c r="A9" s="215"/>
      <c r="B9" s="718" t="s">
        <v>470</v>
      </c>
      <c r="C9" s="718"/>
      <c r="D9" s="214"/>
      <c r="E9" s="214"/>
      <c r="F9" s="214"/>
      <c r="G9" s="214"/>
      <c r="H9" s="214"/>
      <c r="I9" s="214"/>
      <c r="J9" s="214"/>
      <c r="K9" s="214"/>
    </row>
    <row r="10" spans="1:12" s="209" customFormat="1" ht="18.75" customHeight="1">
      <c r="A10" s="215"/>
      <c r="B10" s="718" t="s">
        <v>429</v>
      </c>
      <c r="C10" s="718"/>
      <c r="D10" s="214"/>
      <c r="E10" s="214"/>
      <c r="F10" s="214"/>
      <c r="G10" s="214"/>
      <c r="H10" s="214"/>
      <c r="I10" s="214"/>
      <c r="J10" s="214"/>
      <c r="K10" s="214"/>
    </row>
    <row r="11" spans="1:12" s="209" customFormat="1" ht="18.75" customHeight="1">
      <c r="A11" s="215"/>
      <c r="B11" s="718" t="s">
        <v>430</v>
      </c>
      <c r="C11" s="718"/>
      <c r="D11" s="214"/>
      <c r="E11" s="214"/>
      <c r="F11" s="214"/>
      <c r="G11" s="214"/>
      <c r="H11" s="214"/>
      <c r="I11" s="214"/>
      <c r="J11" s="214"/>
      <c r="K11" s="214"/>
    </row>
    <row r="12" spans="1:12" s="209" customFormat="1" ht="18.75" customHeight="1">
      <c r="A12" s="215"/>
      <c r="B12" s="718" t="s">
        <v>471</v>
      </c>
      <c r="C12" s="718"/>
      <c r="D12" s="214"/>
      <c r="E12" s="214"/>
      <c r="F12" s="214"/>
      <c r="G12" s="214"/>
      <c r="H12" s="214"/>
      <c r="I12" s="214"/>
      <c r="J12" s="214"/>
      <c r="K12" s="214"/>
    </row>
    <row r="13" spans="1:12" s="209" customFormat="1" ht="18.75" customHeight="1">
      <c r="A13" s="215"/>
      <c r="B13" s="838" t="s">
        <v>442</v>
      </c>
      <c r="C13" s="838"/>
      <c r="D13" s="214"/>
      <c r="E13" s="214"/>
      <c r="F13" s="214"/>
      <c r="G13" s="214"/>
      <c r="H13" s="214"/>
      <c r="I13" s="214"/>
      <c r="J13" s="214"/>
      <c r="K13" s="214"/>
    </row>
    <row r="14" spans="1:12" s="209" customFormat="1" ht="18.75" customHeight="1">
      <c r="A14" s="215"/>
      <c r="B14" s="838" t="s">
        <v>437</v>
      </c>
      <c r="C14" s="838"/>
      <c r="D14" s="214"/>
      <c r="E14" s="214"/>
      <c r="F14" s="214"/>
      <c r="G14" s="214"/>
      <c r="H14" s="214"/>
      <c r="I14" s="214"/>
      <c r="J14" s="214"/>
      <c r="K14" s="214"/>
    </row>
    <row r="15" spans="1:12" s="209" customFormat="1" ht="17.25" customHeight="1">
      <c r="A15" s="718"/>
      <c r="B15" s="676"/>
      <c r="C15" s="676"/>
      <c r="D15" s="676"/>
      <c r="E15" s="676"/>
      <c r="F15" s="676"/>
      <c r="G15" s="676"/>
      <c r="H15" s="676"/>
      <c r="I15" s="676"/>
      <c r="J15" s="676"/>
      <c r="K15" s="676"/>
      <c r="L15" s="676"/>
    </row>
    <row r="16" spans="1:12" s="209" customFormat="1" ht="16.5" customHeight="1">
      <c r="A16" s="719" t="s">
        <v>220</v>
      </c>
      <c r="B16" s="724"/>
      <c r="C16" s="718"/>
      <c r="D16" s="214"/>
      <c r="E16" s="214"/>
      <c r="F16" s="214"/>
      <c r="G16" s="214"/>
      <c r="H16" s="214"/>
      <c r="I16" s="214"/>
      <c r="J16" s="214"/>
      <c r="K16" s="214"/>
    </row>
    <row r="17" spans="1:11" s="209" customFormat="1" ht="18.75" customHeight="1">
      <c r="A17" s="215"/>
      <c r="B17" s="718" t="s">
        <v>424</v>
      </c>
      <c r="C17" s="718"/>
      <c r="D17" s="214"/>
      <c r="E17" s="214"/>
      <c r="F17" s="214"/>
      <c r="G17" s="214"/>
      <c r="H17" s="214"/>
      <c r="I17" s="214"/>
      <c r="J17" s="214"/>
      <c r="K17" s="214"/>
    </row>
    <row r="18" spans="1:11" s="209" customFormat="1" ht="18.75" customHeight="1">
      <c r="A18" s="215"/>
      <c r="B18" s="838" t="s">
        <v>438</v>
      </c>
      <c r="C18" s="718"/>
      <c r="D18" s="214"/>
      <c r="E18" s="214"/>
      <c r="F18" s="214"/>
      <c r="G18" s="214"/>
      <c r="H18" s="214"/>
      <c r="I18" s="214"/>
      <c r="J18" s="214"/>
      <c r="K18" s="214"/>
    </row>
    <row r="19" spans="1:11" s="209" customFormat="1" ht="18.75" customHeight="1">
      <c r="A19" s="215"/>
      <c r="B19" s="838" t="s">
        <v>439</v>
      </c>
      <c r="C19" s="838"/>
      <c r="D19" s="214"/>
      <c r="E19" s="214"/>
      <c r="F19" s="214"/>
      <c r="G19" s="214"/>
      <c r="H19" s="214"/>
      <c r="I19" s="214"/>
      <c r="J19" s="214"/>
      <c r="K19" s="214"/>
    </row>
    <row r="20" spans="1:11" s="209" customFormat="1" ht="18.75" customHeight="1">
      <c r="A20" s="215"/>
      <c r="B20" s="845" t="s">
        <v>443</v>
      </c>
      <c r="C20" s="829"/>
      <c r="D20" s="214"/>
      <c r="E20" s="214"/>
      <c r="F20" s="214"/>
      <c r="G20" s="214"/>
      <c r="H20" s="214"/>
      <c r="I20" s="214"/>
      <c r="J20" s="214"/>
      <c r="K20" s="214"/>
    </row>
    <row r="21" spans="1:11" s="209" customFormat="1" ht="18.75" customHeight="1">
      <c r="A21" s="215"/>
      <c r="B21" s="829" t="s">
        <v>419</v>
      </c>
      <c r="C21" s="718"/>
      <c r="D21" s="214"/>
      <c r="E21" s="214"/>
      <c r="F21" s="214"/>
      <c r="G21" s="214"/>
      <c r="H21" s="214"/>
      <c r="I21" s="214"/>
      <c r="J21" s="214"/>
      <c r="K21" s="214"/>
    </row>
    <row r="22" spans="1:11" s="209" customFormat="1" ht="18.75" customHeight="1">
      <c r="A22" s="215"/>
      <c r="B22" s="838" t="s">
        <v>441</v>
      </c>
      <c r="C22" s="838"/>
      <c r="D22" s="214"/>
      <c r="E22" s="214"/>
      <c r="F22" s="214"/>
      <c r="G22" s="214"/>
      <c r="H22" s="214"/>
      <c r="I22" s="214"/>
      <c r="J22" s="214"/>
      <c r="K22" s="214"/>
    </row>
    <row r="23" spans="1:11" s="209" customFormat="1" ht="19.5" customHeight="1">
      <c r="A23" s="215"/>
      <c r="B23" s="839" t="s">
        <v>440</v>
      </c>
      <c r="C23" s="835"/>
      <c r="D23" s="835"/>
      <c r="E23" s="835"/>
      <c r="F23" s="835"/>
      <c r="G23" s="835"/>
      <c r="H23" s="835"/>
      <c r="I23" s="835"/>
      <c r="J23" s="835"/>
      <c r="K23" s="835"/>
    </row>
    <row r="24" spans="1:11" s="209" customFormat="1" ht="17.25" customHeight="1">
      <c r="A24" s="215"/>
      <c r="B24" s="718"/>
      <c r="C24" s="718"/>
      <c r="D24" s="214"/>
      <c r="E24" s="214"/>
      <c r="F24" s="214"/>
      <c r="G24" s="214"/>
      <c r="H24" s="214"/>
      <c r="I24" s="214"/>
      <c r="J24" s="214"/>
      <c r="K24" s="214"/>
    </row>
    <row r="25" spans="1:11" s="209" customFormat="1" ht="21" customHeight="1">
      <c r="A25" s="719" t="s">
        <v>221</v>
      </c>
      <c r="B25" s="724"/>
      <c r="C25" s="718"/>
      <c r="D25" s="214"/>
      <c r="E25" s="214"/>
      <c r="F25" s="214"/>
      <c r="G25" s="214"/>
      <c r="H25" s="214"/>
      <c r="I25" s="214"/>
      <c r="J25" s="214"/>
      <c r="K25" s="214"/>
    </row>
    <row r="26" spans="1:11" s="209" customFormat="1" ht="19.5" customHeight="1">
      <c r="A26" s="833"/>
      <c r="B26" s="998" t="s">
        <v>436</v>
      </c>
      <c r="C26" s="999"/>
      <c r="D26" s="999"/>
      <c r="E26" s="999"/>
      <c r="F26" s="999"/>
      <c r="G26" s="999"/>
      <c r="H26" s="999"/>
      <c r="I26" s="999"/>
      <c r="J26" s="999"/>
      <c r="K26" s="999"/>
    </row>
    <row r="27" spans="1:11" s="209" customFormat="1" ht="28.5" customHeight="1">
      <c r="A27" s="833"/>
      <c r="B27" s="1000" t="s">
        <v>472</v>
      </c>
      <c r="C27" s="1001"/>
      <c r="D27" s="1001"/>
      <c r="E27" s="1001"/>
      <c r="F27" s="1001"/>
      <c r="G27" s="1001"/>
      <c r="H27" s="1001"/>
      <c r="I27" s="1001"/>
      <c r="J27" s="1001"/>
      <c r="K27" s="1001"/>
    </row>
    <row r="28" spans="1:11" s="209" customFormat="1" ht="4.5" customHeight="1">
      <c r="A28" s="215"/>
      <c r="B28" s="834"/>
      <c r="C28" s="834"/>
      <c r="D28" s="834"/>
      <c r="E28" s="834"/>
      <c r="F28" s="834"/>
      <c r="G28" s="834"/>
      <c r="H28" s="834"/>
      <c r="I28" s="834"/>
      <c r="J28" s="834"/>
      <c r="K28" s="834"/>
    </row>
    <row r="29" spans="1:11" s="209" customFormat="1" ht="17.25" customHeight="1">
      <c r="A29" s="215"/>
      <c r="B29" s="981" t="s">
        <v>473</v>
      </c>
      <c r="C29" s="981"/>
      <c r="D29" s="981"/>
      <c r="E29" s="981"/>
      <c r="F29" s="981"/>
      <c r="G29" s="981"/>
      <c r="H29" s="981"/>
      <c r="I29" s="981"/>
      <c r="J29" s="981"/>
      <c r="K29" s="981"/>
    </row>
    <row r="30" spans="1:11" s="209" customFormat="1" ht="14.25" customHeight="1">
      <c r="A30" s="215"/>
      <c r="B30" s="718"/>
      <c r="C30" s="214"/>
      <c r="D30" s="214"/>
      <c r="E30" s="214"/>
      <c r="F30" s="214"/>
      <c r="G30" s="214"/>
      <c r="H30" s="214"/>
      <c r="I30" s="214"/>
      <c r="J30" s="214"/>
      <c r="K30" s="214"/>
    </row>
    <row r="31" spans="1:11" s="209" customFormat="1" ht="21" customHeight="1">
      <c r="A31" s="997" t="s">
        <v>547</v>
      </c>
      <c r="B31" s="997"/>
      <c r="C31" s="997"/>
      <c r="D31" s="997"/>
      <c r="E31" s="997"/>
      <c r="F31" s="997"/>
      <c r="G31" s="997"/>
      <c r="H31" s="997"/>
      <c r="I31" s="214"/>
      <c r="J31" s="214"/>
      <c r="K31" s="214"/>
    </row>
    <row r="32" spans="1:11" s="209" customFormat="1" ht="6.75" customHeight="1">
      <c r="A32" s="719"/>
      <c r="B32" s="824"/>
      <c r="C32" s="824"/>
      <c r="D32" s="824"/>
      <c r="E32" s="824"/>
      <c r="F32" s="824"/>
      <c r="G32" s="824"/>
      <c r="H32" s="824"/>
      <c r="I32" s="824"/>
      <c r="J32" s="824"/>
      <c r="K32" s="824"/>
    </row>
    <row r="33" spans="1:12" s="209" customFormat="1" ht="17.25" customHeight="1">
      <c r="A33" s="719"/>
      <c r="B33" s="825" t="s">
        <v>324</v>
      </c>
      <c r="C33" s="826">
        <v>100</v>
      </c>
      <c r="D33" s="720" t="s">
        <v>325</v>
      </c>
      <c r="E33" s="1002" t="s">
        <v>432</v>
      </c>
      <c r="F33" s="1002"/>
      <c r="G33" s="1002"/>
      <c r="H33" s="1002"/>
      <c r="I33" s="720"/>
      <c r="J33" s="720"/>
      <c r="K33" s="720"/>
    </row>
    <row r="34" spans="1:12" s="209" customFormat="1" ht="17.25" customHeight="1">
      <c r="A34" s="215"/>
      <c r="B34" s="825" t="s">
        <v>326</v>
      </c>
      <c r="C34" s="826">
        <v>96.8</v>
      </c>
      <c r="D34" s="720" t="s">
        <v>325</v>
      </c>
      <c r="E34" s="1002" t="s">
        <v>548</v>
      </c>
      <c r="F34" s="1002"/>
      <c r="G34" s="1002"/>
      <c r="H34" s="1002"/>
      <c r="I34" s="720"/>
      <c r="J34" s="720"/>
      <c r="K34" s="720"/>
    </row>
    <row r="35" spans="1:12" s="209" customFormat="1" ht="17.25" customHeight="1">
      <c r="A35" s="215"/>
      <c r="B35" s="825" t="s">
        <v>327</v>
      </c>
      <c r="C35" s="826">
        <v>95</v>
      </c>
      <c r="D35" s="720" t="s">
        <v>325</v>
      </c>
      <c r="E35" s="1002" t="s">
        <v>548</v>
      </c>
      <c r="F35" s="1002"/>
      <c r="G35" s="1002"/>
      <c r="H35" s="1002"/>
      <c r="I35" s="720"/>
      <c r="J35" s="720"/>
      <c r="K35" s="720"/>
    </row>
    <row r="36" spans="1:12" s="209" customFormat="1" ht="9" customHeight="1">
      <c r="A36" s="1003"/>
      <c r="B36" s="1003"/>
      <c r="C36" s="1003"/>
      <c r="D36" s="1003"/>
      <c r="E36" s="1003"/>
      <c r="F36" s="1003"/>
      <c r="G36" s="1003"/>
      <c r="H36" s="1003"/>
      <c r="I36" s="1003"/>
      <c r="J36" s="1003"/>
      <c r="K36" s="1003"/>
      <c r="L36" s="721"/>
    </row>
    <row r="37" spans="1:12" s="209" customFormat="1" ht="9" customHeight="1">
      <c r="A37" s="721"/>
      <c r="B37" s="721"/>
      <c r="C37" s="721"/>
      <c r="D37" s="721"/>
      <c r="E37" s="721"/>
      <c r="F37" s="721"/>
      <c r="G37" s="721"/>
      <c r="H37" s="721"/>
      <c r="I37" s="721"/>
      <c r="J37" s="721"/>
      <c r="K37" s="721"/>
      <c r="L37" s="721"/>
    </row>
    <row r="38" spans="1:12" s="209" customFormat="1">
      <c r="A38" s="215"/>
      <c r="B38" s="981" t="s">
        <v>549</v>
      </c>
      <c r="C38" s="981"/>
      <c r="D38" s="981"/>
      <c r="E38" s="981"/>
      <c r="F38" s="981"/>
      <c r="G38" s="981"/>
      <c r="H38" s="981"/>
      <c r="I38" s="981"/>
      <c r="J38" s="981"/>
      <c r="K38" s="981"/>
    </row>
    <row r="39" spans="1:12" s="209" customFormat="1">
      <c r="A39" s="803"/>
      <c r="B39" s="804"/>
      <c r="C39" s="804"/>
      <c r="D39" s="804"/>
      <c r="E39" s="804"/>
      <c r="F39" s="804"/>
      <c r="G39" s="804"/>
      <c r="H39" s="804"/>
      <c r="I39" s="804"/>
      <c r="J39" s="804"/>
      <c r="K39" s="804"/>
    </row>
    <row r="40" spans="1:12" s="209" customFormat="1">
      <c r="A40" s="215"/>
      <c r="B40" s="214"/>
      <c r="C40" s="214"/>
      <c r="D40" s="214"/>
      <c r="E40" s="214"/>
      <c r="F40" s="214"/>
      <c r="G40" s="214"/>
      <c r="H40" s="214"/>
      <c r="I40" s="214"/>
      <c r="J40" s="214"/>
      <c r="K40" s="214"/>
    </row>
    <row r="41" spans="1:12" s="209" customFormat="1">
      <c r="A41" s="215"/>
      <c r="B41" s="214"/>
      <c r="C41" s="214"/>
      <c r="D41" s="214"/>
      <c r="E41" s="214"/>
      <c r="F41" s="214"/>
      <c r="G41" s="214"/>
      <c r="H41" s="214"/>
      <c r="I41" s="214"/>
      <c r="J41" s="214"/>
      <c r="K41" s="214"/>
    </row>
    <row r="42" spans="1:12" s="209" customFormat="1">
      <c r="A42" s="215"/>
      <c r="B42" s="214"/>
      <c r="C42" s="214"/>
      <c r="D42" s="214"/>
      <c r="E42" s="214"/>
      <c r="F42" s="214"/>
      <c r="G42" s="214"/>
      <c r="H42" s="214"/>
      <c r="I42" s="214"/>
      <c r="J42" s="214"/>
      <c r="K42" s="214"/>
    </row>
  </sheetData>
  <mergeCells count="11">
    <mergeCell ref="E33:H33"/>
    <mergeCell ref="E34:H34"/>
    <mergeCell ref="B38:K38"/>
    <mergeCell ref="E35:H35"/>
    <mergeCell ref="A36:K36"/>
    <mergeCell ref="A3:K3"/>
    <mergeCell ref="B6:K6"/>
    <mergeCell ref="A31:H31"/>
    <mergeCell ref="B29:K29"/>
    <mergeCell ref="B26:K26"/>
    <mergeCell ref="B27:K27"/>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S56"/>
  <sheetViews>
    <sheetView zoomScaleNormal="100" workbookViewId="0">
      <selection activeCell="B35" sqref="B35:J35"/>
    </sheetView>
  </sheetViews>
  <sheetFormatPr defaultRowHeight="13.5"/>
  <cols>
    <col min="1" max="1" width="3.375" style="213" customWidth="1"/>
    <col min="2" max="2" width="3.25" style="99" customWidth="1"/>
    <col min="3" max="10" width="7.875" style="99" customWidth="1"/>
    <col min="11" max="11" width="7" style="99" customWidth="1"/>
    <col min="12" max="13" width="7.875" style="99" customWidth="1"/>
    <col min="14" max="14" width="9" style="99"/>
    <col min="15" max="16" width="2.25" style="99" customWidth="1"/>
    <col min="17" max="16384" width="9" style="99"/>
  </cols>
  <sheetData>
    <row r="1" spans="1:19" s="208" customFormat="1" ht="17.25">
      <c r="A1" s="279" t="s">
        <v>217</v>
      </c>
      <c r="B1" s="207"/>
      <c r="E1" s="1005"/>
      <c r="F1" s="1005"/>
      <c r="G1" s="1005"/>
      <c r="H1" s="1005"/>
      <c r="I1" s="1005"/>
      <c r="J1" s="1005"/>
      <c r="K1" s="1005"/>
    </row>
    <row r="2" spans="1:19" s="208" customFormat="1" ht="7.5" customHeight="1">
      <c r="A2" s="279"/>
      <c r="B2" s="207"/>
      <c r="E2" s="705"/>
      <c r="F2" s="705"/>
      <c r="G2" s="705"/>
      <c r="H2" s="705"/>
      <c r="I2" s="705"/>
      <c r="J2" s="705"/>
      <c r="K2" s="705"/>
    </row>
    <row r="3" spans="1:19" s="209" customFormat="1" ht="18" customHeight="1">
      <c r="A3" s="1008" t="s">
        <v>204</v>
      </c>
      <c r="B3" s="1008"/>
      <c r="C3" s="1008"/>
      <c r="D3" s="1008"/>
      <c r="E3" s="1008"/>
      <c r="F3" s="1008"/>
      <c r="G3" s="1008"/>
      <c r="H3" s="1008"/>
      <c r="I3" s="1008"/>
      <c r="J3" s="1008"/>
      <c r="K3" s="1008"/>
      <c r="L3" s="1008"/>
      <c r="M3" s="1008"/>
    </row>
    <row r="4" spans="1:19" s="209" customFormat="1" ht="3.75" customHeight="1">
      <c r="A4" s="702"/>
      <c r="B4" s="702"/>
      <c r="C4" s="702"/>
      <c r="D4" s="702"/>
      <c r="E4" s="702"/>
      <c r="F4" s="702"/>
      <c r="G4" s="702"/>
      <c r="H4" s="702"/>
      <c r="I4" s="702"/>
      <c r="J4" s="702"/>
      <c r="K4" s="702"/>
      <c r="L4" s="702"/>
      <c r="M4" s="702"/>
    </row>
    <row r="5" spans="1:19" s="209" customFormat="1" ht="16.5" customHeight="1">
      <c r="A5" s="351" t="s">
        <v>289</v>
      </c>
      <c r="B5" s="210"/>
      <c r="C5" s="210"/>
      <c r="D5" s="210"/>
      <c r="E5" s="210"/>
      <c r="F5" s="210"/>
      <c r="G5" s="210"/>
      <c r="H5" s="210"/>
      <c r="I5" s="210"/>
      <c r="J5" s="210"/>
      <c r="K5" s="210"/>
    </row>
    <row r="6" spans="1:19" s="209" customFormat="1" ht="126.75" customHeight="1">
      <c r="A6" s="701"/>
      <c r="B6" s="995" t="s">
        <v>458</v>
      </c>
      <c r="C6" s="995"/>
      <c r="D6" s="995"/>
      <c r="E6" s="995"/>
      <c r="F6" s="995"/>
      <c r="G6" s="995"/>
      <c r="H6" s="995"/>
      <c r="I6" s="995"/>
      <c r="J6" s="995"/>
      <c r="K6" s="995"/>
      <c r="L6" s="995"/>
      <c r="M6" s="995"/>
      <c r="Q6" s="995"/>
      <c r="R6" s="995"/>
      <c r="S6" s="995"/>
    </row>
    <row r="7" spans="1:19" s="209" customFormat="1" ht="16.5" customHeight="1">
      <c r="A7" s="703" t="s">
        <v>290</v>
      </c>
      <c r="B7" s="492"/>
      <c r="C7" s="492"/>
      <c r="D7" s="492"/>
      <c r="E7" s="492"/>
      <c r="F7" s="492"/>
      <c r="G7" s="492"/>
      <c r="H7" s="492"/>
      <c r="I7" s="492"/>
      <c r="J7" s="492"/>
      <c r="K7" s="492"/>
      <c r="L7" s="493"/>
      <c r="M7" s="493"/>
    </row>
    <row r="8" spans="1:19" s="352" customFormat="1" ht="36" customHeight="1">
      <c r="B8" s="353" t="s">
        <v>226</v>
      </c>
      <c r="C8" s="995" t="s">
        <v>459</v>
      </c>
      <c r="D8" s="1010"/>
      <c r="E8" s="1010"/>
      <c r="F8" s="1010"/>
      <c r="G8" s="1010"/>
      <c r="H8" s="1010"/>
      <c r="I8" s="1010"/>
      <c r="J8" s="1010"/>
      <c r="K8" s="1010"/>
      <c r="L8" s="1010"/>
      <c r="M8" s="1010"/>
    </row>
    <row r="9" spans="1:19" s="352" customFormat="1" ht="15.75" customHeight="1">
      <c r="A9" s="530" t="s">
        <v>291</v>
      </c>
      <c r="B9" s="353"/>
      <c r="C9" s="528"/>
      <c r="D9" s="529"/>
      <c r="E9" s="529"/>
      <c r="F9" s="529"/>
      <c r="G9" s="529"/>
      <c r="H9" s="529"/>
      <c r="I9" s="529"/>
      <c r="J9" s="529"/>
      <c r="K9" s="529"/>
      <c r="L9" s="529"/>
      <c r="M9" s="529"/>
    </row>
    <row r="10" spans="1:19" s="352" customFormat="1" ht="36" customHeight="1">
      <c r="B10" s="353" t="s">
        <v>226</v>
      </c>
      <c r="C10" s="995" t="s">
        <v>460</v>
      </c>
      <c r="D10" s="1010"/>
      <c r="E10" s="1010"/>
      <c r="F10" s="1010"/>
      <c r="G10" s="1010"/>
      <c r="H10" s="1010"/>
      <c r="I10" s="1010"/>
      <c r="J10" s="1010"/>
      <c r="K10" s="1010"/>
      <c r="L10" s="1010"/>
      <c r="M10" s="1010"/>
    </row>
    <row r="11" spans="1:19" s="352" customFormat="1" ht="15.75" customHeight="1">
      <c r="A11" s="530" t="s">
        <v>292</v>
      </c>
      <c r="B11" s="353"/>
      <c r="C11" s="528"/>
      <c r="D11" s="529"/>
      <c r="E11" s="529"/>
      <c r="F11" s="529"/>
      <c r="G11" s="529"/>
      <c r="H11" s="529"/>
      <c r="I11" s="529"/>
      <c r="J11" s="529"/>
      <c r="K11" s="529"/>
      <c r="L11" s="529"/>
      <c r="M11" s="529"/>
    </row>
    <row r="12" spans="1:19" s="352" customFormat="1" ht="36" customHeight="1">
      <c r="B12" s="353" t="s">
        <v>226</v>
      </c>
      <c r="C12" s="995" t="s">
        <v>461</v>
      </c>
      <c r="D12" s="1011"/>
      <c r="E12" s="1011"/>
      <c r="F12" s="1011"/>
      <c r="G12" s="1011"/>
      <c r="H12" s="1011"/>
      <c r="I12" s="1011"/>
      <c r="J12" s="1011"/>
      <c r="K12" s="1011"/>
      <c r="L12" s="1011"/>
      <c r="M12" s="1011"/>
    </row>
    <row r="13" spans="1:19" s="352" customFormat="1" ht="15.75" customHeight="1">
      <c r="A13" s="530" t="s">
        <v>293</v>
      </c>
      <c r="B13" s="353"/>
      <c r="C13" s="528"/>
      <c r="D13" s="529"/>
      <c r="E13" s="529"/>
      <c r="F13" s="529"/>
      <c r="G13" s="529"/>
      <c r="H13" s="529"/>
      <c r="I13" s="529"/>
      <c r="J13" s="529"/>
      <c r="K13" s="529"/>
      <c r="L13" s="529"/>
      <c r="M13" s="529"/>
    </row>
    <row r="14" spans="1:19" s="352" customFormat="1" ht="70.5" customHeight="1">
      <c r="B14" s="353" t="s">
        <v>226</v>
      </c>
      <c r="C14" s="995" t="s">
        <v>462</v>
      </c>
      <c r="D14" s="1012"/>
      <c r="E14" s="1012"/>
      <c r="F14" s="1012"/>
      <c r="G14" s="1012"/>
      <c r="H14" s="1012"/>
      <c r="I14" s="1012"/>
      <c r="J14" s="1012"/>
      <c r="K14" s="1012"/>
      <c r="L14" s="1012"/>
      <c r="M14" s="1012"/>
    </row>
    <row r="15" spans="1:19" s="352" customFormat="1" ht="15.75" customHeight="1">
      <c r="A15" s="530" t="s">
        <v>294</v>
      </c>
      <c r="B15" s="353"/>
      <c r="C15" s="528"/>
      <c r="D15" s="529"/>
      <c r="E15" s="529"/>
      <c r="F15" s="529"/>
      <c r="G15" s="529"/>
      <c r="H15" s="529"/>
      <c r="I15" s="529"/>
      <c r="J15" s="529"/>
      <c r="K15" s="529"/>
      <c r="L15" s="529"/>
      <c r="M15" s="529"/>
    </row>
    <row r="16" spans="1:19" s="352" customFormat="1" ht="36" customHeight="1">
      <c r="B16" s="353" t="s">
        <v>226</v>
      </c>
      <c r="C16" s="995" t="s">
        <v>433</v>
      </c>
      <c r="D16" s="1012"/>
      <c r="E16" s="1012"/>
      <c r="F16" s="1012"/>
      <c r="G16" s="1012"/>
      <c r="H16" s="1012"/>
      <c r="I16" s="1012"/>
      <c r="J16" s="1012"/>
      <c r="K16" s="1012"/>
      <c r="L16" s="1012"/>
      <c r="M16" s="1012"/>
    </row>
    <row r="17" spans="1:13" s="352" customFormat="1" ht="17.25" customHeight="1">
      <c r="A17" s="530" t="s">
        <v>295</v>
      </c>
      <c r="B17" s="497"/>
      <c r="C17" s="496"/>
      <c r="D17" s="496"/>
      <c r="E17" s="496"/>
      <c r="F17" s="496"/>
      <c r="G17" s="496"/>
      <c r="H17" s="496"/>
      <c r="I17" s="496"/>
      <c r="J17" s="496"/>
      <c r="K17" s="496"/>
      <c r="L17" s="498"/>
      <c r="M17" s="498"/>
    </row>
    <row r="18" spans="1:13" s="352" customFormat="1" ht="24" customHeight="1">
      <c r="A18" s="354"/>
      <c r="B18" s="353" t="s">
        <v>226</v>
      </c>
      <c r="C18" s="995" t="s">
        <v>434</v>
      </c>
      <c r="D18" s="1006"/>
      <c r="E18" s="1006"/>
      <c r="F18" s="1006"/>
      <c r="G18" s="1006"/>
      <c r="H18" s="1006"/>
      <c r="I18" s="1006"/>
      <c r="J18" s="1006"/>
      <c r="K18" s="1006"/>
      <c r="L18" s="1006"/>
      <c r="M18" s="1006"/>
    </row>
    <row r="19" spans="1:13" s="352" customFormat="1" ht="17.25" customHeight="1">
      <c r="A19" s="530" t="s">
        <v>296</v>
      </c>
      <c r="B19" s="497"/>
      <c r="C19" s="496"/>
      <c r="D19" s="496"/>
      <c r="E19" s="496"/>
      <c r="F19" s="496"/>
      <c r="G19" s="496"/>
      <c r="H19" s="496"/>
      <c r="I19" s="496"/>
      <c r="J19" s="496"/>
      <c r="K19" s="496"/>
      <c r="L19" s="498"/>
      <c r="M19" s="498"/>
    </row>
    <row r="20" spans="1:13" s="352" customFormat="1" ht="48" customHeight="1">
      <c r="A20" s="354"/>
      <c r="B20" s="704" t="s">
        <v>226</v>
      </c>
      <c r="C20" s="995" t="s">
        <v>435</v>
      </c>
      <c r="D20" s="1006"/>
      <c r="E20" s="1006"/>
      <c r="F20" s="1006"/>
      <c r="G20" s="1006"/>
      <c r="H20" s="1006"/>
      <c r="I20" s="1006"/>
      <c r="J20" s="1006"/>
      <c r="K20" s="1006"/>
      <c r="L20" s="1006"/>
      <c r="M20" s="1006"/>
    </row>
    <row r="21" spans="1:13" s="352" customFormat="1" ht="17.25" customHeight="1">
      <c r="A21" s="530" t="s">
        <v>297</v>
      </c>
      <c r="B21" s="497"/>
      <c r="C21" s="496"/>
      <c r="D21" s="496"/>
      <c r="E21" s="496"/>
      <c r="F21" s="496"/>
      <c r="G21" s="496"/>
      <c r="H21" s="496"/>
      <c r="I21" s="496"/>
      <c r="J21" s="496"/>
      <c r="K21" s="496"/>
      <c r="L21" s="498"/>
      <c r="M21" s="498"/>
    </row>
    <row r="22" spans="1:13" s="352" customFormat="1" ht="24" customHeight="1">
      <c r="A22" s="354"/>
      <c r="B22" s="704" t="s">
        <v>226</v>
      </c>
      <c r="C22" s="995" t="s">
        <v>463</v>
      </c>
      <c r="D22" s="1006"/>
      <c r="E22" s="1006"/>
      <c r="F22" s="1006"/>
      <c r="G22" s="1006"/>
      <c r="H22" s="1006"/>
      <c r="I22" s="1006"/>
      <c r="J22" s="1006"/>
      <c r="K22" s="1006"/>
      <c r="L22" s="1006"/>
      <c r="M22" s="1006"/>
    </row>
    <row r="23" spans="1:13" s="352" customFormat="1" ht="17.25" customHeight="1">
      <c r="A23" s="530" t="s">
        <v>298</v>
      </c>
      <c r="B23" s="497"/>
      <c r="C23" s="496"/>
      <c r="D23" s="496"/>
      <c r="E23" s="496"/>
      <c r="F23" s="496"/>
      <c r="G23" s="496"/>
      <c r="H23" s="496"/>
      <c r="I23" s="496"/>
      <c r="J23" s="496"/>
      <c r="K23" s="496"/>
      <c r="L23" s="498"/>
      <c r="M23" s="498"/>
    </row>
    <row r="24" spans="1:13" s="352" customFormat="1" ht="17.25" customHeight="1">
      <c r="A24" s="365"/>
      <c r="B24" s="355" t="s">
        <v>226</v>
      </c>
      <c r="C24" s="1009" t="s">
        <v>464</v>
      </c>
      <c r="D24" s="1007"/>
      <c r="E24" s="1007"/>
      <c r="F24" s="1007"/>
      <c r="G24" s="1007"/>
      <c r="H24" s="1007"/>
      <c r="I24" s="1007"/>
      <c r="J24" s="1007"/>
      <c r="K24" s="1007"/>
      <c r="L24" s="1007"/>
      <c r="M24" s="1007"/>
    </row>
    <row r="25" spans="1:13" s="352" customFormat="1" ht="17.25" customHeight="1">
      <c r="B25" s="355" t="s">
        <v>226</v>
      </c>
      <c r="C25" s="1009" t="s">
        <v>465</v>
      </c>
      <c r="D25" s="1007"/>
      <c r="E25" s="1007"/>
      <c r="F25" s="1007"/>
      <c r="G25" s="1007"/>
      <c r="H25" s="1007"/>
      <c r="I25" s="1007"/>
      <c r="J25" s="1007"/>
      <c r="K25" s="1007"/>
      <c r="L25" s="1007"/>
      <c r="M25" s="1007"/>
    </row>
    <row r="26" spans="1:13" s="352" customFormat="1" ht="17.25" customHeight="1">
      <c r="B26" s="704" t="s">
        <v>226</v>
      </c>
      <c r="C26" s="995" t="s">
        <v>466</v>
      </c>
      <c r="D26" s="1007"/>
      <c r="E26" s="1007"/>
      <c r="F26" s="1007"/>
      <c r="G26" s="1007"/>
      <c r="H26" s="1007"/>
      <c r="I26" s="1007"/>
      <c r="J26" s="1007"/>
      <c r="K26" s="1007"/>
      <c r="L26" s="1007"/>
      <c r="M26" s="1007"/>
    </row>
    <row r="27" spans="1:13" s="352" customFormat="1" ht="15" customHeight="1">
      <c r="A27" s="704"/>
      <c r="B27" s="355"/>
      <c r="C27" s="356"/>
      <c r="D27" s="356"/>
      <c r="E27" s="356"/>
      <c r="F27" s="356"/>
      <c r="G27" s="356"/>
      <c r="H27" s="356"/>
      <c r="I27" s="356"/>
      <c r="J27" s="356"/>
      <c r="K27" s="356"/>
    </row>
    <row r="28" spans="1:13" s="352" customFormat="1" ht="17.25" customHeight="1">
      <c r="A28" s="355"/>
      <c r="B28" s="1004" t="s">
        <v>467</v>
      </c>
      <c r="C28" s="1004"/>
      <c r="D28" s="1004"/>
      <c r="E28" s="1004"/>
      <c r="F28" s="1004"/>
      <c r="G28" s="1004"/>
      <c r="H28" s="1004"/>
      <c r="I28" s="1004"/>
      <c r="J28" s="1004"/>
      <c r="K28" s="1004"/>
      <c r="L28" s="1004"/>
      <c r="M28" s="1004"/>
    </row>
    <row r="29" spans="1:13" s="209" customFormat="1" ht="9" customHeight="1">
      <c r="A29" s="357"/>
      <c r="B29" s="366"/>
      <c r="C29" s="492"/>
      <c r="D29" s="492"/>
      <c r="E29" s="492"/>
      <c r="F29" s="492"/>
      <c r="G29" s="492"/>
      <c r="H29" s="492"/>
      <c r="I29" s="492"/>
      <c r="J29" s="492"/>
      <c r="K29" s="492"/>
      <c r="L29" s="493"/>
      <c r="M29" s="493"/>
    </row>
    <row r="30" spans="1:13" s="209" customFormat="1" ht="18.75" customHeight="1">
      <c r="A30" s="211"/>
      <c r="B30" s="366"/>
      <c r="C30" s="518"/>
      <c r="D30" s="492"/>
      <c r="E30" s="492"/>
      <c r="F30" s="492"/>
      <c r="G30" s="492"/>
      <c r="H30" s="492"/>
      <c r="I30" s="492"/>
      <c r="J30" s="492"/>
      <c r="K30" s="492"/>
      <c r="L30" s="493"/>
      <c r="M30" s="493"/>
    </row>
    <row r="31" spans="1:13" ht="18.75" customHeight="1">
      <c r="A31" s="211"/>
      <c r="B31" s="499"/>
      <c r="C31" s="494"/>
      <c r="D31" s="494"/>
      <c r="E31" s="671"/>
      <c r="F31" s="494"/>
      <c r="G31" s="494"/>
      <c r="H31" s="494"/>
      <c r="I31" s="494"/>
      <c r="J31" s="494"/>
      <c r="K31" s="494"/>
      <c r="L31" s="495"/>
      <c r="M31" s="495"/>
    </row>
    <row r="32" spans="1:13" ht="18.75" customHeight="1">
      <c r="A32" s="212"/>
      <c r="B32" s="494"/>
      <c r="C32" s="494"/>
      <c r="D32" s="494"/>
      <c r="E32" s="494"/>
      <c r="F32" s="494"/>
      <c r="G32" s="494"/>
      <c r="H32" s="494"/>
      <c r="I32" s="494"/>
      <c r="J32" s="494"/>
      <c r="K32" s="494"/>
      <c r="L32" s="495"/>
      <c r="M32" s="495"/>
    </row>
    <row r="33" spans="1:13" ht="18.75" customHeight="1">
      <c r="A33" s="212"/>
      <c r="B33" s="494"/>
      <c r="C33" s="494"/>
      <c r="D33" s="494"/>
      <c r="E33" s="494"/>
      <c r="F33" s="494"/>
      <c r="G33" s="494"/>
      <c r="H33" s="494"/>
      <c r="I33" s="494"/>
      <c r="J33" s="494"/>
      <c r="K33" s="494"/>
      <c r="L33" s="495"/>
      <c r="M33" s="495"/>
    </row>
    <row r="34" spans="1:13" ht="18.75" customHeight="1">
      <c r="A34" s="212"/>
      <c r="B34" s="494"/>
      <c r="C34" s="494"/>
      <c r="D34" s="494"/>
      <c r="E34" s="494"/>
      <c r="F34" s="494"/>
      <c r="G34" s="494"/>
      <c r="H34" s="494"/>
      <c r="I34" s="494"/>
      <c r="J34" s="494"/>
      <c r="K34" s="494"/>
      <c r="L34" s="495"/>
      <c r="M34" s="495"/>
    </row>
    <row r="35" spans="1:13" ht="18.75" customHeight="1">
      <c r="A35" s="212"/>
      <c r="B35" s="494"/>
      <c r="C35" s="494"/>
      <c r="D35" s="494"/>
      <c r="E35" s="494"/>
      <c r="F35" s="494"/>
      <c r="G35" s="494"/>
      <c r="H35" s="494"/>
      <c r="I35" s="494"/>
      <c r="J35" s="494"/>
      <c r="K35" s="494"/>
      <c r="L35" s="495"/>
      <c r="M35" s="495"/>
    </row>
    <row r="36" spans="1:13" ht="18.75" customHeight="1">
      <c r="A36" s="212"/>
      <c r="B36" s="495"/>
      <c r="C36" s="495"/>
      <c r="D36" s="495"/>
      <c r="E36" s="495"/>
      <c r="F36" s="495"/>
      <c r="G36" s="495"/>
      <c r="H36" s="495"/>
      <c r="I36" s="495"/>
      <c r="J36" s="495"/>
      <c r="K36" s="495"/>
      <c r="L36" s="495"/>
      <c r="M36" s="495"/>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Q6:S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S66"/>
  <sheetViews>
    <sheetView topLeftCell="A3" zoomScaleNormal="100" workbookViewId="0">
      <selection activeCell="R26" sqref="R26"/>
    </sheetView>
  </sheetViews>
  <sheetFormatPr defaultRowHeight="15" customHeight="1"/>
  <cols>
    <col min="1" max="1" width="1.25" style="15" customWidth="1"/>
    <col min="2" max="2" width="6.125" style="13" customWidth="1"/>
    <col min="3" max="5" width="2.625" style="13" customWidth="1"/>
    <col min="6" max="6" width="0.875" style="13" customWidth="1"/>
    <col min="7" max="7" width="10.625" style="13" customWidth="1"/>
    <col min="8" max="8" width="5.125" style="13" customWidth="1"/>
    <col min="9" max="9" width="6.625" style="13" customWidth="1"/>
    <col min="10" max="10" width="6.125" style="13" customWidth="1"/>
    <col min="11" max="11" width="6.625" style="13" customWidth="1"/>
    <col min="12" max="12" width="6.125" style="13" customWidth="1"/>
    <col min="13" max="13" width="6.625" style="13" customWidth="1"/>
    <col min="14" max="14" width="6.125" style="13" customWidth="1"/>
    <col min="15" max="15" width="6.625" style="13" customWidth="1"/>
    <col min="16" max="16" width="5.375" style="13" customWidth="1"/>
    <col min="17" max="17" width="7.25" style="13" customWidth="1"/>
    <col min="18" max="18" width="4.75" style="15" customWidth="1"/>
    <col min="19" max="19" width="1.75" style="24" customWidth="1"/>
    <col min="20" max="16384" width="9" style="15"/>
  </cols>
  <sheetData>
    <row r="1" spans="2:19" s="101" customFormat="1" ht="18" customHeight="1">
      <c r="B1" s="100" t="s">
        <v>97</v>
      </c>
      <c r="C1" s="100"/>
      <c r="D1" s="100"/>
      <c r="E1" s="100"/>
      <c r="F1" s="100"/>
      <c r="G1" s="100"/>
      <c r="H1" s="100"/>
      <c r="I1" s="100"/>
      <c r="M1" s="102"/>
      <c r="N1" s="102"/>
    </row>
    <row r="2" spans="2:19" ht="18" customHeight="1">
      <c r="B2" s="270" t="s">
        <v>56</v>
      </c>
      <c r="M2" s="14"/>
      <c r="N2" s="14"/>
      <c r="S2" s="23"/>
    </row>
    <row r="3" spans="2:19" ht="15" customHeight="1">
      <c r="B3" s="271" t="s">
        <v>284</v>
      </c>
      <c r="F3" s="17"/>
      <c r="G3" s="17"/>
      <c r="H3" s="17"/>
      <c r="I3" s="17"/>
      <c r="J3" s="17"/>
      <c r="K3" s="17"/>
      <c r="L3" s="17"/>
      <c r="P3" s="15"/>
      <c r="Q3" s="186" t="s">
        <v>125</v>
      </c>
      <c r="S3" s="23"/>
    </row>
    <row r="4" spans="2:19" ht="15" customHeight="1">
      <c r="B4" s="95"/>
      <c r="C4" s="96"/>
      <c r="D4" s="96"/>
      <c r="E4" s="96"/>
      <c r="F4" s="1013" t="s">
        <v>60</v>
      </c>
      <c r="G4" s="1014"/>
      <c r="H4" s="1014"/>
      <c r="I4" s="1014"/>
      <c r="J4" s="1013" t="s">
        <v>138</v>
      </c>
      <c r="K4" s="1014"/>
      <c r="L4" s="1014"/>
      <c r="M4" s="1014"/>
      <c r="N4" s="1014"/>
      <c r="O4" s="1014"/>
      <c r="P4" s="1014"/>
      <c r="Q4" s="1015"/>
      <c r="S4" s="23"/>
    </row>
    <row r="5" spans="2:19" ht="15" customHeight="1">
      <c r="B5" s="1036" t="s">
        <v>137</v>
      </c>
      <c r="C5" s="1037"/>
      <c r="D5" s="1037"/>
      <c r="E5" s="1038"/>
      <c r="F5" s="1016" t="s">
        <v>202</v>
      </c>
      <c r="G5" s="1017"/>
      <c r="H5" s="1017"/>
      <c r="I5" s="1018"/>
      <c r="J5" s="1019" t="s">
        <v>201</v>
      </c>
      <c r="K5" s="1020"/>
      <c r="L5" s="1021" t="s">
        <v>552</v>
      </c>
      <c r="M5" s="1022"/>
      <c r="N5" s="1022"/>
      <c r="O5" s="1022"/>
      <c r="P5" s="1022"/>
      <c r="Q5" s="1023"/>
      <c r="R5" s="157"/>
      <c r="S5" s="23"/>
    </row>
    <row r="6" spans="2:19" ht="15" customHeight="1">
      <c r="B6" s="97"/>
      <c r="C6" s="98"/>
      <c r="D6" s="98"/>
      <c r="E6" s="479"/>
      <c r="F6" s="480"/>
      <c r="G6" s="481"/>
      <c r="H6" s="1013" t="s">
        <v>49</v>
      </c>
      <c r="I6" s="1014"/>
      <c r="J6" s="1039"/>
      <c r="K6" s="1040"/>
      <c r="L6" s="1013" t="s">
        <v>205</v>
      </c>
      <c r="M6" s="1014"/>
      <c r="N6" s="1013" t="s">
        <v>103</v>
      </c>
      <c r="O6" s="1015"/>
      <c r="P6" s="1013" t="s">
        <v>104</v>
      </c>
      <c r="Q6" s="1015"/>
      <c r="S6" s="23"/>
    </row>
    <row r="7" spans="2:19" s="158" customFormat="1" ht="15" hidden="1" customHeight="1">
      <c r="B7" s="95">
        <v>20</v>
      </c>
      <c r="C7" s="444" t="s">
        <v>100</v>
      </c>
      <c r="D7" s="390"/>
      <c r="E7" s="390"/>
      <c r="F7" s="388"/>
      <c r="G7" s="387">
        <v>71032</v>
      </c>
      <c r="H7" s="390"/>
      <c r="I7" s="391"/>
      <c r="J7" s="388"/>
      <c r="K7" s="389">
        <v>-3.1</v>
      </c>
      <c r="L7" s="391"/>
      <c r="M7" s="391">
        <v>-3.2</v>
      </c>
      <c r="N7" s="388"/>
      <c r="O7" s="389">
        <v>-3.1</v>
      </c>
      <c r="P7" s="391"/>
      <c r="Q7" s="389">
        <v>-2.5</v>
      </c>
      <c r="R7" s="188"/>
      <c r="S7" s="159"/>
    </row>
    <row r="8" spans="2:19" s="158" customFormat="1" ht="15" hidden="1" customHeight="1">
      <c r="B8" s="106">
        <v>21</v>
      </c>
      <c r="C8" s="112" t="s">
        <v>100</v>
      </c>
      <c r="D8" s="108"/>
      <c r="E8" s="108"/>
      <c r="F8" s="110"/>
      <c r="G8" s="305">
        <v>69004</v>
      </c>
      <c r="H8" s="108"/>
      <c r="I8" s="109"/>
      <c r="J8" s="110"/>
      <c r="K8" s="111">
        <v>-2.9</v>
      </c>
      <c r="L8" s="109"/>
      <c r="M8" s="109">
        <v>-5.7</v>
      </c>
      <c r="N8" s="110"/>
      <c r="O8" s="111">
        <v>-6.3</v>
      </c>
      <c r="P8" s="109"/>
      <c r="Q8" s="111">
        <v>-7</v>
      </c>
      <c r="R8" s="188"/>
      <c r="S8" s="159"/>
    </row>
    <row r="9" spans="2:19" s="158" customFormat="1" ht="15" hidden="1" customHeight="1">
      <c r="B9" s="106">
        <v>22</v>
      </c>
      <c r="C9" s="112" t="s">
        <v>100</v>
      </c>
      <c r="D9" s="108"/>
      <c r="E9" s="108"/>
      <c r="F9" s="110"/>
      <c r="G9" s="305">
        <v>69828</v>
      </c>
      <c r="H9" s="108"/>
      <c r="I9" s="109"/>
      <c r="J9" s="110"/>
      <c r="K9" s="111">
        <v>-1.7</v>
      </c>
      <c r="L9" s="109"/>
      <c r="M9" s="109">
        <v>-4</v>
      </c>
      <c r="N9" s="110"/>
      <c r="O9" s="111">
        <v>-3.1</v>
      </c>
      <c r="P9" s="109"/>
      <c r="Q9" s="111">
        <v>-2.6</v>
      </c>
      <c r="R9" s="188"/>
      <c r="S9" s="159"/>
    </row>
    <row r="10" spans="2:19" s="158" customFormat="1" ht="15" hidden="1" customHeight="1">
      <c r="B10" s="570">
        <v>24</v>
      </c>
      <c r="C10" s="571" t="s">
        <v>100</v>
      </c>
      <c r="D10" s="572"/>
      <c r="E10" s="572"/>
      <c r="F10" s="573"/>
      <c r="G10" s="574">
        <v>67990</v>
      </c>
      <c r="H10" s="572"/>
      <c r="I10" s="575"/>
      <c r="J10" s="573"/>
      <c r="K10" s="576">
        <v>-3</v>
      </c>
      <c r="L10" s="575"/>
      <c r="M10" s="575">
        <v>-2.7</v>
      </c>
      <c r="N10" s="573"/>
      <c r="O10" s="576">
        <v>-1.9</v>
      </c>
      <c r="P10" s="575"/>
      <c r="Q10" s="576">
        <v>-0.8</v>
      </c>
      <c r="R10" s="188"/>
      <c r="S10" s="159"/>
    </row>
    <row r="11" spans="2:19" s="158" customFormat="1" ht="13.5" hidden="1" customHeight="1">
      <c r="B11" s="570" t="s">
        <v>344</v>
      </c>
      <c r="C11" s="571" t="s">
        <v>100</v>
      </c>
      <c r="D11" s="572"/>
      <c r="E11" s="572"/>
      <c r="F11" s="573"/>
      <c r="G11" s="574">
        <v>67244</v>
      </c>
      <c r="H11" s="572"/>
      <c r="I11" s="575"/>
      <c r="J11" s="573"/>
      <c r="K11" s="576">
        <v>-1.1000000000000001</v>
      </c>
      <c r="L11" s="575"/>
      <c r="M11" s="575">
        <v>-1.4</v>
      </c>
      <c r="N11" s="573"/>
      <c r="O11" s="576">
        <v>-0.4</v>
      </c>
      <c r="P11" s="575"/>
      <c r="Q11" s="576">
        <v>-0.4</v>
      </c>
      <c r="R11" s="188"/>
      <c r="S11" s="159"/>
    </row>
    <row r="12" spans="2:19" s="158" customFormat="1" ht="15" customHeight="1">
      <c r="B12" s="578" t="s">
        <v>373</v>
      </c>
      <c r="C12" s="577" t="s">
        <v>55</v>
      </c>
      <c r="D12" s="572"/>
      <c r="E12" s="572"/>
      <c r="F12" s="573"/>
      <c r="G12" s="574">
        <v>65250</v>
      </c>
      <c r="H12" s="572"/>
      <c r="I12" s="575"/>
      <c r="J12" s="573"/>
      <c r="K12" s="576">
        <v>1.4</v>
      </c>
      <c r="L12" s="575"/>
      <c r="M12" s="575">
        <v>-0.7</v>
      </c>
      <c r="N12" s="573"/>
      <c r="O12" s="576">
        <v>0.3</v>
      </c>
      <c r="P12" s="575"/>
      <c r="Q12" s="576">
        <v>-0.9</v>
      </c>
      <c r="R12" s="188"/>
      <c r="S12" s="159"/>
    </row>
    <row r="13" spans="2:19" s="158" customFormat="1" ht="15" customHeight="1">
      <c r="B13" s="578">
        <v>29</v>
      </c>
      <c r="C13" s="577"/>
      <c r="D13" s="572"/>
      <c r="E13" s="572"/>
      <c r="F13" s="573"/>
      <c r="G13" s="574">
        <v>64840</v>
      </c>
      <c r="H13" s="572"/>
      <c r="I13" s="575"/>
      <c r="J13" s="573"/>
      <c r="K13" s="576">
        <v>-0.6</v>
      </c>
      <c r="L13" s="575"/>
      <c r="M13" s="575">
        <v>-1.5</v>
      </c>
      <c r="N13" s="573"/>
      <c r="O13" s="576">
        <v>0.5</v>
      </c>
      <c r="P13" s="575"/>
      <c r="Q13" s="576">
        <v>0</v>
      </c>
      <c r="R13" s="188"/>
      <c r="S13" s="159"/>
    </row>
    <row r="14" spans="2:19" s="158" customFormat="1" ht="15" customHeight="1">
      <c r="B14" s="570">
        <v>30</v>
      </c>
      <c r="C14" s="571"/>
      <c r="D14" s="572"/>
      <c r="E14" s="572"/>
      <c r="F14" s="698"/>
      <c r="G14" s="699">
        <v>62821</v>
      </c>
      <c r="H14" s="572"/>
      <c r="I14" s="575"/>
      <c r="J14" s="698"/>
      <c r="K14" s="700">
        <v>-3.1</v>
      </c>
      <c r="L14" s="575"/>
      <c r="M14" s="575">
        <v>-1</v>
      </c>
      <c r="N14" s="698"/>
      <c r="O14" s="700">
        <v>-0.9</v>
      </c>
      <c r="P14" s="575"/>
      <c r="Q14" s="700">
        <v>-0.5</v>
      </c>
      <c r="R14" s="188"/>
      <c r="S14" s="159"/>
    </row>
    <row r="15" spans="2:19" s="158" customFormat="1" ht="15" customHeight="1">
      <c r="B15" s="570" t="s">
        <v>343</v>
      </c>
      <c r="C15" s="571" t="s">
        <v>100</v>
      </c>
      <c r="D15" s="572"/>
      <c r="E15" s="572"/>
      <c r="F15" s="698"/>
      <c r="G15" s="699">
        <v>59832</v>
      </c>
      <c r="H15" s="572"/>
      <c r="I15" s="575"/>
      <c r="J15" s="698"/>
      <c r="K15" s="700">
        <v>-4.8</v>
      </c>
      <c r="L15" s="575"/>
      <c r="M15" s="575">
        <v>-1.3</v>
      </c>
      <c r="N15" s="698"/>
      <c r="O15" s="700">
        <v>-1.1000000000000001</v>
      </c>
      <c r="P15" s="575"/>
      <c r="Q15" s="700">
        <v>-1.3</v>
      </c>
      <c r="R15" s="188"/>
      <c r="S15" s="159"/>
    </row>
    <row r="16" spans="2:19" s="158" customFormat="1" ht="15" customHeight="1">
      <c r="B16" s="570">
        <v>2</v>
      </c>
      <c r="C16" s="571"/>
      <c r="D16" s="572"/>
      <c r="E16" s="572"/>
      <c r="F16" s="698"/>
      <c r="G16" s="699">
        <v>61299</v>
      </c>
      <c r="H16" s="572"/>
      <c r="I16" s="575"/>
      <c r="J16" s="698"/>
      <c r="K16" s="700">
        <v>-1</v>
      </c>
      <c r="L16" s="575"/>
      <c r="M16" s="575">
        <v>-2.8</v>
      </c>
      <c r="N16" s="698"/>
      <c r="O16" s="700">
        <v>-8.5</v>
      </c>
      <c r="P16" s="575"/>
      <c r="Q16" s="700">
        <v>-6.6</v>
      </c>
      <c r="R16" s="188"/>
      <c r="S16" s="159"/>
    </row>
    <row r="17" spans="2:19" s="160" customFormat="1" ht="15" customHeight="1">
      <c r="B17" s="570"/>
      <c r="C17" s="577"/>
      <c r="D17" s="577"/>
      <c r="E17" s="577"/>
      <c r="F17" s="578"/>
      <c r="G17" s="574"/>
      <c r="H17" s="572"/>
      <c r="I17" s="580"/>
      <c r="J17" s="573"/>
      <c r="K17" s="576"/>
      <c r="L17" s="575"/>
      <c r="M17" s="575"/>
      <c r="N17" s="573"/>
      <c r="O17" s="575"/>
      <c r="P17" s="573"/>
      <c r="Q17" s="579"/>
      <c r="S17" s="161"/>
    </row>
    <row r="18" spans="2:19" s="160" customFormat="1" ht="13.5" customHeight="1">
      <c r="B18" s="570" t="s">
        <v>402</v>
      </c>
      <c r="C18" s="577" t="s">
        <v>55</v>
      </c>
      <c r="D18" s="577">
        <v>9</v>
      </c>
      <c r="E18" s="577" t="s">
        <v>146</v>
      </c>
      <c r="F18" s="578"/>
      <c r="G18" s="574">
        <v>4800</v>
      </c>
      <c r="H18" s="572"/>
      <c r="I18" s="580">
        <v>-11.7</v>
      </c>
      <c r="J18" s="573"/>
      <c r="K18" s="576">
        <v>-6.7</v>
      </c>
      <c r="L18" s="575"/>
      <c r="M18" s="575">
        <v>-12.9</v>
      </c>
      <c r="N18" s="573"/>
      <c r="O18" s="575">
        <v>-16.8</v>
      </c>
      <c r="P18" s="573"/>
      <c r="Q18" s="579">
        <v>-13.9</v>
      </c>
      <c r="S18" s="161"/>
    </row>
    <row r="19" spans="2:19" s="160" customFormat="1" ht="13.5" customHeight="1">
      <c r="B19" s="578"/>
      <c r="C19" s="577"/>
      <c r="D19" s="577">
        <v>10</v>
      </c>
      <c r="E19" s="577"/>
      <c r="F19" s="578"/>
      <c r="G19" s="574">
        <v>5043</v>
      </c>
      <c r="H19" s="572"/>
      <c r="I19" s="580">
        <v>5.0999999999999996</v>
      </c>
      <c r="J19" s="573"/>
      <c r="K19" s="576">
        <v>5.2</v>
      </c>
      <c r="L19" s="575"/>
      <c r="M19" s="575">
        <v>-0.6</v>
      </c>
      <c r="N19" s="573"/>
      <c r="O19" s="575">
        <v>3</v>
      </c>
      <c r="P19" s="573"/>
      <c r="Q19" s="579">
        <v>2.9</v>
      </c>
      <c r="S19" s="161"/>
    </row>
    <row r="20" spans="2:19" s="160" customFormat="1" ht="13.5" customHeight="1">
      <c r="B20" s="578"/>
      <c r="C20" s="577"/>
      <c r="D20" s="577">
        <v>11</v>
      </c>
      <c r="E20" s="577"/>
      <c r="F20" s="578"/>
      <c r="G20" s="574">
        <v>5453</v>
      </c>
      <c r="H20" s="572"/>
      <c r="I20" s="580">
        <v>8.1</v>
      </c>
      <c r="J20" s="573"/>
      <c r="K20" s="576">
        <v>2.6</v>
      </c>
      <c r="L20" s="575"/>
      <c r="M20" s="575">
        <v>0.5</v>
      </c>
      <c r="N20" s="573"/>
      <c r="O20" s="575">
        <v>-2.6</v>
      </c>
      <c r="P20" s="573"/>
      <c r="Q20" s="579">
        <v>-3.4</v>
      </c>
      <c r="S20" s="161"/>
    </row>
    <row r="21" spans="2:19" s="160" customFormat="1" ht="13.5" customHeight="1">
      <c r="B21" s="578"/>
      <c r="C21" s="577"/>
      <c r="D21" s="577">
        <v>12</v>
      </c>
      <c r="E21" s="577"/>
      <c r="F21" s="578"/>
      <c r="G21" s="574">
        <v>6610</v>
      </c>
      <c r="H21" s="572"/>
      <c r="I21" s="580">
        <v>21.2</v>
      </c>
      <c r="J21" s="573"/>
      <c r="K21" s="576">
        <v>0.5</v>
      </c>
      <c r="L21" s="575"/>
      <c r="M21" s="575">
        <v>-2.1</v>
      </c>
      <c r="N21" s="573"/>
      <c r="O21" s="575">
        <v>-2.9</v>
      </c>
      <c r="P21" s="573"/>
      <c r="Q21" s="579">
        <v>-3.4</v>
      </c>
      <c r="S21" s="161"/>
    </row>
    <row r="22" spans="2:19" s="160" customFormat="1" ht="13.5" customHeight="1">
      <c r="B22" s="578">
        <v>3</v>
      </c>
      <c r="C22" s="577" t="s">
        <v>100</v>
      </c>
      <c r="D22" s="577">
        <v>1</v>
      </c>
      <c r="E22" s="577" t="s">
        <v>199</v>
      </c>
      <c r="F22" s="578"/>
      <c r="G22" s="574">
        <v>5042</v>
      </c>
      <c r="H22" s="572"/>
      <c r="I22" s="580">
        <v>-23.7</v>
      </c>
      <c r="J22" s="573"/>
      <c r="K22" s="576">
        <v>-1.4</v>
      </c>
      <c r="L22" s="575"/>
      <c r="M22" s="575">
        <v>-4.9000000000000004</v>
      </c>
      <c r="N22" s="573"/>
      <c r="O22" s="575">
        <v>-10.5</v>
      </c>
      <c r="P22" s="573"/>
      <c r="Q22" s="579">
        <v>-7.2</v>
      </c>
      <c r="S22" s="161"/>
    </row>
    <row r="23" spans="2:19" s="160" customFormat="1" ht="13.5" customHeight="1">
      <c r="B23" s="578"/>
      <c r="C23" s="577"/>
      <c r="D23" s="577">
        <v>2</v>
      </c>
      <c r="E23" s="577"/>
      <c r="F23" s="578"/>
      <c r="G23" s="574">
        <v>4516</v>
      </c>
      <c r="H23" s="572"/>
      <c r="I23" s="580">
        <v>-10.4</v>
      </c>
      <c r="J23" s="573"/>
      <c r="K23" s="576">
        <v>-3</v>
      </c>
      <c r="L23" s="575"/>
      <c r="M23" s="575">
        <v>-6.1</v>
      </c>
      <c r="N23" s="573"/>
      <c r="O23" s="575">
        <v>-6.6</v>
      </c>
      <c r="P23" s="573"/>
      <c r="Q23" s="579">
        <v>-4.8</v>
      </c>
      <c r="S23" s="161"/>
    </row>
    <row r="24" spans="2:19" s="160" customFormat="1" ht="13.5" customHeight="1">
      <c r="B24" s="578"/>
      <c r="C24" s="577"/>
      <c r="D24" s="577">
        <v>3</v>
      </c>
      <c r="E24" s="577"/>
      <c r="F24" s="578"/>
      <c r="G24" s="574">
        <v>4969</v>
      </c>
      <c r="H24" s="572"/>
      <c r="I24" s="580">
        <v>10</v>
      </c>
      <c r="J24" s="573"/>
      <c r="K24" s="576">
        <v>0.2</v>
      </c>
      <c r="L24" s="575"/>
      <c r="M24" s="575">
        <v>-2.5</v>
      </c>
      <c r="N24" s="573"/>
      <c r="O24" s="575">
        <v>5.3</v>
      </c>
      <c r="P24" s="573"/>
      <c r="Q24" s="579">
        <v>2.9</v>
      </c>
      <c r="S24" s="161"/>
    </row>
    <row r="25" spans="2:19" s="160" customFormat="1" ht="13.5" customHeight="1">
      <c r="B25" s="578"/>
      <c r="C25" s="577"/>
      <c r="D25" s="577">
        <v>4</v>
      </c>
      <c r="E25" s="577"/>
      <c r="F25" s="578"/>
      <c r="G25" s="574">
        <v>4799</v>
      </c>
      <c r="H25" s="572"/>
      <c r="I25" s="580">
        <v>-3.4</v>
      </c>
      <c r="J25" s="573"/>
      <c r="K25" s="576">
        <v>12</v>
      </c>
      <c r="L25" s="575"/>
      <c r="M25" s="575">
        <v>10</v>
      </c>
      <c r="N25" s="573"/>
      <c r="O25" s="575">
        <v>26.4</v>
      </c>
      <c r="P25" s="573"/>
      <c r="Q25" s="579">
        <v>15.5</v>
      </c>
      <c r="S25" s="161"/>
    </row>
    <row r="26" spans="2:19" s="160" customFormat="1" ht="13.5" customHeight="1">
      <c r="B26" s="578"/>
      <c r="C26" s="577"/>
      <c r="D26" s="577">
        <v>5</v>
      </c>
      <c r="E26" s="577"/>
      <c r="F26" s="578"/>
      <c r="G26" s="574">
        <v>4966</v>
      </c>
      <c r="H26" s="572"/>
      <c r="I26" s="580">
        <v>3.5</v>
      </c>
      <c r="J26" s="573"/>
      <c r="K26" s="576">
        <v>6.1</v>
      </c>
      <c r="L26" s="575"/>
      <c r="M26" s="575">
        <v>3.4</v>
      </c>
      <c r="N26" s="573"/>
      <c r="O26" s="575">
        <v>7.9</v>
      </c>
      <c r="P26" s="573"/>
      <c r="Q26" s="579">
        <v>5.7</v>
      </c>
      <c r="S26" s="161"/>
    </row>
    <row r="27" spans="2:19" s="160" customFormat="1" ht="13.5" customHeight="1">
      <c r="B27" s="578"/>
      <c r="C27" s="577"/>
      <c r="D27" s="577">
        <v>6</v>
      </c>
      <c r="E27" s="577"/>
      <c r="F27" s="578"/>
      <c r="G27" s="574">
        <v>5075</v>
      </c>
      <c r="H27" s="572"/>
      <c r="I27" s="580">
        <v>2.1949254933548126</v>
      </c>
      <c r="J27" s="573"/>
      <c r="K27" s="576">
        <v>-2.6</v>
      </c>
      <c r="L27" s="575"/>
      <c r="M27" s="575">
        <v>-5</v>
      </c>
      <c r="N27" s="573"/>
      <c r="O27" s="575">
        <v>-5.7</v>
      </c>
      <c r="P27" s="573"/>
      <c r="Q27" s="579">
        <v>-2.2999999999999998</v>
      </c>
      <c r="S27" s="161"/>
    </row>
    <row r="28" spans="2:19" s="160" customFormat="1" ht="13.5" customHeight="1">
      <c r="B28" s="578"/>
      <c r="C28" s="577"/>
      <c r="D28" s="577">
        <v>7</v>
      </c>
      <c r="E28" s="577"/>
      <c r="F28" s="578"/>
      <c r="G28" s="574">
        <v>5367</v>
      </c>
      <c r="H28" s="572"/>
      <c r="I28" s="580">
        <v>5.7536945812807883</v>
      </c>
      <c r="J28" s="573"/>
      <c r="K28" s="576">
        <v>-1.4</v>
      </c>
      <c r="L28" s="575"/>
      <c r="M28" s="575">
        <v>-1.4</v>
      </c>
      <c r="N28" s="573"/>
      <c r="O28" s="887" t="s">
        <v>447</v>
      </c>
      <c r="P28" s="573"/>
      <c r="Q28" s="579">
        <v>1.3</v>
      </c>
      <c r="S28" s="161"/>
    </row>
    <row r="29" spans="2:19" s="160" customFormat="1" ht="13.5" customHeight="1">
      <c r="B29" s="578"/>
      <c r="C29" s="577"/>
      <c r="D29" s="577">
        <v>8</v>
      </c>
      <c r="E29" s="577"/>
      <c r="F29" s="578"/>
      <c r="G29" s="574">
        <v>5070</v>
      </c>
      <c r="H29" s="572"/>
      <c r="I29" s="580">
        <v>-5.5338177752934596</v>
      </c>
      <c r="J29" s="573"/>
      <c r="K29" s="576">
        <v>-6.8</v>
      </c>
      <c r="L29" s="575"/>
      <c r="M29" s="575">
        <v>-6.8</v>
      </c>
      <c r="N29" s="573"/>
      <c r="O29" s="575">
        <v>-6.9</v>
      </c>
      <c r="P29" s="573"/>
      <c r="Q29" s="579">
        <v>-4.7</v>
      </c>
      <c r="S29" s="161"/>
    </row>
    <row r="30" spans="2:19" s="160" customFormat="1" ht="13.5" customHeight="1">
      <c r="B30" s="578"/>
      <c r="C30" s="577"/>
      <c r="D30" s="577">
        <v>9</v>
      </c>
      <c r="E30" s="577"/>
      <c r="F30" s="578"/>
      <c r="G30" s="574">
        <v>4544</v>
      </c>
      <c r="H30" s="572"/>
      <c r="I30" s="580">
        <v>-10.374753451676529</v>
      </c>
      <c r="J30" s="573"/>
      <c r="K30" s="576">
        <v>-5.3</v>
      </c>
      <c r="L30" s="575"/>
      <c r="M30" s="575">
        <v>-2.4</v>
      </c>
      <c r="N30" s="573"/>
      <c r="O30" s="575">
        <v>-2.9</v>
      </c>
      <c r="P30" s="573"/>
      <c r="Q30" s="579">
        <v>-1.3</v>
      </c>
      <c r="S30" s="161"/>
    </row>
    <row r="31" spans="2:19" s="160" customFormat="1" ht="13.5" customHeight="1">
      <c r="B31" s="578"/>
      <c r="C31" s="577"/>
      <c r="D31" s="577">
        <v>10</v>
      </c>
      <c r="E31" s="577"/>
      <c r="F31" s="578"/>
      <c r="G31" s="574">
        <v>4959</v>
      </c>
      <c r="H31" s="572"/>
      <c r="I31" s="580">
        <v>9.132922535211268</v>
      </c>
      <c r="J31" s="573"/>
      <c r="K31" s="576">
        <v>-1.7</v>
      </c>
      <c r="L31" s="575"/>
      <c r="M31" s="575">
        <v>0.2</v>
      </c>
      <c r="N31" s="573"/>
      <c r="O31" s="575">
        <v>1</v>
      </c>
      <c r="P31" s="573"/>
      <c r="Q31" s="579">
        <v>0.9</v>
      </c>
      <c r="S31" s="161"/>
    </row>
    <row r="32" spans="2:19" s="160" customFormat="1" ht="13.5" customHeight="1">
      <c r="B32" s="578"/>
      <c r="C32" s="577"/>
      <c r="D32" s="577">
        <v>11</v>
      </c>
      <c r="E32" s="577"/>
      <c r="F32" s="578"/>
      <c r="G32" s="574">
        <v>5334</v>
      </c>
      <c r="H32" s="572"/>
      <c r="I32" s="580">
        <v>7.5620084694494851</v>
      </c>
      <c r="J32" s="573"/>
      <c r="K32" s="576">
        <v>-2.2000000000000002</v>
      </c>
      <c r="L32" s="575"/>
      <c r="M32" s="575">
        <v>-0.5</v>
      </c>
      <c r="N32" s="573"/>
      <c r="O32" s="575">
        <v>1.4</v>
      </c>
      <c r="P32" s="573"/>
      <c r="Q32" s="579">
        <v>1.5</v>
      </c>
      <c r="S32" s="161"/>
    </row>
    <row r="33" spans="2:19" s="160" customFormat="1" ht="13.5" customHeight="1">
      <c r="B33" s="578"/>
      <c r="C33" s="577"/>
      <c r="D33" s="577">
        <v>12</v>
      </c>
      <c r="E33" s="577"/>
      <c r="F33" s="578"/>
      <c r="G33" s="574">
        <v>6499</v>
      </c>
      <c r="H33" s="572"/>
      <c r="I33" s="580">
        <v>21.841019872515936</v>
      </c>
      <c r="J33" s="573"/>
      <c r="K33" s="576">
        <v>-1.7</v>
      </c>
      <c r="L33" s="575"/>
      <c r="M33" s="575">
        <v>0.4</v>
      </c>
      <c r="N33" s="573"/>
      <c r="O33" s="575">
        <v>1.2</v>
      </c>
      <c r="P33" s="573"/>
      <c r="Q33" s="579">
        <v>1.4</v>
      </c>
      <c r="S33" s="161"/>
    </row>
    <row r="34" spans="2:19" s="160" customFormat="1" ht="13.5" customHeight="1">
      <c r="B34" s="578">
        <v>4</v>
      </c>
      <c r="C34" s="577" t="s">
        <v>100</v>
      </c>
      <c r="D34" s="577">
        <v>1</v>
      </c>
      <c r="E34" s="577" t="s">
        <v>199</v>
      </c>
      <c r="F34" s="578"/>
      <c r="G34" s="574">
        <v>5041</v>
      </c>
      <c r="H34" s="572"/>
      <c r="I34" s="580">
        <v>-22.434220649330666</v>
      </c>
      <c r="J34" s="573"/>
      <c r="K34" s="887" t="s">
        <v>447</v>
      </c>
      <c r="L34" s="698"/>
      <c r="M34" s="575">
        <v>1.7</v>
      </c>
      <c r="N34" s="573"/>
      <c r="O34" s="575">
        <v>4.2</v>
      </c>
      <c r="P34" s="573"/>
      <c r="Q34" s="579">
        <v>2.6</v>
      </c>
      <c r="R34" s="531"/>
      <c r="S34" s="161"/>
    </row>
    <row r="35" spans="2:19" s="160" customFormat="1" ht="13.5" customHeight="1">
      <c r="B35" s="578"/>
      <c r="C35" s="577"/>
      <c r="D35" s="577">
        <v>2</v>
      </c>
      <c r="E35" s="577"/>
      <c r="F35" s="578"/>
      <c r="G35" s="574">
        <v>4373</v>
      </c>
      <c r="H35" s="572"/>
      <c r="I35" s="580">
        <v>-13.251339020035708</v>
      </c>
      <c r="J35" s="573"/>
      <c r="K35" s="576">
        <v>-3.2</v>
      </c>
      <c r="L35" s="698"/>
      <c r="M35" s="575">
        <v>-1.5</v>
      </c>
      <c r="N35" s="573"/>
      <c r="O35" s="575">
        <v>0.5</v>
      </c>
      <c r="P35" s="573"/>
      <c r="Q35" s="579">
        <v>0.1</v>
      </c>
      <c r="S35" s="161"/>
    </row>
    <row r="36" spans="2:19" s="160" customFormat="1" ht="13.5" customHeight="1">
      <c r="B36" s="581"/>
      <c r="C36" s="582"/>
      <c r="D36" s="582"/>
      <c r="E36" s="582"/>
      <c r="F36" s="583"/>
      <c r="G36" s="584"/>
      <c r="H36" s="585"/>
      <c r="I36" s="586"/>
      <c r="J36" s="587"/>
      <c r="K36" s="588"/>
      <c r="L36" s="586"/>
      <c r="M36" s="586"/>
      <c r="N36" s="587"/>
      <c r="O36" s="588"/>
      <c r="P36" s="586"/>
      <c r="Q36" s="588"/>
      <c r="S36" s="161"/>
    </row>
    <row r="37" spans="2:19" s="189" customFormat="1" ht="12.75" customHeight="1">
      <c r="B37" s="392" t="s">
        <v>551</v>
      </c>
      <c r="C37" s="393"/>
      <c r="D37" s="393"/>
      <c r="E37" s="393"/>
      <c r="F37" s="393"/>
      <c r="G37" s="393"/>
      <c r="H37" s="393"/>
      <c r="I37" s="393"/>
      <c r="J37" s="393"/>
      <c r="K37" s="393"/>
      <c r="L37" s="393"/>
      <c r="M37" s="393"/>
      <c r="N37" s="393"/>
      <c r="O37" s="393"/>
      <c r="P37" s="393"/>
      <c r="Q37" s="394"/>
    </row>
    <row r="38" spans="2:19" s="189" customFormat="1" ht="43.5" customHeight="1">
      <c r="B38" s="1033" t="s">
        <v>553</v>
      </c>
      <c r="C38" s="1034"/>
      <c r="D38" s="1034"/>
      <c r="E38" s="1034"/>
      <c r="F38" s="1034"/>
      <c r="G38" s="1034"/>
      <c r="H38" s="1034"/>
      <c r="I38" s="1034"/>
      <c r="J38" s="1034"/>
      <c r="K38" s="1034"/>
      <c r="L38" s="1034"/>
      <c r="M38" s="1034"/>
      <c r="N38" s="1034"/>
      <c r="O38" s="1034"/>
      <c r="P38" s="1034"/>
      <c r="Q38" s="1035"/>
    </row>
    <row r="39" spans="2:19" ht="4.5" customHeight="1">
      <c r="C39" s="17"/>
      <c r="D39" s="17"/>
      <c r="E39" s="17"/>
      <c r="S39" s="23"/>
    </row>
    <row r="40" spans="2:19" ht="15" customHeight="1">
      <c r="B40" s="18"/>
      <c r="C40" s="19"/>
      <c r="D40" s="19"/>
      <c r="E40" s="19"/>
      <c r="F40" s="19"/>
      <c r="G40" s="19"/>
      <c r="H40" s="19"/>
      <c r="I40" s="19"/>
      <c r="J40" s="19"/>
      <c r="K40" s="19"/>
      <c r="L40" s="19"/>
      <c r="M40" s="19"/>
      <c r="N40" s="19"/>
      <c r="O40" s="19"/>
      <c r="P40" s="19"/>
      <c r="Q40" s="21"/>
      <c r="R40" s="22"/>
      <c r="S40" s="23"/>
    </row>
    <row r="41" spans="2:19" ht="15" customHeight="1">
      <c r="B41" s="20"/>
      <c r="C41" s="341"/>
      <c r="D41" s="17"/>
      <c r="E41" s="17"/>
      <c r="F41" s="17"/>
      <c r="G41" s="17"/>
      <c r="H41" s="17"/>
      <c r="I41" s="17"/>
      <c r="J41" s="17"/>
      <c r="K41" s="17"/>
      <c r="L41" s="17"/>
      <c r="M41" s="17"/>
      <c r="N41" s="17"/>
      <c r="O41" s="17"/>
      <c r="P41" s="17"/>
      <c r="Q41" s="9"/>
      <c r="R41" s="22"/>
      <c r="S41" s="23"/>
    </row>
    <row r="42" spans="2:19" ht="15" customHeight="1">
      <c r="B42" s="20"/>
      <c r="C42" s="17"/>
      <c r="D42" s="17"/>
      <c r="E42" s="17"/>
      <c r="F42" s="17"/>
      <c r="G42" s="17"/>
      <c r="H42" s="17"/>
      <c r="I42" s="17"/>
      <c r="J42" s="17"/>
      <c r="K42" s="17"/>
      <c r="L42" s="17"/>
      <c r="M42" s="17"/>
      <c r="N42" s="17"/>
      <c r="O42" s="17"/>
      <c r="P42" s="17"/>
      <c r="Q42" s="9"/>
      <c r="R42" s="22"/>
      <c r="S42" s="23"/>
    </row>
    <row r="43" spans="2:19" ht="15" customHeight="1">
      <c r="B43" s="20"/>
      <c r="C43" s="17"/>
      <c r="D43" s="17"/>
      <c r="E43" s="17"/>
      <c r="F43" s="17"/>
      <c r="G43" s="17"/>
      <c r="H43" s="17"/>
      <c r="I43" s="17"/>
      <c r="J43" s="17"/>
      <c r="K43" s="17"/>
      <c r="L43" s="17"/>
      <c r="M43" s="17"/>
      <c r="N43" s="17"/>
      <c r="O43" s="17"/>
      <c r="P43" s="17"/>
      <c r="Q43" s="9"/>
      <c r="R43" s="22"/>
      <c r="S43" s="23"/>
    </row>
    <row r="44" spans="2:19" ht="15" customHeight="1">
      <c r="B44" s="20"/>
      <c r="C44" s="17"/>
      <c r="D44" s="17"/>
      <c r="E44" s="17"/>
      <c r="F44" s="17"/>
      <c r="G44" s="17"/>
      <c r="H44" s="17"/>
      <c r="I44" s="17"/>
      <c r="J44" s="17"/>
      <c r="K44" s="17"/>
      <c r="L44" s="17"/>
      <c r="M44" s="17"/>
      <c r="N44" s="17"/>
      <c r="O44" s="17"/>
      <c r="P44" s="17"/>
      <c r="Q44" s="9"/>
      <c r="R44" s="22"/>
      <c r="S44" s="23"/>
    </row>
    <row r="45" spans="2:19" ht="15" customHeight="1">
      <c r="B45" s="20"/>
      <c r="C45" s="17"/>
      <c r="D45" s="17"/>
      <c r="E45" s="17"/>
      <c r="F45" s="17"/>
      <c r="G45" s="17"/>
      <c r="H45" s="17"/>
      <c r="I45" s="17"/>
      <c r="J45" s="17"/>
      <c r="K45" s="17"/>
      <c r="L45" s="17"/>
      <c r="M45" s="17"/>
      <c r="N45" s="17"/>
      <c r="O45" s="17"/>
      <c r="P45" s="17"/>
      <c r="Q45" s="9"/>
      <c r="R45" s="22"/>
      <c r="S45" s="23"/>
    </row>
    <row r="46" spans="2:19" ht="15" customHeight="1">
      <c r="B46" s="20"/>
      <c r="C46" s="17"/>
      <c r="D46" s="17"/>
      <c r="E46" s="17"/>
      <c r="F46" s="17"/>
      <c r="G46" s="17"/>
      <c r="H46" s="17"/>
      <c r="I46" s="17"/>
      <c r="J46" s="17"/>
      <c r="K46" s="17"/>
      <c r="L46" s="17"/>
      <c r="M46" s="17"/>
      <c r="N46" s="17"/>
      <c r="O46" s="17"/>
      <c r="P46" s="17"/>
      <c r="Q46" s="9"/>
      <c r="R46" s="22"/>
      <c r="S46" s="23"/>
    </row>
    <row r="47" spans="2:19" ht="15" customHeight="1">
      <c r="B47" s="20"/>
      <c r="C47" s="17"/>
      <c r="D47" s="17"/>
      <c r="E47" s="17"/>
      <c r="F47" s="17"/>
      <c r="G47" s="17"/>
      <c r="H47" s="17"/>
      <c r="I47" s="17"/>
      <c r="J47" s="17"/>
      <c r="K47" s="17"/>
      <c r="L47" s="17"/>
      <c r="M47" s="17"/>
      <c r="N47" s="17"/>
      <c r="O47" s="17"/>
      <c r="P47" s="17"/>
      <c r="Q47" s="9"/>
      <c r="R47" s="22"/>
      <c r="S47" s="23"/>
    </row>
    <row r="48" spans="2:19"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024" t="s">
        <v>448</v>
      </c>
      <c r="C56" s="1025"/>
      <c r="D56" s="1025"/>
      <c r="E56" s="1025"/>
      <c r="F56" s="1025"/>
      <c r="G56" s="1025"/>
      <c r="H56" s="1025"/>
      <c r="I56" s="1025"/>
      <c r="J56" s="1025"/>
      <c r="K56" s="1025"/>
      <c r="L56" s="1025"/>
      <c r="M56" s="1025"/>
      <c r="N56" s="1025"/>
      <c r="O56" s="1025"/>
      <c r="P56" s="1025"/>
      <c r="Q56" s="1026"/>
      <c r="R56" s="157"/>
      <c r="S56" s="23"/>
    </row>
    <row r="57" spans="2:19" ht="14.25" customHeight="1">
      <c r="B57" s="1027"/>
      <c r="C57" s="1028"/>
      <c r="D57" s="1028"/>
      <c r="E57" s="1028"/>
      <c r="F57" s="1028"/>
      <c r="G57" s="1028"/>
      <c r="H57" s="1028"/>
      <c r="I57" s="1028"/>
      <c r="J57" s="1028"/>
      <c r="K57" s="1028"/>
      <c r="L57" s="1028"/>
      <c r="M57" s="1028"/>
      <c r="N57" s="1028"/>
      <c r="O57" s="1028"/>
      <c r="P57" s="1028"/>
      <c r="Q57" s="1029"/>
      <c r="R57" s="157"/>
      <c r="S57" s="16"/>
    </row>
    <row r="58" spans="2:19" ht="14.25" customHeight="1">
      <c r="B58" s="1027"/>
      <c r="C58" s="1028"/>
      <c r="D58" s="1028"/>
      <c r="E58" s="1028"/>
      <c r="F58" s="1028"/>
      <c r="G58" s="1028"/>
      <c r="H58" s="1028"/>
      <c r="I58" s="1028"/>
      <c r="J58" s="1028"/>
      <c r="K58" s="1028"/>
      <c r="L58" s="1028"/>
      <c r="M58" s="1028"/>
      <c r="N58" s="1028"/>
      <c r="O58" s="1028"/>
      <c r="P58" s="1028"/>
      <c r="Q58" s="1029"/>
      <c r="R58" s="157"/>
      <c r="S58" s="16"/>
    </row>
    <row r="59" spans="2:19" ht="14.25" customHeight="1">
      <c r="B59" s="1030"/>
      <c r="C59" s="1031"/>
      <c r="D59" s="1031"/>
      <c r="E59" s="1031"/>
      <c r="F59" s="1031"/>
      <c r="G59" s="1031"/>
      <c r="H59" s="1031"/>
      <c r="I59" s="1031"/>
      <c r="J59" s="1031"/>
      <c r="K59" s="1031"/>
      <c r="L59" s="1031"/>
      <c r="M59" s="1031"/>
      <c r="N59" s="1031"/>
      <c r="O59" s="1031"/>
      <c r="P59" s="1031"/>
      <c r="Q59" s="1032"/>
      <c r="S59" s="16"/>
    </row>
    <row r="60" spans="2:19" ht="15" customHeight="1">
      <c r="S60" s="16"/>
    </row>
    <row r="61" spans="2:19" ht="15" customHeight="1">
      <c r="S61" s="16"/>
    </row>
    <row r="62" spans="2:19" ht="15" customHeight="1">
      <c r="S62" s="16"/>
    </row>
    <row r="66" spans="18:18" ht="18" customHeight="1">
      <c r="R66" s="640"/>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4"/>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Q64"/>
  <sheetViews>
    <sheetView topLeftCell="B1" zoomScale="130" zoomScaleNormal="130" workbookViewId="0">
      <selection activeCell="O49" sqref="O49"/>
    </sheetView>
  </sheetViews>
  <sheetFormatPr defaultRowHeight="15" customHeight="1"/>
  <cols>
    <col min="1" max="1" width="1.25" style="3" customWidth="1"/>
    <col min="2" max="2" width="6.125" style="1" customWidth="1"/>
    <col min="3" max="5" width="2.625" style="1" customWidth="1"/>
    <col min="6" max="9" width="8.625" style="1" customWidth="1"/>
    <col min="10" max="14" width="8.125" style="1" customWidth="1"/>
    <col min="15" max="15" width="4.875" style="3" customWidth="1"/>
    <col min="16" max="17" width="2.25" style="3" customWidth="1"/>
    <col min="18" max="16384" width="9" style="3"/>
  </cols>
  <sheetData>
    <row r="1" spans="2:15" ht="13.5" customHeight="1"/>
    <row r="2" spans="2:15" ht="18" customHeight="1">
      <c r="B2" s="272" t="s">
        <v>90</v>
      </c>
      <c r="F2" s="2"/>
      <c r="G2" s="2"/>
      <c r="H2" s="2"/>
      <c r="I2" s="2"/>
      <c r="J2" s="2"/>
      <c r="K2" s="2"/>
      <c r="L2" s="2" t="s">
        <v>91</v>
      </c>
      <c r="M2" s="2"/>
      <c r="N2" s="2"/>
    </row>
    <row r="3" spans="2:15" ht="15" customHeight="1">
      <c r="B3" s="273" t="s">
        <v>92</v>
      </c>
      <c r="F3" s="87"/>
      <c r="G3" s="87"/>
      <c r="H3" s="87"/>
      <c r="I3" s="87"/>
      <c r="J3" s="87"/>
      <c r="K3" s="87"/>
      <c r="L3" s="87"/>
      <c r="M3" s="87"/>
      <c r="N3" s="88" t="s">
        <v>126</v>
      </c>
    </row>
    <row r="4" spans="2:15" s="99" customFormat="1" ht="15" customHeight="1">
      <c r="B4" s="127"/>
      <c r="C4" s="162"/>
      <c r="D4" s="162"/>
      <c r="E4" s="4"/>
      <c r="F4" s="1044" t="s">
        <v>60</v>
      </c>
      <c r="G4" s="1045"/>
      <c r="H4" s="1045"/>
      <c r="I4" s="1046"/>
      <c r="J4" s="1044" t="s">
        <v>57</v>
      </c>
      <c r="K4" s="1045"/>
      <c r="L4" s="1045"/>
      <c r="M4" s="1045"/>
      <c r="N4" s="1046"/>
    </row>
    <row r="5" spans="2:15" s="99" customFormat="1" ht="15" customHeight="1">
      <c r="B5" s="1056" t="s">
        <v>0</v>
      </c>
      <c r="C5" s="1057"/>
      <c r="D5" s="1057"/>
      <c r="E5" s="1058"/>
      <c r="F5" s="89" t="s">
        <v>105</v>
      </c>
      <c r="G5" s="90"/>
      <c r="H5" s="1044" t="s">
        <v>139</v>
      </c>
      <c r="I5" s="1046"/>
      <c r="J5" s="1044" t="s">
        <v>206</v>
      </c>
      <c r="K5" s="1045"/>
      <c r="L5" s="1046"/>
      <c r="M5" s="1059" t="s">
        <v>106</v>
      </c>
      <c r="N5" s="1059" t="s">
        <v>107</v>
      </c>
    </row>
    <row r="6" spans="2:15" s="99" customFormat="1" ht="15" customHeight="1">
      <c r="B6" s="6"/>
      <c r="C6" s="121"/>
      <c r="D6" s="121"/>
      <c r="E6" s="163"/>
      <c r="F6" s="91" t="s">
        <v>50</v>
      </c>
      <c r="G6" s="92" t="s">
        <v>49</v>
      </c>
      <c r="H6" s="85" t="s">
        <v>51</v>
      </c>
      <c r="I6" s="86" t="s">
        <v>52</v>
      </c>
      <c r="J6" s="92" t="s">
        <v>108</v>
      </c>
      <c r="K6" s="85" t="s">
        <v>51</v>
      </c>
      <c r="L6" s="85" t="s">
        <v>52</v>
      </c>
      <c r="M6" s="1060"/>
      <c r="N6" s="1060"/>
    </row>
    <row r="7" spans="2:15" s="99" customFormat="1" ht="15" hidden="1" customHeight="1">
      <c r="B7" s="127">
        <v>20</v>
      </c>
      <c r="C7" s="162" t="s">
        <v>98</v>
      </c>
      <c r="D7" s="162"/>
      <c r="E7" s="545"/>
      <c r="F7" s="398">
        <f>H7+I7</f>
        <v>26515</v>
      </c>
      <c r="G7" s="409"/>
      <c r="H7" s="96">
        <v>12507</v>
      </c>
      <c r="I7" s="407">
        <v>14008</v>
      </c>
      <c r="J7" s="402">
        <v>-9.8000000000000007</v>
      </c>
      <c r="K7" s="403">
        <v>-13.3</v>
      </c>
      <c r="L7" s="402">
        <v>-6.6</v>
      </c>
      <c r="M7" s="403">
        <v>-8.6999999999999993</v>
      </c>
      <c r="N7" s="399">
        <v>-11</v>
      </c>
      <c r="O7" s="187"/>
    </row>
    <row r="8" spans="2:15" s="99" customFormat="1" ht="15" hidden="1" customHeight="1">
      <c r="B8" s="118">
        <v>21</v>
      </c>
      <c r="C8" s="162" t="s">
        <v>98</v>
      </c>
      <c r="D8" s="162"/>
      <c r="E8" s="532"/>
      <c r="F8" s="115">
        <v>29605</v>
      </c>
      <c r="G8" s="410"/>
      <c r="H8" s="408">
        <v>16004</v>
      </c>
      <c r="I8" s="115">
        <v>13601</v>
      </c>
      <c r="J8" s="396"/>
      <c r="K8" s="404"/>
      <c r="L8" s="396"/>
      <c r="M8" s="404">
        <v>8.4</v>
      </c>
      <c r="N8" s="114">
        <v>6.8</v>
      </c>
      <c r="O8" s="187"/>
    </row>
    <row r="9" spans="2:15" s="99" customFormat="1" ht="15" hidden="1" customHeight="1">
      <c r="B9" s="118">
        <v>22</v>
      </c>
      <c r="C9" s="162" t="s">
        <v>98</v>
      </c>
      <c r="D9" s="119"/>
      <c r="E9" s="532"/>
      <c r="F9" s="115">
        <v>26879</v>
      </c>
      <c r="G9" s="410"/>
      <c r="H9" s="408">
        <v>14834</v>
      </c>
      <c r="I9" s="115">
        <v>12045</v>
      </c>
      <c r="J9" s="396">
        <v>-9.1999999999999993</v>
      </c>
      <c r="K9" s="404">
        <v>-7.3</v>
      </c>
      <c r="L9" s="396">
        <v>-11.4</v>
      </c>
      <c r="M9" s="404">
        <v>-5.7</v>
      </c>
      <c r="N9" s="114">
        <v>-7</v>
      </c>
      <c r="O9" s="187"/>
    </row>
    <row r="10" spans="2:15" s="99" customFormat="1" ht="15" hidden="1" customHeight="1">
      <c r="B10" s="118">
        <v>25</v>
      </c>
      <c r="C10" s="162" t="s">
        <v>98</v>
      </c>
      <c r="D10" s="119"/>
      <c r="E10" s="532"/>
      <c r="F10" s="115">
        <v>33864</v>
      </c>
      <c r="G10" s="410"/>
      <c r="H10" s="408">
        <v>15827</v>
      </c>
      <c r="I10" s="115">
        <v>18037</v>
      </c>
      <c r="J10" s="396">
        <v>10.6</v>
      </c>
      <c r="K10" s="404">
        <v>4.5</v>
      </c>
      <c r="L10" s="396">
        <v>16.600000000000001</v>
      </c>
      <c r="M10" s="404">
        <v>8.1999999999999993</v>
      </c>
      <c r="N10" s="114">
        <v>9</v>
      </c>
      <c r="O10" s="187"/>
    </row>
    <row r="11" spans="2:15" s="99" customFormat="1" ht="15" customHeight="1">
      <c r="B11" s="687" t="s">
        <v>373</v>
      </c>
      <c r="C11" s="119" t="s">
        <v>98</v>
      </c>
      <c r="D11" s="119"/>
      <c r="E11" s="827"/>
      <c r="F11" s="115">
        <v>28831</v>
      </c>
      <c r="G11" s="410"/>
      <c r="H11" s="408">
        <v>15663</v>
      </c>
      <c r="I11" s="115">
        <v>13168</v>
      </c>
      <c r="J11" s="396">
        <v>3.9</v>
      </c>
      <c r="K11" s="404">
        <v>11.4</v>
      </c>
      <c r="L11" s="396">
        <v>-3.8</v>
      </c>
      <c r="M11" s="404">
        <v>4.0999999999999996</v>
      </c>
      <c r="N11" s="114">
        <v>3.1</v>
      </c>
      <c r="O11" s="187"/>
    </row>
    <row r="12" spans="2:15" s="99" customFormat="1" ht="15" customHeight="1">
      <c r="B12" s="118">
        <v>29</v>
      </c>
      <c r="C12" s="119"/>
      <c r="D12" s="119"/>
      <c r="E12" s="827"/>
      <c r="F12" s="115">
        <v>30002</v>
      </c>
      <c r="G12" s="410"/>
      <c r="H12" s="408">
        <v>15321</v>
      </c>
      <c r="I12" s="115">
        <v>14681</v>
      </c>
      <c r="J12" s="396">
        <v>4.0999999999999996</v>
      </c>
      <c r="K12" s="404">
        <v>-2.2000000000000002</v>
      </c>
      <c r="L12" s="396">
        <v>11.5</v>
      </c>
      <c r="M12" s="404">
        <v>4.7</v>
      </c>
      <c r="N12" s="114">
        <v>2.5</v>
      </c>
      <c r="O12" s="187"/>
    </row>
    <row r="13" spans="2:15" s="99" customFormat="1" ht="15" customHeight="1">
      <c r="B13" s="643">
        <v>30</v>
      </c>
      <c r="C13" s="119"/>
      <c r="D13" s="119"/>
      <c r="E13" s="828"/>
      <c r="F13" s="115">
        <v>30655</v>
      </c>
      <c r="G13" s="410"/>
      <c r="H13" s="408">
        <v>15561</v>
      </c>
      <c r="I13" s="115">
        <v>15094</v>
      </c>
      <c r="J13" s="396">
        <v>2.2000000000000002</v>
      </c>
      <c r="K13" s="404">
        <v>1.6</v>
      </c>
      <c r="L13" s="396">
        <v>2.8</v>
      </c>
      <c r="M13" s="404">
        <v>0.7</v>
      </c>
      <c r="N13" s="672">
        <v>0.3</v>
      </c>
      <c r="O13" s="187"/>
    </row>
    <row r="14" spans="2:15" s="99" customFormat="1" ht="15" customHeight="1">
      <c r="B14" s="643" t="s">
        <v>343</v>
      </c>
      <c r="C14" s="119" t="s">
        <v>98</v>
      </c>
      <c r="D14" s="119"/>
      <c r="E14" s="828"/>
      <c r="F14" s="115">
        <v>30628</v>
      </c>
      <c r="G14" s="410"/>
      <c r="H14" s="408">
        <v>15842</v>
      </c>
      <c r="I14" s="115">
        <v>14786</v>
      </c>
      <c r="J14" s="396">
        <v>-0.1</v>
      </c>
      <c r="K14" s="404">
        <v>1.8</v>
      </c>
      <c r="L14" s="396">
        <v>-2</v>
      </c>
      <c r="M14" s="404">
        <v>-5</v>
      </c>
      <c r="N14" s="672">
        <v>-4.4000000000000004</v>
      </c>
      <c r="O14" s="187"/>
    </row>
    <row r="15" spans="2:15" s="99" customFormat="1" ht="15" customHeight="1">
      <c r="B15" s="643">
        <v>2</v>
      </c>
      <c r="C15" s="119"/>
      <c r="D15" s="119"/>
      <c r="E15" s="546"/>
      <c r="F15" s="116">
        <v>27516</v>
      </c>
      <c r="G15" s="117"/>
      <c r="H15" s="107">
        <v>14066</v>
      </c>
      <c r="I15" s="113">
        <v>13450</v>
      </c>
      <c r="J15" s="396">
        <v>-10.199999999999999</v>
      </c>
      <c r="K15" s="406">
        <v>-11.2</v>
      </c>
      <c r="L15" s="397">
        <v>-9</v>
      </c>
      <c r="M15" s="404">
        <v>-6</v>
      </c>
      <c r="N15" s="114">
        <v>-7.6</v>
      </c>
      <c r="O15" s="187"/>
    </row>
    <row r="16" spans="2:15" s="99" customFormat="1" ht="15" customHeight="1">
      <c r="B16" s="118"/>
      <c r="C16" s="119"/>
      <c r="D16" s="119"/>
      <c r="E16" s="546"/>
      <c r="F16" s="116"/>
      <c r="G16" s="117"/>
      <c r="H16" s="107"/>
      <c r="I16" s="113"/>
      <c r="J16" s="396"/>
      <c r="K16" s="406"/>
      <c r="L16" s="397"/>
      <c r="M16" s="404"/>
      <c r="N16" s="114"/>
    </row>
    <row r="17" spans="2:14" s="99" customFormat="1" ht="13.5" customHeight="1">
      <c r="B17" s="118" t="s">
        <v>402</v>
      </c>
      <c r="C17" s="119" t="s">
        <v>100</v>
      </c>
      <c r="D17" s="119">
        <v>10</v>
      </c>
      <c r="E17" s="546" t="s">
        <v>146</v>
      </c>
      <c r="F17" s="116">
        <v>2344</v>
      </c>
      <c r="G17" s="117">
        <v>-15</v>
      </c>
      <c r="H17" s="107">
        <v>1208</v>
      </c>
      <c r="I17" s="113">
        <v>1136</v>
      </c>
      <c r="J17" s="396">
        <v>-1.8</v>
      </c>
      <c r="K17" s="406">
        <v>2.2999999999999998</v>
      </c>
      <c r="L17" s="397">
        <v>-5.7</v>
      </c>
      <c r="M17" s="404">
        <v>31.7</v>
      </c>
      <c r="N17" s="114">
        <v>30.8</v>
      </c>
    </row>
    <row r="18" spans="2:14" s="99" customFormat="1" ht="13.5" customHeight="1">
      <c r="B18" s="687"/>
      <c r="C18" s="119"/>
      <c r="D18" s="119">
        <v>11</v>
      </c>
      <c r="E18" s="546"/>
      <c r="F18" s="116">
        <v>2275</v>
      </c>
      <c r="G18" s="117">
        <v>-2.9</v>
      </c>
      <c r="H18" s="107">
        <v>1167</v>
      </c>
      <c r="I18" s="113">
        <v>1108</v>
      </c>
      <c r="J18" s="396">
        <v>-4.2</v>
      </c>
      <c r="K18" s="406">
        <v>-5.6</v>
      </c>
      <c r="L18" s="397">
        <v>-2.6</v>
      </c>
      <c r="M18" s="404">
        <v>8.3000000000000007</v>
      </c>
      <c r="N18" s="114">
        <v>6.7</v>
      </c>
    </row>
    <row r="19" spans="2:14" s="99" customFormat="1" ht="13.5" customHeight="1">
      <c r="B19" s="687"/>
      <c r="C19" s="119"/>
      <c r="D19" s="119">
        <v>12</v>
      </c>
      <c r="E19" s="546"/>
      <c r="F19" s="116">
        <v>2189</v>
      </c>
      <c r="G19" s="117">
        <v>-3.8</v>
      </c>
      <c r="H19" s="107">
        <v>1135</v>
      </c>
      <c r="I19" s="113">
        <v>1054</v>
      </c>
      <c r="J19" s="396">
        <v>10.4</v>
      </c>
      <c r="K19" s="406">
        <v>9.8000000000000007</v>
      </c>
      <c r="L19" s="397">
        <v>11.2</v>
      </c>
      <c r="M19" s="404">
        <v>14.7</v>
      </c>
      <c r="N19" s="114">
        <v>10.8</v>
      </c>
    </row>
    <row r="20" spans="2:14" s="99" customFormat="1" ht="13.5" customHeight="1">
      <c r="B20" s="687">
        <v>3</v>
      </c>
      <c r="C20" s="119" t="s">
        <v>100</v>
      </c>
      <c r="D20" s="119">
        <v>1</v>
      </c>
      <c r="E20" s="546" t="s">
        <v>199</v>
      </c>
      <c r="F20" s="116">
        <v>2462</v>
      </c>
      <c r="G20" s="117">
        <v>12.5</v>
      </c>
      <c r="H20" s="107">
        <v>1257</v>
      </c>
      <c r="I20" s="113">
        <v>1205</v>
      </c>
      <c r="J20" s="396">
        <v>7.6</v>
      </c>
      <c r="K20" s="406">
        <v>7.8</v>
      </c>
      <c r="L20" s="397">
        <v>7.4</v>
      </c>
      <c r="M20" s="404">
        <v>10.3</v>
      </c>
      <c r="N20" s="114">
        <v>7.7</v>
      </c>
    </row>
    <row r="21" spans="2:14" s="99" customFormat="1" ht="13.5" customHeight="1">
      <c r="B21" s="687"/>
      <c r="C21" s="119"/>
      <c r="D21" s="119">
        <v>2</v>
      </c>
      <c r="E21" s="546"/>
      <c r="F21" s="116">
        <v>2701</v>
      </c>
      <c r="G21" s="117">
        <v>9.6999999999999993</v>
      </c>
      <c r="H21" s="107">
        <v>1350</v>
      </c>
      <c r="I21" s="113">
        <v>1351</v>
      </c>
      <c r="J21" s="396">
        <v>6.3</v>
      </c>
      <c r="K21" s="406">
        <v>0.4</v>
      </c>
      <c r="L21" s="397">
        <v>13</v>
      </c>
      <c r="M21" s="404">
        <v>3.8</v>
      </c>
      <c r="N21" s="114">
        <v>-0.1</v>
      </c>
    </row>
    <row r="22" spans="2:14" s="99" customFormat="1" ht="13.5" customHeight="1">
      <c r="B22" s="687"/>
      <c r="C22" s="119"/>
      <c r="D22" s="119">
        <v>3</v>
      </c>
      <c r="E22" s="546"/>
      <c r="F22" s="116">
        <v>3648</v>
      </c>
      <c r="G22" s="117">
        <v>35.1</v>
      </c>
      <c r="H22" s="107">
        <v>1844</v>
      </c>
      <c r="I22" s="113">
        <v>1804</v>
      </c>
      <c r="J22" s="396">
        <v>5.7</v>
      </c>
      <c r="K22" s="406">
        <v>1.3</v>
      </c>
      <c r="L22" s="397">
        <v>10.6</v>
      </c>
      <c r="M22" s="404">
        <v>7.1</v>
      </c>
      <c r="N22" s="114">
        <v>5.3</v>
      </c>
    </row>
    <row r="23" spans="2:14" s="99" customFormat="1" ht="13.5" customHeight="1">
      <c r="B23" s="687"/>
      <c r="C23" s="119"/>
      <c r="D23" s="119">
        <v>4</v>
      </c>
      <c r="E23" s="546"/>
      <c r="F23" s="116">
        <v>2021</v>
      </c>
      <c r="G23" s="117">
        <v>-44.6</v>
      </c>
      <c r="H23" s="107">
        <v>958</v>
      </c>
      <c r="I23" s="113">
        <v>1063</v>
      </c>
      <c r="J23" s="396">
        <v>29.1</v>
      </c>
      <c r="K23" s="406">
        <v>20.7</v>
      </c>
      <c r="L23" s="397">
        <v>37.700000000000003</v>
      </c>
      <c r="M23" s="404">
        <v>31.4</v>
      </c>
      <c r="N23" s="114">
        <v>31.6</v>
      </c>
    </row>
    <row r="24" spans="2:14" s="99" customFormat="1" ht="13.5" customHeight="1">
      <c r="B24" s="687"/>
      <c r="C24" s="119"/>
      <c r="D24" s="119">
        <v>5</v>
      </c>
      <c r="E24" s="546"/>
      <c r="F24" s="116">
        <v>1843</v>
      </c>
      <c r="G24" s="117">
        <v>-8.8000000000000007</v>
      </c>
      <c r="H24" s="107">
        <v>897</v>
      </c>
      <c r="I24" s="113">
        <v>946</v>
      </c>
      <c r="J24" s="396">
        <v>50.1</v>
      </c>
      <c r="K24" s="406">
        <v>21.4</v>
      </c>
      <c r="L24" s="397">
        <v>93.5</v>
      </c>
      <c r="M24" s="404">
        <v>52.1</v>
      </c>
      <c r="N24" s="114">
        <v>50</v>
      </c>
    </row>
    <row r="25" spans="2:14" s="99" customFormat="1" ht="13.5" customHeight="1">
      <c r="B25" s="687"/>
      <c r="C25" s="119"/>
      <c r="D25" s="119">
        <v>6</v>
      </c>
      <c r="E25" s="546"/>
      <c r="F25" s="116">
        <v>1961</v>
      </c>
      <c r="G25" s="117">
        <v>6.4</v>
      </c>
      <c r="H25" s="107">
        <v>994</v>
      </c>
      <c r="I25" s="113">
        <v>967</v>
      </c>
      <c r="J25" s="396">
        <v>-2.4</v>
      </c>
      <c r="K25" s="406">
        <v>0.7</v>
      </c>
      <c r="L25" s="397">
        <v>-5.4</v>
      </c>
      <c r="M25" s="404">
        <v>-1.2</v>
      </c>
      <c r="N25" s="114">
        <v>4.5</v>
      </c>
    </row>
    <row r="26" spans="2:14" s="99" customFormat="1" ht="13.5" customHeight="1">
      <c r="B26" s="687"/>
      <c r="C26" s="119"/>
      <c r="D26" s="119">
        <v>7</v>
      </c>
      <c r="E26" s="546"/>
      <c r="F26" s="116">
        <v>2160</v>
      </c>
      <c r="G26" s="117">
        <v>10.1</v>
      </c>
      <c r="H26" s="107">
        <v>1152</v>
      </c>
      <c r="I26" s="113">
        <v>1008</v>
      </c>
      <c r="J26" s="396">
        <v>-8.9</v>
      </c>
      <c r="K26" s="406">
        <v>-2.7</v>
      </c>
      <c r="L26" s="397">
        <v>-15.2</v>
      </c>
      <c r="M26" s="404">
        <v>-10.1</v>
      </c>
      <c r="N26" s="114">
        <v>-6.5</v>
      </c>
    </row>
    <row r="27" spans="2:14" s="99" customFormat="1" ht="13.5" customHeight="1">
      <c r="B27" s="687"/>
      <c r="C27" s="119"/>
      <c r="D27" s="119">
        <v>8</v>
      </c>
      <c r="E27" s="546"/>
      <c r="F27" s="116">
        <v>1955</v>
      </c>
      <c r="G27" s="117">
        <v>-9.5</v>
      </c>
      <c r="H27" s="107">
        <v>1074</v>
      </c>
      <c r="I27" s="113">
        <v>881</v>
      </c>
      <c r="J27" s="396">
        <v>-0.4</v>
      </c>
      <c r="K27" s="406">
        <v>13.5</v>
      </c>
      <c r="L27" s="397">
        <v>-13.4</v>
      </c>
      <c r="M27" s="404">
        <v>-4.2</v>
      </c>
      <c r="N27" s="114">
        <v>-2.5</v>
      </c>
    </row>
    <row r="28" spans="2:14" s="99" customFormat="1" ht="13.5" customHeight="1">
      <c r="B28" s="687"/>
      <c r="C28" s="119"/>
      <c r="D28" s="119">
        <v>9</v>
      </c>
      <c r="E28" s="546"/>
      <c r="F28" s="116">
        <v>1844</v>
      </c>
      <c r="G28" s="117">
        <v>-5.7</v>
      </c>
      <c r="H28" s="107">
        <v>922</v>
      </c>
      <c r="I28" s="113">
        <v>922</v>
      </c>
      <c r="J28" s="396">
        <v>-33.200000000000003</v>
      </c>
      <c r="K28" s="406">
        <v>-36.6</v>
      </c>
      <c r="L28" s="397">
        <v>-29.3</v>
      </c>
      <c r="M28" s="404">
        <v>-33.9</v>
      </c>
      <c r="N28" s="114">
        <v>-34.299999999999997</v>
      </c>
    </row>
    <row r="29" spans="2:14" s="99" customFormat="1" ht="13.5" customHeight="1">
      <c r="B29" s="687"/>
      <c r="C29" s="119"/>
      <c r="D29" s="119">
        <v>10</v>
      </c>
      <c r="E29" s="546"/>
      <c r="F29" s="116">
        <v>1669</v>
      </c>
      <c r="G29" s="117">
        <v>-9.5</v>
      </c>
      <c r="H29" s="107">
        <v>819</v>
      </c>
      <c r="I29" s="113">
        <v>850</v>
      </c>
      <c r="J29" s="396">
        <v>-28.8</v>
      </c>
      <c r="K29" s="406">
        <v>-32.200000000000003</v>
      </c>
      <c r="L29" s="397">
        <v>-25.2</v>
      </c>
      <c r="M29" s="404">
        <v>-33.299999999999997</v>
      </c>
      <c r="N29" s="114">
        <v>-32.299999999999997</v>
      </c>
    </row>
    <row r="30" spans="2:14" s="99" customFormat="1" ht="13.5" customHeight="1">
      <c r="B30" s="687"/>
      <c r="C30" s="119"/>
      <c r="D30" s="119">
        <v>11</v>
      </c>
      <c r="E30" s="546"/>
      <c r="F30" s="116">
        <v>2162</v>
      </c>
      <c r="G30" s="117">
        <v>29.5</v>
      </c>
      <c r="H30" s="107">
        <v>1140</v>
      </c>
      <c r="I30" s="113">
        <v>1022</v>
      </c>
      <c r="J30" s="396">
        <v>-5</v>
      </c>
      <c r="K30" s="406">
        <v>-2.2999999999999998</v>
      </c>
      <c r="L30" s="397">
        <v>-7.8</v>
      </c>
      <c r="M30" s="404">
        <v>-15</v>
      </c>
      <c r="N30" s="114">
        <v>-13.5</v>
      </c>
    </row>
    <row r="31" spans="2:14" s="99" customFormat="1" ht="13.5" customHeight="1">
      <c r="B31" s="687"/>
      <c r="C31" s="119"/>
      <c r="D31" s="119">
        <v>12</v>
      </c>
      <c r="E31" s="546"/>
      <c r="F31" s="116">
        <v>1997</v>
      </c>
      <c r="G31" s="117">
        <v>-7.6</v>
      </c>
      <c r="H31" s="107">
        <v>1041</v>
      </c>
      <c r="I31" s="113">
        <v>956</v>
      </c>
      <c r="J31" s="396">
        <v>-8.8000000000000007</v>
      </c>
      <c r="K31" s="406">
        <v>-8.3000000000000007</v>
      </c>
      <c r="L31" s="397">
        <v>-9.3000000000000007</v>
      </c>
      <c r="M31" s="404">
        <v>-12.4</v>
      </c>
      <c r="N31" s="114">
        <v>-11</v>
      </c>
    </row>
    <row r="32" spans="2:14" s="99" customFormat="1" ht="13.5" customHeight="1">
      <c r="B32" s="687">
        <v>4</v>
      </c>
      <c r="C32" s="119" t="s">
        <v>100</v>
      </c>
      <c r="D32" s="119">
        <v>1</v>
      </c>
      <c r="E32" s="546" t="s">
        <v>199</v>
      </c>
      <c r="F32" s="116">
        <v>1960</v>
      </c>
      <c r="G32" s="117">
        <v>-1.9</v>
      </c>
      <c r="H32" s="107">
        <v>1101</v>
      </c>
      <c r="I32" s="113">
        <v>859</v>
      </c>
      <c r="J32" s="396">
        <v>-20.399999999999999</v>
      </c>
      <c r="K32" s="406">
        <v>-12.4</v>
      </c>
      <c r="L32" s="397">
        <v>-28.7</v>
      </c>
      <c r="M32" s="404">
        <v>-17.899999999999999</v>
      </c>
      <c r="N32" s="114">
        <v>-16</v>
      </c>
    </row>
    <row r="33" spans="2:17" s="99" customFormat="1" ht="13.5" customHeight="1">
      <c r="B33" s="687"/>
      <c r="C33" s="119"/>
      <c r="D33" s="119">
        <v>2</v>
      </c>
      <c r="E33" s="546"/>
      <c r="F33" s="116">
        <v>2145</v>
      </c>
      <c r="G33" s="117">
        <v>9.4</v>
      </c>
      <c r="H33" s="107">
        <v>1119</v>
      </c>
      <c r="I33" s="113">
        <v>1026</v>
      </c>
      <c r="J33" s="396">
        <v>-20.6</v>
      </c>
      <c r="K33" s="406">
        <v>-17.100000000000001</v>
      </c>
      <c r="L33" s="397">
        <v>-24.1</v>
      </c>
      <c r="M33" s="404">
        <v>-21.4</v>
      </c>
      <c r="N33" s="114">
        <v>-19.899999999999999</v>
      </c>
    </row>
    <row r="34" spans="2:17" s="99" customFormat="1" ht="13.5" customHeight="1">
      <c r="B34" s="687"/>
      <c r="C34" s="119"/>
      <c r="D34" s="119">
        <v>3</v>
      </c>
      <c r="E34" s="546"/>
      <c r="F34" s="116">
        <v>3128</v>
      </c>
      <c r="G34" s="117">
        <v>45.8</v>
      </c>
      <c r="H34" s="107">
        <v>1651</v>
      </c>
      <c r="I34" s="113">
        <v>1477</v>
      </c>
      <c r="J34" s="396">
        <v>-14.3</v>
      </c>
      <c r="K34" s="406">
        <v>-10.5</v>
      </c>
      <c r="L34" s="397">
        <v>-18.100000000000001</v>
      </c>
      <c r="M34" s="404"/>
      <c r="N34" s="114"/>
    </row>
    <row r="35" spans="2:17" s="99" customFormat="1" ht="13.5" customHeight="1">
      <c r="B35" s="120"/>
      <c r="C35" s="121"/>
      <c r="D35" s="121"/>
      <c r="E35" s="547"/>
      <c r="F35" s="122"/>
      <c r="G35" s="123"/>
      <c r="H35" s="98"/>
      <c r="I35" s="124"/>
      <c r="J35" s="400"/>
      <c r="K35" s="126"/>
      <c r="L35" s="401"/>
      <c r="M35" s="405"/>
      <c r="N35" s="125"/>
      <c r="Q35" s="136"/>
    </row>
    <row r="36" spans="2:17" s="136" customFormat="1" ht="15" customHeight="1">
      <c r="B36" s="190" t="s">
        <v>268</v>
      </c>
      <c r="C36" s="191"/>
      <c r="D36" s="191"/>
      <c r="E36" s="191"/>
      <c r="F36" s="191"/>
      <c r="G36" s="191"/>
      <c r="H36" s="191"/>
      <c r="I36" s="191"/>
      <c r="J36" s="191"/>
      <c r="K36" s="191"/>
      <c r="L36" s="191"/>
      <c r="M36" s="191"/>
      <c r="N36" s="192"/>
    </row>
    <row r="37" spans="2:17" s="136" customFormat="1" ht="15" customHeight="1">
      <c r="B37" s="237" t="s">
        <v>337</v>
      </c>
      <c r="C37" s="193"/>
      <c r="D37" s="193"/>
      <c r="E37" s="193"/>
      <c r="F37" s="193"/>
      <c r="G37" s="193"/>
      <c r="H37" s="193"/>
      <c r="I37" s="193"/>
      <c r="J37" s="193"/>
      <c r="K37" s="193"/>
      <c r="L37" s="193"/>
      <c r="M37" s="193"/>
      <c r="N37" s="194"/>
    </row>
    <row r="38" spans="2:17" s="136" customFormat="1" ht="15" customHeight="1">
      <c r="B38" s="195" t="s">
        <v>262</v>
      </c>
      <c r="C38" s="193"/>
      <c r="D38" s="193"/>
      <c r="E38" s="193"/>
      <c r="F38" s="193"/>
      <c r="G38" s="193"/>
      <c r="H38" s="193"/>
      <c r="I38" s="193"/>
      <c r="J38" s="193"/>
      <c r="K38" s="193"/>
      <c r="L38" s="193"/>
      <c r="M38" s="193"/>
      <c r="N38" s="194"/>
    </row>
    <row r="39" spans="2:17" s="136" customFormat="1" ht="15" customHeight="1">
      <c r="B39" s="196" t="s">
        <v>330</v>
      </c>
      <c r="C39" s="193"/>
      <c r="D39" s="193"/>
      <c r="E39" s="193"/>
      <c r="F39" s="193"/>
      <c r="G39" s="193"/>
      <c r="H39" s="193"/>
      <c r="I39" s="193"/>
      <c r="J39" s="193"/>
      <c r="K39" s="193"/>
      <c r="L39" s="193"/>
      <c r="M39" s="193"/>
      <c r="N39" s="194"/>
    </row>
    <row r="40" spans="2:17" s="136" customFormat="1" ht="11.25" customHeight="1">
      <c r="B40" s="1041"/>
      <c r="C40" s="1042"/>
      <c r="D40" s="1042"/>
      <c r="E40" s="1042"/>
      <c r="F40" s="1042"/>
      <c r="G40" s="1042"/>
      <c r="H40" s="1042"/>
      <c r="I40" s="1042"/>
      <c r="J40" s="1042"/>
      <c r="K40" s="1042"/>
      <c r="L40" s="1042"/>
      <c r="M40" s="1042"/>
      <c r="N40" s="1043"/>
      <c r="Q40" s="33"/>
    </row>
    <row r="41" spans="2:17" s="33" customFormat="1" ht="9.75" customHeight="1">
      <c r="B41" s="2"/>
      <c r="C41" s="340"/>
      <c r="D41" s="2"/>
      <c r="E41" s="185"/>
      <c r="F41" s="87"/>
      <c r="G41" s="87"/>
      <c r="H41" s="87"/>
      <c r="I41" s="87"/>
      <c r="J41" s="87"/>
      <c r="K41" s="87"/>
      <c r="L41" s="87"/>
      <c r="M41" s="87"/>
      <c r="N41" s="87"/>
    </row>
    <row r="42" spans="2:17" s="33" customFormat="1" ht="15" customHeight="1">
      <c r="B42" s="164"/>
      <c r="C42" s="165"/>
      <c r="D42" s="165"/>
      <c r="E42" s="165"/>
      <c r="F42" s="165"/>
      <c r="G42" s="165"/>
      <c r="H42" s="165"/>
      <c r="I42" s="165"/>
      <c r="J42" s="165"/>
      <c r="K42" s="165"/>
      <c r="L42" s="165"/>
      <c r="M42" s="165"/>
      <c r="N42" s="166"/>
    </row>
    <row r="43" spans="2:17" s="33" customFormat="1" ht="15" customHeight="1">
      <c r="B43" s="93"/>
      <c r="C43" s="12"/>
      <c r="D43" s="12"/>
      <c r="E43" s="12"/>
      <c r="F43" s="12"/>
      <c r="G43" s="12"/>
      <c r="H43" s="12"/>
      <c r="I43" s="12"/>
      <c r="J43" s="12"/>
      <c r="K43" s="12"/>
      <c r="L43" s="12"/>
      <c r="M43" s="12"/>
      <c r="N43" s="167"/>
    </row>
    <row r="44" spans="2:17" s="33" customFormat="1" ht="15" customHeight="1">
      <c r="B44" s="93"/>
      <c r="C44" s="12"/>
      <c r="D44" s="12"/>
      <c r="E44" s="12"/>
      <c r="F44" s="12"/>
      <c r="G44" s="12"/>
      <c r="H44" s="12"/>
      <c r="I44" s="12"/>
      <c r="J44" s="12"/>
      <c r="K44" s="12"/>
      <c r="L44" s="12"/>
      <c r="M44" s="12"/>
      <c r="N44" s="167"/>
    </row>
    <row r="45" spans="2:17" s="33" customFormat="1" ht="15" customHeight="1">
      <c r="B45" s="93"/>
      <c r="C45" s="12"/>
      <c r="D45" s="12"/>
      <c r="E45" s="12"/>
      <c r="F45" s="12"/>
      <c r="G45" s="12"/>
      <c r="H45" s="12"/>
      <c r="I45" s="12"/>
      <c r="J45" s="12"/>
      <c r="K45" s="12"/>
      <c r="L45" s="12"/>
      <c r="M45" s="12"/>
      <c r="N45" s="167"/>
    </row>
    <row r="46" spans="2:17" s="33" customFormat="1" ht="15" customHeight="1">
      <c r="B46" s="93"/>
      <c r="C46" s="12"/>
      <c r="D46" s="12"/>
      <c r="E46" s="12"/>
      <c r="F46" s="12"/>
      <c r="G46" s="12"/>
      <c r="H46" s="12"/>
      <c r="I46" s="12"/>
      <c r="J46" s="12"/>
      <c r="K46" s="12"/>
      <c r="L46" s="12"/>
      <c r="M46" s="12"/>
      <c r="N46" s="167"/>
    </row>
    <row r="47" spans="2:17" s="33" customFormat="1" ht="15" customHeight="1">
      <c r="B47" s="93"/>
      <c r="C47" s="12"/>
      <c r="D47" s="12"/>
      <c r="E47" s="12"/>
      <c r="F47" s="12"/>
      <c r="G47" s="12"/>
      <c r="H47" s="12"/>
      <c r="I47" s="12"/>
      <c r="J47" s="12"/>
      <c r="K47" s="12"/>
      <c r="L47" s="12"/>
      <c r="M47" s="12"/>
      <c r="N47" s="8"/>
    </row>
    <row r="48" spans="2:17" s="33" customFormat="1" ht="15" customHeight="1">
      <c r="B48" s="93"/>
      <c r="C48" s="12"/>
      <c r="D48" s="12"/>
      <c r="E48" s="12"/>
      <c r="F48" s="12"/>
      <c r="G48" s="12"/>
      <c r="H48" s="12"/>
      <c r="I48" s="12"/>
      <c r="J48" s="12"/>
      <c r="K48" s="12"/>
      <c r="L48" s="12"/>
      <c r="M48" s="12"/>
      <c r="N48" s="8"/>
    </row>
    <row r="49" spans="2:17" s="33" customFormat="1" ht="15" customHeight="1">
      <c r="B49" s="93"/>
      <c r="C49" s="12"/>
      <c r="D49" s="12"/>
      <c r="E49" s="12"/>
      <c r="F49" s="12"/>
      <c r="G49" s="12"/>
      <c r="H49" s="12"/>
      <c r="I49" s="12"/>
      <c r="J49" s="12"/>
      <c r="K49" s="12"/>
      <c r="L49" s="12"/>
      <c r="M49" s="12"/>
      <c r="N49" s="8"/>
    </row>
    <row r="50" spans="2:17" s="33" customFormat="1" ht="15" customHeight="1">
      <c r="B50" s="93"/>
      <c r="C50" s="12"/>
      <c r="D50" s="12"/>
      <c r="E50" s="12"/>
      <c r="F50" s="12"/>
      <c r="G50" s="12"/>
      <c r="H50" s="12"/>
      <c r="I50" s="12"/>
      <c r="J50" s="12"/>
      <c r="K50" s="12"/>
      <c r="L50" s="12"/>
      <c r="M50" s="12"/>
      <c r="N50" s="8"/>
    </row>
    <row r="51" spans="2:17" s="33" customFormat="1" ht="15" customHeight="1">
      <c r="B51" s="93"/>
      <c r="C51" s="12"/>
      <c r="D51" s="12"/>
      <c r="E51" s="12"/>
      <c r="F51" s="12"/>
      <c r="G51" s="12"/>
      <c r="H51" s="12"/>
      <c r="I51" s="12"/>
      <c r="J51" s="12"/>
      <c r="K51" s="12"/>
      <c r="L51" s="12"/>
      <c r="M51" s="12"/>
      <c r="N51" s="8"/>
    </row>
    <row r="52" spans="2:17" s="33" customFormat="1" ht="15" customHeight="1">
      <c r="B52" s="93"/>
      <c r="C52" s="12"/>
      <c r="D52" s="12"/>
      <c r="E52" s="12"/>
      <c r="F52" s="12"/>
      <c r="G52" s="12"/>
      <c r="H52" s="12"/>
      <c r="I52" s="12"/>
      <c r="J52" s="12"/>
      <c r="K52" s="12"/>
      <c r="L52" s="12"/>
      <c r="M52" s="12"/>
      <c r="N52" s="8"/>
    </row>
    <row r="53" spans="2:17" s="33" customFormat="1" ht="15" customHeight="1">
      <c r="B53" s="93"/>
      <c r="C53" s="12"/>
      <c r="D53" s="12"/>
      <c r="E53" s="12"/>
      <c r="F53" s="12"/>
      <c r="G53" s="12"/>
      <c r="H53" s="12"/>
      <c r="I53" s="12"/>
      <c r="J53" s="12"/>
      <c r="K53" s="12"/>
      <c r="L53" s="12"/>
      <c r="M53" s="12"/>
      <c r="N53" s="8"/>
    </row>
    <row r="54" spans="2:17" s="33" customFormat="1" ht="15" customHeight="1">
      <c r="B54" s="93"/>
      <c r="C54" s="12"/>
      <c r="D54" s="12"/>
      <c r="E54" s="12"/>
      <c r="F54" s="12"/>
      <c r="G54" s="12"/>
      <c r="H54" s="12"/>
      <c r="I54" s="12"/>
      <c r="J54" s="12"/>
      <c r="K54" s="12"/>
      <c r="L54" s="12"/>
      <c r="M54" s="12"/>
      <c r="N54" s="8"/>
    </row>
    <row r="55" spans="2:17" s="33" customFormat="1" ht="15" customHeight="1">
      <c r="B55" s="93"/>
      <c r="C55" s="12"/>
      <c r="D55" s="12"/>
      <c r="E55" s="12"/>
      <c r="F55" s="12"/>
      <c r="G55" s="12"/>
      <c r="H55" s="12"/>
      <c r="I55" s="12"/>
      <c r="J55" s="12"/>
      <c r="K55" s="12"/>
      <c r="L55" s="12"/>
      <c r="M55" s="12"/>
      <c r="N55" s="8"/>
    </row>
    <row r="56" spans="2:17" s="33" customFormat="1" ht="15" customHeight="1">
      <c r="B56" s="94"/>
      <c r="C56" s="87"/>
      <c r="D56" s="87"/>
      <c r="E56" s="87"/>
      <c r="F56" s="87"/>
      <c r="G56" s="87"/>
      <c r="H56" s="87"/>
      <c r="I56" s="87"/>
      <c r="J56" s="87"/>
      <c r="K56" s="87"/>
      <c r="L56" s="87"/>
      <c r="M56" s="87"/>
      <c r="N56" s="168"/>
    </row>
    <row r="57" spans="2:17" s="33" customFormat="1" ht="4.5" customHeight="1">
      <c r="B57" s="2"/>
      <c r="C57" s="2"/>
      <c r="D57" s="2"/>
      <c r="E57" s="12"/>
      <c r="F57" s="12"/>
      <c r="G57" s="12"/>
      <c r="H57" s="12"/>
      <c r="I57" s="12"/>
      <c r="J57" s="12"/>
      <c r="K57" s="12"/>
      <c r="L57" s="12"/>
      <c r="M57" s="12"/>
      <c r="N57" s="12"/>
    </row>
    <row r="58" spans="2:17" s="33" customFormat="1" ht="15" customHeight="1">
      <c r="B58" s="1047" t="s">
        <v>456</v>
      </c>
      <c r="C58" s="1048"/>
      <c r="D58" s="1048"/>
      <c r="E58" s="1048"/>
      <c r="F58" s="1048"/>
      <c r="G58" s="1048"/>
      <c r="H58" s="1048"/>
      <c r="I58" s="1048"/>
      <c r="J58" s="1048"/>
      <c r="K58" s="1048"/>
      <c r="L58" s="1048"/>
      <c r="M58" s="1048"/>
      <c r="N58" s="1049"/>
    </row>
    <row r="59" spans="2:17" s="33" customFormat="1" ht="15" customHeight="1">
      <c r="B59" s="1050"/>
      <c r="C59" s="1051"/>
      <c r="D59" s="1051"/>
      <c r="E59" s="1051"/>
      <c r="F59" s="1051"/>
      <c r="G59" s="1051"/>
      <c r="H59" s="1051"/>
      <c r="I59" s="1051"/>
      <c r="J59" s="1051"/>
      <c r="K59" s="1051"/>
      <c r="L59" s="1051"/>
      <c r="M59" s="1051"/>
      <c r="N59" s="1052"/>
    </row>
    <row r="60" spans="2:17" s="33" customFormat="1" ht="15" customHeight="1">
      <c r="B60" s="1053"/>
      <c r="C60" s="1054"/>
      <c r="D60" s="1054"/>
      <c r="E60" s="1054"/>
      <c r="F60" s="1054"/>
      <c r="G60" s="1054"/>
      <c r="H60" s="1054"/>
      <c r="I60" s="1054"/>
      <c r="J60" s="1054"/>
      <c r="K60" s="1054"/>
      <c r="L60" s="1054"/>
      <c r="M60" s="1054"/>
      <c r="N60" s="1055"/>
      <c r="Q60" s="3"/>
    </row>
    <row r="64" spans="2:17" ht="15" customHeight="1">
      <c r="F64" s="10"/>
    </row>
  </sheetData>
  <mergeCells count="9">
    <mergeCell ref="B40:N40"/>
    <mergeCell ref="F4:I4"/>
    <mergeCell ref="J4:N4"/>
    <mergeCell ref="B58:N60"/>
    <mergeCell ref="B5:E5"/>
    <mergeCell ref="J5:L5"/>
    <mergeCell ref="H5:I5"/>
    <mergeCell ref="M5:M6"/>
    <mergeCell ref="N5:N6"/>
  </mergeCells>
  <phoneticPr fontId="4"/>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佐賀県庁</dc:creator>
  <cp:lastModifiedBy>古賀　崇之（統計分析課）</cp:lastModifiedBy>
  <cp:lastPrinted>2022-04-28T01:01:35Z</cp:lastPrinted>
  <dcterms:created xsi:type="dcterms:W3CDTF">2005-04-15T04:59:05Z</dcterms:created>
  <dcterms:modified xsi:type="dcterms:W3CDTF">2022-06-29T05:07:11Z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