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213C366D-FD7E-42BD-8656-1FB331E9C0D3}" xr6:coauthVersionLast="45" xr6:coauthVersionMax="45" xr10:uidLastSave="{00000000-0000-0000-0000-000000000000}"/>
  <bookViews>
    <workbookView xWindow="-120" yWindow="-120" windowWidth="29040" windowHeight="15840" tabRatio="806" xr2:uid="{00000000-000D-0000-FFFF-FFFF00000000}"/>
  </bookViews>
  <sheets>
    <sheet name="22-1  " sheetId="212" r:id="rId1"/>
    <sheet name="22-2  22-3" sheetId="213" r:id="rId2"/>
    <sheet name="22-4 " sheetId="214" r:id="rId3"/>
    <sheet name="22-5 " sheetId="215" r:id="rId4"/>
    <sheet name="22-6.7 " sheetId="216" r:id="rId5"/>
    <sheet name="22-8" sheetId="228" r:id="rId6"/>
    <sheet name="22-9" sheetId="217" r:id="rId7"/>
    <sheet name="22-10" sheetId="246" r:id="rId8"/>
    <sheet name="22-11(1)" sheetId="219" r:id="rId9"/>
    <sheet name="22-11（2）" sheetId="220" r:id="rId10"/>
    <sheet name="22-12" sheetId="221" r:id="rId11"/>
    <sheet name="22-13" sheetId="222" r:id="rId12"/>
    <sheet name="22-14" sheetId="247" r:id="rId13"/>
    <sheet name="22-15" sheetId="224" r:id="rId14"/>
    <sheet name="22-16" sheetId="207" r:id="rId15"/>
    <sheet name="22-17" sheetId="208" r:id="rId16"/>
    <sheet name="22-18" sheetId="181" r:id="rId17"/>
    <sheet name="22-19" sheetId="204" r:id="rId18"/>
    <sheet name="22-20  " sheetId="211" r:id="rId19"/>
    <sheet name="22-21" sheetId="227" r:id="rId20"/>
    <sheet name="22-22(1)" sheetId="232" r:id="rId21"/>
    <sheet name="  22-22(2) " sheetId="243" r:id="rId22"/>
    <sheet name="22-22(3)" sheetId="233" r:id="rId23"/>
    <sheet name="22-22(4)" sheetId="210" r:id="rId24"/>
    <sheet name="22-22（5）" sheetId="242" r:id="rId25"/>
    <sheet name="22-23.24 " sheetId="225" r:id="rId26"/>
    <sheet name="22-25" sheetId="226" r:id="rId27"/>
    <sheet name="22-26" sheetId="205" r:id="rId28"/>
  </sheets>
  <definedNames>
    <definedName name="_xlnm.Database" localSheetId="12">#REF!</definedName>
    <definedName name="_xlnm.Database" localSheetId="17">#REF!</definedName>
    <definedName name="_xlnm.Database">#REF!</definedName>
    <definedName name="_xlnm.Print_Area" localSheetId="21">'  22-22(2) '!$A$16:$P$62</definedName>
    <definedName name="_xlnm.Print_Area" localSheetId="7">'22-10'!$A$1:$Y$25</definedName>
    <definedName name="_xlnm.Print_Area" localSheetId="8">'22-11(1)'!$A$1:$O$14</definedName>
    <definedName name="_xlnm.Print_Area" localSheetId="9">'22-11（2）'!$A$1:$L$20</definedName>
    <definedName name="_xlnm.Print_Area" localSheetId="10">'22-12'!$A$1:$I$11</definedName>
    <definedName name="_xlnm.Print_Area" localSheetId="11">'22-13'!$A$1:$P$20</definedName>
    <definedName name="_xlnm.Print_Area" localSheetId="13">'22-15'!$A$1:$H$15</definedName>
    <definedName name="_xlnm.Print_Area" localSheetId="14">'22-16'!$A$1:$K$44</definedName>
    <definedName name="_xlnm.Print_Area" localSheetId="15">'22-17'!$A$1:$K$16</definedName>
    <definedName name="_xlnm.Print_Area" localSheetId="17">'22-19'!$A$1:$O$41</definedName>
    <definedName name="_xlnm.Print_Area" localSheetId="1">'22-2  22-3'!$A$1:$M$69</definedName>
    <definedName name="_xlnm.Print_Area" localSheetId="18">'22-20  '!$A$1:$J$11</definedName>
    <definedName name="_xlnm.Print_Area" localSheetId="19">'22-21'!$A$1:$J$12</definedName>
    <definedName name="_xlnm.Print_Area" localSheetId="20">'22-22(1)'!$A$1:$P$13</definedName>
    <definedName name="_xlnm.Print_Area" localSheetId="22">'22-22(3)'!$A$1:$P$59</definedName>
    <definedName name="_xlnm.Print_Area" localSheetId="23">'22-22(4)'!$A$1:$J$60</definedName>
    <definedName name="_xlnm.Print_Area" localSheetId="25">'22-23.24 '!$A$1:$AC$34</definedName>
    <definedName name="_xlnm.Print_Area" localSheetId="27">'22-26'!$A$1:$I$45</definedName>
    <definedName name="_xlnm.Print_Area" localSheetId="2">'22-4 '!$A$1:$K$36</definedName>
    <definedName name="_xlnm.Print_Area" localSheetId="3">'22-5 '!$A$1:$J$37</definedName>
    <definedName name="_xlnm.Print_Area" localSheetId="6">'22-9'!$A$1:$X$42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32" l="1"/>
  <c r="C10" i="232"/>
  <c r="C9" i="232"/>
  <c r="C8" i="232"/>
  <c r="W20" i="246" l="1"/>
  <c r="W21" i="246"/>
  <c r="W18" i="246" l="1"/>
  <c r="C11" i="243"/>
  <c r="C10" i="243"/>
  <c r="C9" i="243"/>
  <c r="C8" i="243"/>
  <c r="B7" i="243"/>
</calcChain>
</file>

<file path=xl/sharedStrings.xml><?xml version="1.0" encoding="utf-8"?>
<sst xmlns="http://schemas.openxmlformats.org/spreadsheetml/2006/main" count="2098" uniqueCount="1156">
  <si>
    <t>鹿島市古枝</t>
    <rPh sb="3" eb="4">
      <t>コ</t>
    </rPh>
    <rPh sb="4" eb="5">
      <t>エダ</t>
    </rPh>
    <phoneticPr fontId="24"/>
  </si>
  <si>
    <t>旧中島政次家住宅主屋</t>
    <rPh sb="0" eb="1">
      <t>キュウ</t>
    </rPh>
    <rPh sb="1" eb="3">
      <t>ナカシマ</t>
    </rPh>
    <rPh sb="3" eb="6">
      <t>マサジケ</t>
    </rPh>
    <rPh sb="6" eb="8">
      <t>ジュウタク</t>
    </rPh>
    <phoneticPr fontId="24"/>
  </si>
  <si>
    <t>鹿島市大字中村</t>
    <rPh sb="0" eb="3">
      <t>カシマシ</t>
    </rPh>
    <rPh sb="3" eb="5">
      <t>オオアザ</t>
    </rPh>
    <rPh sb="5" eb="7">
      <t>ナカムラ</t>
    </rPh>
    <phoneticPr fontId="24"/>
  </si>
  <si>
    <t>〃</t>
  </si>
  <si>
    <t>その他</t>
  </si>
  <si>
    <t>計</t>
  </si>
  <si>
    <t>蔵書冊数</t>
  </si>
  <si>
    <t>司書補</t>
  </si>
  <si>
    <t>重要文化財</t>
  </si>
  <si>
    <t>無形文化財</t>
  </si>
  <si>
    <t>民俗文化財</t>
  </si>
  <si>
    <t>天然記念物</t>
  </si>
  <si>
    <t>登録有形</t>
  </si>
  <si>
    <t>芸能</t>
  </si>
  <si>
    <t>有形</t>
  </si>
  <si>
    <t>無形</t>
  </si>
  <si>
    <t>種類</t>
  </si>
  <si>
    <t>国宝</t>
  </si>
  <si>
    <t>催馬楽譜</t>
  </si>
  <si>
    <t>木造広目天立像及び木造多聞天立像</t>
  </si>
  <si>
    <t>三養基郡基山町園部　大興善寺</t>
  </si>
  <si>
    <t>木造聖観音立像</t>
  </si>
  <si>
    <t>木造釈迦如来坐像</t>
  </si>
  <si>
    <t>木造普賢延命菩薩騎象像　康俊作</t>
  </si>
  <si>
    <t>佐賀市久保泉町大字上和泉　龍田寺</t>
  </si>
  <si>
    <t>佐賀城鯱の門及続櫓</t>
  </si>
  <si>
    <t>与賀神社楼門</t>
  </si>
  <si>
    <t>　〃　与賀町　与賀神社</t>
  </si>
  <si>
    <t>太刀（銘康（以下不明）伝康光）</t>
  </si>
  <si>
    <t>　〃　　〃　　　〃</t>
  </si>
  <si>
    <t>与賀神社三の鳥居及び石橋</t>
  </si>
  <si>
    <t>木造円鑑禅師坐像（順空和尚像）</t>
  </si>
  <si>
    <t>木造薬師如来坐像</t>
  </si>
  <si>
    <t>木造帝釈天立像</t>
  </si>
  <si>
    <t>　　〃　　〃</t>
  </si>
  <si>
    <t>多久聖廟</t>
  </si>
  <si>
    <t>多久市多久町東の原</t>
  </si>
  <si>
    <t>肥前唐津桜馬場出土品</t>
  </si>
  <si>
    <t>佐賀市城内　県立博物館</t>
  </si>
  <si>
    <t>太刀（銘備中国住人吉次）</t>
  </si>
  <si>
    <t>東松浦郡玄海町大字有浦下　東光寺</t>
  </si>
  <si>
    <t>木造四天王立像</t>
  </si>
  <si>
    <t>武雄市武雄町富岡　広福護国禅寺</t>
  </si>
  <si>
    <t>木造不動明王及二童子像</t>
  </si>
  <si>
    <t>木造阿弥陀如来坐像</t>
  </si>
  <si>
    <t>川打家住宅</t>
  </si>
  <si>
    <t>多久市西多久町大字板屋</t>
  </si>
  <si>
    <t>山口家住宅</t>
  </si>
  <si>
    <t>吉村家住宅</t>
  </si>
  <si>
    <t>土井家住宅</t>
  </si>
  <si>
    <t>杵島郡大町町大字大町</t>
  </si>
  <si>
    <t>西岡家住宅</t>
  </si>
  <si>
    <t>武雄神社文書</t>
  </si>
  <si>
    <t>佐賀市城内　県立図書館（武雄神社）</t>
  </si>
  <si>
    <t>河上神社文書</t>
  </si>
  <si>
    <t>　　〃　　　　　〃　　（與止日女神社）</t>
  </si>
  <si>
    <t>松浦山代家文書</t>
  </si>
  <si>
    <t>深堀家文書</t>
  </si>
  <si>
    <t>紙本墨書東遊歌神楽歌</t>
  </si>
  <si>
    <t>田嶋神社本殿</t>
  </si>
  <si>
    <t>　絹本著色見心来復像</t>
  </si>
  <si>
    <t>　絹本墨画淡彩以亨得謙像</t>
  </si>
  <si>
    <t>佐賀県二塚山遺跡出土品</t>
  </si>
  <si>
    <t>染付白鷺図三脚皿</t>
  </si>
  <si>
    <t>　東妙寺并妙法寺境内絵図</t>
  </si>
  <si>
    <t>　東妙寺文書</t>
  </si>
  <si>
    <t>佐賀県吉野ヶ里遺跡墳丘墓出土品</t>
  </si>
  <si>
    <t>佐賀県安永田遺跡出土鎔笵</t>
  </si>
  <si>
    <t>　　〃　　　　　〃　　（　〃　）</t>
  </si>
  <si>
    <t>佐賀県柚比本村遺跡墳墓出土品</t>
  </si>
  <si>
    <t>金銅宝塔</t>
  </si>
  <si>
    <t>旧高取家住宅</t>
  </si>
  <si>
    <t>佐賀県築山経塚出土瓦経</t>
  </si>
  <si>
    <t>柿右衛門（濁手）</t>
  </si>
  <si>
    <t>色鍋島</t>
  </si>
  <si>
    <t>白磁</t>
  </si>
  <si>
    <t>武雄の荒踊</t>
  </si>
  <si>
    <t>唐津くんちの曳山行事</t>
  </si>
  <si>
    <t>竹崎観世音寺修正会鬼祭</t>
  </si>
  <si>
    <t>有明海漁撈用具</t>
  </si>
  <si>
    <t>肥前佐賀の酒造用具</t>
  </si>
  <si>
    <t>特別史跡</t>
  </si>
  <si>
    <t>基肄（椽）城跡</t>
  </si>
  <si>
    <t>名護屋城跡並陣跡</t>
  </si>
  <si>
    <t>吉野ヶ里遺跡</t>
  </si>
  <si>
    <t>田代太田古墳</t>
  </si>
  <si>
    <t>鳥栖市田代本町　</t>
  </si>
  <si>
    <t>帯隈山神籠石</t>
  </si>
  <si>
    <t>大隈重信旧宅</t>
  </si>
  <si>
    <t>佐賀市水ケ江二丁目</t>
  </si>
  <si>
    <t>史跡</t>
  </si>
  <si>
    <t>横田下古墳</t>
  </si>
  <si>
    <t>谷口古墳</t>
  </si>
  <si>
    <t>肥前陶器窯跡</t>
  </si>
  <si>
    <t>おつぼ山神籠石</t>
  </si>
  <si>
    <t>土生遺跡</t>
  </si>
  <si>
    <t>西隈古墳</t>
  </si>
  <si>
    <t>銚子塚古墳</t>
  </si>
  <si>
    <t>肥前磁器窯跡</t>
  </si>
  <si>
    <t>安永田遺跡</t>
  </si>
  <si>
    <t>菜畑遺跡</t>
  </si>
  <si>
    <t>肥前国庁跡</t>
  </si>
  <si>
    <t>特別名勝</t>
  </si>
  <si>
    <t>虹の松原</t>
  </si>
  <si>
    <t>名勝</t>
  </si>
  <si>
    <t>九年庵（旧伊丹氏別邸）庭園</t>
  </si>
  <si>
    <t>千石山サザンカ自生北限地帯</t>
  </si>
  <si>
    <t>エヒメアヤメ自生南限地帯</t>
  </si>
  <si>
    <t>下合瀬の大カツラ</t>
  </si>
  <si>
    <t>屋形石の七ツ釜</t>
  </si>
  <si>
    <t>唐津市湊大字屋形石</t>
  </si>
  <si>
    <t>広沢寺のソテツ</t>
  </si>
  <si>
    <t>高串アコウ自生北限地帯</t>
  </si>
  <si>
    <t>有田のイチョウ</t>
  </si>
  <si>
    <t>黒髪山カネコシダ自生地</t>
  </si>
  <si>
    <t>川古のクス</t>
  </si>
  <si>
    <t>武雄市若木町大字川古　日子神社</t>
  </si>
  <si>
    <t>嬉野の大チャノキ</t>
  </si>
  <si>
    <t>カササギ生息地</t>
  </si>
  <si>
    <t>西松浦郡有田町</t>
  </si>
  <si>
    <t>村岡総本舗羊羹資料館</t>
  </si>
  <si>
    <t>徴古館</t>
  </si>
  <si>
    <t>竹屋</t>
  </si>
  <si>
    <t>日本福音ルーテル小城教会</t>
  </si>
  <si>
    <t>多久市多久町</t>
  </si>
  <si>
    <t>武雄市武雄町</t>
  </si>
  <si>
    <t xml:space="preserve">  〃    〃</t>
  </si>
  <si>
    <t>嬉野市塩田町大字五町田</t>
  </si>
  <si>
    <t>武雄市山内町大字宮野</t>
  </si>
  <si>
    <t>有田陶磁（柴田夫妻コレクション）</t>
  </si>
  <si>
    <t>選定</t>
    <rPh sb="0" eb="2">
      <t>センテイ</t>
    </rPh>
    <phoneticPr fontId="22"/>
  </si>
  <si>
    <t>保存技術</t>
    <rPh sb="0" eb="2">
      <t>ホゾン</t>
    </rPh>
    <rPh sb="2" eb="4">
      <t>ギジュツ</t>
    </rPh>
    <phoneticPr fontId="22"/>
  </si>
  <si>
    <t>神埼郡吉野ヶ里町大字田手　東妙寺</t>
    <rPh sb="2" eb="3">
      <t>グン</t>
    </rPh>
    <rPh sb="3" eb="7">
      <t>ヨシノガリ</t>
    </rPh>
    <phoneticPr fontId="22"/>
  </si>
  <si>
    <t>小城市牛津町上砥川　常福寺</t>
    <rPh sb="2" eb="3">
      <t>シ</t>
    </rPh>
    <phoneticPr fontId="22"/>
  </si>
  <si>
    <t>佐賀市川副町大字大詫間</t>
    <rPh sb="2" eb="3">
      <t>シ</t>
    </rPh>
    <phoneticPr fontId="22"/>
  </si>
  <si>
    <t>佐賀市富士町大字上無津呂</t>
    <rPh sb="2" eb="3">
      <t>シ</t>
    </rPh>
    <phoneticPr fontId="22"/>
  </si>
  <si>
    <t>嬉野市塩田町大字馬場下甲</t>
    <rPh sb="0" eb="2">
      <t>ウレシノ</t>
    </rPh>
    <rPh sb="2" eb="3">
      <t>シ</t>
    </rPh>
    <phoneticPr fontId="22"/>
  </si>
  <si>
    <t>佐賀市大和町大字川上　実相院</t>
    <rPh sb="2" eb="3">
      <t>シ</t>
    </rPh>
    <phoneticPr fontId="22"/>
  </si>
  <si>
    <t>染付山水図輪花大鉢</t>
    <rPh sb="0" eb="2">
      <t>ソメツケ</t>
    </rPh>
    <rPh sb="2" eb="4">
      <t>サンスイ</t>
    </rPh>
    <rPh sb="4" eb="5">
      <t>ズ</t>
    </rPh>
    <rPh sb="5" eb="6">
      <t>ワ</t>
    </rPh>
    <rPh sb="6" eb="7">
      <t>ハナ</t>
    </rPh>
    <rPh sb="7" eb="8">
      <t>オオ</t>
    </rPh>
    <rPh sb="8" eb="9">
      <t>ハチ</t>
    </rPh>
    <phoneticPr fontId="23"/>
  </si>
  <si>
    <t>旧筑後川橋梁（筑後川昇開橋）</t>
    <rPh sb="0" eb="1">
      <t>キュウ</t>
    </rPh>
    <rPh sb="1" eb="3">
      <t>チクゴ</t>
    </rPh>
    <rPh sb="3" eb="4">
      <t>ガワ</t>
    </rPh>
    <rPh sb="4" eb="6">
      <t>キョウリョウ</t>
    </rPh>
    <rPh sb="7" eb="9">
      <t>チクゴ</t>
    </rPh>
    <rPh sb="9" eb="10">
      <t>カワ</t>
    </rPh>
    <rPh sb="10" eb="13">
      <t>ショウカイキョウ</t>
    </rPh>
    <phoneticPr fontId="23"/>
  </si>
  <si>
    <t>武雄温泉新館及び楼門</t>
    <rPh sb="0" eb="4">
      <t>タケオオンセン</t>
    </rPh>
    <rPh sb="4" eb="6">
      <t>シンカン</t>
    </rPh>
    <rPh sb="6" eb="7">
      <t>オヨ</t>
    </rPh>
    <rPh sb="8" eb="10">
      <t>ロウモン</t>
    </rPh>
    <phoneticPr fontId="22"/>
  </si>
  <si>
    <t>木版摺更紗</t>
    <rPh sb="0" eb="2">
      <t>モクハン</t>
    </rPh>
    <rPh sb="2" eb="3">
      <t>ス</t>
    </rPh>
    <rPh sb="3" eb="5">
      <t>サラサ</t>
    </rPh>
    <phoneticPr fontId="22"/>
  </si>
  <si>
    <t>白鬚神社の田楽</t>
    <rPh sb="0" eb="1">
      <t>シロ</t>
    </rPh>
    <rPh sb="1" eb="2">
      <t>ヒゲ</t>
    </rPh>
    <rPh sb="2" eb="4">
      <t>ジンジャ</t>
    </rPh>
    <rPh sb="5" eb="7">
      <t>デンガク</t>
    </rPh>
    <phoneticPr fontId="23"/>
  </si>
  <si>
    <t>見島のカセドリ</t>
    <rPh sb="0" eb="1">
      <t>ミ</t>
    </rPh>
    <rPh sb="1" eb="2">
      <t>シマ</t>
    </rPh>
    <phoneticPr fontId="23"/>
  </si>
  <si>
    <t>唐津市浜玉町横田下</t>
    <rPh sb="0" eb="3">
      <t>カラツシ</t>
    </rPh>
    <phoneticPr fontId="14"/>
  </si>
  <si>
    <t>武雄市、多久市、唐津市</t>
    <rPh sb="4" eb="7">
      <t>タクシ</t>
    </rPh>
    <rPh sb="8" eb="11">
      <t>カラツシ</t>
    </rPh>
    <phoneticPr fontId="24"/>
  </si>
  <si>
    <t>佐賀市大和町大字久池井</t>
    <rPh sb="2" eb="3">
      <t>シ</t>
    </rPh>
    <phoneticPr fontId="24"/>
  </si>
  <si>
    <t>佐賀市富士町大字下合瀬</t>
    <rPh sb="2" eb="3">
      <t>シ</t>
    </rPh>
    <phoneticPr fontId="24"/>
  </si>
  <si>
    <t>武雄市山内町大字宮野　黒髪山</t>
    <rPh sb="0" eb="3">
      <t>タケオシ</t>
    </rPh>
    <phoneticPr fontId="24"/>
  </si>
  <si>
    <t>八藤丘陵の阿蘇４火砕流堆積物及び埋没林</t>
    <rPh sb="0" eb="1">
      <t>ヤ</t>
    </rPh>
    <rPh sb="1" eb="2">
      <t>トウ</t>
    </rPh>
    <rPh sb="2" eb="4">
      <t>キュウリョウ</t>
    </rPh>
    <rPh sb="5" eb="7">
      <t>アソ</t>
    </rPh>
    <rPh sb="8" eb="11">
      <t>カサイリュウ</t>
    </rPh>
    <rPh sb="11" eb="13">
      <t>タイセキ</t>
    </rPh>
    <rPh sb="13" eb="14">
      <t>ブツ</t>
    </rPh>
    <rPh sb="14" eb="15">
      <t>オヨ</t>
    </rPh>
    <rPh sb="16" eb="18">
      <t>マイボツ</t>
    </rPh>
    <rPh sb="18" eb="19">
      <t>リン</t>
    </rPh>
    <phoneticPr fontId="24"/>
  </si>
  <si>
    <t>三養基郡上峰町大字堤</t>
    <rPh sb="0" eb="4">
      <t>ミヤキグン</t>
    </rPh>
    <rPh sb="4" eb="7">
      <t>カミミネチョウ</t>
    </rPh>
    <rPh sb="7" eb="9">
      <t>オオアザ</t>
    </rPh>
    <rPh sb="9" eb="10">
      <t>ツツミ</t>
    </rPh>
    <phoneticPr fontId="24"/>
  </si>
  <si>
    <t>嬉野市塩田津伝統的建造物群保存地区</t>
    <rPh sb="0" eb="2">
      <t>ウレシノ</t>
    </rPh>
    <rPh sb="2" eb="3">
      <t>シ</t>
    </rPh>
    <rPh sb="3" eb="5">
      <t>シオタ</t>
    </rPh>
    <rPh sb="5" eb="6">
      <t>ツ</t>
    </rPh>
    <phoneticPr fontId="24"/>
  </si>
  <si>
    <t>鹿島市浜庄津町浜金屋町伝統的建造物群保存地区</t>
    <rPh sb="0" eb="2">
      <t>カシマ</t>
    </rPh>
    <rPh sb="2" eb="3">
      <t>シ</t>
    </rPh>
    <rPh sb="3" eb="4">
      <t>ハマ</t>
    </rPh>
    <rPh sb="4" eb="5">
      <t>ショウ</t>
    </rPh>
    <rPh sb="5" eb="6">
      <t>ツ</t>
    </rPh>
    <rPh sb="6" eb="7">
      <t>マチ</t>
    </rPh>
    <rPh sb="7" eb="8">
      <t>ハマ</t>
    </rPh>
    <rPh sb="8" eb="10">
      <t>カナヤ</t>
    </rPh>
    <rPh sb="10" eb="11">
      <t>マチ</t>
    </rPh>
    <phoneticPr fontId="24"/>
  </si>
  <si>
    <t>鹿島市浜町</t>
    <rPh sb="0" eb="2">
      <t>カシマ</t>
    </rPh>
    <rPh sb="2" eb="3">
      <t>シ</t>
    </rPh>
    <rPh sb="3" eb="4">
      <t>ハマ</t>
    </rPh>
    <rPh sb="4" eb="5">
      <t>マチ</t>
    </rPh>
    <phoneticPr fontId="24"/>
  </si>
  <si>
    <t>鹿島市浜中町八本木宿伝統的建造物群保存地区</t>
    <rPh sb="0" eb="2">
      <t>カシマ</t>
    </rPh>
    <rPh sb="2" eb="3">
      <t>シ</t>
    </rPh>
    <rPh sb="3" eb="4">
      <t>ハマ</t>
    </rPh>
    <rPh sb="4" eb="5">
      <t>ナカ</t>
    </rPh>
    <rPh sb="5" eb="6">
      <t>マチ</t>
    </rPh>
    <rPh sb="6" eb="8">
      <t>ハチホン</t>
    </rPh>
    <rPh sb="8" eb="9">
      <t>キ</t>
    </rPh>
    <rPh sb="9" eb="10">
      <t>ヤド</t>
    </rPh>
    <phoneticPr fontId="24"/>
  </si>
  <si>
    <t>小城市小城町</t>
    <rPh sb="2" eb="3">
      <t>シ</t>
    </rPh>
    <phoneticPr fontId="24"/>
  </si>
  <si>
    <t>佐賀市材木</t>
    <rPh sb="0" eb="3">
      <t>サガシ</t>
    </rPh>
    <rPh sb="3" eb="5">
      <t>ザイモク</t>
    </rPh>
    <phoneticPr fontId="23"/>
  </si>
  <si>
    <t>陶山神社鳥居</t>
    <rPh sb="0" eb="1">
      <t>トウキ</t>
    </rPh>
    <rPh sb="1" eb="2">
      <t>ヤマ</t>
    </rPh>
    <rPh sb="2" eb="4">
      <t>ジンジャ</t>
    </rPh>
    <rPh sb="4" eb="6">
      <t>トリイ</t>
    </rPh>
    <phoneticPr fontId="23"/>
  </si>
  <si>
    <t>西松浦郡有田町大樽</t>
    <rPh sb="0" eb="4">
      <t>ニシマツウラグン</t>
    </rPh>
    <rPh sb="4" eb="7">
      <t>アリタチョウ</t>
    </rPh>
    <rPh sb="7" eb="8">
      <t>オオ</t>
    </rPh>
    <rPh sb="8" eb="9">
      <t>タル</t>
    </rPh>
    <phoneticPr fontId="23"/>
  </si>
  <si>
    <t>小城市小城町</t>
    <rPh sb="0" eb="3">
      <t>オギシ</t>
    </rPh>
    <rPh sb="3" eb="6">
      <t>オギマチ</t>
    </rPh>
    <phoneticPr fontId="23"/>
  </si>
  <si>
    <t>伊万里市立花町</t>
    <rPh sb="0" eb="4">
      <t>イマリシ</t>
    </rPh>
    <rPh sb="4" eb="7">
      <t>タチバナマチ</t>
    </rPh>
    <phoneticPr fontId="23"/>
  </si>
  <si>
    <t>牛津町会館（旧田中丸家住宅）</t>
    <rPh sb="0" eb="3">
      <t>ウシヅチョウ</t>
    </rPh>
    <rPh sb="3" eb="5">
      <t>カイカン</t>
    </rPh>
    <rPh sb="6" eb="7">
      <t>キュウ</t>
    </rPh>
    <rPh sb="7" eb="9">
      <t>タナカ</t>
    </rPh>
    <rPh sb="9" eb="10">
      <t>マル</t>
    </rPh>
    <rPh sb="10" eb="11">
      <t>ケ</t>
    </rPh>
    <rPh sb="11" eb="13">
      <t>ジュウタク</t>
    </rPh>
    <phoneticPr fontId="23"/>
  </si>
  <si>
    <t>福成歯科医院（旧古賀銀行神埼支店）</t>
    <rPh sb="0" eb="1">
      <t>フク</t>
    </rPh>
    <rPh sb="1" eb="2">
      <t>ナ</t>
    </rPh>
    <rPh sb="2" eb="4">
      <t>シカ</t>
    </rPh>
    <rPh sb="4" eb="6">
      <t>イイン</t>
    </rPh>
    <rPh sb="7" eb="8">
      <t>キュウ</t>
    </rPh>
    <rPh sb="8" eb="10">
      <t>コガ</t>
    </rPh>
    <rPh sb="10" eb="12">
      <t>ギンコウ</t>
    </rPh>
    <rPh sb="12" eb="14">
      <t>カンザキ</t>
    </rPh>
    <rPh sb="14" eb="16">
      <t>シテン</t>
    </rPh>
    <phoneticPr fontId="23"/>
  </si>
  <si>
    <t>神埼市神埼町神埼</t>
    <rPh sb="0" eb="3">
      <t>カンザキシ</t>
    </rPh>
    <rPh sb="3" eb="5">
      <t>カンザキ</t>
    </rPh>
    <rPh sb="5" eb="6">
      <t>チョウ</t>
    </rPh>
    <rPh sb="6" eb="8">
      <t>カンザキ</t>
    </rPh>
    <phoneticPr fontId="23"/>
  </si>
  <si>
    <t>小城市小城町大字岩蔵</t>
    <rPh sb="0" eb="3">
      <t>オギシ</t>
    </rPh>
    <rPh sb="3" eb="6">
      <t>オギマチ</t>
    </rPh>
    <rPh sb="6" eb="8">
      <t>オオアザ</t>
    </rPh>
    <rPh sb="8" eb="10">
      <t>イワゾウ</t>
    </rPh>
    <phoneticPr fontId="24"/>
  </si>
  <si>
    <t>旧杵島炭鉱大鶴鉱業所第二坑口</t>
    <rPh sb="0" eb="1">
      <t>キュウ</t>
    </rPh>
    <rPh sb="1" eb="3">
      <t>キシマ</t>
    </rPh>
    <rPh sb="3" eb="5">
      <t>タンコウ</t>
    </rPh>
    <rPh sb="5" eb="7">
      <t>オオツル</t>
    </rPh>
    <rPh sb="7" eb="8">
      <t>コウ</t>
    </rPh>
    <rPh sb="8" eb="9">
      <t>ギョウ</t>
    </rPh>
    <rPh sb="9" eb="10">
      <t>ショ</t>
    </rPh>
    <rPh sb="10" eb="12">
      <t>ダイニ</t>
    </rPh>
    <rPh sb="12" eb="14">
      <t>コウグチ</t>
    </rPh>
    <phoneticPr fontId="24"/>
  </si>
  <si>
    <t>唐津市肥前町大字入野</t>
    <rPh sb="0" eb="3">
      <t>カラツシ</t>
    </rPh>
    <rPh sb="3" eb="6">
      <t>ヒゼンチョウ</t>
    </rPh>
    <rPh sb="6" eb="8">
      <t>オオアザ</t>
    </rPh>
    <rPh sb="8" eb="10">
      <t>イリノ</t>
    </rPh>
    <phoneticPr fontId="24"/>
  </si>
  <si>
    <t>鹿島市浜町</t>
    <rPh sb="0" eb="3">
      <t>カシマシ</t>
    </rPh>
    <rPh sb="3" eb="4">
      <t>ハマ</t>
    </rPh>
    <rPh sb="4" eb="5">
      <t>マチ</t>
    </rPh>
    <phoneticPr fontId="24"/>
  </si>
  <si>
    <t>肥前浜宿継場主屋</t>
    <rPh sb="0" eb="2">
      <t>ヒゼン</t>
    </rPh>
    <rPh sb="2" eb="3">
      <t>ハマ</t>
    </rPh>
    <rPh sb="3" eb="4">
      <t>シュク</t>
    </rPh>
    <rPh sb="4" eb="5">
      <t>ツギ</t>
    </rPh>
    <rPh sb="5" eb="6">
      <t>バ</t>
    </rPh>
    <rPh sb="6" eb="7">
      <t>シュ</t>
    </rPh>
    <rPh sb="7" eb="8">
      <t>ヤ</t>
    </rPh>
    <phoneticPr fontId="24"/>
  </si>
  <si>
    <t>桑原家住宅主屋</t>
    <rPh sb="0" eb="3">
      <t>クワハラケ</t>
    </rPh>
    <rPh sb="3" eb="5">
      <t>ジュウタク</t>
    </rPh>
    <rPh sb="5" eb="6">
      <t>シュ</t>
    </rPh>
    <rPh sb="6" eb="7">
      <t>オク</t>
    </rPh>
    <phoneticPr fontId="24"/>
  </si>
  <si>
    <t>鹿島市大字高津原</t>
    <rPh sb="0" eb="2">
      <t>カシマ</t>
    </rPh>
    <rPh sb="2" eb="3">
      <t>シ</t>
    </rPh>
    <rPh sb="3" eb="5">
      <t>オオアザ</t>
    </rPh>
    <rPh sb="5" eb="7">
      <t>タカツ</t>
    </rPh>
    <rPh sb="7" eb="8">
      <t>ハラ</t>
    </rPh>
    <phoneticPr fontId="24"/>
  </si>
  <si>
    <t>記念物</t>
    <rPh sb="0" eb="3">
      <t>キネンブツ</t>
    </rPh>
    <phoneticPr fontId="22"/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</si>
  <si>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22"/>
  </si>
  <si>
    <t>佐賀市松原　鍋島報效会</t>
  </si>
  <si>
    <t>唐津市相知町黒岩</t>
    <rPh sb="0" eb="3">
      <t>カラツシ</t>
    </rPh>
    <rPh sb="3" eb="5">
      <t>オウチ</t>
    </rPh>
    <rPh sb="5" eb="6">
      <t>マチ</t>
    </rPh>
    <rPh sb="6" eb="8">
      <t>クロイワ</t>
    </rPh>
    <phoneticPr fontId="21"/>
  </si>
  <si>
    <t>旧武雄邑主鍋島氏別邸庭園（御船山楽園）</t>
    <rPh sb="0" eb="1">
      <t>キュウ</t>
    </rPh>
    <rPh sb="1" eb="3">
      <t>タケオ</t>
    </rPh>
    <rPh sb="3" eb="4">
      <t>ムラ</t>
    </rPh>
    <rPh sb="4" eb="5">
      <t>ヌシ</t>
    </rPh>
    <rPh sb="5" eb="7">
      <t>ナベシマ</t>
    </rPh>
    <rPh sb="7" eb="8">
      <t>シ</t>
    </rPh>
    <rPh sb="8" eb="10">
      <t>ベッテイ</t>
    </rPh>
    <rPh sb="10" eb="12">
      <t>テイエン</t>
    </rPh>
    <rPh sb="13" eb="15">
      <t>ミフネ</t>
    </rPh>
    <rPh sb="15" eb="16">
      <t>ヤマ</t>
    </rPh>
    <rPh sb="16" eb="18">
      <t>ラクエン</t>
    </rPh>
    <phoneticPr fontId="21"/>
  </si>
  <si>
    <t xml:space="preserve"> (仏教系）</t>
  </si>
  <si>
    <t>キ リ ス ト 教</t>
  </si>
  <si>
    <t>天光教</t>
  </si>
  <si>
    <t>仏       教</t>
  </si>
  <si>
    <t>誠光教</t>
  </si>
  <si>
    <t>神       道</t>
  </si>
  <si>
    <t xml:space="preserve"> ( 単   立 ）</t>
  </si>
  <si>
    <t>救  世  主  教</t>
  </si>
  <si>
    <t>生  長  の  家</t>
  </si>
  <si>
    <t>天    理    教</t>
  </si>
  <si>
    <t xml:space="preserve"> ( 諸   教 ）</t>
  </si>
  <si>
    <t xml:space="preserve">卍    教    団 </t>
  </si>
  <si>
    <t>日本バプテスト連盟</t>
  </si>
  <si>
    <t>日本福音ルーテル教会</t>
  </si>
  <si>
    <t>神社本庁</t>
  </si>
  <si>
    <t>日本基督教団</t>
  </si>
  <si>
    <t xml:space="preserve"> (神道系）</t>
  </si>
  <si>
    <t xml:space="preserve">  (キリスト教系）</t>
  </si>
  <si>
    <t>日本山妙法寺大僧伽</t>
  </si>
  <si>
    <t>企画展</t>
  </si>
  <si>
    <t>常設展</t>
  </si>
  <si>
    <t>県立名護屋城博物館</t>
  </si>
  <si>
    <t>県立美術館</t>
    <rPh sb="0" eb="2">
      <t>ケンリツ</t>
    </rPh>
    <rPh sb="2" eb="5">
      <t>ビジュツカン</t>
    </rPh>
    <phoneticPr fontId="26"/>
  </si>
  <si>
    <t>県立博物館</t>
    <rPh sb="0" eb="2">
      <t>ケンリツ</t>
    </rPh>
    <rPh sb="2" eb="5">
      <t>ハクブツカン</t>
    </rPh>
    <phoneticPr fontId="26"/>
  </si>
  <si>
    <t>各年度末現在（ゴルフ練習場は、11月1日現在）</t>
    <rPh sb="10" eb="13">
      <t>レンシュウジョウ</t>
    </rPh>
    <rPh sb="17" eb="18">
      <t>ガツ</t>
    </rPh>
    <rPh sb="19" eb="20">
      <t>ヒ</t>
    </rPh>
    <rPh sb="20" eb="22">
      <t>ゲンザイ</t>
    </rPh>
    <phoneticPr fontId="29"/>
  </si>
  <si>
    <t>各年末現在</t>
    <rPh sb="0" eb="2">
      <t>カクネン</t>
    </rPh>
    <rPh sb="2" eb="3">
      <t>マツ</t>
    </rPh>
    <rPh sb="3" eb="5">
      <t>ゲンザイ</t>
    </rPh>
    <phoneticPr fontId="29"/>
  </si>
  <si>
    <t>ゴルフ場</t>
  </si>
  <si>
    <t>ボウリング場</t>
  </si>
  <si>
    <t>マージャン店</t>
    <rPh sb="5" eb="6">
      <t>テン</t>
    </rPh>
    <phoneticPr fontId="13"/>
  </si>
  <si>
    <t>施設数</t>
  </si>
  <si>
    <t>ホール数</t>
  </si>
  <si>
    <t>レーン数</t>
  </si>
  <si>
    <t>営業所数</t>
    <rPh sb="0" eb="3">
      <t>エイギョウショ</t>
    </rPh>
    <rPh sb="3" eb="4">
      <t>スウ</t>
    </rPh>
    <phoneticPr fontId="13"/>
  </si>
  <si>
    <t>佐賀県ボウリング場協会</t>
    <rPh sb="0" eb="3">
      <t>サガケン</t>
    </rPh>
    <rPh sb="8" eb="9">
      <t>ジョウ</t>
    </rPh>
    <rPh sb="9" eb="11">
      <t>キョウカイ</t>
    </rPh>
    <phoneticPr fontId="29"/>
  </si>
  <si>
    <t>常設の興行場数</t>
  </si>
  <si>
    <t>営業許可件数（年間）</t>
  </si>
  <si>
    <t>映画館</t>
  </si>
  <si>
    <t>-</t>
  </si>
  <si>
    <t>資料：県生活衛生課</t>
  </si>
  <si>
    <t>児童･生徒･学生数</t>
  </si>
  <si>
    <t>総 数</t>
  </si>
  <si>
    <t>男</t>
  </si>
  <si>
    <t>女</t>
  </si>
  <si>
    <t>幼稚園</t>
  </si>
  <si>
    <t>国立</t>
  </si>
  <si>
    <t>公立</t>
  </si>
  <si>
    <t>私立</t>
  </si>
  <si>
    <t>小学校</t>
  </si>
  <si>
    <t>中学校</t>
  </si>
  <si>
    <t xml:space="preserve">      私立</t>
  </si>
  <si>
    <t>専修学校</t>
  </si>
  <si>
    <t xml:space="preserve">各種学校  </t>
  </si>
  <si>
    <t xml:space="preserve"> 私立</t>
  </si>
  <si>
    <t>資料:文部科学省｢学校基本調査｣</t>
    <rPh sb="3" eb="5">
      <t>モンブ</t>
    </rPh>
    <rPh sb="5" eb="8">
      <t>カガクショウ</t>
    </rPh>
    <phoneticPr fontId="10"/>
  </si>
  <si>
    <t>設置者別園数</t>
  </si>
  <si>
    <t>学級数</t>
  </si>
  <si>
    <t>修了者数</t>
  </si>
  <si>
    <t>国･公立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</si>
  <si>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</si>
  <si>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</si>
  <si>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</si>
  <si>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</si>
  <si>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</si>
  <si>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</si>
  <si>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</si>
  <si>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</si>
  <si>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</si>
  <si>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</si>
  <si>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</si>
  <si>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</si>
  <si>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</si>
  <si>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基山町</t>
  </si>
  <si>
    <t>上峰町</t>
  </si>
  <si>
    <t>みやき町</t>
    <rPh sb="3" eb="4">
      <t>マチ</t>
    </rPh>
    <phoneticPr fontId="5"/>
  </si>
  <si>
    <t>玄海町</t>
  </si>
  <si>
    <t>有田町</t>
  </si>
  <si>
    <t>大町町</t>
  </si>
  <si>
    <t>江北町</t>
  </si>
  <si>
    <t>白石町</t>
  </si>
  <si>
    <t>太良町</t>
  </si>
  <si>
    <t>Ｂ</t>
  </si>
  <si>
    <t>Ｃ</t>
  </si>
  <si>
    <t>Ｄ</t>
  </si>
  <si>
    <t>Ｅ</t>
  </si>
  <si>
    <t>Ｇ</t>
  </si>
  <si>
    <t>就職者総数</t>
  </si>
  <si>
    <t xml:space="preserve">専修学校（高等課程）進学者
</t>
  </si>
  <si>
    <t xml:space="preserve">専修学校（一般課程）等入学者
</t>
  </si>
  <si>
    <t>公共職業能力開発施設等入学者</t>
  </si>
  <si>
    <t>左記以外の者</t>
  </si>
  <si>
    <t>死亡・不詳</t>
  </si>
  <si>
    <t>Ｈ</t>
  </si>
  <si>
    <t>専修学校（一般課程）等入学者</t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</si>
  <si>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6"/>
  </si>
  <si>
    <t>うち県
外就職
者　数</t>
  </si>
  <si>
    <t>前年度間の卒業者数</t>
  </si>
  <si>
    <t>准看護</t>
  </si>
  <si>
    <t>和洋裁</t>
  </si>
  <si>
    <t>自動車整備</t>
    <rPh sb="0" eb="3">
      <t>ジドウシャ</t>
    </rPh>
    <rPh sb="3" eb="5">
      <t>セイビ</t>
    </rPh>
    <phoneticPr fontId="2"/>
  </si>
  <si>
    <t>情報処理</t>
  </si>
  <si>
    <t>看護</t>
  </si>
  <si>
    <t>歯科衛生</t>
  </si>
  <si>
    <t>歯科技工</t>
  </si>
  <si>
    <t>鍼・灸・あんま</t>
    <rPh sb="0" eb="1">
      <t>ハリ</t>
    </rPh>
    <rPh sb="2" eb="3">
      <t>キュウ</t>
    </rPh>
    <phoneticPr fontId="2"/>
  </si>
  <si>
    <t>柔道整復</t>
  </si>
  <si>
    <t>理学・作業療法</t>
    <rPh sb="0" eb="2">
      <t>リガク</t>
    </rPh>
    <rPh sb="3" eb="5">
      <t>サギョウ</t>
    </rPh>
    <rPh sb="5" eb="7">
      <t>リョウホウ</t>
    </rPh>
    <phoneticPr fontId="2"/>
  </si>
  <si>
    <t>調理</t>
  </si>
  <si>
    <t>理容</t>
    <rPh sb="0" eb="2">
      <t>リヨウ</t>
    </rPh>
    <phoneticPr fontId="2"/>
  </si>
  <si>
    <t>美容</t>
    <rPh sb="0" eb="2">
      <t>ビヨウ</t>
    </rPh>
    <phoneticPr fontId="2"/>
  </si>
  <si>
    <t>デザイン</t>
  </si>
  <si>
    <t>法律行政</t>
    <rPh sb="0" eb="2">
      <t>ホウリツ</t>
    </rPh>
    <rPh sb="2" eb="4">
      <t>ギョウセイ</t>
    </rPh>
    <phoneticPr fontId="2"/>
  </si>
  <si>
    <t>製菓・製パン</t>
    <rPh sb="0" eb="2">
      <t>セイカ</t>
    </rPh>
    <rPh sb="3" eb="4">
      <t>セイ</t>
    </rPh>
    <phoneticPr fontId="2"/>
  </si>
  <si>
    <t>年　次
区　分</t>
    <rPh sb="0" eb="1">
      <t>ネン</t>
    </rPh>
    <rPh sb="2" eb="3">
      <t>ジ</t>
    </rPh>
    <rPh sb="4" eb="5">
      <t>ク</t>
    </rPh>
    <rPh sb="6" eb="7">
      <t>ブン</t>
    </rPh>
    <phoneticPr fontId="26"/>
  </si>
  <si>
    <t>計</t>
    <rPh sb="0" eb="1">
      <t>ケイ</t>
    </rPh>
    <phoneticPr fontId="26"/>
  </si>
  <si>
    <t>睡眠</t>
    <rPh sb="0" eb="2">
      <t>スイミン</t>
    </rPh>
    <phoneticPr fontId="26"/>
  </si>
  <si>
    <t>身の回りの用事</t>
    <rPh sb="0" eb="3">
      <t>ミノマワ</t>
    </rPh>
    <rPh sb="5" eb="7">
      <t>ヨウジ</t>
    </rPh>
    <phoneticPr fontId="26"/>
  </si>
  <si>
    <t>食事</t>
    <rPh sb="0" eb="2">
      <t>ショクジ</t>
    </rPh>
    <phoneticPr fontId="26"/>
  </si>
  <si>
    <t>通勤・
　通学</t>
    <rPh sb="0" eb="2">
      <t>ツウキン</t>
    </rPh>
    <rPh sb="5" eb="7">
      <t>ツウガク</t>
    </rPh>
    <phoneticPr fontId="26"/>
  </si>
  <si>
    <t>仕事</t>
    <rPh sb="0" eb="2">
      <t>シゴト</t>
    </rPh>
    <phoneticPr fontId="26"/>
  </si>
  <si>
    <t>学業</t>
    <rPh sb="0" eb="2">
      <t>ガクギョウ</t>
    </rPh>
    <phoneticPr fontId="26"/>
  </si>
  <si>
    <t>家事</t>
    <rPh sb="0" eb="2">
      <t>カジ</t>
    </rPh>
    <phoneticPr fontId="26"/>
  </si>
  <si>
    <t>育児</t>
    <rPh sb="0" eb="2">
      <t>イクジ</t>
    </rPh>
    <phoneticPr fontId="26"/>
  </si>
  <si>
    <t>買い物</t>
    <rPh sb="0" eb="3">
      <t>カイモノ</t>
    </rPh>
    <phoneticPr fontId="26"/>
  </si>
  <si>
    <t>休養・</t>
    <rPh sb="0" eb="2">
      <t>キュウヨウ</t>
    </rPh>
    <phoneticPr fontId="26"/>
  </si>
  <si>
    <t>その他</t>
    <rPh sb="0" eb="3">
      <t>ソノタ</t>
    </rPh>
    <phoneticPr fontId="26"/>
  </si>
  <si>
    <t>平成</t>
    <rPh sb="0" eb="2">
      <t>ヘイセイ</t>
    </rPh>
    <phoneticPr fontId="26"/>
  </si>
  <si>
    <t>年</t>
    <rPh sb="0" eb="1">
      <t>ネン</t>
    </rPh>
    <phoneticPr fontId="26"/>
  </si>
  <si>
    <t>男女計</t>
    <rPh sb="0" eb="1">
      <t>オトコ</t>
    </rPh>
    <rPh sb="1" eb="2">
      <t>オンナ</t>
    </rPh>
    <rPh sb="2" eb="3">
      <t>ケイ</t>
    </rPh>
    <phoneticPr fontId="26"/>
  </si>
  <si>
    <t>男女計</t>
    <rPh sb="0" eb="2">
      <t>ダンジョ</t>
    </rPh>
    <rPh sb="2" eb="3">
      <t>ケイ</t>
    </rPh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</si>
  <si>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</si>
  <si>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</si>
  <si>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 xml:space="preserve"> 資料：総務省統計局「社会生活基本調査報告」</t>
    <rPh sb="1" eb="3">
      <t>シリョウ</t>
    </rPh>
    <rPh sb="4" eb="6">
      <t>ソウムチョウ</t>
    </rPh>
    <rPh sb="6" eb="7">
      <t>ショウ</t>
    </rPh>
    <rPh sb="7" eb="10">
      <t>トウケイキョク</t>
    </rPh>
    <rPh sb="11" eb="15">
      <t>シャカイセイカツ</t>
    </rPh>
    <rPh sb="15" eb="17">
      <t>キホン</t>
    </rPh>
    <rPh sb="17" eb="19">
      <t>チョウサ</t>
    </rPh>
    <rPh sb="19" eb="21">
      <t>ホウコク</t>
    </rPh>
    <phoneticPr fontId="26"/>
  </si>
  <si>
    <t>区分</t>
    <rPh sb="0" eb="2">
      <t>クブン</t>
    </rPh>
    <phoneticPr fontId="26"/>
  </si>
  <si>
    <t>平日</t>
    <rPh sb="0" eb="2">
      <t>ヘイジツ</t>
    </rPh>
    <phoneticPr fontId="9"/>
  </si>
  <si>
    <t>日曜日</t>
    <rPh sb="0" eb="3">
      <t>ニチヨウビ</t>
    </rPh>
    <phoneticPr fontId="9"/>
  </si>
  <si>
    <t>(単位：％)</t>
    <rPh sb="1" eb="3">
      <t>タンイ</t>
    </rPh>
    <phoneticPr fontId="9"/>
  </si>
  <si>
    <t>外国語</t>
    <rPh sb="0" eb="3">
      <t>ガイコクゴ</t>
    </rPh>
    <phoneticPr fontId="26"/>
  </si>
  <si>
    <t>弓道場</t>
  </si>
  <si>
    <t>相撲場</t>
  </si>
  <si>
    <t>プール</t>
  </si>
  <si>
    <t>ヨット場</t>
  </si>
  <si>
    <t>53(211)</t>
  </si>
  <si>
    <t>36(128)</t>
  </si>
  <si>
    <t>8(38)</t>
  </si>
  <si>
    <t>2(5)</t>
  </si>
  <si>
    <t>2(11)</t>
  </si>
  <si>
    <t>1(4)</t>
  </si>
  <si>
    <t>9(18)</t>
  </si>
  <si>
    <t>4(15)</t>
  </si>
  <si>
    <t>1(8)</t>
  </si>
  <si>
    <t>小城市</t>
    <rPh sb="0" eb="2">
      <t>オギ</t>
    </rPh>
    <rPh sb="2" eb="3">
      <t>シ</t>
    </rPh>
    <phoneticPr fontId="11"/>
  </si>
  <si>
    <t>3(10)</t>
  </si>
  <si>
    <t>1(5)</t>
  </si>
  <si>
    <t>嬉野市</t>
    <rPh sb="0" eb="2">
      <t>ウレシノ</t>
    </rPh>
    <rPh sb="2" eb="3">
      <t>シ</t>
    </rPh>
    <phoneticPr fontId="11"/>
  </si>
  <si>
    <t>3(13)</t>
  </si>
  <si>
    <t>1(3)</t>
  </si>
  <si>
    <t>神埼市</t>
    <rPh sb="2" eb="3">
      <t>シ</t>
    </rPh>
    <phoneticPr fontId="11"/>
  </si>
  <si>
    <t>3(6)</t>
  </si>
  <si>
    <t>神埼郡</t>
  </si>
  <si>
    <t>2(6)</t>
  </si>
  <si>
    <t>1(2)</t>
  </si>
  <si>
    <t>吉野ヶ里町</t>
    <rPh sb="0" eb="4">
      <t>ヨシノガリ</t>
    </rPh>
    <rPh sb="4" eb="5">
      <t>マチ</t>
    </rPh>
    <phoneticPr fontId="11"/>
  </si>
  <si>
    <t>三養基郡</t>
  </si>
  <si>
    <t>1(6)</t>
  </si>
  <si>
    <t>1(1)</t>
  </si>
  <si>
    <t>みやき町</t>
    <rPh sb="3" eb="4">
      <t>マチ</t>
    </rPh>
    <phoneticPr fontId="11"/>
  </si>
  <si>
    <t>3(7)</t>
  </si>
  <si>
    <t>東松浦郡</t>
  </si>
  <si>
    <t>西松浦郡</t>
  </si>
  <si>
    <t>3(8)</t>
  </si>
  <si>
    <t>杵島郡</t>
  </si>
  <si>
    <t>3(15)</t>
  </si>
  <si>
    <t>藤津郡</t>
  </si>
  <si>
    <t>日本神の教会連盟</t>
    <rPh sb="5" eb="6">
      <t>カイ</t>
    </rPh>
    <rPh sb="6" eb="8">
      <t>レンメイ</t>
    </rPh>
    <phoneticPr fontId="26"/>
  </si>
  <si>
    <t>陸　上
競技場</t>
    <rPh sb="4" eb="6">
      <t>キョウギ</t>
    </rPh>
    <phoneticPr fontId="11"/>
  </si>
  <si>
    <t>ボランティア活動・社会参加活動</t>
    <rPh sb="6" eb="8">
      <t>カツドウ</t>
    </rPh>
    <rPh sb="9" eb="11">
      <t>シャカイ</t>
    </rPh>
    <rPh sb="11" eb="13">
      <t>サンカ</t>
    </rPh>
    <rPh sb="13" eb="15">
      <t>カツドウ</t>
    </rPh>
    <phoneticPr fontId="26"/>
  </si>
  <si>
    <t>23 年</t>
    <rPh sb="3" eb="4">
      <t>ネン</t>
    </rPh>
    <phoneticPr fontId="26"/>
  </si>
  <si>
    <t>学習・自己
啓発・訓練
（学業以外)</t>
    <rPh sb="0" eb="2">
      <t>ガクシュウ</t>
    </rPh>
    <rPh sb="3" eb="5">
      <t>ジコ</t>
    </rPh>
    <rPh sb="6" eb="8">
      <t>ケイハツ</t>
    </rPh>
    <rPh sb="9" eb="11">
      <t>クンレン</t>
    </rPh>
    <rPh sb="13" eb="15">
      <t>ガクギョウ</t>
    </rPh>
    <rPh sb="15" eb="17">
      <t>イガイ</t>
    </rPh>
    <phoneticPr fontId="26"/>
  </si>
  <si>
    <t>器具を使ったトレーニング</t>
    <rPh sb="0" eb="2">
      <t>キグ</t>
    </rPh>
    <rPh sb="3" eb="4">
      <t>ツカ</t>
    </rPh>
    <phoneticPr fontId="20"/>
  </si>
  <si>
    <t>野球
(ｷｬｯﾁﾎﾞｰﾙを含む)</t>
    <rPh sb="0" eb="1">
      <t>ノ</t>
    </rPh>
    <rPh sb="1" eb="2">
      <t>タマ</t>
    </rPh>
    <rPh sb="13" eb="14">
      <t>フク</t>
    </rPh>
    <phoneticPr fontId="20"/>
  </si>
  <si>
    <t>ﾊﾟｿｺﾝ
などの
情報
処理</t>
    <rPh sb="10" eb="12">
      <t>ジョウホウ</t>
    </rPh>
    <rPh sb="13" eb="15">
      <t>ショリ</t>
    </rPh>
    <phoneticPr fontId="26"/>
  </si>
  <si>
    <t>家政・家事
(料理･裁
縫･家庭
経営など)</t>
    <rPh sb="0" eb="2">
      <t>カセイ</t>
    </rPh>
    <rPh sb="3" eb="5">
      <t>カジ</t>
    </rPh>
    <rPh sb="7" eb="9">
      <t>リョウリ</t>
    </rPh>
    <rPh sb="10" eb="11">
      <t>サバ</t>
    </rPh>
    <rPh sb="12" eb="13">
      <t>ヌ</t>
    </rPh>
    <rPh sb="14" eb="16">
      <t>カテイ</t>
    </rPh>
    <rPh sb="17" eb="19">
      <t>ケイエイ</t>
    </rPh>
    <phoneticPr fontId="9"/>
  </si>
  <si>
    <t>人文・
社会・
自然科学
（歴史・経済・数学・生物など）</t>
    <rPh sb="0" eb="2">
      <t>ジンモン</t>
    </rPh>
    <rPh sb="4" eb="6">
      <t>シャカイ</t>
    </rPh>
    <rPh sb="8" eb="10">
      <t>シゼン</t>
    </rPh>
    <rPh sb="10" eb="11">
      <t>カ</t>
    </rPh>
    <rPh sb="11" eb="12">
      <t>ガク</t>
    </rPh>
    <rPh sb="14" eb="16">
      <t>レキシ</t>
    </rPh>
    <rPh sb="17" eb="19">
      <t>ケイザイ</t>
    </rPh>
    <rPh sb="20" eb="22">
      <t>スウガク</t>
    </rPh>
    <rPh sb="23" eb="25">
      <t>セイブツ</t>
    </rPh>
    <phoneticPr fontId="9"/>
  </si>
  <si>
    <t>ＣＤ・テープ・レコードなどによる音楽鑑賞</t>
    <rPh sb="16" eb="18">
      <t>オンガク</t>
    </rPh>
    <rPh sb="18" eb="20">
      <t>カンショウ</t>
    </rPh>
    <phoneticPr fontId="21"/>
  </si>
  <si>
    <t>趣味としての読書</t>
    <rPh sb="0" eb="1">
      <t>オモムキ</t>
    </rPh>
    <rPh sb="1" eb="2">
      <t>アジ</t>
    </rPh>
    <rPh sb="6" eb="7">
      <t>ドク</t>
    </rPh>
    <rPh sb="7" eb="8">
      <t>ショ</t>
    </rPh>
    <phoneticPr fontId="21"/>
  </si>
  <si>
    <t>佐賀市城内　県立博物館（高城寺）</t>
    <rPh sb="12" eb="13">
      <t>コウ</t>
    </rPh>
    <rPh sb="13" eb="14">
      <t>ジョウ</t>
    </rPh>
    <phoneticPr fontId="21"/>
  </si>
  <si>
    <t>　　〃　　　　　〃　 　(鏡神社)</t>
    <rPh sb="13" eb="14">
      <t>カガミ</t>
    </rPh>
    <phoneticPr fontId="21"/>
  </si>
  <si>
    <t>　　〃　　　　　〃　 　(萬歳寺)</t>
    <rPh sb="13" eb="15">
      <t>バンザイ</t>
    </rPh>
    <rPh sb="15" eb="16">
      <t>ジ</t>
    </rPh>
    <phoneticPr fontId="21"/>
  </si>
  <si>
    <t>唐津市鏡　恵日寺</t>
    <rPh sb="0" eb="3">
      <t>カラツシ</t>
    </rPh>
    <rPh sb="3" eb="4">
      <t>カガミ</t>
    </rPh>
    <phoneticPr fontId="22"/>
  </si>
  <si>
    <t>色絵山水竹鳥文輪花大皿（鍋島）</t>
    <rPh sb="12" eb="14">
      <t>ナベシマ</t>
    </rPh>
    <phoneticPr fontId="21"/>
  </si>
  <si>
    <t>佐賀市諸富町、福岡県大川市</t>
    <rPh sb="0" eb="3">
      <t>サガシ</t>
    </rPh>
    <rPh sb="3" eb="6">
      <t>モロドミチョウ</t>
    </rPh>
    <rPh sb="7" eb="10">
      <t>フクオカケン</t>
    </rPh>
    <rPh sb="10" eb="13">
      <t>オオカワシ</t>
    </rPh>
    <phoneticPr fontId="22"/>
  </si>
  <si>
    <t>唐津市鎮西町・呼子町、東松浦郡玄海町</t>
    <rPh sb="0" eb="3">
      <t>カラツシ</t>
    </rPh>
    <phoneticPr fontId="24"/>
  </si>
  <si>
    <t>佐賀市金立町大字金立</t>
    <rPh sb="6" eb="8">
      <t>オオアザ</t>
    </rPh>
    <rPh sb="8" eb="9">
      <t>キン</t>
    </rPh>
    <rPh sb="9" eb="10">
      <t>タ</t>
    </rPh>
    <phoneticPr fontId="21"/>
  </si>
  <si>
    <t>西松浦郡有田町、武雄市山内町、嬉野市嬉野町</t>
    <rPh sb="8" eb="11">
      <t>タケオシ</t>
    </rPh>
    <rPh sb="15" eb="17">
      <t>ウレシノ</t>
    </rPh>
    <rPh sb="17" eb="18">
      <t>シ</t>
    </rPh>
    <phoneticPr fontId="24"/>
  </si>
  <si>
    <t>柿右衛門窯跡　　　　</t>
  </si>
  <si>
    <t>大川内鍋島窯跡　　　　</t>
    <rPh sb="0" eb="3">
      <t>オオカワウチ</t>
    </rPh>
    <rPh sb="3" eb="5">
      <t>ナベシマ</t>
    </rPh>
    <phoneticPr fontId="21"/>
  </si>
  <si>
    <t>勝尾城筑紫氏遺跡</t>
    <rPh sb="0" eb="1">
      <t>カツ</t>
    </rPh>
    <rPh sb="1" eb="2">
      <t>オ</t>
    </rPh>
    <rPh sb="2" eb="3">
      <t>シロ</t>
    </rPh>
    <rPh sb="3" eb="5">
      <t>チクシ</t>
    </rPh>
    <rPh sb="5" eb="6">
      <t>シ</t>
    </rPh>
    <rPh sb="6" eb="8">
      <t>イセキ</t>
    </rPh>
    <phoneticPr fontId="21"/>
  </si>
  <si>
    <t>姉川城跡</t>
    <rPh sb="0" eb="2">
      <t>アネカワ</t>
    </rPh>
    <rPh sb="2" eb="3">
      <t>ジョウ</t>
    </rPh>
    <rPh sb="3" eb="4">
      <t>アト</t>
    </rPh>
    <phoneticPr fontId="21"/>
  </si>
  <si>
    <t>三重津海軍所跡</t>
    <rPh sb="0" eb="2">
      <t>ミエ</t>
    </rPh>
    <rPh sb="2" eb="3">
      <t>ツ</t>
    </rPh>
    <rPh sb="3" eb="5">
      <t>カイグン</t>
    </rPh>
    <rPh sb="5" eb="6">
      <t>ショ</t>
    </rPh>
    <rPh sb="6" eb="7">
      <t>アト</t>
    </rPh>
    <phoneticPr fontId="21"/>
  </si>
  <si>
    <t>佐賀市諸富町、川副町</t>
    <rPh sb="0" eb="3">
      <t>サガシ</t>
    </rPh>
    <rPh sb="3" eb="5">
      <t>モロドミ</t>
    </rPh>
    <rPh sb="5" eb="6">
      <t>マチ</t>
    </rPh>
    <rPh sb="7" eb="9">
      <t>カワソエ</t>
    </rPh>
    <rPh sb="9" eb="10">
      <t>マチ</t>
    </rPh>
    <phoneticPr fontId="21"/>
  </si>
  <si>
    <t>嬉野市嬉野町大字不動山</t>
    <rPh sb="0" eb="2">
      <t>ウレシノ</t>
    </rPh>
    <rPh sb="2" eb="3">
      <t>シ</t>
    </rPh>
    <phoneticPr fontId="24"/>
  </si>
  <si>
    <t>唐津市中町</t>
    <rPh sb="4" eb="5">
      <t>マチ</t>
    </rPh>
    <phoneticPr fontId="21"/>
  </si>
  <si>
    <t>杉光陶器店主屋、一の蔵、二の蔵、三の蔵</t>
    <rPh sb="8" eb="9">
      <t>イチ</t>
    </rPh>
    <rPh sb="10" eb="11">
      <t>クラ</t>
    </rPh>
    <rPh sb="12" eb="13">
      <t>２</t>
    </rPh>
    <rPh sb="14" eb="15">
      <t>クラ</t>
    </rPh>
    <rPh sb="16" eb="17">
      <t>サン</t>
    </rPh>
    <rPh sb="18" eb="19">
      <t>クラ</t>
    </rPh>
    <phoneticPr fontId="21"/>
  </si>
  <si>
    <t>如蘭塾塾舎及び寄宿舎、迎賓館</t>
    <rPh sb="11" eb="14">
      <t>ゲイヒンカン</t>
    </rPh>
    <phoneticPr fontId="21"/>
  </si>
  <si>
    <t>野中烏犀圓</t>
    <rPh sb="0" eb="2">
      <t>ノナカ</t>
    </rPh>
    <rPh sb="2" eb="3">
      <t>カラス</t>
    </rPh>
    <rPh sb="3" eb="4">
      <t>サイ</t>
    </rPh>
    <rPh sb="4" eb="5">
      <t>エン</t>
    </rPh>
    <phoneticPr fontId="23"/>
  </si>
  <si>
    <t>牛津赤れんが館（旧田中丸商店れんが造り倉庫）</t>
    <rPh sb="0" eb="2">
      <t>ウシヅ</t>
    </rPh>
    <rPh sb="2" eb="3">
      <t>アカ</t>
    </rPh>
    <rPh sb="6" eb="7">
      <t>カン</t>
    </rPh>
    <rPh sb="8" eb="9">
      <t>キュウ</t>
    </rPh>
    <rPh sb="9" eb="11">
      <t>タナカ</t>
    </rPh>
    <rPh sb="11" eb="12">
      <t>マル</t>
    </rPh>
    <rPh sb="12" eb="14">
      <t>ショウテン</t>
    </rPh>
    <rPh sb="17" eb="18">
      <t>ヅク</t>
    </rPh>
    <rPh sb="19" eb="21">
      <t>ソウコ</t>
    </rPh>
    <phoneticPr fontId="23"/>
  </si>
  <si>
    <t>深川家住宅主屋、土蔵</t>
    <rPh sb="0" eb="2">
      <t>フカガワ</t>
    </rPh>
    <rPh sb="2" eb="3">
      <t>イエ</t>
    </rPh>
    <rPh sb="3" eb="5">
      <t>ジュウタク</t>
    </rPh>
    <rPh sb="5" eb="6">
      <t>シュ</t>
    </rPh>
    <rPh sb="6" eb="7">
      <t>ヤ</t>
    </rPh>
    <rPh sb="8" eb="10">
      <t>ドゾウ</t>
    </rPh>
    <phoneticPr fontId="23"/>
  </si>
  <si>
    <t>富久千代酒造一号蔵、精米所、麹室</t>
    <rPh sb="0" eb="1">
      <t>フ</t>
    </rPh>
    <rPh sb="1" eb="2">
      <t>キュウ</t>
    </rPh>
    <rPh sb="2" eb="4">
      <t>チヨ</t>
    </rPh>
    <rPh sb="4" eb="6">
      <t>シュゾウ</t>
    </rPh>
    <rPh sb="6" eb="7">
      <t>１</t>
    </rPh>
    <rPh sb="7" eb="8">
      <t>ゴウ</t>
    </rPh>
    <rPh sb="8" eb="9">
      <t>クラ</t>
    </rPh>
    <rPh sb="10" eb="12">
      <t>セイマイ</t>
    </rPh>
    <rPh sb="12" eb="13">
      <t>ショ</t>
    </rPh>
    <rPh sb="14" eb="15">
      <t>コウジ</t>
    </rPh>
    <rPh sb="15" eb="16">
      <t>シツ</t>
    </rPh>
    <phoneticPr fontId="24"/>
  </si>
  <si>
    <t>呉竹酒造主屋、一番蔵、東の蔵</t>
    <rPh sb="0" eb="1">
      <t>クレ</t>
    </rPh>
    <rPh sb="1" eb="2">
      <t>タケ</t>
    </rPh>
    <rPh sb="2" eb="4">
      <t>シュゾウ</t>
    </rPh>
    <rPh sb="4" eb="5">
      <t>シュ</t>
    </rPh>
    <rPh sb="5" eb="6">
      <t>ヤ</t>
    </rPh>
    <rPh sb="7" eb="9">
      <t>イチバン</t>
    </rPh>
    <rPh sb="9" eb="10">
      <t>グラ</t>
    </rPh>
    <rPh sb="11" eb="12">
      <t>ヒガシ</t>
    </rPh>
    <rPh sb="13" eb="14">
      <t>クラ</t>
    </rPh>
    <phoneticPr fontId="24"/>
  </si>
  <si>
    <t>中島酒造場主屋、仕込蔵、西蔵、麹室、土蔵</t>
    <rPh sb="0" eb="2">
      <t>ナカシマ</t>
    </rPh>
    <rPh sb="2" eb="4">
      <t>シュゾウ</t>
    </rPh>
    <rPh sb="4" eb="5">
      <t>ジョウ</t>
    </rPh>
    <rPh sb="8" eb="10">
      <t>シコ</t>
    </rPh>
    <rPh sb="10" eb="11">
      <t>グラ</t>
    </rPh>
    <rPh sb="12" eb="13">
      <t>ニシ</t>
    </rPh>
    <rPh sb="13" eb="14">
      <t>グラ</t>
    </rPh>
    <rPh sb="15" eb="16">
      <t>コウジ</t>
    </rPh>
    <rPh sb="16" eb="17">
      <t>シツ</t>
    </rPh>
    <rPh sb="18" eb="20">
      <t>ドゾウ</t>
    </rPh>
    <phoneticPr fontId="24"/>
  </si>
  <si>
    <t>吉田家住宅主屋、土蔵</t>
    <rPh sb="0" eb="2">
      <t>ヨシダ</t>
    </rPh>
    <rPh sb="2" eb="3">
      <t>イエ</t>
    </rPh>
    <rPh sb="3" eb="5">
      <t>ジュウタク</t>
    </rPh>
    <rPh sb="5" eb="6">
      <t>オモ</t>
    </rPh>
    <rPh sb="6" eb="7">
      <t>ヤ</t>
    </rPh>
    <rPh sb="8" eb="10">
      <t>ドゾウ</t>
    </rPh>
    <phoneticPr fontId="24"/>
  </si>
  <si>
    <t>池田家住宅主屋、座蔵、石垣</t>
    <rPh sb="8" eb="9">
      <t>ザ</t>
    </rPh>
    <rPh sb="9" eb="10">
      <t>クラ</t>
    </rPh>
    <rPh sb="11" eb="13">
      <t>イシガキ</t>
    </rPh>
    <phoneticPr fontId="21"/>
  </si>
  <si>
    <t>杉森家住宅主屋、二階門</t>
    <rPh sb="8" eb="10">
      <t>ニカイ</t>
    </rPh>
    <rPh sb="10" eb="11">
      <t>モン</t>
    </rPh>
    <phoneticPr fontId="21"/>
  </si>
  <si>
    <t>医王寺本堂、山門</t>
    <rPh sb="0" eb="3">
      <t>イオウジ</t>
    </rPh>
    <rPh sb="3" eb="5">
      <t>ホンドウ</t>
    </rPh>
    <phoneticPr fontId="21"/>
  </si>
  <si>
    <t>木下家住宅主屋、離れ、つなぎ屋</t>
    <rPh sb="0" eb="2">
      <t>キノシタ</t>
    </rPh>
    <rPh sb="2" eb="3">
      <t>イエ</t>
    </rPh>
    <rPh sb="3" eb="5">
      <t>ジュウタク</t>
    </rPh>
    <rPh sb="5" eb="6">
      <t>シュ</t>
    </rPh>
    <rPh sb="6" eb="7">
      <t>ヤ</t>
    </rPh>
    <rPh sb="8" eb="9">
      <t>ハナ</t>
    </rPh>
    <rPh sb="14" eb="15">
      <t>ヤ</t>
    </rPh>
    <phoneticPr fontId="21"/>
  </si>
  <si>
    <t>多久市東多久町大字別府</t>
    <rPh sb="3" eb="4">
      <t>ヒガシ</t>
    </rPh>
    <rPh sb="7" eb="9">
      <t>オオアザ</t>
    </rPh>
    <rPh sb="9" eb="11">
      <t>ベップ</t>
    </rPh>
    <phoneticPr fontId="21"/>
  </si>
  <si>
    <t>佐賀市与賀町</t>
    <rPh sb="0" eb="2">
      <t>サガ</t>
    </rPh>
    <rPh sb="2" eb="3">
      <t>シ</t>
    </rPh>
    <rPh sb="3" eb="6">
      <t>ヨカマチ</t>
    </rPh>
    <phoneticPr fontId="4"/>
  </si>
  <si>
    <t>天吹酒造主屋、離れ座敷、貯蔵庫（旧麹室）、仕込蔵、</t>
    <rPh sb="0" eb="1">
      <t>アマ</t>
    </rPh>
    <rPh sb="1" eb="2">
      <t>ブキ</t>
    </rPh>
    <rPh sb="2" eb="4">
      <t>シュゾウ</t>
    </rPh>
    <phoneticPr fontId="21"/>
  </si>
  <si>
    <t>児童自立支援施設又は少年院にいるため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3">
      <t>ショウネンイン</t>
    </rPh>
    <phoneticPr fontId="21"/>
  </si>
  <si>
    <t>情報</t>
    <rPh sb="0" eb="2">
      <t>ジョウホウ</t>
    </rPh>
    <phoneticPr fontId="21"/>
  </si>
  <si>
    <t>パチンコ店</t>
    <rPh sb="4" eb="5">
      <t>ミセ</t>
    </rPh>
    <phoneticPr fontId="13"/>
  </si>
  <si>
    <t>佐賀市城内　県立博物館（与賀神社）</t>
    <rPh sb="12" eb="13">
      <t>ヨ</t>
    </rPh>
    <rPh sb="13" eb="14">
      <t>ガ</t>
    </rPh>
    <rPh sb="14" eb="16">
      <t>ジンジャ</t>
    </rPh>
    <phoneticPr fontId="21"/>
  </si>
  <si>
    <t>武雄鍋島家洋学関係資料</t>
    <rPh sb="0" eb="2">
      <t>タケオ</t>
    </rPh>
    <rPh sb="2" eb="5">
      <t>ナベシマケ</t>
    </rPh>
    <rPh sb="5" eb="7">
      <t>ヨウガク</t>
    </rPh>
    <rPh sb="7" eb="9">
      <t>カンケイ</t>
    </rPh>
    <rPh sb="9" eb="11">
      <t>シリョウ</t>
    </rPh>
    <phoneticPr fontId="21"/>
  </si>
  <si>
    <t>色絵磁器</t>
    <rPh sb="0" eb="2">
      <t>イロエ</t>
    </rPh>
    <rPh sb="2" eb="4">
      <t>ジキ</t>
    </rPh>
    <phoneticPr fontId="21"/>
  </si>
  <si>
    <t>呼子の大綱引き</t>
    <rPh sb="0" eb="2">
      <t>ヨブコ</t>
    </rPh>
    <rPh sb="3" eb="4">
      <t>オオ</t>
    </rPh>
    <rPh sb="4" eb="6">
      <t>ツナヒ</t>
    </rPh>
    <phoneticPr fontId="21"/>
  </si>
  <si>
    <t>社会体育
施設総数</t>
    <phoneticPr fontId="11"/>
  </si>
  <si>
    <t>運動
広場</t>
    <phoneticPr fontId="11"/>
  </si>
  <si>
    <t>テニス
コート</t>
    <phoneticPr fontId="11"/>
  </si>
  <si>
    <t>ゲートボールコート</t>
    <phoneticPr fontId="11"/>
  </si>
  <si>
    <t>柔剣
道場</t>
    <phoneticPr fontId="11"/>
  </si>
  <si>
    <t>オリエンテーリング場</t>
    <phoneticPr fontId="11"/>
  </si>
  <si>
    <t>資料：県スポーツ課</t>
    <phoneticPr fontId="26"/>
  </si>
  <si>
    <t>受験・補修</t>
    <rPh sb="4" eb="5">
      <t>シュウ</t>
    </rPh>
    <phoneticPr fontId="21"/>
  </si>
  <si>
    <t>その他（文化・教養関係）</t>
    <rPh sb="2" eb="3">
      <t>タ</t>
    </rPh>
    <rPh sb="4" eb="6">
      <t>ブンカ</t>
    </rPh>
    <rPh sb="7" eb="9">
      <t>キョウヨウ</t>
    </rPh>
    <rPh sb="9" eb="11">
      <t>カンケイ</t>
    </rPh>
    <phoneticPr fontId="21"/>
  </si>
  <si>
    <t>佐賀県立図書館</t>
  </si>
  <si>
    <t>佐賀市立図書館</t>
  </si>
  <si>
    <t>（本館）</t>
  </si>
  <si>
    <t>大和館</t>
  </si>
  <si>
    <t>諸富館</t>
  </si>
  <si>
    <t>東与賀館</t>
  </si>
  <si>
    <t>富士館</t>
  </si>
  <si>
    <t>三瀬館</t>
  </si>
  <si>
    <t>川副館</t>
  </si>
  <si>
    <t>唐津市近代図書館</t>
  </si>
  <si>
    <t>唐津市相知図書館</t>
  </si>
  <si>
    <t>鳥栖市立図書館</t>
  </si>
  <si>
    <t>多久市立図書館</t>
  </si>
  <si>
    <t>伊万里市民図書館</t>
  </si>
  <si>
    <t>武雄市図書館・歴史資料館</t>
  </si>
  <si>
    <t>鹿島市民図書館</t>
  </si>
  <si>
    <t>小城市民図書館</t>
  </si>
  <si>
    <t>三日月館</t>
  </si>
  <si>
    <t>小城館</t>
  </si>
  <si>
    <t>嬉野市塩田図書館</t>
  </si>
  <si>
    <t>嬉野市嬉野図書館</t>
  </si>
  <si>
    <t>神埼市立図書館</t>
  </si>
  <si>
    <t>千代田分館</t>
  </si>
  <si>
    <t>脊振分館</t>
  </si>
  <si>
    <t>基山町立図書館</t>
  </si>
  <si>
    <t>上峰町図書館</t>
  </si>
  <si>
    <t>みやき町立図書館</t>
  </si>
  <si>
    <t>玄海町立図書館</t>
  </si>
  <si>
    <t>有田町東図書館</t>
  </si>
  <si>
    <t>有田町西図書館</t>
  </si>
  <si>
    <t>白石町ゆうあい図書館</t>
  </si>
  <si>
    <t>太良町立大橋記念図書館</t>
  </si>
  <si>
    <t>資料:県まなび課「佐賀県の生涯学習・社会教育」</t>
    <rPh sb="3" eb="4">
      <t>ケン</t>
    </rPh>
    <rPh sb="7" eb="8">
      <t>カ</t>
    </rPh>
    <rPh sb="13" eb="15">
      <t>ショウガイ</t>
    </rPh>
    <rPh sb="15" eb="17">
      <t>ガクシュウ</t>
    </rPh>
    <phoneticPr fontId="21"/>
  </si>
  <si>
    <t>登録</t>
  </si>
  <si>
    <t>工芸技術</t>
  </si>
  <si>
    <t>文化財</t>
  </si>
  <si>
    <t>(2) 国指定等文化財の名称及び所在地</t>
  </si>
  <si>
    <t>　〃　　　〃　　　〃　　　　〃</t>
  </si>
  <si>
    <t>　〃　　　〃　　　〃　　　　〃（絵図は県立博物館）</t>
  </si>
  <si>
    <t>　　〃　　　　　〃　 　(田島神社)</t>
  </si>
  <si>
    <t>肥前唐津宇木出土品</t>
  </si>
  <si>
    <t>銅鐘大平六年九月ノ銘アリ</t>
  </si>
  <si>
    <t>　　〃　　〃　　〃</t>
  </si>
  <si>
    <t>　　〃　　　　　〃　</t>
  </si>
  <si>
    <t>西松浦郡有田町　県立九州陶磁文化館</t>
  </si>
  <si>
    <t>西松浦郡有田町　柿右衛門製陶技術保存会</t>
  </si>
  <si>
    <t>　　〃　　〃　　井上萬二</t>
  </si>
  <si>
    <t>重要有形
民俗文化財</t>
  </si>
  <si>
    <t>三養基郡基山町小倉（一部福岡県）</t>
  </si>
  <si>
    <t>唐津市半田葉山尻、呼子町大友、唐津市宇木、桜馬場</t>
  </si>
  <si>
    <t>小城市三日月町久米</t>
    <rPh sb="2" eb="3">
      <t>シ</t>
    </rPh>
    <phoneticPr fontId="24"/>
  </si>
  <si>
    <t>紙本墨書梵網経（懐良親王御筆）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</si>
  <si>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22"/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</si>
  <si>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21"/>
  </si>
  <si>
    <t>　　〃　　　　　〃　　（佐賀市）</t>
    <rPh sb="12" eb="15">
      <t>サガシ</t>
    </rPh>
    <phoneticPr fontId="21"/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</si>
  <si>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21"/>
  </si>
  <si>
    <t>鹿島市大字山浦甲　蓮厳院</t>
    <rPh sb="3" eb="5">
      <t>オオアザ</t>
    </rPh>
    <rPh sb="5" eb="7">
      <t>ヤマウラ</t>
    </rPh>
    <rPh sb="7" eb="8">
      <t>コウ</t>
    </rPh>
    <phoneticPr fontId="21"/>
  </si>
  <si>
    <t>　　〃　　〃　　今泉今右衛門（十四代）</t>
    <rPh sb="8" eb="10">
      <t>イマイズミ</t>
    </rPh>
    <rPh sb="15" eb="18">
      <t>ジュウヨンダイ</t>
    </rPh>
    <phoneticPr fontId="21"/>
  </si>
  <si>
    <t>藤津郡太良町大字大浦　竹崎観世音寺修正会鬼祭保存会</t>
    <rPh sb="6" eb="8">
      <t>オオアザ</t>
    </rPh>
    <phoneticPr fontId="21"/>
  </si>
  <si>
    <t>唐津市呼子町呼子　呼子大綱引振興会</t>
    <rPh sb="0" eb="3">
      <t>カラツシ</t>
    </rPh>
    <rPh sb="3" eb="6">
      <t>ヨブコチョウ</t>
    </rPh>
    <rPh sb="6" eb="8">
      <t>ヨブコ</t>
    </rPh>
    <rPh sb="9" eb="11">
      <t>ヨブコ</t>
    </rPh>
    <rPh sb="11" eb="12">
      <t>オオ</t>
    </rPh>
    <rPh sb="12" eb="14">
      <t>ツナヒ</t>
    </rPh>
    <rPh sb="14" eb="17">
      <t>シンコウカイ</t>
    </rPh>
    <phoneticPr fontId="21"/>
  </si>
  <si>
    <t>多久市東多久町大字別府　太平庵酒蔵資料館</t>
    <rPh sb="7" eb="9">
      <t>オオアザ</t>
    </rPh>
    <phoneticPr fontId="21"/>
  </si>
  <si>
    <t>神埼市神埼町、神埼郡吉野ヶ里町</t>
    <rPh sb="2" eb="3">
      <t>シ</t>
    </rPh>
    <rPh sb="7" eb="10">
      <t>カンザキグン</t>
    </rPh>
    <rPh sb="10" eb="14">
      <t>ヨシノガリ</t>
    </rPh>
    <rPh sb="14" eb="15">
      <t>マチ</t>
    </rPh>
    <phoneticPr fontId="22"/>
  </si>
  <si>
    <t>佐賀市久保泉町大字川久保、神埼市神埼町西郷</t>
    <rPh sb="15" eb="16">
      <t>シ</t>
    </rPh>
    <phoneticPr fontId="21"/>
  </si>
  <si>
    <t>多久市多久町東ノ原</t>
  </si>
  <si>
    <t>鳥栖市牛原町、河内町、山浦町</t>
    <rPh sb="0" eb="3">
      <t>トスシ</t>
    </rPh>
    <rPh sb="3" eb="4">
      <t>ウシ</t>
    </rPh>
    <rPh sb="4" eb="5">
      <t>ハラ</t>
    </rPh>
    <rPh sb="5" eb="6">
      <t>マチ</t>
    </rPh>
    <rPh sb="7" eb="9">
      <t>カワチ</t>
    </rPh>
    <rPh sb="9" eb="10">
      <t>マチ</t>
    </rPh>
    <rPh sb="11" eb="13">
      <t>ヤマウラ</t>
    </rPh>
    <rPh sb="13" eb="14">
      <t>マチ</t>
    </rPh>
    <phoneticPr fontId="21"/>
  </si>
  <si>
    <t>唐津市東唐津、鏡、浜玉町浜崎</t>
  </si>
  <si>
    <t>佐賀市久保泉町大字川久保</t>
  </si>
  <si>
    <t>カラスバト</t>
  </si>
  <si>
    <t>ヤマネ</t>
  </si>
  <si>
    <t>伊万里湾カブトガニ繁殖地</t>
    <rPh sb="0" eb="3">
      <t>イマリ</t>
    </rPh>
    <rPh sb="3" eb="4">
      <t>ワン</t>
    </rPh>
    <rPh sb="9" eb="12">
      <t>ハンショクチ</t>
    </rPh>
    <phoneticPr fontId="21"/>
  </si>
  <si>
    <t>伊万里市瀬戸町</t>
    <rPh sb="0" eb="4">
      <t>イマリシ</t>
    </rPh>
    <rPh sb="4" eb="6">
      <t>セト</t>
    </rPh>
    <rPh sb="6" eb="7">
      <t>マチ</t>
    </rPh>
    <phoneticPr fontId="21"/>
  </si>
  <si>
    <t>重要文化的景観</t>
  </si>
  <si>
    <t>蕨野の棚田</t>
  </si>
  <si>
    <t>唐津市相知町</t>
  </si>
  <si>
    <t>有田町有田内山伝統的建造物群保存地区</t>
  </si>
  <si>
    <t>佐賀市松原</t>
  </si>
  <si>
    <t>多久市西渓公園寒鶯亭</t>
  </si>
  <si>
    <t>10,11</t>
  </si>
  <si>
    <t>15,16</t>
  </si>
  <si>
    <t>17～22</t>
  </si>
  <si>
    <t>25～38</t>
  </si>
  <si>
    <t>39～41</t>
  </si>
  <si>
    <t>43～45</t>
  </si>
  <si>
    <t>47～49</t>
  </si>
  <si>
    <t>51～57</t>
  </si>
  <si>
    <t>58～62</t>
  </si>
  <si>
    <t>63～67</t>
  </si>
  <si>
    <t>鹿島市浜町</t>
  </si>
  <si>
    <t>　〃　　〃</t>
  </si>
  <si>
    <t>69,70</t>
  </si>
  <si>
    <t>71～73</t>
  </si>
  <si>
    <t>74,75</t>
  </si>
  <si>
    <t>76,77</t>
  </si>
  <si>
    <t>78～80</t>
  </si>
  <si>
    <t>与賀神社本殿・弊殿・拝殿</t>
  </si>
  <si>
    <t>82～90</t>
  </si>
  <si>
    <t>三養基郡みやき町大字東尾</t>
  </si>
  <si>
    <t>旧村上歯科医院（中町カーサ）</t>
  </si>
  <si>
    <t>唐津市中町</t>
  </si>
  <si>
    <t>町家カフェぜん</t>
  </si>
  <si>
    <t>唐津市坊主町</t>
  </si>
  <si>
    <t>唐津市大名小路</t>
  </si>
  <si>
    <t>唐津市鎮西町池の端　広沢寺</t>
    <rPh sb="0" eb="3">
      <t>カラツシ</t>
    </rPh>
    <rPh sb="6" eb="7">
      <t>イケ</t>
    </rPh>
    <rPh sb="8" eb="9">
      <t>ハジ</t>
    </rPh>
    <phoneticPr fontId="24"/>
  </si>
  <si>
    <t>唐津市、東松浦郡玄海町</t>
    <rPh sb="0" eb="3">
      <t>カラツシ</t>
    </rPh>
    <rPh sb="4" eb="8">
      <t>ヒガシマツウラグン</t>
    </rPh>
    <rPh sb="8" eb="11">
      <t>ゲンカイチョウ</t>
    </rPh>
    <phoneticPr fontId="23"/>
  </si>
  <si>
    <t>藤津郡太良町、鹿島市</t>
    <rPh sb="0" eb="3">
      <t>フジツグン</t>
    </rPh>
    <rPh sb="3" eb="6">
      <t>タラチョウ</t>
    </rPh>
    <rPh sb="7" eb="10">
      <t>カシマシ</t>
    </rPh>
    <phoneticPr fontId="23"/>
  </si>
  <si>
    <t>小城市牛津町大字牛津</t>
    <rPh sb="0" eb="3">
      <t>オギシ</t>
    </rPh>
    <rPh sb="3" eb="5">
      <t>ウシヅ</t>
    </rPh>
    <rPh sb="5" eb="6">
      <t>チョウ</t>
    </rPh>
    <rPh sb="6" eb="8">
      <t>オオアザ</t>
    </rPh>
    <rPh sb="8" eb="10">
      <t>ウシヅ</t>
    </rPh>
    <phoneticPr fontId="23"/>
  </si>
  <si>
    <t>小城市牛津町大字牛津</t>
    <rPh sb="0" eb="3">
      <t>オギシ</t>
    </rPh>
    <rPh sb="3" eb="6">
      <t>ウシヅチョウ</t>
    </rPh>
    <rPh sb="6" eb="8">
      <t>オオアザ</t>
    </rPh>
    <rPh sb="8" eb="10">
      <t>ウシヅ</t>
    </rPh>
    <phoneticPr fontId="23"/>
  </si>
  <si>
    <t>非正規</t>
    <rPh sb="0" eb="1">
      <t>ヒ</t>
    </rPh>
    <rPh sb="1" eb="3">
      <t>セイキ</t>
    </rPh>
    <phoneticPr fontId="21"/>
  </si>
  <si>
    <t>ボウリング</t>
    <phoneticPr fontId="20"/>
  </si>
  <si>
    <t>ジョギング・マラソン</t>
    <phoneticPr fontId="20"/>
  </si>
  <si>
    <t>サイクリング</t>
    <phoneticPr fontId="20"/>
  </si>
  <si>
    <t>バレーボール</t>
    <phoneticPr fontId="20"/>
  </si>
  <si>
    <t>資料：県法務私学課</t>
    <rPh sb="3" eb="4">
      <t>ケン</t>
    </rPh>
    <rPh sb="4" eb="6">
      <t>ホウム</t>
    </rPh>
    <rPh sb="6" eb="8">
      <t>シガク</t>
    </rPh>
    <rPh sb="8" eb="9">
      <t>カ</t>
    </rPh>
    <phoneticPr fontId="26"/>
  </si>
  <si>
    <t>52(206)</t>
  </si>
  <si>
    <t>29(109)</t>
  </si>
  <si>
    <t>52(211)</t>
  </si>
  <si>
    <t>26(77)</t>
  </si>
  <si>
    <t>5(16)</t>
  </si>
  <si>
    <t>3(4)</t>
  </si>
  <si>
    <t>資料:まなび課「佐賀県の生涯学習・社会教育」</t>
    <rPh sb="6" eb="7">
      <t>カ</t>
    </rPh>
    <rPh sb="12" eb="14">
      <t>ショウガイ</t>
    </rPh>
    <rPh sb="14" eb="16">
      <t>ガクシュウ</t>
    </rPh>
    <phoneticPr fontId="21"/>
  </si>
  <si>
    <t>県立九州陶磁文化館</t>
  </si>
  <si>
    <t>佐賀市大和町大字川上　健福寺</t>
    <rPh sb="2" eb="3">
      <t>シ</t>
    </rPh>
    <phoneticPr fontId="22"/>
  </si>
  <si>
    <t>唐津市東城内　唐津城（宇木区）</t>
    <phoneticPr fontId="21"/>
  </si>
  <si>
    <t>嬉野市嬉野町大字吉田　永寿寺</t>
    <rPh sb="0" eb="2">
      <t>ウレシノ</t>
    </rPh>
    <rPh sb="2" eb="3">
      <t>シ</t>
    </rPh>
    <phoneticPr fontId="22"/>
  </si>
  <si>
    <t>唐津市北城内　</t>
    <phoneticPr fontId="21"/>
  </si>
  <si>
    <t>武雄市武雄町　武雄温泉株式会社</t>
    <rPh sb="3" eb="5">
      <t>タケオ</t>
    </rPh>
    <rPh sb="5" eb="6">
      <t>マチ</t>
    </rPh>
    <rPh sb="7" eb="11">
      <t>タケオオンセン</t>
    </rPh>
    <rPh sb="11" eb="13">
      <t>カブシキ</t>
    </rPh>
    <rPh sb="13" eb="15">
      <t>カイシャ</t>
    </rPh>
    <phoneticPr fontId="22"/>
  </si>
  <si>
    <t>武雄市武雄町　武雄市図書館・歴史資料館</t>
    <rPh sb="0" eb="3">
      <t>タケオシ</t>
    </rPh>
    <rPh sb="3" eb="5">
      <t>タケオ</t>
    </rPh>
    <rPh sb="5" eb="6">
      <t>チョウ</t>
    </rPh>
    <rPh sb="7" eb="10">
      <t>タケオシ</t>
    </rPh>
    <rPh sb="10" eb="13">
      <t>トショカン</t>
    </rPh>
    <rPh sb="14" eb="19">
      <t>レキシシリョウカン</t>
    </rPh>
    <phoneticPr fontId="21"/>
  </si>
  <si>
    <t>鹿島市大字山浦　鈴田滋人</t>
    <rPh sb="0" eb="3">
      <t>カシマシ</t>
    </rPh>
    <rPh sb="3" eb="5">
      <t>オオアザ</t>
    </rPh>
    <rPh sb="5" eb="6">
      <t>ヤマ</t>
    </rPh>
    <rPh sb="6" eb="7">
      <t>ウラ</t>
    </rPh>
    <rPh sb="8" eb="10">
      <t>スズタ</t>
    </rPh>
    <rPh sb="10" eb="11">
      <t>ジ</t>
    </rPh>
    <rPh sb="11" eb="12">
      <t>ヒト</t>
    </rPh>
    <phoneticPr fontId="22"/>
  </si>
  <si>
    <t>伊万里市波多津町畑津　田嶋神社</t>
    <rPh sb="11" eb="13">
      <t>タジマ</t>
    </rPh>
    <rPh sb="13" eb="15">
      <t>ジンジャ</t>
    </rPh>
    <phoneticPr fontId="21"/>
  </si>
  <si>
    <t>　　〃　　〃　　色鍋島今右衛門技術保存会</t>
    <rPh sb="8" eb="9">
      <t>イロ</t>
    </rPh>
    <phoneticPr fontId="21"/>
  </si>
  <si>
    <t>武雄市西川登町高瀬　松尾神社　高瀬荒踊保存会</t>
    <rPh sb="10" eb="12">
      <t>マツオ</t>
    </rPh>
    <rPh sb="12" eb="14">
      <t>ジンジャ</t>
    </rPh>
    <phoneticPr fontId="21"/>
  </si>
  <si>
    <t>唐津市南城内　唐津神社　唐津曳山取締会</t>
    <rPh sb="3" eb="4">
      <t>ミナミ</t>
    </rPh>
    <rPh sb="7" eb="9">
      <t>カラツ</t>
    </rPh>
    <rPh sb="9" eb="11">
      <t>ジンジャ</t>
    </rPh>
    <phoneticPr fontId="21"/>
  </si>
  <si>
    <t>佐賀市久保泉町大字川久保　白鬚神社　白鬚神社の田楽保存会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2">
      <t>カワクボ</t>
    </rPh>
    <rPh sb="13" eb="15">
      <t>シラヒゲ</t>
    </rPh>
    <rPh sb="15" eb="17">
      <t>ジンジャ</t>
    </rPh>
    <rPh sb="18" eb="19">
      <t>シロ</t>
    </rPh>
    <rPh sb="19" eb="20">
      <t>ヒゲ</t>
    </rPh>
    <rPh sb="20" eb="22">
      <t>ジンジャ</t>
    </rPh>
    <rPh sb="23" eb="25">
      <t>デンガク</t>
    </rPh>
    <rPh sb="25" eb="27">
      <t>ホゾン</t>
    </rPh>
    <rPh sb="27" eb="28">
      <t>カイ</t>
    </rPh>
    <phoneticPr fontId="23"/>
  </si>
  <si>
    <t>佐賀市蓮池町見島　熊野権現社　蓮池町見島　加勢鳥保存会</t>
    <rPh sb="0" eb="3">
      <t>サガシ</t>
    </rPh>
    <rPh sb="3" eb="6">
      <t>ハスイケチョウ</t>
    </rPh>
    <rPh sb="6" eb="7">
      <t>ケン</t>
    </rPh>
    <rPh sb="7" eb="8">
      <t>シマ</t>
    </rPh>
    <rPh sb="9" eb="11">
      <t>クマノ</t>
    </rPh>
    <rPh sb="11" eb="13">
      <t>ゴンゲン</t>
    </rPh>
    <rPh sb="13" eb="14">
      <t>シャ</t>
    </rPh>
    <rPh sb="15" eb="17">
      <t>ハスイケ</t>
    </rPh>
    <rPh sb="17" eb="18">
      <t>マチ</t>
    </rPh>
    <rPh sb="18" eb="19">
      <t>ミ</t>
    </rPh>
    <rPh sb="19" eb="20">
      <t>シマ</t>
    </rPh>
    <rPh sb="21" eb="22">
      <t>カ</t>
    </rPh>
    <rPh sb="22" eb="23">
      <t>セイ</t>
    </rPh>
    <rPh sb="23" eb="24">
      <t>トリ</t>
    </rPh>
    <rPh sb="24" eb="27">
      <t>ホゾンカイ</t>
    </rPh>
    <phoneticPr fontId="23"/>
  </si>
  <si>
    <t>東名遺跡</t>
    <rPh sb="0" eb="1">
      <t>ヒガシ</t>
    </rPh>
    <rPh sb="1" eb="2">
      <t>メイ</t>
    </rPh>
    <rPh sb="2" eb="4">
      <t>イセキ</t>
    </rPh>
    <phoneticPr fontId="21"/>
  </si>
  <si>
    <t>佐賀市金立町大字千布</t>
    <rPh sb="0" eb="3">
      <t>サガシ</t>
    </rPh>
    <rPh sb="3" eb="4">
      <t>キン</t>
    </rPh>
    <rPh sb="4" eb="5">
      <t>リュウ</t>
    </rPh>
    <rPh sb="5" eb="6">
      <t>マチ</t>
    </rPh>
    <rPh sb="6" eb="8">
      <t>オオアザ</t>
    </rPh>
    <rPh sb="8" eb="9">
      <t>セン</t>
    </rPh>
    <rPh sb="9" eb="10">
      <t>ヌノ</t>
    </rPh>
    <phoneticPr fontId="21"/>
  </si>
  <si>
    <t>旅館綿屋本館、洋館</t>
    <phoneticPr fontId="21"/>
  </si>
  <si>
    <t>武雄市朝日町大字甘久</t>
    <rPh sb="0" eb="3">
      <t>タケオシ</t>
    </rPh>
    <rPh sb="3" eb="6">
      <t>アサヒマチ</t>
    </rPh>
    <rPh sb="6" eb="8">
      <t>オオアザ</t>
    </rPh>
    <rPh sb="8" eb="9">
      <t>アマ</t>
    </rPh>
    <rPh sb="9" eb="10">
      <t>ヒサ</t>
    </rPh>
    <phoneticPr fontId="24"/>
  </si>
  <si>
    <t>特別支援学校</t>
    <rPh sb="0" eb="2">
      <t>トクベツ</t>
    </rPh>
    <rPh sb="2" eb="4">
      <t>シエン</t>
    </rPh>
    <rPh sb="4" eb="6">
      <t>ガッコウ</t>
    </rPh>
    <phoneticPr fontId="5"/>
  </si>
  <si>
    <t>設置者
別園数</t>
    <phoneticPr fontId="21"/>
  </si>
  <si>
    <t>高　等
学校等
進学者</t>
    <phoneticPr fontId="26"/>
  </si>
  <si>
    <t>K</t>
    <phoneticPr fontId="26"/>
  </si>
  <si>
    <t>Ｌ</t>
    <phoneticPr fontId="26"/>
  </si>
  <si>
    <t>Ｍ</t>
    <phoneticPr fontId="26"/>
  </si>
  <si>
    <t>Ｉ</t>
    <phoneticPr fontId="26"/>
  </si>
  <si>
    <t>計
A=(B+C
+D+E+F
+G+H+Ｉ）</t>
    <phoneticPr fontId="26"/>
  </si>
  <si>
    <t>大学等進学率
B/A
  %</t>
    <phoneticPr fontId="26"/>
  </si>
  <si>
    <t>J</t>
    <phoneticPr fontId="26"/>
  </si>
  <si>
    <t>農業、
林業</t>
    <phoneticPr fontId="21"/>
  </si>
  <si>
    <t>建設業</t>
    <phoneticPr fontId="21"/>
  </si>
  <si>
    <t>製造業</t>
    <phoneticPr fontId="21"/>
  </si>
  <si>
    <t>運輸業、郵便業</t>
    <phoneticPr fontId="21"/>
  </si>
  <si>
    <t>卸売業、小売業</t>
    <phoneticPr fontId="21"/>
  </si>
  <si>
    <t>金融業・保険業</t>
    <phoneticPr fontId="21"/>
  </si>
  <si>
    <t>医療、
福祉</t>
    <phoneticPr fontId="21"/>
  </si>
  <si>
    <t>公務(他に分類されるものを除く)</t>
    <phoneticPr fontId="21"/>
  </si>
  <si>
    <t>左記以外のもの</t>
    <phoneticPr fontId="21"/>
  </si>
  <si>
    <t>高 等 課 程</t>
    <phoneticPr fontId="2"/>
  </si>
  <si>
    <t>看護</t>
    <phoneticPr fontId="21"/>
  </si>
  <si>
    <t>商業</t>
    <phoneticPr fontId="2"/>
  </si>
  <si>
    <t>専 門 課 程</t>
    <phoneticPr fontId="2"/>
  </si>
  <si>
    <t>医療・その他</t>
    <phoneticPr fontId="21"/>
  </si>
  <si>
    <t>幼保連携型認定こども園</t>
  </si>
  <si>
    <t xml:space="preserve">       29</t>
  </si>
  <si>
    <t>資料:文部科学省｢学校基本調査｣　</t>
    <rPh sb="3" eb="5">
      <t>モンブ</t>
    </rPh>
    <rPh sb="5" eb="8">
      <t>カガクショウ</t>
    </rPh>
    <phoneticPr fontId="10"/>
  </si>
  <si>
    <t>うち
県内
就職
者数</t>
    <phoneticPr fontId="26"/>
  </si>
  <si>
    <t>工業・その他</t>
    <phoneticPr fontId="21"/>
  </si>
  <si>
    <t>旅行</t>
    <rPh sb="0" eb="2">
      <t>リョコウ</t>
    </rPh>
    <phoneticPr fontId="2"/>
  </si>
  <si>
    <t>ビジネス</t>
    <phoneticPr fontId="2"/>
  </si>
  <si>
    <t>一 般 課 程</t>
    <phoneticPr fontId="2"/>
  </si>
  <si>
    <t>資料：県立博物館・県立美術館・県立九州陶磁文化館・県立名護屋城博物館</t>
  </si>
  <si>
    <t>鳥栖市柚比町</t>
    <phoneticPr fontId="21"/>
  </si>
  <si>
    <t>唐津市菜畑</t>
    <phoneticPr fontId="21"/>
  </si>
  <si>
    <t>銅鐘　建久七年十一月ノ銘アリ</t>
    <phoneticPr fontId="21"/>
  </si>
  <si>
    <t>選定保存技術</t>
    <rPh sb="0" eb="2">
      <t>センテイ</t>
    </rPh>
    <rPh sb="2" eb="4">
      <t>ホゾン</t>
    </rPh>
    <rPh sb="4" eb="6">
      <t>ギジュツ</t>
    </rPh>
    <phoneticPr fontId="21"/>
  </si>
  <si>
    <t>上絵具製造</t>
    <rPh sb="0" eb="1">
      <t>ウエ</t>
    </rPh>
    <rPh sb="1" eb="3">
      <t>エノグ</t>
    </rPh>
    <rPh sb="3" eb="5">
      <t>セイゾウ</t>
    </rPh>
    <phoneticPr fontId="21"/>
  </si>
  <si>
    <t>西松浦郡有田町　辻人之（昇楽）</t>
    <rPh sb="0" eb="4">
      <t>ニシマツウラグン</t>
    </rPh>
    <rPh sb="4" eb="7">
      <t>アリタチョウ</t>
    </rPh>
    <rPh sb="8" eb="9">
      <t>ツジ</t>
    </rPh>
    <rPh sb="9" eb="10">
      <t>ヒト</t>
    </rPh>
    <rPh sb="10" eb="11">
      <t>コレ</t>
    </rPh>
    <rPh sb="12" eb="13">
      <t>ショウ</t>
    </rPh>
    <rPh sb="13" eb="14">
      <t>ラク</t>
    </rPh>
    <phoneticPr fontId="21"/>
  </si>
  <si>
    <t>93,94</t>
    <phoneticPr fontId="21"/>
  </si>
  <si>
    <t>JR唐津線小城駅本屋</t>
    <phoneticPr fontId="21"/>
  </si>
  <si>
    <t>小城市三日月町久米</t>
    <phoneticPr fontId="21"/>
  </si>
  <si>
    <t>旧百﨑家住宅主屋</t>
    <rPh sb="0" eb="1">
      <t>キュウ</t>
    </rPh>
    <rPh sb="1" eb="3">
      <t>モモサキ</t>
    </rPh>
    <rPh sb="3" eb="4">
      <t>ケ</t>
    </rPh>
    <rPh sb="4" eb="6">
      <t>ジュウタク</t>
    </rPh>
    <rPh sb="6" eb="7">
      <t>シュ</t>
    </rPh>
    <rPh sb="7" eb="8">
      <t>オク</t>
    </rPh>
    <phoneticPr fontId="21"/>
  </si>
  <si>
    <t>佐賀市水ヶ江</t>
    <rPh sb="0" eb="3">
      <t>サガシ</t>
    </rPh>
    <rPh sb="3" eb="6">
      <t>ミズガエ</t>
    </rPh>
    <phoneticPr fontId="21"/>
  </si>
  <si>
    <t>97～102</t>
    <phoneticPr fontId="21"/>
  </si>
  <si>
    <t>藤津郡太良町大字伊福</t>
    <rPh sb="0" eb="3">
      <t>フジツグン</t>
    </rPh>
    <rPh sb="3" eb="6">
      <t>タラチョウ</t>
    </rPh>
    <rPh sb="6" eb="8">
      <t>オオアザ</t>
    </rPh>
    <rPh sb="8" eb="9">
      <t>イ</t>
    </rPh>
    <rPh sb="9" eb="10">
      <t>フク</t>
    </rPh>
    <phoneticPr fontId="23"/>
  </si>
  <si>
    <t>大隈重信記念館</t>
    <rPh sb="0" eb="2">
      <t>オオクマ</t>
    </rPh>
    <rPh sb="2" eb="4">
      <t>シゲノブ</t>
    </rPh>
    <rPh sb="4" eb="6">
      <t>キネン</t>
    </rPh>
    <rPh sb="6" eb="7">
      <t>カン</t>
    </rPh>
    <phoneticPr fontId="21"/>
  </si>
  <si>
    <t>大谷川隧道</t>
    <rPh sb="0" eb="1">
      <t>オオ</t>
    </rPh>
    <rPh sb="1" eb="3">
      <t>タニカワ</t>
    </rPh>
    <rPh sb="3" eb="5">
      <t>ズイドウ</t>
    </rPh>
    <phoneticPr fontId="21"/>
  </si>
  <si>
    <t>唐津市千々賀</t>
    <rPh sb="0" eb="3">
      <t>カラツシ</t>
    </rPh>
    <rPh sb="3" eb="6">
      <t>チチカ</t>
    </rPh>
    <phoneticPr fontId="21"/>
  </si>
  <si>
    <t>水野旅館　観風亭、門</t>
    <rPh sb="0" eb="2">
      <t>ミズノ</t>
    </rPh>
    <rPh sb="2" eb="4">
      <t>リョカン</t>
    </rPh>
    <rPh sb="5" eb="6">
      <t>カン</t>
    </rPh>
    <rPh sb="6" eb="7">
      <t>カゼ</t>
    </rPh>
    <rPh sb="7" eb="8">
      <t>テイ</t>
    </rPh>
    <rPh sb="9" eb="10">
      <t>モン</t>
    </rPh>
    <phoneticPr fontId="21"/>
  </si>
  <si>
    <t>唐津市東城内</t>
    <rPh sb="0" eb="3">
      <t>カラツシ</t>
    </rPh>
    <rPh sb="3" eb="6">
      <t>ヒガシジョウナイ</t>
    </rPh>
    <phoneticPr fontId="21"/>
  </si>
  <si>
    <t>神埼市神埼町姉川</t>
    <rPh sb="0" eb="3">
      <t>カンザキシ</t>
    </rPh>
    <rPh sb="3" eb="6">
      <t>カンザキマチ</t>
    </rPh>
    <rPh sb="6" eb="8">
      <t>アネガワ</t>
    </rPh>
    <phoneticPr fontId="21"/>
  </si>
  <si>
    <t>神埼市神埼町的</t>
    <rPh sb="2" eb="3">
      <t>シ</t>
    </rPh>
    <phoneticPr fontId="24"/>
  </si>
  <si>
    <t>西松浦郡有田町大字西部　　　　　　　　　　　</t>
    <rPh sb="0" eb="4">
      <t>ニシマツウラグン</t>
    </rPh>
    <rPh sb="7" eb="9">
      <t>オオアザ</t>
    </rPh>
    <rPh sb="9" eb="11">
      <t>セイブ</t>
    </rPh>
    <phoneticPr fontId="6"/>
  </si>
  <si>
    <t>伊万里市大川内町　　　　　</t>
    <rPh sb="0" eb="4">
      <t>イマリシ</t>
    </rPh>
    <rPh sb="4" eb="7">
      <t>オオカワウチ</t>
    </rPh>
    <rPh sb="7" eb="8">
      <t>マチ</t>
    </rPh>
    <phoneticPr fontId="21"/>
  </si>
  <si>
    <t>神埼郡吉野ヶ里町大字松隈</t>
    <rPh sb="3" eb="7">
      <t>ヨシノガリ</t>
    </rPh>
    <rPh sb="7" eb="8">
      <t>マチ</t>
    </rPh>
    <rPh sb="8" eb="9">
      <t>オオ</t>
    </rPh>
    <rPh sb="9" eb="10">
      <t>アザ</t>
    </rPh>
    <rPh sb="10" eb="12">
      <t>マツグマ</t>
    </rPh>
    <phoneticPr fontId="24"/>
  </si>
  <si>
    <t>西松浦郡有田町泉山　弁財天社</t>
    <phoneticPr fontId="21"/>
  </si>
  <si>
    <t>嬉野市塩田町大字馬場下甲</t>
    <rPh sb="6" eb="8">
      <t>オオアザ</t>
    </rPh>
    <phoneticPr fontId="21"/>
  </si>
  <si>
    <t>嬉野市塩田町大字馬場下甲</t>
    <rPh sb="0" eb="2">
      <t>ウレシノ</t>
    </rPh>
    <rPh sb="2" eb="3">
      <t>シ</t>
    </rPh>
    <rPh sb="6" eb="8">
      <t>オオアザ</t>
    </rPh>
    <phoneticPr fontId="24"/>
  </si>
  <si>
    <t>西松浦郡有田町　県立九州陶磁文化館</t>
    <rPh sb="8" eb="10">
      <t>ケンリツ</t>
    </rPh>
    <rPh sb="10" eb="12">
      <t>キュウシュウ</t>
    </rPh>
    <rPh sb="12" eb="14">
      <t>トウジ</t>
    </rPh>
    <rPh sb="14" eb="16">
      <t>ブンカ</t>
    </rPh>
    <rPh sb="16" eb="17">
      <t>カン</t>
    </rPh>
    <phoneticPr fontId="21"/>
  </si>
  <si>
    <t>武雄市武雄町大字武雄　株式会社　御船山観光ホテル</t>
    <rPh sb="0" eb="3">
      <t>タケオシ</t>
    </rPh>
    <rPh sb="3" eb="5">
      <t>タケオ</t>
    </rPh>
    <rPh sb="6" eb="8">
      <t>オオアザ</t>
    </rPh>
    <rPh sb="8" eb="10">
      <t>タケオ</t>
    </rPh>
    <rPh sb="11" eb="15">
      <t>カブシキガイシャ</t>
    </rPh>
    <rPh sb="16" eb="18">
      <t>ミフネ</t>
    </rPh>
    <rPh sb="18" eb="19">
      <t>ヤマ</t>
    </rPh>
    <rPh sb="19" eb="21">
      <t>カンコウ</t>
    </rPh>
    <phoneticPr fontId="21"/>
  </si>
  <si>
    <t>28 年</t>
    <rPh sb="3" eb="4">
      <t>ネン</t>
    </rPh>
    <phoneticPr fontId="26"/>
  </si>
  <si>
    <t>スポーツ</t>
    <phoneticPr fontId="26"/>
  </si>
  <si>
    <t>くつろぎ</t>
    <phoneticPr fontId="26"/>
  </si>
  <si>
    <t>くつろぎ</t>
    <phoneticPr fontId="26"/>
  </si>
  <si>
    <t>私立</t>
    <phoneticPr fontId="21"/>
  </si>
  <si>
    <t xml:space="preserve"> 22-3　幼保連携型認定こども園の園数、学級数、園児数及び教育・保育職員数</t>
    <rPh sb="7" eb="8">
      <t>ホ</t>
    </rPh>
    <rPh sb="8" eb="11">
      <t>レンケイガタ</t>
    </rPh>
    <rPh sb="11" eb="13">
      <t>ニンテイ</t>
    </rPh>
    <rPh sb="21" eb="23">
      <t>ガッキュウ</t>
    </rPh>
    <rPh sb="23" eb="24">
      <t>スウ</t>
    </rPh>
    <rPh sb="30" eb="32">
      <t>キョウイク</t>
    </rPh>
    <rPh sb="33" eb="35">
      <t>ホイク</t>
    </rPh>
    <phoneticPr fontId="5"/>
  </si>
  <si>
    <t>教育・保育職員数</t>
    <phoneticPr fontId="21"/>
  </si>
  <si>
    <t xml:space="preserve">  平成 28 年</t>
    <rPh sb="2" eb="4">
      <t>ヘイセイ</t>
    </rPh>
    <rPh sb="7" eb="8">
      <t>ネン</t>
    </rPh>
    <phoneticPr fontId="10"/>
  </si>
  <si>
    <t xml:space="preserve">資料:文部科学省｢学校基本調査｣ </t>
    <rPh sb="3" eb="5">
      <t>モンブ</t>
    </rPh>
    <rPh sb="5" eb="8">
      <t>カガクショウ</t>
    </rPh>
    <phoneticPr fontId="10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</si>
  <si>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26"/>
  </si>
  <si>
    <t>資料:文部科学省｢学校基本調査｣ 　</t>
    <rPh sb="3" eb="5">
      <t>モンブ</t>
    </rPh>
    <rPh sb="5" eb="8">
      <t>カガクショウ</t>
    </rPh>
    <phoneticPr fontId="10"/>
  </si>
  <si>
    <t>就職者等</t>
    <rPh sb="0" eb="2">
      <t>シュウショク</t>
    </rPh>
    <rPh sb="2" eb="3">
      <t>シャ</t>
    </rPh>
    <rPh sb="3" eb="4">
      <t>トウ</t>
    </rPh>
    <phoneticPr fontId="21"/>
  </si>
  <si>
    <t>Ｊ</t>
    <phoneticPr fontId="21"/>
  </si>
  <si>
    <t>Ｋ</t>
    <phoneticPr fontId="26"/>
  </si>
  <si>
    <t>常用労働者</t>
    <rPh sb="0" eb="2">
      <t>ジョウヨウ</t>
    </rPh>
    <rPh sb="2" eb="5">
      <t>ロウドウシャ</t>
    </rPh>
    <phoneticPr fontId="21"/>
  </si>
  <si>
    <t>B･C･D･Eのうち
就職している者</t>
    <phoneticPr fontId="26"/>
  </si>
  <si>
    <t>県内
就職率
　％</t>
    <phoneticPr fontId="21"/>
  </si>
  <si>
    <t>計
A=
(B+C+D+E+F+G+H+I+J+K)</t>
    <phoneticPr fontId="26"/>
  </si>
  <si>
    <t>Ｆ
自営業主等</t>
    <phoneticPr fontId="21"/>
  </si>
  <si>
    <t>Ｇ　無期雇用労働者</t>
    <phoneticPr fontId="21"/>
  </si>
  <si>
    <t>Ｉ
臨時労働者</t>
    <phoneticPr fontId="21"/>
  </si>
  <si>
    <t>高等学校等進学率
B／A
　％</t>
    <phoneticPr fontId="26"/>
  </si>
  <si>
    <t>Ｎ</t>
    <phoneticPr fontId="26"/>
  </si>
  <si>
    <t>Ｏ</t>
    <phoneticPr fontId="26"/>
  </si>
  <si>
    <t xml:space="preserve">
Ｂのうち</t>
    <phoneticPr fontId="26"/>
  </si>
  <si>
    <t xml:space="preserve">
Ｃのうち</t>
    <phoneticPr fontId="26"/>
  </si>
  <si>
    <t xml:space="preserve">
Ｄのうち</t>
    <phoneticPr fontId="26"/>
  </si>
  <si>
    <t xml:space="preserve">
Ｅのうち</t>
    <phoneticPr fontId="26"/>
  </si>
  <si>
    <t>就職者</t>
    <rPh sb="0" eb="2">
      <t>シュウショク</t>
    </rPh>
    <rPh sb="2" eb="3">
      <t>シャ</t>
    </rPh>
    <phoneticPr fontId="21"/>
  </si>
  <si>
    <t>左記以外の者</t>
    <phoneticPr fontId="21"/>
  </si>
  <si>
    <t>有田町</t>
    <phoneticPr fontId="5"/>
  </si>
  <si>
    <t>大町町</t>
    <phoneticPr fontId="5"/>
  </si>
  <si>
    <t>Ｆ</t>
    <phoneticPr fontId="21"/>
  </si>
  <si>
    <t>B･C･D･Eのうち
就職している者</t>
    <phoneticPr fontId="21"/>
  </si>
  <si>
    <t>県外
就職率
  %</t>
    <phoneticPr fontId="26"/>
  </si>
  <si>
    <t xml:space="preserve">資料:文部科学省｢学校基本調査｣ 　 </t>
    <rPh sb="3" eb="5">
      <t>モンブ</t>
    </rPh>
    <rPh sb="5" eb="8">
      <t>カガクショウ</t>
    </rPh>
    <phoneticPr fontId="10"/>
  </si>
  <si>
    <t>総　数</t>
    <phoneticPr fontId="21"/>
  </si>
  <si>
    <t>文化教養・その他</t>
    <rPh sb="0" eb="2">
      <t>ブンカ</t>
    </rPh>
    <rPh sb="2" eb="4">
      <t>キョウヨウ</t>
    </rPh>
    <rPh sb="7" eb="8">
      <t>タ</t>
    </rPh>
    <phoneticPr fontId="21"/>
  </si>
  <si>
    <t>色絵椿文大皿鍋島</t>
    <rPh sb="0" eb="2">
      <t>イロエ</t>
    </rPh>
    <rPh sb="2" eb="3">
      <t>ツバキ</t>
    </rPh>
    <rPh sb="3" eb="4">
      <t>モン</t>
    </rPh>
    <rPh sb="4" eb="5">
      <t>オオ</t>
    </rPh>
    <rPh sb="5" eb="6">
      <t>サラ</t>
    </rPh>
    <rPh sb="6" eb="8">
      <t>ナベシマ</t>
    </rPh>
    <phoneticPr fontId="21"/>
  </si>
  <si>
    <t>佐賀市松原　鍋島報效会</t>
    <rPh sb="0" eb="3">
      <t>サガシ</t>
    </rPh>
    <phoneticPr fontId="21"/>
  </si>
  <si>
    <t>旧田代家西洋館</t>
    <rPh sb="0" eb="1">
      <t>キュウ</t>
    </rPh>
    <rPh sb="1" eb="4">
      <t>タシロケ</t>
    </rPh>
    <rPh sb="4" eb="7">
      <t>セイヨウカン</t>
    </rPh>
    <phoneticPr fontId="21"/>
  </si>
  <si>
    <t>西松浦郡有田町</t>
    <rPh sb="0" eb="4">
      <t>ニシマツウラグン</t>
    </rPh>
    <rPh sb="4" eb="7">
      <t>アリタマチ</t>
    </rPh>
    <phoneticPr fontId="21"/>
  </si>
  <si>
    <t>齊藤商店店舗兼主屋</t>
    <rPh sb="0" eb="4">
      <t>サイトウショウテン</t>
    </rPh>
    <rPh sb="4" eb="6">
      <t>テンポ</t>
    </rPh>
    <rPh sb="6" eb="7">
      <t>ケン</t>
    </rPh>
    <rPh sb="7" eb="8">
      <t>シュ</t>
    </rPh>
    <rPh sb="8" eb="9">
      <t>オク</t>
    </rPh>
    <phoneticPr fontId="21"/>
  </si>
  <si>
    <t>小城市小城町</t>
    <rPh sb="0" eb="3">
      <t>オギシ</t>
    </rPh>
    <rPh sb="3" eb="6">
      <t>オギマチ</t>
    </rPh>
    <phoneticPr fontId="21"/>
  </si>
  <si>
    <t>香月家住宅主屋</t>
    <rPh sb="0" eb="3">
      <t>カツキケ</t>
    </rPh>
    <rPh sb="3" eb="5">
      <t>ジュウタク</t>
    </rPh>
    <rPh sb="5" eb="6">
      <t>シュ</t>
    </rPh>
    <rPh sb="6" eb="7">
      <t>オク</t>
    </rPh>
    <phoneticPr fontId="21"/>
  </si>
  <si>
    <t>嬉野市塩田町大字久間</t>
    <rPh sb="0" eb="2">
      <t>ウレシノ</t>
    </rPh>
    <rPh sb="2" eb="3">
      <t>シ</t>
    </rPh>
    <rPh sb="6" eb="8">
      <t>オオアザ</t>
    </rPh>
    <rPh sb="8" eb="9">
      <t>ヒサ</t>
    </rPh>
    <rPh sb="9" eb="10">
      <t>マ</t>
    </rPh>
    <phoneticPr fontId="24"/>
  </si>
  <si>
    <t>22-23　行 動 種 類 別 １ 日 の　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</si>
  <si>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22-24　有業者の行動種類別１日の　</t>
    <rPh sb="6" eb="7">
      <t>ユウ</t>
    </rPh>
    <rPh sb="7" eb="9">
      <t>ギョウシャ</t>
    </rPh>
    <rPh sb="10" eb="12">
      <t>コウドウ</t>
    </rPh>
    <rPh sb="12" eb="14">
      <t>シュルイ</t>
    </rPh>
    <rPh sb="14" eb="15">
      <t>ベツ</t>
    </rPh>
    <rPh sb="16" eb="17">
      <t>ニチ</t>
    </rPh>
    <phoneticPr fontId="26"/>
  </si>
  <si>
    <t>22-25　行 動 種 類 別 １ 日 の</t>
    <rPh sb="6" eb="9">
      <t>コウドウ</t>
    </rPh>
    <rPh sb="10" eb="13">
      <t>シュルイ</t>
    </rPh>
    <rPh sb="14" eb="15">
      <t>ベツ</t>
    </rPh>
    <rPh sb="18" eb="19">
      <t>ニチ</t>
    </rPh>
    <phoneticPr fontId="26"/>
  </si>
  <si>
    <t>真言宗山階派</t>
    <rPh sb="0" eb="3">
      <t>シンゴンシュウ</t>
    </rPh>
    <rPh sb="3" eb="4">
      <t>ヤマ</t>
    </rPh>
    <rPh sb="4" eb="5">
      <t>カイ</t>
    </rPh>
    <rPh sb="5" eb="6">
      <t>ハ</t>
    </rPh>
    <phoneticPr fontId="21"/>
  </si>
  <si>
    <t>華厳宗</t>
    <rPh sb="0" eb="3">
      <t>ケゴンシュウ</t>
    </rPh>
    <phoneticPr fontId="21"/>
  </si>
  <si>
    <t>真言宗御室派</t>
    <rPh sb="0" eb="3">
      <t>シンゴンシュウ</t>
    </rPh>
    <rPh sb="3" eb="5">
      <t>オムロ</t>
    </rPh>
    <rPh sb="5" eb="6">
      <t>ハ</t>
    </rPh>
    <phoneticPr fontId="21"/>
  </si>
  <si>
    <t>正法事門法華宗</t>
    <rPh sb="0" eb="1">
      <t>ホウ</t>
    </rPh>
    <rPh sb="1" eb="2">
      <t>コト</t>
    </rPh>
    <rPh sb="2" eb="3">
      <t>モン</t>
    </rPh>
    <rPh sb="3" eb="6">
      <t>ホッケシュウ</t>
    </rPh>
    <phoneticPr fontId="21"/>
  </si>
  <si>
    <t>真言宗大覚寺派</t>
    <rPh sb="0" eb="3">
      <t>シンゴンシュウ</t>
    </rPh>
    <rPh sb="3" eb="6">
      <t>ダイカクジ</t>
    </rPh>
    <rPh sb="6" eb="7">
      <t>ハ</t>
    </rPh>
    <phoneticPr fontId="21"/>
  </si>
  <si>
    <t>真言宗善通寺派</t>
    <rPh sb="0" eb="3">
      <t>シンゴンシュウ</t>
    </rPh>
    <rPh sb="3" eb="6">
      <t>ゼンツウジ</t>
    </rPh>
    <rPh sb="6" eb="7">
      <t>ハ</t>
    </rPh>
    <phoneticPr fontId="21"/>
  </si>
  <si>
    <t>真言宗智山派</t>
    <rPh sb="0" eb="3">
      <t>シンゴンシュウ</t>
    </rPh>
    <rPh sb="3" eb="4">
      <t>チ</t>
    </rPh>
    <rPh sb="4" eb="5">
      <t>ヤマ</t>
    </rPh>
    <rPh sb="5" eb="6">
      <t>ハ</t>
    </rPh>
    <phoneticPr fontId="21"/>
  </si>
  <si>
    <t>真言宗豊山派</t>
    <rPh sb="0" eb="3">
      <t>シンゴンシュウ</t>
    </rPh>
    <rPh sb="3" eb="4">
      <t>ユタカ</t>
    </rPh>
    <rPh sb="4" eb="5">
      <t>ヤマ</t>
    </rPh>
    <rPh sb="5" eb="6">
      <t>ハ</t>
    </rPh>
    <phoneticPr fontId="21"/>
  </si>
  <si>
    <t>日本キリスト教会</t>
    <rPh sb="6" eb="8">
      <t>キョウカイ</t>
    </rPh>
    <phoneticPr fontId="21"/>
  </si>
  <si>
    <t>真言宗国分寺派</t>
    <rPh sb="0" eb="3">
      <t>シンゴンシュウ</t>
    </rPh>
    <rPh sb="3" eb="6">
      <t>コクブンジ</t>
    </rPh>
    <rPh sb="6" eb="7">
      <t>ハ</t>
    </rPh>
    <phoneticPr fontId="21"/>
  </si>
  <si>
    <t>黒住教</t>
    <rPh sb="0" eb="2">
      <t>クロズミ</t>
    </rPh>
    <rPh sb="2" eb="3">
      <t>キョウ</t>
    </rPh>
    <phoneticPr fontId="21"/>
  </si>
  <si>
    <t>真言宗大徳寺派</t>
    <rPh sb="0" eb="3">
      <t>シンゴンシュウ</t>
    </rPh>
    <rPh sb="3" eb="6">
      <t>ダイトクジ</t>
    </rPh>
    <rPh sb="6" eb="7">
      <t>ハ</t>
    </rPh>
    <phoneticPr fontId="21"/>
  </si>
  <si>
    <t>出雲大社教</t>
    <rPh sb="0" eb="4">
      <t>イズモタイシャ</t>
    </rPh>
    <rPh sb="4" eb="5">
      <t>キョウ</t>
    </rPh>
    <phoneticPr fontId="21"/>
  </si>
  <si>
    <t>真言宗九州教団</t>
    <rPh sb="0" eb="2">
      <t>シンゴンシュウ</t>
    </rPh>
    <rPh sb="2" eb="4">
      <t>キュウシュウ</t>
    </rPh>
    <rPh sb="4" eb="6">
      <t>キョウダン</t>
    </rPh>
    <phoneticPr fontId="21"/>
  </si>
  <si>
    <t>大道教</t>
    <rPh sb="0" eb="2">
      <t>オオミチ</t>
    </rPh>
    <rPh sb="2" eb="3">
      <t>キョウ</t>
    </rPh>
    <phoneticPr fontId="21"/>
  </si>
  <si>
    <t>中山身語正宗</t>
    <rPh sb="0" eb="2">
      <t>ナカヤマ</t>
    </rPh>
    <rPh sb="2" eb="3">
      <t>シン</t>
    </rPh>
    <rPh sb="3" eb="4">
      <t>ゴ</t>
    </rPh>
    <rPh sb="4" eb="6">
      <t>ショウシュウ</t>
    </rPh>
    <phoneticPr fontId="21"/>
  </si>
  <si>
    <t>實行教</t>
    <rPh sb="0" eb="1">
      <t>コウ</t>
    </rPh>
    <rPh sb="1" eb="2">
      <t>キョウ</t>
    </rPh>
    <phoneticPr fontId="21"/>
  </si>
  <si>
    <t>光明念仏身語聖宗</t>
    <rPh sb="0" eb="1">
      <t>コウミョウ</t>
    </rPh>
    <rPh sb="1" eb="3">
      <t>ネンブツ</t>
    </rPh>
    <rPh sb="3" eb="4">
      <t>シン</t>
    </rPh>
    <rPh sb="4" eb="5">
      <t>ゴ</t>
    </rPh>
    <rPh sb="5" eb="6">
      <t>ヒジリ</t>
    </rPh>
    <rPh sb="6" eb="7">
      <t>シュウ</t>
    </rPh>
    <phoneticPr fontId="21"/>
  </si>
  <si>
    <t>明治教</t>
    <rPh sb="0" eb="2">
      <t>メイジ</t>
    </rPh>
    <rPh sb="2" eb="3">
      <t>キョウ</t>
    </rPh>
    <phoneticPr fontId="21"/>
  </si>
  <si>
    <t>神道大成教</t>
    <rPh sb="0" eb="1">
      <t>カミ</t>
    </rPh>
    <rPh sb="1" eb="2">
      <t>ミチ</t>
    </rPh>
    <rPh sb="2" eb="4">
      <t>タイセイ</t>
    </rPh>
    <rPh sb="4" eb="5">
      <t>キョウ</t>
    </rPh>
    <phoneticPr fontId="21"/>
  </si>
  <si>
    <t>浄土宗</t>
    <rPh sb="0" eb="2">
      <t>ジョウド</t>
    </rPh>
    <rPh sb="2" eb="3">
      <t>シュウ</t>
    </rPh>
    <phoneticPr fontId="21"/>
  </si>
  <si>
    <t>大本</t>
    <rPh sb="1" eb="2">
      <t>ホン</t>
    </rPh>
    <phoneticPr fontId="21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</si>
  <si>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1"/>
  </si>
  <si>
    <t>御嶽教</t>
    <rPh sb="0" eb="2">
      <t>ミタケ</t>
    </rPh>
    <rPh sb="2" eb="3">
      <t>キョウ</t>
    </rPh>
    <phoneticPr fontId="21"/>
  </si>
  <si>
    <t>真宗大谷派</t>
    <rPh sb="0" eb="2">
      <t>シンシュウ</t>
    </rPh>
    <rPh sb="2" eb="4">
      <t>オオタニ</t>
    </rPh>
    <rPh sb="4" eb="5">
      <t>ハ</t>
    </rPh>
    <phoneticPr fontId="21"/>
  </si>
  <si>
    <t>神理教</t>
    <rPh sb="0" eb="1">
      <t>シン</t>
    </rPh>
    <rPh sb="1" eb="2">
      <t>リ</t>
    </rPh>
    <rPh sb="2" eb="3">
      <t>キョウ</t>
    </rPh>
    <phoneticPr fontId="21"/>
  </si>
  <si>
    <t>臨済宗妙心寺派</t>
    <rPh sb="0" eb="2">
      <t>リンザイ</t>
    </rPh>
    <rPh sb="2" eb="3">
      <t>シュウ</t>
    </rPh>
    <rPh sb="3" eb="4">
      <t>ミョウ</t>
    </rPh>
    <rPh sb="4" eb="5">
      <t>ココロ</t>
    </rPh>
    <rPh sb="5" eb="6">
      <t>ジ</t>
    </rPh>
    <rPh sb="6" eb="7">
      <t>ハ</t>
    </rPh>
    <phoneticPr fontId="21"/>
  </si>
  <si>
    <t>金光教</t>
    <rPh sb="0" eb="3">
      <t>コンコウキョウ</t>
    </rPh>
    <phoneticPr fontId="21"/>
  </si>
  <si>
    <t>臨済宗南禅寺派</t>
    <rPh sb="0" eb="2">
      <t>リンザイ</t>
    </rPh>
    <rPh sb="2" eb="3">
      <t>シュウ</t>
    </rPh>
    <rPh sb="3" eb="6">
      <t>ナンゼンジ</t>
    </rPh>
    <rPh sb="6" eb="7">
      <t>ハ</t>
    </rPh>
    <phoneticPr fontId="21"/>
  </si>
  <si>
    <t>諸教</t>
    <rPh sb="0" eb="1">
      <t>ショ</t>
    </rPh>
    <rPh sb="1" eb="2">
      <t>キョウ</t>
    </rPh>
    <phoneticPr fontId="21"/>
  </si>
  <si>
    <t>臨済宗東福寺派</t>
    <rPh sb="0" eb="2">
      <t>リンザイ</t>
    </rPh>
    <rPh sb="2" eb="3">
      <t>シュウ</t>
    </rPh>
    <rPh sb="3" eb="6">
      <t>トウフクジ</t>
    </rPh>
    <rPh sb="6" eb="7">
      <t>ハ</t>
    </rPh>
    <phoneticPr fontId="21"/>
  </si>
  <si>
    <t>練真道教団</t>
    <rPh sb="0" eb="1">
      <t>レン</t>
    </rPh>
    <rPh sb="1" eb="2">
      <t>シン</t>
    </rPh>
    <rPh sb="2" eb="3">
      <t>ミチ</t>
    </rPh>
    <rPh sb="3" eb="5">
      <t>キョウダン</t>
    </rPh>
    <phoneticPr fontId="21"/>
  </si>
  <si>
    <t>曹洞宗</t>
    <rPh sb="0" eb="2">
      <t>ソウトウシュウ</t>
    </rPh>
    <phoneticPr fontId="21"/>
  </si>
  <si>
    <t>黄檗宗</t>
    <rPh sb="0" eb="3">
      <t>オウバクシュウ</t>
    </rPh>
    <phoneticPr fontId="21"/>
  </si>
  <si>
    <t>日蓮宗</t>
    <rPh sb="0" eb="3">
      <t>ニチレンシュウ</t>
    </rPh>
    <phoneticPr fontId="21"/>
  </si>
  <si>
    <t>天台宗</t>
    <rPh sb="0" eb="2">
      <t>テンダイシュウ</t>
    </rPh>
    <phoneticPr fontId="21"/>
  </si>
  <si>
    <t>日蓮正宗</t>
    <rPh sb="0" eb="1">
      <t>ニチレン</t>
    </rPh>
    <rPh sb="1" eb="3">
      <t>ショウシュウ</t>
    </rPh>
    <phoneticPr fontId="21"/>
  </si>
  <si>
    <t>金峯山修験本宗</t>
    <rPh sb="0" eb="1">
      <t>キンポウ</t>
    </rPh>
    <rPh sb="1" eb="2">
      <t>ミネ</t>
    </rPh>
    <rPh sb="2" eb="4">
      <t>シュゲン</t>
    </rPh>
    <rPh sb="4" eb="5">
      <t>ホン</t>
    </rPh>
    <rPh sb="5" eb="6">
      <t>シュウ</t>
    </rPh>
    <phoneticPr fontId="21"/>
  </si>
  <si>
    <t>本門佛立宗</t>
    <rPh sb="0" eb="1">
      <t>モン</t>
    </rPh>
    <rPh sb="1" eb="2">
      <t>ホトケ</t>
    </rPh>
    <rPh sb="2" eb="4">
      <t>リッシュウ</t>
    </rPh>
    <phoneticPr fontId="21"/>
  </si>
  <si>
    <t>高野山真言宗</t>
    <rPh sb="0" eb="2">
      <t>コウヤサン</t>
    </rPh>
    <rPh sb="2" eb="5">
      <t>シンゴンシュウ</t>
    </rPh>
    <phoneticPr fontId="26"/>
  </si>
  <si>
    <t>真言宗醍醐派</t>
    <rPh sb="0" eb="3">
      <t>シンゴンシュウ</t>
    </rPh>
    <rPh sb="3" eb="5">
      <t>ダイゴ</t>
    </rPh>
    <rPh sb="5" eb="6">
      <t>ハ</t>
    </rPh>
    <phoneticPr fontId="26"/>
  </si>
  <si>
    <t>真言律宗</t>
    <rPh sb="0" eb="1">
      <t>シンゴン</t>
    </rPh>
    <rPh sb="1" eb="2">
      <t>リツ</t>
    </rPh>
    <rPh sb="2" eb="3">
      <t>シュウ</t>
    </rPh>
    <phoneticPr fontId="21"/>
  </si>
  <si>
    <t>学習・自己
啓発・訓練（学業以外)</t>
    <rPh sb="0" eb="2">
      <t>ガクシュウ</t>
    </rPh>
    <rPh sb="3" eb="5">
      <t>ジコ</t>
    </rPh>
    <rPh sb="6" eb="8">
      <t>ケイハツ</t>
    </rPh>
    <rPh sb="9" eb="11">
      <t>クンレン</t>
    </rPh>
    <rPh sb="12" eb="14">
      <t>ガクギョウ</t>
    </rPh>
    <rPh sb="14" eb="16">
      <t>イガイ</t>
    </rPh>
    <phoneticPr fontId="26"/>
  </si>
  <si>
    <t>　　〃　　　　　〃　　（文化庁）</t>
    <rPh sb="12" eb="15">
      <t>ブンカチョウ</t>
    </rPh>
    <phoneticPr fontId="21"/>
  </si>
  <si>
    <t>武雄市朝日町中野　磐井八幡社　中野荒踊保存会</t>
    <rPh sb="0" eb="3">
      <t>タケオシ</t>
    </rPh>
    <rPh sb="9" eb="11">
      <t>イワイ</t>
    </rPh>
    <rPh sb="11" eb="13">
      <t>ハチマン</t>
    </rPh>
    <rPh sb="13" eb="14">
      <t>シャ</t>
    </rPh>
    <phoneticPr fontId="21"/>
  </si>
  <si>
    <t>武雄市東川登町宇土手　正一位神社　宇土手荒踊保存会</t>
    <rPh sb="0" eb="2">
      <t>タケオ</t>
    </rPh>
    <rPh sb="2" eb="3">
      <t>シ</t>
    </rPh>
    <rPh sb="11" eb="12">
      <t>セイ</t>
    </rPh>
    <rPh sb="12" eb="14">
      <t>イチイ</t>
    </rPh>
    <rPh sb="14" eb="16">
      <t>ジンジャ</t>
    </rPh>
    <phoneticPr fontId="21"/>
  </si>
  <si>
    <t>唐津市浜玉町谷口</t>
    <rPh sb="0" eb="3">
      <t>カラツシ</t>
    </rPh>
    <rPh sb="3" eb="6">
      <t>ハマタマチョウ</t>
    </rPh>
    <phoneticPr fontId="21"/>
  </si>
  <si>
    <t>唐津市肥前町新田、高串潟</t>
    <rPh sb="0" eb="3">
      <t>カラツシ</t>
    </rPh>
    <rPh sb="6" eb="8">
      <t>シンデン</t>
    </rPh>
    <rPh sb="11" eb="12">
      <t>ガタ</t>
    </rPh>
    <phoneticPr fontId="24"/>
  </si>
  <si>
    <t>非正規</t>
    <rPh sb="0" eb="1">
      <t>ヒ</t>
    </rPh>
    <rPh sb="1" eb="3">
      <t>セイキ</t>
    </rPh>
    <phoneticPr fontId="26"/>
  </si>
  <si>
    <t xml:space="preserve"> 56 589</t>
  </si>
  <si>
    <t xml:space="preserve"> 43 554</t>
  </si>
  <si>
    <t xml:space="preserve"> 13 035</t>
  </si>
  <si>
    <t>令和元年12月末現在</t>
    <rPh sb="0" eb="2">
      <t>レイワ</t>
    </rPh>
    <rPh sb="2" eb="4">
      <t>ガンネン</t>
    </rPh>
    <rPh sb="7" eb="8">
      <t>マツ</t>
    </rPh>
    <phoneticPr fontId="23"/>
  </si>
  <si>
    <t>草伝社（旧井手家住宅）店舗兼主屋・倉庫</t>
    <rPh sb="0" eb="1">
      <t>ソウ</t>
    </rPh>
    <rPh sb="1" eb="2">
      <t>デン</t>
    </rPh>
    <rPh sb="2" eb="3">
      <t>シャ</t>
    </rPh>
    <rPh sb="4" eb="5">
      <t>キュウ</t>
    </rPh>
    <rPh sb="5" eb="7">
      <t>イデ</t>
    </rPh>
    <rPh sb="7" eb="8">
      <t>ケ</t>
    </rPh>
    <rPh sb="8" eb="10">
      <t>ジュウタク</t>
    </rPh>
    <rPh sb="11" eb="13">
      <t>テンポ</t>
    </rPh>
    <rPh sb="13" eb="14">
      <t>ケン</t>
    </rPh>
    <rPh sb="14" eb="15">
      <t>シュ</t>
    </rPh>
    <rPh sb="15" eb="16">
      <t>オク</t>
    </rPh>
    <rPh sb="17" eb="19">
      <t>ソウコ</t>
    </rPh>
    <phoneticPr fontId="21"/>
  </si>
  <si>
    <t>(注) 1)平成28年度から「義務教育学校」を調査対象とした｡</t>
    <rPh sb="15" eb="17">
      <t>ギム</t>
    </rPh>
    <rPh sb="17" eb="19">
      <t>キョウイク</t>
    </rPh>
    <rPh sb="19" eb="21">
      <t>ガッコウ</t>
    </rPh>
    <phoneticPr fontId="21"/>
  </si>
  <si>
    <t>(注) 1)平成28年度から大町町の小学校は「義務教育学校」として開校した。</t>
    <phoneticPr fontId="21"/>
  </si>
  <si>
    <t xml:space="preserve">     2)平成29年度から多久市・玄海町の小学校は「義務教育学校」として開校した。</t>
    <phoneticPr fontId="21"/>
  </si>
  <si>
    <t>12(5)</t>
  </si>
  <si>
    <t>(注) 1)平成28年度から大町町の中学校は「義務教育学校」として開校した。</t>
    <phoneticPr fontId="21"/>
  </si>
  <si>
    <t xml:space="preserve">     2)平成29年度から多久市・玄海町の中学校は「義務教育学校」として開校した。</t>
    <rPh sb="7" eb="9">
      <t>ヘイセイ</t>
    </rPh>
    <rPh sb="11" eb="13">
      <t>ネンド</t>
    </rPh>
    <phoneticPr fontId="10"/>
  </si>
  <si>
    <t>-</t>
    <phoneticPr fontId="21"/>
  </si>
  <si>
    <t>(単位：人)</t>
    <phoneticPr fontId="21"/>
  </si>
  <si>
    <t>各年3月31日現在</t>
    <phoneticPr fontId="21"/>
  </si>
  <si>
    <t>(注) ｢1次活動｣とは生理的に必要な活動を、｢2次活動｣とは社会生活を営む上で義務的な性格の強い活動を、｢3次活動｣とはこれら以外の活動で</t>
    <rPh sb="6" eb="7">
      <t>ツギ</t>
    </rPh>
    <rPh sb="7" eb="9">
      <t>カツドウ</t>
    </rPh>
    <rPh sb="12" eb="15">
      <t>セイリテキ</t>
    </rPh>
    <rPh sb="16" eb="18">
      <t>ヒツヨウ</t>
    </rPh>
    <rPh sb="19" eb="21">
      <t>カツドウ</t>
    </rPh>
    <rPh sb="25" eb="26">
      <t>ツギ</t>
    </rPh>
    <rPh sb="26" eb="28">
      <t>カツドウ</t>
    </rPh>
    <rPh sb="31" eb="35">
      <t>シャカイセイカツ</t>
    </rPh>
    <rPh sb="36" eb="37">
      <t>イトナ</t>
    </rPh>
    <rPh sb="38" eb="39">
      <t>ウエ</t>
    </rPh>
    <rPh sb="40" eb="43">
      <t>ギムテキ</t>
    </rPh>
    <rPh sb="44" eb="46">
      <t>セイカク</t>
    </rPh>
    <rPh sb="47" eb="48">
      <t>ツヨ</t>
    </rPh>
    <rPh sb="49" eb="51">
      <t>カツドウ</t>
    </rPh>
    <rPh sb="55" eb="56">
      <t>ツギ</t>
    </rPh>
    <rPh sb="56" eb="58">
      <t>カツドウ</t>
    </rPh>
    <rPh sb="64" eb="66">
      <t>イガイ</t>
    </rPh>
    <rPh sb="67" eb="69">
      <t>カツドウ</t>
    </rPh>
    <phoneticPr fontId="26"/>
  </si>
  <si>
    <t xml:space="preserve">  　各人の自由に使える時間における活動をいう。</t>
    <rPh sb="3" eb="5">
      <t>カクジン</t>
    </rPh>
    <rPh sb="6" eb="8">
      <t>ジユウ</t>
    </rPh>
    <rPh sb="9" eb="10">
      <t>ツカ</t>
    </rPh>
    <rPh sb="12" eb="14">
      <t>ジカン</t>
    </rPh>
    <rPh sb="18" eb="20">
      <t>カツドウ</t>
    </rPh>
    <phoneticPr fontId="26"/>
  </si>
  <si>
    <t>資料：総務省統計局「社会生活基本調査報告」</t>
    <rPh sb="0" eb="2">
      <t>シリョウ</t>
    </rPh>
    <rPh sb="3" eb="5">
      <t>ソウムチョウ</t>
    </rPh>
    <rPh sb="5" eb="6">
      <t>ショウ</t>
    </rPh>
    <rPh sb="6" eb="9">
      <t>トウケイキョク</t>
    </rPh>
    <rPh sb="10" eb="14">
      <t>シャカイセイカツ</t>
    </rPh>
    <rPh sb="14" eb="16">
      <t>キホン</t>
    </rPh>
    <rPh sb="16" eb="18">
      <t>チョウサ</t>
    </rPh>
    <rPh sb="18" eb="20">
      <t>ホウコク</t>
    </rPh>
    <phoneticPr fontId="26"/>
  </si>
  <si>
    <t>令和元年12月末現在</t>
    <rPh sb="0" eb="2">
      <t>レイワ</t>
    </rPh>
    <rPh sb="2" eb="3">
      <t>ガン</t>
    </rPh>
    <rPh sb="7" eb="8">
      <t>マツ</t>
    </rPh>
    <phoneticPr fontId="23"/>
  </si>
  <si>
    <t>資料：県文化課</t>
    <rPh sb="4" eb="6">
      <t>ブンカ</t>
    </rPh>
    <phoneticPr fontId="23"/>
  </si>
  <si>
    <t>(うち国宝1)</t>
    <rPh sb="3" eb="5">
      <t>コクホウ</t>
    </rPh>
    <phoneticPr fontId="21"/>
  </si>
  <si>
    <t>(うち特3)</t>
    <rPh sb="3" eb="4">
      <t>トク</t>
    </rPh>
    <phoneticPr fontId="21"/>
  </si>
  <si>
    <t>(うち特1)</t>
    <rPh sb="3" eb="4">
      <t>トク</t>
    </rPh>
    <phoneticPr fontId="21"/>
  </si>
  <si>
    <t>(1) 指定等文化財数</t>
    <phoneticPr fontId="21"/>
  </si>
  <si>
    <t>唐津松浦墳墓群</t>
    <rPh sb="2" eb="4">
      <t>マツウラ</t>
    </rPh>
    <rPh sb="4" eb="6">
      <t>フンボ</t>
    </rPh>
    <rPh sb="6" eb="7">
      <t>グン</t>
    </rPh>
    <phoneticPr fontId="21"/>
  </si>
  <si>
    <t>所　　　在　　　地</t>
    <phoneticPr fontId="21"/>
  </si>
  <si>
    <t>重要無形
民俗文化財</t>
    <phoneticPr fontId="21"/>
  </si>
  <si>
    <t>重要文化財</t>
    <rPh sb="0" eb="2">
      <t>ジュウヨウ</t>
    </rPh>
    <rPh sb="2" eb="5">
      <t>ブンカザイ</t>
    </rPh>
    <phoneticPr fontId="21"/>
  </si>
  <si>
    <t xml:space="preserve">   名　　　　　　称</t>
    <phoneticPr fontId="21"/>
  </si>
  <si>
    <t>22-22　文　　　　</t>
    <phoneticPr fontId="21"/>
  </si>
  <si>
    <t>登録有形文化財
（建造物）</t>
    <phoneticPr fontId="21"/>
  </si>
  <si>
    <t>登録有形文化財
（美術工芸品）</t>
    <rPh sb="0" eb="2">
      <t>トウロク</t>
    </rPh>
    <rPh sb="2" eb="4">
      <t>ユウケイ</t>
    </rPh>
    <rPh sb="4" eb="7">
      <t>ブンカザイ</t>
    </rPh>
    <phoneticPr fontId="21"/>
  </si>
  <si>
    <t>登録記念物
（名勝地関係）</t>
    <rPh sb="0" eb="2">
      <t>トウロク</t>
    </rPh>
    <rPh sb="2" eb="5">
      <t>キネンブツ</t>
    </rPh>
    <phoneticPr fontId="21"/>
  </si>
  <si>
    <t>(注)特は特別史跡、特別名勝を示す。</t>
    <phoneticPr fontId="22"/>
  </si>
  <si>
    <t>重要文化的</t>
    <rPh sb="0" eb="2">
      <t>ジュウヨウ</t>
    </rPh>
    <rPh sb="2" eb="5">
      <t>ブンカテキ</t>
    </rPh>
    <phoneticPr fontId="22"/>
  </si>
  <si>
    <t>景観</t>
  </si>
  <si>
    <t>重要伝統的</t>
    <phoneticPr fontId="21"/>
  </si>
  <si>
    <t>建造物群</t>
  </si>
  <si>
    <t xml:space="preserve">  区別</t>
    <phoneticPr fontId="21"/>
  </si>
  <si>
    <t xml:space="preserve">種別  </t>
    <phoneticPr fontId="21"/>
  </si>
  <si>
    <t xml:space="preserve">国   指  定　 </t>
    <phoneticPr fontId="21"/>
  </si>
  <si>
    <t xml:space="preserve">県   指  定　 </t>
    <phoneticPr fontId="21"/>
  </si>
  <si>
    <t xml:space="preserve">市 町 指 定　 </t>
    <phoneticPr fontId="21"/>
  </si>
  <si>
    <t xml:space="preserve"> 計　　　 </t>
    <phoneticPr fontId="21"/>
  </si>
  <si>
    <t>佐賀市城内</t>
    <rPh sb="0" eb="3">
      <t>サガシ</t>
    </rPh>
    <phoneticPr fontId="21"/>
  </si>
  <si>
    <t>佐賀市与賀町　与賀神社</t>
    <rPh sb="0" eb="3">
      <t>サガシ</t>
    </rPh>
    <phoneticPr fontId="21"/>
  </si>
  <si>
    <t>東松浦郡、西松浦郡、唐津市、伊万里市を除く県下各地</t>
    <phoneticPr fontId="21"/>
  </si>
  <si>
    <t>（一部福岡県）</t>
    <phoneticPr fontId="21"/>
  </si>
  <si>
    <t>前田家住宅主屋、東の蔵、西の蔵、北の蔵、薪小屋、</t>
    <rPh sb="0" eb="3">
      <t>マエダケ</t>
    </rPh>
    <rPh sb="3" eb="5">
      <t>ジュウタク</t>
    </rPh>
    <rPh sb="5" eb="6">
      <t>シュ</t>
    </rPh>
    <rPh sb="6" eb="7">
      <t>ヤ</t>
    </rPh>
    <rPh sb="8" eb="9">
      <t>ヒガシ</t>
    </rPh>
    <rPh sb="10" eb="11">
      <t>クラ</t>
    </rPh>
    <rPh sb="12" eb="13">
      <t>ニシ</t>
    </rPh>
    <rPh sb="14" eb="15">
      <t>クラ</t>
    </rPh>
    <rPh sb="16" eb="17">
      <t>キタ</t>
    </rPh>
    <rPh sb="18" eb="19">
      <t>クラ</t>
    </rPh>
    <rPh sb="20" eb="21">
      <t>タキギ</t>
    </rPh>
    <rPh sb="21" eb="23">
      <t>ゴヤ</t>
    </rPh>
    <phoneticPr fontId="23"/>
  </si>
  <si>
    <t>水車小屋</t>
    <phoneticPr fontId="21"/>
  </si>
  <si>
    <t>小柳酒造主屋、離れ、昭和西蔵、昭和東蔵、釜場、</t>
    <rPh sb="0" eb="2">
      <t>コヤナギ</t>
    </rPh>
    <rPh sb="2" eb="4">
      <t>シュゾウ</t>
    </rPh>
    <rPh sb="4" eb="5">
      <t>シュ</t>
    </rPh>
    <rPh sb="5" eb="6">
      <t>ヤ</t>
    </rPh>
    <rPh sb="7" eb="8">
      <t>ハナ</t>
    </rPh>
    <rPh sb="10" eb="12">
      <t>ショウワ</t>
    </rPh>
    <rPh sb="12" eb="14">
      <t>ニシクラ</t>
    </rPh>
    <rPh sb="15" eb="17">
      <t>ショウワ</t>
    </rPh>
    <rPh sb="17" eb="18">
      <t>ヒガシ</t>
    </rPh>
    <rPh sb="18" eb="19">
      <t>グラ</t>
    </rPh>
    <rPh sb="20" eb="22">
      <t>カマバ</t>
    </rPh>
    <phoneticPr fontId="23"/>
  </si>
  <si>
    <t>煙突、西貯水槽、東貯水槽、ポンプ小屋、ビン詰場、</t>
    <phoneticPr fontId="21"/>
  </si>
  <si>
    <t>麹室、ムロマエ、酒母室、検査室</t>
    <phoneticPr fontId="21"/>
  </si>
  <si>
    <t>天山酒造明治蔵及び大正蔵、昭和蔵、旧精米所立型</t>
    <rPh sb="0" eb="2">
      <t>テンザン</t>
    </rPh>
    <rPh sb="2" eb="4">
      <t>シュゾウ</t>
    </rPh>
    <rPh sb="4" eb="6">
      <t>メイジ</t>
    </rPh>
    <rPh sb="6" eb="7">
      <t>クラ</t>
    </rPh>
    <rPh sb="7" eb="8">
      <t>オヨ</t>
    </rPh>
    <rPh sb="9" eb="11">
      <t>タイショウ</t>
    </rPh>
    <rPh sb="11" eb="12">
      <t>クラ</t>
    </rPh>
    <rPh sb="13" eb="15">
      <t>ショウワ</t>
    </rPh>
    <rPh sb="15" eb="16">
      <t>クラ</t>
    </rPh>
    <phoneticPr fontId="24"/>
  </si>
  <si>
    <t>水車及び水路</t>
    <phoneticPr fontId="21"/>
  </si>
  <si>
    <t>矢野酒造主屋、離れ、旧精米所、東蔵、中蔵、西蔵、</t>
    <rPh sb="0" eb="2">
      <t>ヤノ</t>
    </rPh>
    <rPh sb="2" eb="4">
      <t>シュゾウ</t>
    </rPh>
    <rPh sb="4" eb="5">
      <t>オモ</t>
    </rPh>
    <rPh sb="5" eb="6">
      <t>ヤ</t>
    </rPh>
    <rPh sb="7" eb="8">
      <t>ハナ</t>
    </rPh>
    <rPh sb="10" eb="11">
      <t>キュウ</t>
    </rPh>
    <rPh sb="11" eb="13">
      <t>セイマイ</t>
    </rPh>
    <rPh sb="13" eb="14">
      <t>ショ</t>
    </rPh>
    <rPh sb="15" eb="16">
      <t>ヒガシ</t>
    </rPh>
    <rPh sb="16" eb="17">
      <t>グラ</t>
    </rPh>
    <rPh sb="18" eb="19">
      <t>ナカ</t>
    </rPh>
    <rPh sb="19" eb="20">
      <t>クラ</t>
    </rPh>
    <rPh sb="21" eb="23">
      <t>ニシクラ</t>
    </rPh>
    <phoneticPr fontId="24"/>
  </si>
  <si>
    <t>麹室</t>
    <phoneticPr fontId="21"/>
  </si>
  <si>
    <t>飯盛酒造主屋、一号蔵及び二号蔵、三号蔵、麹室、</t>
    <rPh sb="0" eb="4">
      <t>イイモリシュゾウ</t>
    </rPh>
    <rPh sb="7" eb="9">
      <t>イチゴウ</t>
    </rPh>
    <rPh sb="9" eb="10">
      <t>グラ</t>
    </rPh>
    <rPh sb="10" eb="11">
      <t>オヨ</t>
    </rPh>
    <rPh sb="12" eb="14">
      <t>ニゴウ</t>
    </rPh>
    <rPh sb="14" eb="15">
      <t>グラ</t>
    </rPh>
    <rPh sb="16" eb="18">
      <t>サンゴウ</t>
    </rPh>
    <rPh sb="18" eb="19">
      <t>グラ</t>
    </rPh>
    <rPh sb="20" eb="21">
      <t>コウジ</t>
    </rPh>
    <rPh sb="21" eb="22">
      <t>シツ</t>
    </rPh>
    <phoneticPr fontId="24"/>
  </si>
  <si>
    <t>煙突</t>
    <phoneticPr fontId="21"/>
  </si>
  <si>
    <t>重要伝統的　　　　　　　　建造物群保存地区</t>
    <phoneticPr fontId="24"/>
  </si>
  <si>
    <t>地下貯蔵庫、貯蔵庫（旧白米倉庫）、</t>
    <phoneticPr fontId="21"/>
  </si>
  <si>
    <t>瓶詰工場（旧仕込蔵）、旧蔵人用炊事場煙突、</t>
    <phoneticPr fontId="21"/>
  </si>
  <si>
    <t>旧酒造蔵煙突</t>
  </si>
  <si>
    <t>中野家住宅主屋、水槽、上の取水口、下の取水口、</t>
    <rPh sb="0" eb="3">
      <t>ナカノケ</t>
    </rPh>
    <rPh sb="3" eb="5">
      <t>ジュウタク</t>
    </rPh>
    <rPh sb="5" eb="6">
      <t>シュ</t>
    </rPh>
    <rPh sb="6" eb="7">
      <t>オク</t>
    </rPh>
    <rPh sb="8" eb="10">
      <t>スイソウ</t>
    </rPh>
    <rPh sb="11" eb="12">
      <t>カミ</t>
    </rPh>
    <rPh sb="13" eb="15">
      <t>シュスイ</t>
    </rPh>
    <rPh sb="15" eb="16">
      <t>グチ</t>
    </rPh>
    <rPh sb="17" eb="18">
      <t>シタ</t>
    </rPh>
    <rPh sb="19" eb="21">
      <t>シュスイ</t>
    </rPh>
    <rPh sb="21" eb="22">
      <t>グチ</t>
    </rPh>
    <phoneticPr fontId="21"/>
  </si>
  <si>
    <t>門柱、石垣</t>
    <phoneticPr fontId="21"/>
  </si>
  <si>
    <t xml:space="preserve">大学
等進
学者
</t>
    <phoneticPr fontId="26"/>
  </si>
  <si>
    <t>51(205)</t>
  </si>
  <si>
    <t>26(104)</t>
  </si>
  <si>
    <t>34(155)</t>
  </si>
  <si>
    <t>16(72)</t>
  </si>
  <si>
    <t>17(50)</t>
  </si>
  <si>
    <t>10(32)</t>
  </si>
  <si>
    <t>8(44)</t>
  </si>
  <si>
    <t>3(36)</t>
  </si>
  <si>
    <t>2(8)</t>
  </si>
  <si>
    <t xml:space="preserve">     2)施設総数には、その他の公共社会体育施設を含んでいる。</t>
    <rPh sb="7" eb="9">
      <t>シセツ</t>
    </rPh>
    <rPh sb="9" eb="11">
      <t>ソウスウ</t>
    </rPh>
    <rPh sb="16" eb="17">
      <t>タ</t>
    </rPh>
    <rPh sb="18" eb="20">
      <t>コウキョウ</t>
    </rPh>
    <rPh sb="20" eb="22">
      <t>シャカイ</t>
    </rPh>
    <rPh sb="22" eb="24">
      <t>タイイク</t>
    </rPh>
    <rPh sb="24" eb="26">
      <t>シセツ</t>
    </rPh>
    <rPh sb="27" eb="28">
      <t>フク</t>
    </rPh>
    <phoneticPr fontId="20"/>
  </si>
  <si>
    <t>(注) 1)県有を含む。(　)内はコート数。</t>
    <rPh sb="6" eb="8">
      <t>ケンユウ</t>
    </rPh>
    <rPh sb="9" eb="10">
      <t>フク</t>
    </rPh>
    <rPh sb="15" eb="16">
      <t>ナイ</t>
    </rPh>
    <rPh sb="20" eb="21">
      <t>スウ</t>
    </rPh>
    <phoneticPr fontId="21"/>
  </si>
  <si>
    <t>22-5　義務教育学校(前期課程)の学校数、学級数、児童数及び教職員数</t>
    <rPh sb="5" eb="7">
      <t>ギム</t>
    </rPh>
    <rPh sb="7" eb="9">
      <t>キョウイク</t>
    </rPh>
    <rPh sb="9" eb="11">
      <t>ガッコウ</t>
    </rPh>
    <rPh sb="12" eb="14">
      <t>ゼンキ</t>
    </rPh>
    <rPh sb="14" eb="16">
      <t>カテイ</t>
    </rPh>
    <rPh sb="22" eb="24">
      <t>ガッキュウ</t>
    </rPh>
    <rPh sb="24" eb="25">
      <t>スウ</t>
    </rPh>
    <rPh sb="26" eb="28">
      <t>ジドウ</t>
    </rPh>
    <rPh sb="28" eb="29">
      <t>スウ</t>
    </rPh>
    <rPh sb="29" eb="30">
      <t>オヨ</t>
    </rPh>
    <rPh sb="31" eb="34">
      <t>キョウショクイン</t>
    </rPh>
    <phoneticPr fontId="5"/>
  </si>
  <si>
    <t>(注) 1)学校数は、義務教育学校数。</t>
    <phoneticPr fontId="21"/>
  </si>
  <si>
    <t xml:space="preserve">     2)学級数の（　）は、前期課程及び後期課程を合わせた特別支援学級数外書き。</t>
    <rPh sb="38" eb="39">
      <t>ソト</t>
    </rPh>
    <rPh sb="39" eb="40">
      <t>カ</t>
    </rPh>
    <phoneticPr fontId="21"/>
  </si>
  <si>
    <t>(1) 就職地都道府県別就職者数</t>
    <rPh sb="4" eb="5">
      <t>シュウ</t>
    </rPh>
    <rPh sb="5" eb="6">
      <t>ショク</t>
    </rPh>
    <rPh sb="6" eb="7">
      <t>チ</t>
    </rPh>
    <rPh sb="7" eb="8">
      <t>ミヤコ</t>
    </rPh>
    <phoneticPr fontId="26"/>
  </si>
  <si>
    <t>(2) 産業別就職者数</t>
    <phoneticPr fontId="26"/>
  </si>
  <si>
    <t xml:space="preserve">  (単位：人)</t>
    <phoneticPr fontId="21"/>
  </si>
  <si>
    <t>(単位：カ所)</t>
    <phoneticPr fontId="21"/>
  </si>
  <si>
    <t>各年度末現在　</t>
    <rPh sb="0" eb="1">
      <t>カク</t>
    </rPh>
    <phoneticPr fontId="9"/>
  </si>
  <si>
    <t>　（葉山尻支石墓群、大友遺跡、森田支石墓群、桜馬場遺跡）</t>
    <phoneticPr fontId="21"/>
  </si>
  <si>
    <r>
      <t>　生 活 時 間　</t>
    </r>
    <r>
      <rPr>
        <sz val="12"/>
        <rFont val="ＭＳ 明朝"/>
        <family val="1"/>
        <charset val="128"/>
      </rPr>
      <t>－10歳以上－(総平均時間)(週全体)(平成23・28年)</t>
    </r>
    <rPh sb="1" eb="4">
      <t>セイカツ</t>
    </rPh>
    <rPh sb="5" eb="8">
      <t>ジカン</t>
    </rPh>
    <rPh sb="12" eb="13">
      <t>サイ</t>
    </rPh>
    <rPh sb="13" eb="15">
      <t>イジョウ</t>
    </rPh>
    <rPh sb="17" eb="20">
      <t>ソウヘイキン</t>
    </rPh>
    <rPh sb="20" eb="22">
      <t>ジカン</t>
    </rPh>
    <rPh sb="24" eb="25">
      <t>シュウ</t>
    </rPh>
    <rPh sb="25" eb="27">
      <t>ゼンタイ</t>
    </rPh>
    <rPh sb="29" eb="31">
      <t>ヘイセイ</t>
    </rPh>
    <rPh sb="36" eb="37">
      <t>ネン</t>
    </rPh>
    <phoneticPr fontId="26"/>
  </si>
  <si>
    <r>
      <t>　生活時間　</t>
    </r>
    <r>
      <rPr>
        <sz val="12"/>
        <rFont val="ＭＳ 明朝"/>
        <family val="1"/>
        <charset val="128"/>
      </rPr>
      <t>－15歳以上－(総平均時間)(平日・日曜日)(平成28年)</t>
    </r>
    <rPh sb="1" eb="3">
      <t>セイカツ</t>
    </rPh>
    <rPh sb="3" eb="5">
      <t>ジカン</t>
    </rPh>
    <rPh sb="14" eb="17">
      <t>ソウヘイキン</t>
    </rPh>
    <rPh sb="17" eb="19">
      <t>ジカン</t>
    </rPh>
    <rPh sb="21" eb="23">
      <t>ヘイジツ</t>
    </rPh>
    <rPh sb="24" eb="27">
      <t>ニチヨウビ</t>
    </rPh>
    <rPh sb="29" eb="31">
      <t>ヘイセイ</t>
    </rPh>
    <rPh sb="33" eb="34">
      <t>ネン</t>
    </rPh>
    <phoneticPr fontId="26"/>
  </si>
  <si>
    <r>
      <t xml:space="preserve"> 行 動 者 率　</t>
    </r>
    <r>
      <rPr>
        <sz val="12"/>
        <rFont val="ＭＳ 明朝"/>
        <family val="1"/>
        <charset val="128"/>
      </rPr>
      <t>－10歳以上－(平成28年)</t>
    </r>
    <rPh sb="1" eb="4">
      <t>コウドウ</t>
    </rPh>
    <rPh sb="5" eb="6">
      <t>シャ</t>
    </rPh>
    <rPh sb="7" eb="8">
      <t>リツ</t>
    </rPh>
    <rPh sb="17" eb="19">
      <t>ヘイセイ</t>
    </rPh>
    <rPh sb="21" eb="22">
      <t>ネン</t>
    </rPh>
    <phoneticPr fontId="26"/>
  </si>
  <si>
    <t>(単位：法人)</t>
    <phoneticPr fontId="21"/>
  </si>
  <si>
    <t>22-15　各種学校の課程数、生徒数及び前年度間の卒業者数</t>
    <rPh sb="6" eb="8">
      <t>カクシュ</t>
    </rPh>
    <rPh sb="8" eb="10">
      <t>ガッコウ</t>
    </rPh>
    <rPh sb="11" eb="13">
      <t>カテイ</t>
    </rPh>
    <rPh sb="13" eb="14">
      <t>スウ</t>
    </rPh>
    <rPh sb="15" eb="18">
      <t>セイトスウ</t>
    </rPh>
    <rPh sb="18" eb="19">
      <t>オヨ</t>
    </rPh>
    <rPh sb="20" eb="23">
      <t>ゼンネンド</t>
    </rPh>
    <rPh sb="23" eb="24">
      <t>アイダ</t>
    </rPh>
    <rPh sb="25" eb="28">
      <t>ソツギョウシャ</t>
    </rPh>
    <rPh sb="28" eb="29">
      <t>スウ</t>
    </rPh>
    <phoneticPr fontId="26"/>
  </si>
  <si>
    <t xml:space="preserve"> </t>
    <phoneticPr fontId="21"/>
  </si>
  <si>
    <t>22-18　県立博物館・美術館・九州陶磁文化館及び名護屋城博物館の利用者数</t>
    <rPh sb="6" eb="8">
      <t>ケンリツ</t>
    </rPh>
    <rPh sb="8" eb="11">
      <t>ハクブツカン</t>
    </rPh>
    <rPh sb="12" eb="15">
      <t>ビジュツカン</t>
    </rPh>
    <rPh sb="16" eb="18">
      <t>キュウシュウ</t>
    </rPh>
    <rPh sb="18" eb="20">
      <t>トウジ</t>
    </rPh>
    <rPh sb="20" eb="22">
      <t>ブンカ</t>
    </rPh>
    <rPh sb="22" eb="23">
      <t>カン</t>
    </rPh>
    <rPh sb="23" eb="24">
      <t>オヨ</t>
    </rPh>
    <rPh sb="25" eb="29">
      <t>ナゴヤジョウ</t>
    </rPh>
    <rPh sb="29" eb="32">
      <t>ハクブツカン</t>
    </rPh>
    <rPh sb="33" eb="36">
      <t>リヨウシャ</t>
    </rPh>
    <rPh sb="36" eb="37">
      <t>スウ</t>
    </rPh>
    <phoneticPr fontId="26"/>
  </si>
  <si>
    <t>化　　　　財</t>
    <rPh sb="0" eb="1">
      <t>カ</t>
    </rPh>
    <rPh sb="5" eb="6">
      <t>ザイ</t>
    </rPh>
    <phoneticPr fontId="26"/>
  </si>
  <si>
    <r>
      <t>化　　　　財　</t>
    </r>
    <r>
      <rPr>
        <sz val="12"/>
        <rFont val="ＭＳ 明朝"/>
        <family val="1"/>
        <charset val="128"/>
      </rPr>
      <t>(つづき)</t>
    </r>
    <rPh sb="0" eb="1">
      <t>カ</t>
    </rPh>
    <rPh sb="5" eb="6">
      <t>ザイ</t>
    </rPh>
    <phoneticPr fontId="26"/>
  </si>
  <si>
    <t>(注)私立全日制女子には専攻科156人を含む。</t>
    <phoneticPr fontId="21"/>
  </si>
  <si>
    <t xml:space="preserve">     2)学級数の（　）は、前期課程及び後期課程を合わせた特別支援学級数外書き。</t>
    <rPh sb="38" eb="39">
      <t>ソト</t>
    </rPh>
    <rPh sb="39" eb="40">
      <t>ガ</t>
    </rPh>
    <phoneticPr fontId="21"/>
  </si>
  <si>
    <t>全日制</t>
    <phoneticPr fontId="21"/>
  </si>
  <si>
    <t>定時制</t>
    <phoneticPr fontId="21"/>
  </si>
  <si>
    <t>全定併設</t>
    <rPh sb="0" eb="1">
      <t>ゼン</t>
    </rPh>
    <rPh sb="1" eb="2">
      <t>テイ</t>
    </rPh>
    <rPh sb="2" eb="3">
      <t>ヘイ</t>
    </rPh>
    <rPh sb="3" eb="4">
      <t>セツ</t>
    </rPh>
    <phoneticPr fontId="21"/>
  </si>
  <si>
    <t>各年3月31日現在</t>
    <rPh sb="0" eb="2">
      <t>カクネン</t>
    </rPh>
    <phoneticPr fontId="11"/>
  </si>
  <si>
    <t>武雄市橘町大字大日　おつぼ山</t>
    <rPh sb="0" eb="2">
      <t>タケオ</t>
    </rPh>
    <rPh sb="2" eb="3">
      <t>シ</t>
    </rPh>
    <phoneticPr fontId="21"/>
  </si>
  <si>
    <t>　28</t>
    <phoneticPr fontId="21"/>
  </si>
  <si>
    <t>1)義務教育学校</t>
    <rPh sb="2" eb="4">
      <t>ギム</t>
    </rPh>
    <rPh sb="4" eb="6">
      <t>キョウイク</t>
    </rPh>
    <rPh sb="6" eb="8">
      <t>ガッコウ</t>
    </rPh>
    <phoneticPr fontId="21"/>
  </si>
  <si>
    <t>2)高等学校</t>
    <phoneticPr fontId="21"/>
  </si>
  <si>
    <t>3)大学</t>
    <phoneticPr fontId="5"/>
  </si>
  <si>
    <t>3)短大</t>
    <phoneticPr fontId="5"/>
  </si>
  <si>
    <t>　29</t>
    <phoneticPr fontId="21"/>
  </si>
  <si>
    <t>　30</t>
    <phoneticPr fontId="21"/>
  </si>
  <si>
    <t>1)学校数</t>
    <phoneticPr fontId="21"/>
  </si>
  <si>
    <t>2)学級数</t>
    <phoneticPr fontId="21"/>
  </si>
  <si>
    <t>平成 27 年</t>
    <phoneticPr fontId="21"/>
  </si>
  <si>
    <t>専修学校(専門課程)
進学者</t>
    <phoneticPr fontId="21"/>
  </si>
  <si>
    <t>28</t>
    <phoneticPr fontId="21"/>
  </si>
  <si>
    <t>29</t>
    <phoneticPr fontId="21"/>
  </si>
  <si>
    <t>30</t>
    <phoneticPr fontId="21"/>
  </si>
  <si>
    <t>　20</t>
    <phoneticPr fontId="21"/>
  </si>
  <si>
    <t>　23</t>
    <phoneticPr fontId="21"/>
  </si>
  <si>
    <t>　27</t>
    <phoneticPr fontId="21"/>
  </si>
  <si>
    <t>2)
ＤＶＤ・ビデオなどによる映画鑑賞</t>
    <rPh sb="15" eb="16">
      <t>ウツル</t>
    </rPh>
    <rPh sb="16" eb="17">
      <t>ガ</t>
    </rPh>
    <rPh sb="17" eb="18">
      <t>カガミ</t>
    </rPh>
    <rPh sb="18" eb="19">
      <t>ショウ</t>
    </rPh>
    <phoneticPr fontId="21"/>
  </si>
  <si>
    <t>教員等数(本務者)</t>
    <phoneticPr fontId="21"/>
  </si>
  <si>
    <t>職員数(本務者)</t>
    <phoneticPr fontId="21"/>
  </si>
  <si>
    <t>(単位:校、人)</t>
  </si>
  <si>
    <t xml:space="preserve">     3)大学･短大の｢学生数｣には、学部学生のほか大学院、専攻科･別科の学生及び聴講生･研究生を含む｡</t>
  </si>
  <si>
    <r>
      <t>22-2　幼稚園の園数、学級数、園児数及び教職員数　</t>
    </r>
    <r>
      <rPr>
        <sz val="12"/>
        <rFont val="ＭＳ 明朝"/>
        <family val="1"/>
        <charset val="128"/>
      </rPr>
      <t>－市町－(平成28～令和2年度)</t>
    </r>
    <rPh sb="27" eb="28">
      <t>シ</t>
    </rPh>
    <rPh sb="28" eb="29">
      <t>マチ</t>
    </rPh>
    <rPh sb="31" eb="33">
      <t>ヘイセイ</t>
    </rPh>
    <rPh sb="36" eb="38">
      <t>レイワ</t>
    </rPh>
    <rPh sb="39" eb="41">
      <t>ネンド</t>
    </rPh>
    <phoneticPr fontId="21"/>
  </si>
  <si>
    <r>
      <t>22-1　学　校　総　覧　</t>
    </r>
    <r>
      <rPr>
        <sz val="12"/>
        <rFont val="ＭＳ 明朝"/>
        <family val="1"/>
        <charset val="128"/>
      </rPr>
      <t>(平成28～令和2年度)</t>
    </r>
    <rPh sb="19" eb="21">
      <t>レイワ</t>
    </rPh>
    <rPh sb="22" eb="23">
      <t>ネン</t>
    </rPh>
    <rPh sb="23" eb="24">
      <t>ド</t>
    </rPh>
    <phoneticPr fontId="26"/>
  </si>
  <si>
    <t>2</t>
  </si>
  <si>
    <t xml:space="preserve"> －市町－ (平成29～令和2年度)</t>
    <rPh sb="16" eb="17">
      <t>ド</t>
    </rPh>
    <phoneticPr fontId="21"/>
  </si>
  <si>
    <t>(単位:園、学級、人)</t>
  </si>
  <si>
    <t xml:space="preserve"> (単位:園、学級、人)</t>
  </si>
  <si>
    <r>
      <t>22-4　小学校の学校数、学級数、児童数及び教職員数　</t>
    </r>
    <r>
      <rPr>
        <sz val="12"/>
        <rFont val="ＭＳ 明朝"/>
        <family val="1"/>
        <charset val="128"/>
      </rPr>
      <t>－市町－(平成28～令和2年度)</t>
    </r>
    <rPh sb="5" eb="8">
      <t>ショウガッコウ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ジドウ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1">
      <t>ネン</t>
    </rPh>
    <rPh sb="41" eb="42">
      <t>ド</t>
    </rPh>
    <phoneticPr fontId="26"/>
  </si>
  <si>
    <t xml:space="preserve"> (単位:校、学級、人)</t>
  </si>
  <si>
    <t>平成 28 年度</t>
    <rPh sb="0" eb="2">
      <t>ヘイセイ</t>
    </rPh>
    <rPh sb="7" eb="8">
      <t>ド</t>
    </rPh>
    <phoneticPr fontId="10"/>
  </si>
  <si>
    <t>　29　</t>
  </si>
  <si>
    <t>　29　</t>
    <phoneticPr fontId="21"/>
  </si>
  <si>
    <t>　30　</t>
  </si>
  <si>
    <t>　30　</t>
    <phoneticPr fontId="21"/>
  </si>
  <si>
    <t>令和 元 年度</t>
    <rPh sb="6" eb="7">
      <t>ド</t>
    </rPh>
    <phoneticPr fontId="21"/>
  </si>
  <si>
    <t>　2　</t>
    <phoneticPr fontId="21"/>
  </si>
  <si>
    <t xml:space="preserve">  2　</t>
  </si>
  <si>
    <t xml:space="preserve">  2　</t>
    <phoneticPr fontId="21"/>
  </si>
  <si>
    <t>平成 29 年度</t>
    <rPh sb="0" eb="2">
      <t>ヘイセイ</t>
    </rPh>
    <rPh sb="7" eb="8">
      <t>ド</t>
    </rPh>
    <phoneticPr fontId="10"/>
  </si>
  <si>
    <t>　 2　</t>
    <phoneticPr fontId="21"/>
  </si>
  <si>
    <t>－市町－(令和元～2年度)</t>
    <rPh sb="5" eb="7">
      <t>レイワ</t>
    </rPh>
    <rPh sb="7" eb="8">
      <t>ガン</t>
    </rPh>
    <rPh sb="10" eb="12">
      <t>ネンド</t>
    </rPh>
    <phoneticPr fontId="21"/>
  </si>
  <si>
    <t>62(36)</t>
  </si>
  <si>
    <t>60(47)</t>
  </si>
  <si>
    <t>36(36)</t>
  </si>
  <si>
    <t>24(11)</t>
  </si>
  <si>
    <t>30(32)</t>
  </si>
  <si>
    <t>6(4)</t>
  </si>
  <si>
    <t>12(6)</t>
  </si>
  <si>
    <t xml:space="preserve">          (単位:校、学級、人)</t>
  </si>
  <si>
    <r>
      <t>22-6　中学校の学校数、学級数、生徒数及び教職員数　</t>
    </r>
    <r>
      <rPr>
        <sz val="12"/>
        <rFont val="ＭＳ 明朝"/>
        <family val="1"/>
        <charset val="128"/>
      </rPr>
      <t>－市町－(平成28～令和2年度)</t>
    </r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2">
      <t>ネンド</t>
    </rPh>
    <phoneticPr fontId="26"/>
  </si>
  <si>
    <t>－市町－(令和元～2年度)</t>
    <rPh sb="5" eb="7">
      <t>レイワ</t>
    </rPh>
    <rPh sb="7" eb="8">
      <t>モト</t>
    </rPh>
    <rPh sb="10" eb="12">
      <t>ネンド</t>
    </rPh>
    <phoneticPr fontId="21"/>
  </si>
  <si>
    <t>30(36)</t>
  </si>
  <si>
    <t>31(47)</t>
  </si>
  <si>
    <t>19(36)</t>
  </si>
  <si>
    <t>12(11)</t>
  </si>
  <si>
    <t>16(32)</t>
  </si>
  <si>
    <t>6(5)</t>
  </si>
  <si>
    <t>6(6)</t>
  </si>
  <si>
    <t>令和 元 年度</t>
    <rPh sb="0" eb="2">
      <t>レイワ</t>
    </rPh>
    <rPh sb="3" eb="4">
      <t>モト</t>
    </rPh>
    <rPh sb="5" eb="6">
      <t>ネン</t>
    </rPh>
    <rPh sb="6" eb="7">
      <t>ド</t>
    </rPh>
    <phoneticPr fontId="10"/>
  </si>
  <si>
    <t>　 2　</t>
    <phoneticPr fontId="10"/>
  </si>
  <si>
    <r>
      <t>22-8　高等学校の学科数、生徒数及び教職員数</t>
    </r>
    <r>
      <rPr>
        <sz val="12"/>
        <rFont val="ＭＳ 明朝"/>
        <family val="1"/>
        <charset val="128"/>
      </rPr>
      <t>　－課程－(平成28～令和2年度)</t>
    </r>
    <rPh sb="5" eb="7">
      <t>コウトウ</t>
    </rPh>
    <rPh sb="7" eb="9">
      <t>ガッコウ</t>
    </rPh>
    <rPh sb="10" eb="12">
      <t>ガッカ</t>
    </rPh>
    <rPh sb="12" eb="13">
      <t>スウ</t>
    </rPh>
    <rPh sb="14" eb="16">
      <t>セイト</t>
    </rPh>
    <rPh sb="16" eb="17">
      <t>スウ</t>
    </rPh>
    <rPh sb="17" eb="18">
      <t>オヨ</t>
    </rPh>
    <rPh sb="19" eb="22">
      <t>キョウショクイン</t>
    </rPh>
    <rPh sb="22" eb="23">
      <t>スウ</t>
    </rPh>
    <rPh sb="25" eb="27">
      <t>カテイ</t>
    </rPh>
    <rPh sb="29" eb="31">
      <t>ヘイセイ</t>
    </rPh>
    <rPh sb="34" eb="36">
      <t>レイワ</t>
    </rPh>
    <rPh sb="37" eb="39">
      <t>ネンド</t>
    </rPh>
    <phoneticPr fontId="26"/>
  </si>
  <si>
    <t>年度・学校</t>
    <rPh sb="1" eb="2">
      <t>ド</t>
    </rPh>
    <phoneticPr fontId="21"/>
  </si>
  <si>
    <t>平成28年度</t>
    <rPh sb="0" eb="2">
      <t>ヘイセイ</t>
    </rPh>
    <rPh sb="5" eb="6">
      <t>ド</t>
    </rPh>
    <phoneticPr fontId="10"/>
  </si>
  <si>
    <t>令和元年度</t>
    <rPh sb="4" eb="5">
      <t>ド</t>
    </rPh>
    <phoneticPr fontId="21"/>
  </si>
  <si>
    <r>
      <rPr>
        <sz val="10"/>
        <rFont val="ＭＳ 明朝"/>
        <family val="1"/>
        <charset val="128"/>
      </rPr>
      <t>Ｐ</t>
    </r>
    <r>
      <rPr>
        <sz val="8"/>
        <rFont val="ＭＳ 明朝"/>
        <family val="1"/>
        <charset val="128"/>
      </rPr>
      <t xml:space="preserve">
左記Hのうち雇用契約期間が一年以上、かつフルタイム勤務相当の者</t>
    </r>
    <rPh sb="3" eb="5">
      <t>サキ</t>
    </rPh>
    <rPh sb="9" eb="11">
      <t>コヨウ</t>
    </rPh>
    <rPh sb="11" eb="13">
      <t>ケイヤク</t>
    </rPh>
    <rPh sb="13" eb="15">
      <t>キカン</t>
    </rPh>
    <rPh sb="16" eb="20">
      <t>イチネンイジョウ</t>
    </rPh>
    <rPh sb="28" eb="30">
      <t>キンム</t>
    </rPh>
    <rPh sb="30" eb="32">
      <t>ソウトウ</t>
    </rPh>
    <rPh sb="33" eb="34">
      <t>モノ</t>
    </rPh>
    <phoneticPr fontId="21"/>
  </si>
  <si>
    <t>G</t>
    <phoneticPr fontId="21"/>
  </si>
  <si>
    <t>H</t>
    <phoneticPr fontId="26"/>
  </si>
  <si>
    <t>計
A=(B+C
+D+E+F
+G+H）</t>
    <phoneticPr fontId="26"/>
  </si>
  <si>
    <t>K</t>
    <phoneticPr fontId="21"/>
  </si>
  <si>
    <t>I</t>
    <phoneticPr fontId="26"/>
  </si>
  <si>
    <t>cのうち雇用契約期間が一年以上、かつフルタイム勤務相当の者</t>
  </si>
  <si>
    <t>L=(a+
b+I+J+K)</t>
    <phoneticPr fontId="26"/>
  </si>
  <si>
    <t>自営業主等無期雇用労働者</t>
    <rPh sb="0" eb="3">
      <t>ジエイギョウ</t>
    </rPh>
    <rPh sb="3" eb="4">
      <t>シュ</t>
    </rPh>
    <rPh sb="4" eb="5">
      <t>トウ</t>
    </rPh>
    <rPh sb="5" eb="7">
      <t>ムキ</t>
    </rPh>
    <rPh sb="7" eb="9">
      <t>コヨウ</t>
    </rPh>
    <rPh sb="9" eb="12">
      <t>ロウドウシャ</t>
    </rPh>
    <phoneticPr fontId="26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</si>
  <si>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26"/>
  </si>
  <si>
    <t>平成28年度</t>
    <rPh sb="5" eb="6">
      <t>ド</t>
    </rPh>
    <phoneticPr fontId="21"/>
  </si>
  <si>
    <t xml:space="preserve">  令和 2年度 </t>
    <rPh sb="2" eb="4">
      <t>レイワ</t>
    </rPh>
    <rPh sb="6" eb="7">
      <t>ネン</t>
    </rPh>
    <rPh sb="7" eb="8">
      <t>ド</t>
    </rPh>
    <phoneticPr fontId="21"/>
  </si>
  <si>
    <r>
      <t>22-10　高等学校の卒業者の進路、進学率及び就職率　－設置者－</t>
    </r>
    <r>
      <rPr>
        <sz val="14"/>
        <rFont val="ＭＳ 明朝"/>
        <family val="1"/>
        <charset val="128"/>
      </rPr>
      <t>(平成28～令和2年度)</t>
    </r>
    <rPh sb="6" eb="8">
      <t>コウトウ</t>
    </rPh>
    <rPh sb="8" eb="10">
      <t>ガッコウ</t>
    </rPh>
    <rPh sb="11" eb="14">
      <t>ソツギョウシャ</t>
    </rPh>
    <rPh sb="15" eb="17">
      <t>シンロ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rPh sb="28" eb="31">
      <t>セッチシャ</t>
    </rPh>
    <rPh sb="33" eb="35">
      <t>ヘイセイ</t>
    </rPh>
    <rPh sb="38" eb="40">
      <t>レイワ</t>
    </rPh>
    <rPh sb="41" eb="42">
      <t>ネン</t>
    </rPh>
    <rPh sb="42" eb="43">
      <t>ド</t>
    </rPh>
    <phoneticPr fontId="26"/>
  </si>
  <si>
    <t>(単位：時間、分)</t>
    <rPh sb="1" eb="3">
      <t>タンイ</t>
    </rPh>
    <rPh sb="4" eb="5">
      <t>トキ</t>
    </rPh>
    <rPh sb="5" eb="6">
      <t>アイダ</t>
    </rPh>
    <rPh sb="7" eb="8">
      <t>フン</t>
    </rPh>
    <phoneticPr fontId="26"/>
  </si>
  <si>
    <t>芸術・
文化　</t>
    <rPh sb="0" eb="2">
      <t>ゲイジュツ</t>
    </rPh>
    <rPh sb="4" eb="5">
      <t>ブン</t>
    </rPh>
    <rPh sb="5" eb="6">
      <t>カ</t>
    </rPh>
    <phoneticPr fontId="26"/>
  </si>
  <si>
    <t>旅行・
行楽</t>
    <rPh sb="0" eb="2">
      <t>リョコウ</t>
    </rPh>
    <rPh sb="4" eb="6">
      <t>コウラク</t>
    </rPh>
    <phoneticPr fontId="26"/>
  </si>
  <si>
    <t>(注) 2)テレビからの録画は除く。</t>
    <rPh sb="1" eb="2">
      <t>チュウ</t>
    </rPh>
    <rPh sb="12" eb="14">
      <t>ロクガ</t>
    </rPh>
    <phoneticPr fontId="9"/>
  </si>
  <si>
    <t>　 　3)家庭で行うもの、携帯用を含む。</t>
    <phoneticPr fontId="9"/>
  </si>
  <si>
    <t xml:space="preserve"> 　　4)テレビ・ビデオ・ＤＶＤなどは除く。</t>
    <rPh sb="19" eb="20">
      <t>ノゾ</t>
    </rPh>
    <phoneticPr fontId="9"/>
  </si>
  <si>
    <t xml:space="preserve"> 　　　スポーツ及び趣味・娯楽については行動者率が上位のものを掲載した。</t>
    <rPh sb="10" eb="12">
      <t>シュミ</t>
    </rPh>
    <rPh sb="13" eb="15">
      <t>ゴラク</t>
    </rPh>
    <rPh sb="20" eb="22">
      <t>コウドウ</t>
    </rPh>
    <rPh sb="22" eb="23">
      <t>シャ</t>
    </rPh>
    <rPh sb="23" eb="24">
      <t>リツ</t>
    </rPh>
    <rPh sb="25" eb="27">
      <t>ジョウイ</t>
    </rPh>
    <rPh sb="31" eb="33">
      <t>ケイサイ</t>
    </rPh>
    <phoneticPr fontId="26"/>
  </si>
  <si>
    <t>平成 28 年</t>
    <phoneticPr fontId="21"/>
  </si>
  <si>
    <t>令和 元 年</t>
    <rPh sb="0" eb="2">
      <t>レイワ</t>
    </rPh>
    <rPh sb="3" eb="4">
      <t>モト</t>
    </rPh>
    <phoneticPr fontId="21"/>
  </si>
  <si>
    <t>0</t>
    <phoneticPr fontId="21"/>
  </si>
  <si>
    <t>令和2年12月末現在</t>
    <rPh sb="0" eb="2">
      <t>レイワ</t>
    </rPh>
    <rPh sb="3" eb="4">
      <t>ネン</t>
    </rPh>
    <rPh sb="7" eb="8">
      <t>マツ</t>
    </rPh>
    <phoneticPr fontId="23"/>
  </si>
  <si>
    <t>令和2年12月末現在</t>
    <rPh sb="0" eb="2">
      <t>レイワ</t>
    </rPh>
    <rPh sb="7" eb="8">
      <t>マツ</t>
    </rPh>
    <phoneticPr fontId="23"/>
  </si>
  <si>
    <t>平成 27 年度</t>
    <rPh sb="0" eb="2">
      <t>ヘイセイ</t>
    </rPh>
    <phoneticPr fontId="19"/>
  </si>
  <si>
    <t>令和 元 年度</t>
    <rPh sb="0" eb="2">
      <t>レイワ</t>
    </rPh>
    <rPh sb="3" eb="4">
      <t>モト</t>
    </rPh>
    <phoneticPr fontId="21"/>
  </si>
  <si>
    <r>
      <t>22-21　興　行　場　数　</t>
    </r>
    <r>
      <rPr>
        <sz val="12"/>
        <rFont val="ＭＳ 明朝"/>
        <family val="1"/>
        <charset val="128"/>
      </rPr>
      <t>(平成27～令和元年度)</t>
    </r>
    <rPh sb="6" eb="7">
      <t>コウ</t>
    </rPh>
    <rPh sb="8" eb="9">
      <t>イキ</t>
    </rPh>
    <rPh sb="10" eb="11">
      <t>バ</t>
    </rPh>
    <rPh sb="12" eb="13">
      <t>スウ</t>
    </rPh>
    <rPh sb="15" eb="17">
      <t>ヘイセイ</t>
    </rPh>
    <rPh sb="20" eb="22">
      <t>レイワ</t>
    </rPh>
    <rPh sb="22" eb="23">
      <t>モト</t>
    </rPh>
    <rPh sb="23" eb="25">
      <t>ネンド</t>
    </rPh>
    <phoneticPr fontId="26"/>
  </si>
  <si>
    <t>(注)興行場法第2条第1項の規定により知事の許可を受けた数である。</t>
    <rPh sb="1" eb="2">
      <t>チュウ</t>
    </rPh>
    <phoneticPr fontId="21"/>
  </si>
  <si>
    <t>令和 元 年度</t>
    <rPh sb="0" eb="2">
      <t>レイワ</t>
    </rPh>
    <rPh sb="3" eb="4">
      <t>モト</t>
    </rPh>
    <phoneticPr fontId="11"/>
  </si>
  <si>
    <t>平成 27 年度</t>
  </si>
  <si>
    <t>28</t>
  </si>
  <si>
    <t>29</t>
  </si>
  <si>
    <t>30</t>
  </si>
  <si>
    <t>(平成27～令和元年度)</t>
    <rPh sb="1" eb="3">
      <t>ヘイセイ</t>
    </rPh>
    <rPh sb="6" eb="8">
      <t>レイワ</t>
    </rPh>
    <rPh sb="8" eb="9">
      <t>モト</t>
    </rPh>
    <rPh sb="9" eb="10">
      <t>ネン</t>
    </rPh>
    <rPh sb="10" eb="11">
      <t>ド</t>
    </rPh>
    <phoneticPr fontId="26"/>
  </si>
  <si>
    <r>
      <t>22-17　公立公民館等の活動状況　</t>
    </r>
    <r>
      <rPr>
        <sz val="12"/>
        <rFont val="ＭＳ 明朝"/>
        <family val="1"/>
        <charset val="128"/>
      </rPr>
      <t>(平成27～令和元年度）</t>
    </r>
    <rPh sb="24" eb="26">
      <t>レイワ</t>
    </rPh>
    <rPh sb="26" eb="27">
      <t>モト</t>
    </rPh>
    <phoneticPr fontId="21"/>
  </si>
  <si>
    <t>高齢者</t>
    <rPh sb="0" eb="3">
      <t>コウレイシャ</t>
    </rPh>
    <phoneticPr fontId="21"/>
  </si>
  <si>
    <t>その他</t>
    <rPh sb="2" eb="3">
      <t>タ</t>
    </rPh>
    <phoneticPr fontId="21"/>
  </si>
  <si>
    <t xml:space="preserve">     2)学級・講座実施状況は当該年度末。</t>
    <phoneticPr fontId="21"/>
  </si>
  <si>
    <t xml:space="preserve">     3)町民会館・生涯学習センター等も公民館等施設に含む。</t>
    <rPh sb="12" eb="14">
      <t>ショウガイ</t>
    </rPh>
    <rPh sb="14" eb="16">
      <t>ガクシュウ</t>
    </rPh>
    <rPh sb="29" eb="30">
      <t>フク</t>
    </rPh>
    <phoneticPr fontId="20"/>
  </si>
  <si>
    <t xml:space="preserve">     4)専任職員には、非常勤職員を含む。</t>
    <rPh sb="7" eb="9">
      <t>センニン</t>
    </rPh>
    <rPh sb="9" eb="11">
      <t>ショクイン</t>
    </rPh>
    <rPh sb="14" eb="17">
      <t>ヒジョウキン</t>
    </rPh>
    <rPh sb="17" eb="19">
      <t>ショクイン</t>
    </rPh>
    <rPh sb="20" eb="21">
      <t>フク</t>
    </rPh>
    <phoneticPr fontId="20"/>
  </si>
  <si>
    <t xml:space="preserve">     5)学級・講座実施状況は、学校等も含む。</t>
    <rPh sb="7" eb="9">
      <t>ガッキュウ</t>
    </rPh>
    <rPh sb="10" eb="12">
      <t>コウザ</t>
    </rPh>
    <rPh sb="12" eb="14">
      <t>ジッシ</t>
    </rPh>
    <rPh sb="14" eb="16">
      <t>ジョウキョウ</t>
    </rPh>
    <rPh sb="18" eb="20">
      <t>ガッコウ</t>
    </rPh>
    <rPh sb="20" eb="21">
      <t>トウ</t>
    </rPh>
    <rPh sb="22" eb="23">
      <t>フク</t>
    </rPh>
    <phoneticPr fontId="20"/>
  </si>
  <si>
    <r>
      <t>22-16　公立図書館の状況　</t>
    </r>
    <r>
      <rPr>
        <sz val="12"/>
        <rFont val="ＭＳ 明朝"/>
        <family val="1"/>
        <charset val="128"/>
      </rPr>
      <t>(平成27～令和元年度)</t>
    </r>
    <rPh sb="6" eb="8">
      <t>コウリツ</t>
    </rPh>
    <rPh sb="8" eb="11">
      <t>トショカン</t>
    </rPh>
    <rPh sb="12" eb="14">
      <t>ジョウキョウ</t>
    </rPh>
    <rPh sb="16" eb="18">
      <t>ヘイセイ</t>
    </rPh>
    <rPh sb="21" eb="23">
      <t>レイワ</t>
    </rPh>
    <rPh sb="23" eb="24">
      <t>モト</t>
    </rPh>
    <rPh sb="24" eb="26">
      <t>ネンド</t>
    </rPh>
    <phoneticPr fontId="26"/>
  </si>
  <si>
    <t>平成 27 年度</t>
    <rPh sb="0" eb="1">
      <t>ヘイ</t>
    </rPh>
    <rPh sb="1" eb="2">
      <t>シゲル</t>
    </rPh>
    <rPh sb="6" eb="7">
      <t>ネン</t>
    </rPh>
    <rPh sb="7" eb="8">
      <t>ド</t>
    </rPh>
    <phoneticPr fontId="8"/>
  </si>
  <si>
    <t>令和 元 年度</t>
    <rPh sb="0" eb="2">
      <t>レイワ</t>
    </rPh>
    <rPh sb="3" eb="4">
      <t>モト</t>
    </rPh>
    <phoneticPr fontId="8"/>
  </si>
  <si>
    <t>3 783 150</t>
  </si>
  <si>
    <t>3 021 519</t>
  </si>
  <si>
    <t>1 211 549</t>
  </si>
  <si>
    <t>5 062 691</t>
  </si>
  <si>
    <t>(単位:人、冊)</t>
  </si>
  <si>
    <t>神奈川</t>
    <rPh sb="0" eb="3">
      <t>カナガワ</t>
    </rPh>
    <phoneticPr fontId="21"/>
  </si>
  <si>
    <t>その他</t>
    <rPh sb="2" eb="3">
      <t>タ</t>
    </rPh>
    <phoneticPr fontId="21"/>
  </si>
  <si>
    <t>平成 28 年度</t>
    <rPh sb="0" eb="2">
      <t>ヘイセイ</t>
    </rPh>
    <rPh sb="7" eb="8">
      <t>ド</t>
    </rPh>
    <phoneticPr fontId="6"/>
  </si>
  <si>
    <t>　29　</t>
    <phoneticPr fontId="21"/>
  </si>
  <si>
    <t>　30</t>
    <phoneticPr fontId="21"/>
  </si>
  <si>
    <t>　30　</t>
    <phoneticPr fontId="21"/>
  </si>
  <si>
    <t>令和 元 年度</t>
    <rPh sb="0" eb="1">
      <t>モト</t>
    </rPh>
    <rPh sb="2" eb="3">
      <t>ネン</t>
    </rPh>
    <rPh sb="6" eb="7">
      <t>ド</t>
    </rPh>
    <phoneticPr fontId="7"/>
  </si>
  <si>
    <t xml:space="preserve"> 　2　</t>
  </si>
  <si>
    <t xml:space="preserve"> 　2　</t>
    <phoneticPr fontId="21"/>
  </si>
  <si>
    <t>学校数</t>
    <rPh sb="0" eb="1">
      <t>ガク</t>
    </rPh>
    <rPh sb="1" eb="2">
      <t>コウ</t>
    </rPh>
    <rPh sb="2" eb="3">
      <t>スウ</t>
    </rPh>
    <phoneticPr fontId="21"/>
  </si>
  <si>
    <t>児童･ 生徒数</t>
    <phoneticPr fontId="21"/>
  </si>
  <si>
    <t>教員数（本務者）</t>
    <rPh sb="2" eb="4">
      <t>ホンム</t>
    </rPh>
    <rPh sb="4" eb="5">
      <t>シャ</t>
    </rPh>
    <phoneticPr fontId="7"/>
  </si>
  <si>
    <r>
      <t>22-12　特別支援学校の学校数、児童・生徒数及び教職員数　</t>
    </r>
    <r>
      <rPr>
        <sz val="12"/>
        <rFont val="ＭＳ 明朝"/>
        <family val="1"/>
        <charset val="128"/>
      </rPr>
      <t>(平成28～令和2年度)</t>
    </r>
    <rPh sb="6" eb="8">
      <t>トクベツ</t>
    </rPh>
    <rPh sb="8" eb="10">
      <t>シエン</t>
    </rPh>
    <rPh sb="10" eb="12">
      <t>ガッコウ</t>
    </rPh>
    <rPh sb="13" eb="15">
      <t>ガッコウ</t>
    </rPh>
    <rPh sb="15" eb="16">
      <t>スウ</t>
    </rPh>
    <rPh sb="17" eb="19">
      <t>ジドウ</t>
    </rPh>
    <rPh sb="20" eb="23">
      <t>セイトスウ</t>
    </rPh>
    <rPh sb="23" eb="24">
      <t>オヨ</t>
    </rPh>
    <rPh sb="25" eb="28">
      <t>キョウショクイン</t>
    </rPh>
    <rPh sb="28" eb="29">
      <t>スウ</t>
    </rPh>
    <rPh sb="31" eb="33">
      <t>ヘイセイ</t>
    </rPh>
    <rPh sb="36" eb="38">
      <t>レイワ</t>
    </rPh>
    <rPh sb="39" eb="41">
      <t>ネンド</t>
    </rPh>
    <phoneticPr fontId="26"/>
  </si>
  <si>
    <r>
      <t>22-11　高等学校卒業者の就職状況　</t>
    </r>
    <r>
      <rPr>
        <sz val="12"/>
        <rFont val="ＭＳ 明朝"/>
        <family val="1"/>
        <charset val="128"/>
      </rPr>
      <t>(平成28～令和2年度）</t>
    </r>
    <rPh sb="6" eb="8">
      <t>コウトウ</t>
    </rPh>
    <rPh sb="8" eb="10">
      <t>ガッコウ</t>
    </rPh>
    <rPh sb="10" eb="13">
      <t>ソツギョウシャ</t>
    </rPh>
    <rPh sb="14" eb="16">
      <t>シュウショク</t>
    </rPh>
    <rPh sb="16" eb="18">
      <t>ジョウキョウ</t>
    </rPh>
    <rPh sb="20" eb="22">
      <t>ヘイセイ</t>
    </rPh>
    <rPh sb="25" eb="27">
      <t>レイワ</t>
    </rPh>
    <rPh sb="28" eb="29">
      <t>ネン</t>
    </rPh>
    <rPh sb="29" eb="30">
      <t>ド</t>
    </rPh>
    <phoneticPr fontId="26"/>
  </si>
  <si>
    <r>
      <t>　 22-13　不就学学齢児童・生徒数　</t>
    </r>
    <r>
      <rPr>
        <sz val="12"/>
        <rFont val="ＭＳ 明朝"/>
        <family val="1"/>
        <charset val="128"/>
      </rPr>
      <t>(平成28～令和2年度)</t>
    </r>
    <rPh sb="26" eb="28">
      <t>レイワ</t>
    </rPh>
    <rPh sb="30" eb="31">
      <t>ド</t>
    </rPh>
    <phoneticPr fontId="26"/>
  </si>
  <si>
    <t>年度・理由</t>
    <rPh sb="0" eb="2">
      <t>ネンド</t>
    </rPh>
    <rPh sb="3" eb="5">
      <t>リユウ</t>
    </rPh>
    <phoneticPr fontId="21"/>
  </si>
  <si>
    <t>平成 28 年度</t>
    <rPh sb="7" eb="8">
      <t>ド</t>
    </rPh>
    <phoneticPr fontId="21"/>
  </si>
  <si>
    <t>令和 元 年度</t>
    <rPh sb="6" eb="7">
      <t>ド</t>
    </rPh>
    <phoneticPr fontId="21"/>
  </si>
  <si>
    <t xml:space="preserve"> 2</t>
    <phoneticPr fontId="21"/>
  </si>
  <si>
    <t xml:space="preserve">  (単位：学科、人)</t>
  </si>
  <si>
    <t>　 2　</t>
    <phoneticPr fontId="21"/>
  </si>
  <si>
    <t>農業</t>
    <rPh sb="0" eb="2">
      <t>ノウギョウ</t>
    </rPh>
    <phoneticPr fontId="21"/>
  </si>
  <si>
    <t>衛生・その他</t>
    <rPh sb="0" eb="2">
      <t>エイセイ</t>
    </rPh>
    <rPh sb="5" eb="6">
      <t>タ</t>
    </rPh>
    <phoneticPr fontId="21"/>
  </si>
  <si>
    <t>年度・課程・学科</t>
    <rPh sb="1" eb="2">
      <t>ド</t>
    </rPh>
    <phoneticPr fontId="21"/>
  </si>
  <si>
    <t>－課程別－(平成28～令和2年度)</t>
    <rPh sb="11" eb="13">
      <t>レイワ</t>
    </rPh>
    <rPh sb="15" eb="16">
      <t>ド</t>
    </rPh>
    <phoneticPr fontId="21"/>
  </si>
  <si>
    <t xml:space="preserve">        (単位:課程、人)</t>
  </si>
  <si>
    <t>年度・課程</t>
    <rPh sb="1" eb="2">
      <t>ド</t>
    </rPh>
    <phoneticPr fontId="21"/>
  </si>
  <si>
    <t>課程数</t>
    <phoneticPr fontId="2"/>
  </si>
  <si>
    <t>前年度間の卒業者数</t>
    <phoneticPr fontId="21"/>
  </si>
  <si>
    <t>　</t>
    <phoneticPr fontId="21"/>
  </si>
  <si>
    <t>平成 27 年度</t>
    <phoneticPr fontId="21"/>
  </si>
  <si>
    <t>令和 元 年度</t>
    <rPh sb="0" eb="2">
      <t>レイワ</t>
    </rPh>
    <rPh sb="3" eb="4">
      <t>モト</t>
    </rPh>
    <phoneticPr fontId="21"/>
  </si>
  <si>
    <t>　29</t>
    <phoneticPr fontId="21"/>
  </si>
  <si>
    <t>各年度5月1日現在</t>
    <rPh sb="2" eb="3">
      <t>ド</t>
    </rPh>
    <phoneticPr fontId="10"/>
  </si>
  <si>
    <t>各年度5月1日現在</t>
    <rPh sb="2" eb="3">
      <t>ド</t>
    </rPh>
    <phoneticPr fontId="21"/>
  </si>
  <si>
    <t>教員数（本務者）</t>
    <rPh sb="4" eb="6">
      <t>ホンム</t>
    </rPh>
    <rPh sb="6" eb="7">
      <t>シャ</t>
    </rPh>
    <phoneticPr fontId="21"/>
  </si>
  <si>
    <t>r 7</t>
    <phoneticPr fontId="21"/>
  </si>
  <si>
    <t>令和 元 年度</t>
    <rPh sb="0" eb="2">
      <t>レイワ</t>
    </rPh>
    <rPh sb="3" eb="4">
      <t>モト</t>
    </rPh>
    <rPh sb="5" eb="7">
      <t>ネンド</t>
    </rPh>
    <phoneticPr fontId="21"/>
  </si>
  <si>
    <t>4～7</t>
    <phoneticPr fontId="21"/>
  </si>
  <si>
    <t>　31</t>
    <phoneticPr fontId="21"/>
  </si>
  <si>
    <t>令和  2 年</t>
    <rPh sb="0" eb="2">
      <t>レイワ</t>
    </rPh>
    <phoneticPr fontId="21"/>
  </si>
  <si>
    <r>
      <t>22-26　宗派別宗教法人数　</t>
    </r>
    <r>
      <rPr>
        <sz val="12"/>
        <rFont val="ＭＳ 明朝"/>
        <family val="1"/>
        <charset val="128"/>
      </rPr>
      <t>(平成28～令和2年)</t>
    </r>
    <rPh sb="6" eb="8">
      <t>シュウハ</t>
    </rPh>
    <rPh sb="8" eb="9">
      <t>ベツ</t>
    </rPh>
    <rPh sb="9" eb="11">
      <t>シュウキョウ</t>
    </rPh>
    <rPh sb="11" eb="13">
      <t>ホウジン</t>
    </rPh>
    <rPh sb="13" eb="14">
      <t>スウ</t>
    </rPh>
    <rPh sb="21" eb="23">
      <t>レイワ</t>
    </rPh>
    <rPh sb="24" eb="25">
      <t>ネン</t>
    </rPh>
    <phoneticPr fontId="26"/>
  </si>
  <si>
    <t>…</t>
    <phoneticPr fontId="21"/>
  </si>
  <si>
    <t>就
職
率
Q／A
　％</t>
    <phoneticPr fontId="26"/>
  </si>
  <si>
    <t>Ｈ
有期雇用労働者</t>
    <phoneticPr fontId="21"/>
  </si>
  <si>
    <r>
      <t>22-9　中学卒業者の進路、進学率及び就職率　</t>
    </r>
    <r>
      <rPr>
        <sz val="14"/>
        <rFont val="ＭＳ 明朝"/>
        <family val="1"/>
        <charset val="128"/>
      </rPr>
      <t>－市町－(平成28～令和2年度)</t>
    </r>
    <rPh sb="5" eb="7">
      <t>チュウガク</t>
    </rPh>
    <rPh sb="7" eb="10">
      <t>ソツギョウシャ</t>
    </rPh>
    <rPh sb="11" eb="13">
      <t>シンロ</t>
    </rPh>
    <rPh sb="14" eb="16">
      <t>シンガク</t>
    </rPh>
    <rPh sb="16" eb="17">
      <t>リツ</t>
    </rPh>
    <rPh sb="17" eb="18">
      <t>オヨ</t>
    </rPh>
    <rPh sb="19" eb="21">
      <t>シュウショク</t>
    </rPh>
    <rPh sb="21" eb="22">
      <t>リツ</t>
    </rPh>
    <rPh sb="24" eb="25">
      <t>シ</t>
    </rPh>
    <rPh sb="25" eb="26">
      <t>マチ</t>
    </rPh>
    <rPh sb="28" eb="30">
      <t>ヘイセイ</t>
    </rPh>
    <rPh sb="33" eb="35">
      <t>レイワ</t>
    </rPh>
    <rPh sb="36" eb="38">
      <t>ネンド</t>
    </rPh>
    <phoneticPr fontId="26"/>
  </si>
  <si>
    <t xml:space="preserve">
Q=
(F+G+L+M+N+O+P)</t>
    <phoneticPr fontId="26"/>
  </si>
  <si>
    <t xml:space="preserve"> - </t>
    <phoneticPr fontId="21"/>
  </si>
  <si>
    <t xml:space="preserve">- </t>
  </si>
  <si>
    <t xml:space="preserve">- </t>
    <phoneticPr fontId="21"/>
  </si>
  <si>
    <t xml:space="preserve">     2)高等学校の｢学生数｣には、専攻科の学生を含む｡</t>
    <rPh sb="7" eb="9">
      <t>コウトウ</t>
    </rPh>
    <rPh sb="9" eb="11">
      <t>ガッコウ</t>
    </rPh>
    <phoneticPr fontId="21"/>
  </si>
  <si>
    <t xml:space="preserve">     3)教員数(本務者)及び職員数(本務者)は、前期課程に限らない義務教育学校全体の人数。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ゼンキ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21"/>
  </si>
  <si>
    <t xml:space="preserve">     3)教員数(本務者)及び職員数(本務者)は、後期課程に限らない義務教育学校全体の人数。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コウキ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21"/>
  </si>
  <si>
    <t>(注) 1)卒業者総数は、各年度の前年度3月に中学校・義務教育学校を卒業した者の総数。</t>
    <rPh sb="6" eb="9">
      <t>ソツギョウシャ</t>
    </rPh>
    <rPh sb="9" eb="11">
      <t>ソウスウ</t>
    </rPh>
    <rPh sb="13" eb="16">
      <t>カクネンド</t>
    </rPh>
    <rPh sb="17" eb="18">
      <t>ゼン</t>
    </rPh>
    <rPh sb="18" eb="19">
      <t>ネン</t>
    </rPh>
    <rPh sb="19" eb="20">
      <t>ド</t>
    </rPh>
    <rPh sb="21" eb="22">
      <t>ガツ</t>
    </rPh>
    <rPh sb="23" eb="26">
      <t>チュウガッコウ</t>
    </rPh>
    <rPh sb="27" eb="29">
      <t>ギム</t>
    </rPh>
    <rPh sb="29" eb="31">
      <t>キョウイク</t>
    </rPh>
    <rPh sb="31" eb="33">
      <t>ガッコウ</t>
    </rPh>
    <rPh sb="34" eb="36">
      <t>ソツギョウ</t>
    </rPh>
    <rPh sb="38" eb="39">
      <t>モノ</t>
    </rPh>
    <rPh sb="40" eb="42">
      <t>ソウスウ</t>
    </rPh>
    <phoneticPr fontId="21"/>
  </si>
  <si>
    <t xml:space="preserve">     3)集計項目の変更に伴い、令和2年版統計年鑑から「P　雇用契約期間が一年以上かつフルタイム勤務相当の者」を追加した。</t>
    <rPh sb="7" eb="9">
      <t>シュウケイ</t>
    </rPh>
    <rPh sb="21" eb="22">
      <t>ネン</t>
    </rPh>
    <rPh sb="22" eb="23">
      <t>バン</t>
    </rPh>
    <rPh sb="23" eb="25">
      <t>トウケイ</t>
    </rPh>
    <rPh sb="25" eb="27">
      <t>ネンカン</t>
    </rPh>
    <phoneticPr fontId="21"/>
  </si>
  <si>
    <t xml:space="preserve">     2)平成30年度から就職者について、細分化された。</t>
    <rPh sb="7" eb="9">
      <t>ヘイセイ</t>
    </rPh>
    <rPh sb="11" eb="13">
      <t>ネンド</t>
    </rPh>
    <rPh sb="15" eb="18">
      <t>シュウショクシャ</t>
    </rPh>
    <rPh sb="23" eb="26">
      <t>サイブンカ</t>
    </rPh>
    <phoneticPr fontId="21"/>
  </si>
  <si>
    <t>(注) 1)卒業者総数は、各年度の前年度3月に高等学校の本科を卒業した者の総数。</t>
    <rPh sb="1" eb="2">
      <t>チュウ</t>
    </rPh>
    <rPh sb="6" eb="9">
      <t>ソツギョウシャ</t>
    </rPh>
    <rPh sb="9" eb="11">
      <t>ソウスウ</t>
    </rPh>
    <rPh sb="13" eb="16">
      <t>カクネンド</t>
    </rPh>
    <rPh sb="17" eb="19">
      <t>ゼンネン</t>
    </rPh>
    <rPh sb="19" eb="20">
      <t>ド</t>
    </rPh>
    <rPh sb="21" eb="22">
      <t>ガツ</t>
    </rPh>
    <rPh sb="23" eb="25">
      <t>コウトウ</t>
    </rPh>
    <rPh sb="25" eb="27">
      <t>ガッコウ</t>
    </rPh>
    <rPh sb="28" eb="30">
      <t>ホンカ</t>
    </rPh>
    <rPh sb="31" eb="33">
      <t>ソツギョウ</t>
    </rPh>
    <rPh sb="35" eb="36">
      <t>モノ</t>
    </rPh>
    <rPh sb="37" eb="39">
      <t>ソウスウ</t>
    </rPh>
    <phoneticPr fontId="21"/>
  </si>
  <si>
    <t xml:space="preserve">     2)令和2年度分から集計項目の変更が行われた。</t>
    <rPh sb="7" eb="9">
      <t>レイワ</t>
    </rPh>
    <rPh sb="10" eb="12">
      <t>ネンド</t>
    </rPh>
    <rPh sb="12" eb="13">
      <t>ブン</t>
    </rPh>
    <rPh sb="15" eb="17">
      <t>シュウケイ</t>
    </rPh>
    <rPh sb="17" eb="19">
      <t>コウモク</t>
    </rPh>
    <rPh sb="20" eb="22">
      <t>ヘンコウ</t>
    </rPh>
    <rPh sb="23" eb="24">
      <t>オコナ</t>
    </rPh>
    <phoneticPr fontId="21"/>
  </si>
  <si>
    <t>　</t>
    <phoneticPr fontId="21"/>
  </si>
  <si>
    <t xml:space="preserve">     2)日本標準産業分類（平成25年10月改定）に基づき分類。</t>
    <rPh sb="7" eb="9">
      <t>ニホン</t>
    </rPh>
    <rPh sb="9" eb="11">
      <t>ヒョウジュン</t>
    </rPh>
    <rPh sb="11" eb="13">
      <t>サンギョウ</t>
    </rPh>
    <rPh sb="13" eb="15">
      <t>ブンルイ</t>
    </rPh>
    <rPh sb="16" eb="18">
      <t>ヘイセイ</t>
    </rPh>
    <rPh sb="20" eb="21">
      <t>ネン</t>
    </rPh>
    <rPh sb="23" eb="24">
      <t>ガツ</t>
    </rPh>
    <rPh sb="24" eb="26">
      <t>カイテイ</t>
    </rPh>
    <rPh sb="28" eb="29">
      <t>モト</t>
    </rPh>
    <rPh sb="31" eb="33">
      <t>ブンルイ</t>
    </rPh>
    <phoneticPr fontId="21"/>
  </si>
  <si>
    <t>(注) 1)公民館等数及び職員数について、平成27年度は6月1日現在、平成28年度～令和元年度は5月1日現在、</t>
    <rPh sb="1" eb="2">
      <t>チュウ</t>
    </rPh>
    <rPh sb="9" eb="10">
      <t>ナド</t>
    </rPh>
    <phoneticPr fontId="21"/>
  </si>
  <si>
    <t>　1) 3)</t>
    <phoneticPr fontId="21"/>
  </si>
  <si>
    <r>
      <t>22-19　公共社会体育施設数　</t>
    </r>
    <r>
      <rPr>
        <sz val="12"/>
        <rFont val="ＭＳ 明朝"/>
        <family val="1"/>
        <charset val="128"/>
      </rPr>
      <t>－市町－(平成19・20・23・27・30年)</t>
    </r>
    <rPh sb="6" eb="8">
      <t>コウキョウ</t>
    </rPh>
    <rPh sb="8" eb="10">
      <t>シャカイ</t>
    </rPh>
    <rPh sb="10" eb="12">
      <t>タイイク</t>
    </rPh>
    <rPh sb="12" eb="14">
      <t>シセツ</t>
    </rPh>
    <rPh sb="14" eb="15">
      <t>スウ</t>
    </rPh>
    <rPh sb="17" eb="18">
      <t>シ</t>
    </rPh>
    <rPh sb="18" eb="19">
      <t>マチ</t>
    </rPh>
    <rPh sb="37" eb="38">
      <t>ネン</t>
    </rPh>
    <phoneticPr fontId="26"/>
  </si>
  <si>
    <t>平成 19 年</t>
    <phoneticPr fontId="21"/>
  </si>
  <si>
    <t>1)卒業者総数</t>
    <phoneticPr fontId="21"/>
  </si>
  <si>
    <t>3)
就
職
率
L/A
  %</t>
    <phoneticPr fontId="26"/>
  </si>
  <si>
    <t>L=(F+
J+K)</t>
    <phoneticPr fontId="26"/>
  </si>
  <si>
    <t>令和元年度</t>
    <rPh sb="0" eb="1">
      <t>レイワ</t>
    </rPh>
    <rPh sb="1" eb="2">
      <t>モト</t>
    </rPh>
    <rPh sb="2" eb="3">
      <t>ネン</t>
    </rPh>
    <rPh sb="4" eb="5">
      <t>ド</t>
    </rPh>
    <phoneticPr fontId="21"/>
  </si>
  <si>
    <t>私　　立</t>
    <phoneticPr fontId="21"/>
  </si>
  <si>
    <t>公　　立</t>
    <phoneticPr fontId="21"/>
  </si>
  <si>
    <t>(注)就職者数は各年度の前年度3月に高等学校の本科を卒業した者のうち、就職した者の数。進学しながら就職した者を含む。</t>
    <rPh sb="1" eb="2">
      <t>チュウ</t>
    </rPh>
    <rPh sb="3" eb="5">
      <t>シュウショク</t>
    </rPh>
    <rPh sb="5" eb="6">
      <t>シャ</t>
    </rPh>
    <rPh sb="6" eb="7">
      <t>スウ</t>
    </rPh>
    <rPh sb="8" eb="11">
      <t>カクネンド</t>
    </rPh>
    <rPh sb="12" eb="15">
      <t>ゼンネンド</t>
    </rPh>
    <rPh sb="16" eb="17">
      <t>ガツ</t>
    </rPh>
    <rPh sb="18" eb="20">
      <t>コウトウ</t>
    </rPh>
    <rPh sb="20" eb="22">
      <t>ガッコウ</t>
    </rPh>
    <rPh sb="23" eb="25">
      <t>ホンカ</t>
    </rPh>
    <rPh sb="26" eb="28">
      <t>ソツギョウ</t>
    </rPh>
    <rPh sb="30" eb="31">
      <t>モノ</t>
    </rPh>
    <rPh sb="35" eb="37">
      <t>シュウショク</t>
    </rPh>
    <rPh sb="39" eb="40">
      <t>モノ</t>
    </rPh>
    <rPh sb="41" eb="42">
      <t>カズ</t>
    </rPh>
    <phoneticPr fontId="21"/>
  </si>
  <si>
    <t>情報
通信業</t>
    <phoneticPr fontId="21"/>
  </si>
  <si>
    <t>教育、
学習
支援業</t>
    <phoneticPr fontId="21"/>
  </si>
  <si>
    <t>複合
サービス
事業</t>
    <phoneticPr fontId="21"/>
  </si>
  <si>
    <r>
      <rPr>
        <sz val="8"/>
        <rFont val="ＭＳ 明朝"/>
        <family val="1"/>
        <charset val="128"/>
      </rPr>
      <t>2)</t>
    </r>
    <r>
      <rPr>
        <sz val="9"/>
        <rFont val="ＭＳ 明朝"/>
        <family val="1"/>
        <charset val="128"/>
      </rPr>
      <t>年間館内
利用人員</t>
    </r>
    <phoneticPr fontId="21"/>
  </si>
  <si>
    <t>(注) 1)職員数について、平成27年度は6月1日現在、平成28年度～令和元年度は5月1日現在。</t>
    <rPh sb="1" eb="2">
      <t>チュウ</t>
    </rPh>
    <rPh sb="35" eb="37">
      <t>レイワ</t>
    </rPh>
    <rPh sb="37" eb="38">
      <t>モト</t>
    </rPh>
    <phoneticPr fontId="21"/>
  </si>
  <si>
    <t>　　　 他は当該年度末現在。( )は兼任者で内数。</t>
    <rPh sb="4" eb="5">
      <t>ホカ</t>
    </rPh>
    <rPh sb="6" eb="8">
      <t>トウガイ</t>
    </rPh>
    <rPh sb="8" eb="10">
      <t>ネンド</t>
    </rPh>
    <rPh sb="10" eb="11">
      <t>マツ</t>
    </rPh>
    <rPh sb="11" eb="13">
      <t>ゲンザイ</t>
    </rPh>
    <rPh sb="18" eb="21">
      <t>ケンニンシャ</t>
    </rPh>
    <rPh sb="22" eb="24">
      <t>ウチスウ</t>
    </rPh>
    <phoneticPr fontId="21"/>
  </si>
  <si>
    <t>2)館外貸出
利用人員</t>
    <phoneticPr fontId="21"/>
  </si>
  <si>
    <t xml:space="preserve">     2)年間館内利用人員及び館外貸出利用人員は確定分。</t>
    <rPh sb="7" eb="9">
      <t>ネンカン</t>
    </rPh>
    <rPh sb="9" eb="11">
      <t>カンナイ</t>
    </rPh>
    <rPh sb="11" eb="13">
      <t>リヨウ</t>
    </rPh>
    <rPh sb="13" eb="15">
      <t>ジンイン</t>
    </rPh>
    <rPh sb="15" eb="16">
      <t>オヨ</t>
    </rPh>
    <rPh sb="17" eb="19">
      <t>カンガイ</t>
    </rPh>
    <rPh sb="19" eb="20">
      <t>カ</t>
    </rPh>
    <rPh sb="20" eb="21">
      <t>ダ</t>
    </rPh>
    <rPh sb="21" eb="23">
      <t>リヨウ</t>
    </rPh>
    <rPh sb="23" eb="25">
      <t>ジンイン</t>
    </rPh>
    <rPh sb="26" eb="28">
      <t>カクテイ</t>
    </rPh>
    <rPh sb="28" eb="29">
      <t>ブン</t>
    </rPh>
    <phoneticPr fontId="21"/>
  </si>
  <si>
    <t>-</t>
    <phoneticPr fontId="21"/>
  </si>
  <si>
    <t>(注) 1)就職者数は各年度の前年度3月に高等学校の本科を卒業した者のうち、就職した者の数。進学しながら就職した者を含む。</t>
    <rPh sb="1" eb="2">
      <t>チュウ</t>
    </rPh>
    <rPh sb="6" eb="8">
      <t>シュウショク</t>
    </rPh>
    <rPh sb="8" eb="9">
      <t>シャ</t>
    </rPh>
    <rPh sb="9" eb="10">
      <t>スウ</t>
    </rPh>
    <rPh sb="11" eb="14">
      <t>カクネンド</t>
    </rPh>
    <rPh sb="15" eb="18">
      <t>ゼンネンド</t>
    </rPh>
    <rPh sb="19" eb="20">
      <t>ガツ</t>
    </rPh>
    <rPh sb="21" eb="23">
      <t>コウトウ</t>
    </rPh>
    <rPh sb="23" eb="25">
      <t>ガッコウ</t>
    </rPh>
    <rPh sb="26" eb="28">
      <t>ホンカ</t>
    </rPh>
    <rPh sb="29" eb="31">
      <t>ソツギョウ</t>
    </rPh>
    <rPh sb="33" eb="34">
      <t>モノ</t>
    </rPh>
    <rPh sb="38" eb="40">
      <t>シュウショク</t>
    </rPh>
    <rPh sb="42" eb="43">
      <t>モノ</t>
    </rPh>
    <rPh sb="44" eb="45">
      <t>カズ</t>
    </rPh>
    <phoneticPr fontId="21"/>
  </si>
  <si>
    <t>各年度5月1日現在</t>
    <rPh sb="2" eb="3">
      <t>ド</t>
    </rPh>
    <phoneticPr fontId="21"/>
  </si>
  <si>
    <t>各年度5月1日現在</t>
    <rPh sb="2" eb="3">
      <t>ド</t>
    </rPh>
    <phoneticPr fontId="2"/>
  </si>
  <si>
    <t>(注) 1)行動者率とは、平成28年10月より過去1年間に、該当する種類の活動を行った者の割合である。</t>
    <rPh sb="1" eb="2">
      <t>チュウ</t>
    </rPh>
    <phoneticPr fontId="9"/>
  </si>
  <si>
    <t>(注)その他（文化・教育関係）は、平成26年4月1日に新設。</t>
    <rPh sb="5" eb="6">
      <t>タ</t>
    </rPh>
    <rPh sb="7" eb="9">
      <t>ブンカ</t>
    </rPh>
    <rPh sb="10" eb="12">
      <t>キョウイク</t>
    </rPh>
    <rPh sb="12" eb="14">
      <t>カンケイ</t>
    </rPh>
    <rPh sb="17" eb="19">
      <t>ヘイセイ</t>
    </rPh>
    <rPh sb="21" eb="22">
      <t>ネン</t>
    </rPh>
    <rPh sb="23" eb="24">
      <t>ガツ</t>
    </rPh>
    <rPh sb="25" eb="26">
      <t>ニチ</t>
    </rPh>
    <rPh sb="27" eb="29">
      <t>シンセツ</t>
    </rPh>
    <phoneticPr fontId="21"/>
  </si>
  <si>
    <t>(単位：学科、人)</t>
    <phoneticPr fontId="21"/>
  </si>
  <si>
    <r>
      <t xml:space="preserve">22-20　娯　楽　施　設　数 </t>
    </r>
    <r>
      <rPr>
        <sz val="12"/>
        <rFont val="ＭＳ 明朝"/>
        <family val="1"/>
        <charset val="128"/>
      </rPr>
      <t>（平成27～令和元年度）</t>
    </r>
    <rPh sb="6" eb="7">
      <t>ゴ</t>
    </rPh>
    <rPh sb="8" eb="9">
      <t>ラク</t>
    </rPh>
    <rPh sb="10" eb="11">
      <t>シ</t>
    </rPh>
    <rPh sb="12" eb="13">
      <t>セツ</t>
    </rPh>
    <rPh sb="14" eb="15">
      <t>スウ</t>
    </rPh>
    <rPh sb="17" eb="19">
      <t>ヘイセイ</t>
    </rPh>
    <rPh sb="22" eb="24">
      <t>レイワ</t>
    </rPh>
    <rPh sb="24" eb="27">
      <t>ガンネンド</t>
    </rPh>
    <phoneticPr fontId="26"/>
  </si>
  <si>
    <t>年　度
学　校</t>
    <rPh sb="2" eb="3">
      <t>ド</t>
    </rPh>
    <phoneticPr fontId="10"/>
  </si>
  <si>
    <t>本 校</t>
    <phoneticPr fontId="21"/>
  </si>
  <si>
    <t>分 校</t>
    <phoneticPr fontId="21"/>
  </si>
  <si>
    <t>年　度
市　町</t>
    <rPh sb="2" eb="3">
      <t>ド</t>
    </rPh>
    <phoneticPr fontId="21"/>
  </si>
  <si>
    <t>私 立</t>
    <phoneticPr fontId="21"/>
  </si>
  <si>
    <t>総 数</t>
    <phoneticPr fontId="21"/>
  </si>
  <si>
    <t>3 歳</t>
    <phoneticPr fontId="21"/>
  </si>
  <si>
    <t>4 歳</t>
    <phoneticPr fontId="21"/>
  </si>
  <si>
    <t>5 歳</t>
    <phoneticPr fontId="21"/>
  </si>
  <si>
    <t>年齢別在園者数</t>
    <phoneticPr fontId="21"/>
  </si>
  <si>
    <t>0 歳</t>
    <phoneticPr fontId="21"/>
  </si>
  <si>
    <t>1 歳</t>
    <phoneticPr fontId="21"/>
  </si>
  <si>
    <t>2 歳</t>
    <phoneticPr fontId="21"/>
  </si>
  <si>
    <t>本 校</t>
    <phoneticPr fontId="21"/>
  </si>
  <si>
    <t>分 校</t>
    <phoneticPr fontId="21"/>
  </si>
  <si>
    <t>学級数</t>
    <phoneticPr fontId="21"/>
  </si>
  <si>
    <t>総 数</t>
    <phoneticPr fontId="21"/>
  </si>
  <si>
    <t>3)  教員数(本務者)</t>
    <phoneticPr fontId="21"/>
  </si>
  <si>
    <t>学校数</t>
    <phoneticPr fontId="21"/>
  </si>
  <si>
    <t>教員数(本務者)</t>
    <phoneticPr fontId="21"/>
  </si>
  <si>
    <t>3)教員数(本務者)</t>
    <phoneticPr fontId="21"/>
  </si>
  <si>
    <t>生徒数</t>
    <phoneticPr fontId="21"/>
  </si>
  <si>
    <t>学科数</t>
    <phoneticPr fontId="21"/>
  </si>
  <si>
    <t>職員数
(本務者)</t>
    <phoneticPr fontId="21"/>
  </si>
  <si>
    <t>学校数</t>
    <phoneticPr fontId="21"/>
  </si>
  <si>
    <t>児童数</t>
    <rPh sb="0" eb="1">
      <t>コ</t>
    </rPh>
    <rPh sb="1" eb="2">
      <t>ワラベ</t>
    </rPh>
    <rPh sb="2" eb="3">
      <t>スウ</t>
    </rPh>
    <phoneticPr fontId="21"/>
  </si>
  <si>
    <t>3)職員数
(本務者)</t>
    <rPh sb="2" eb="5">
      <t>ショクインスウ</t>
    </rPh>
    <phoneticPr fontId="21"/>
  </si>
  <si>
    <t>職員数
(本務者)</t>
    <rPh sb="0" eb="3">
      <t>ショクインスウ</t>
    </rPh>
    <phoneticPr fontId="7"/>
  </si>
  <si>
    <t>3)職員数
(本務者)</t>
    <rPh sb="2" eb="5">
      <t>ショクインスウ</t>
    </rPh>
    <phoneticPr fontId="7"/>
  </si>
  <si>
    <t>再　掲</t>
    <phoneticPr fontId="21"/>
  </si>
  <si>
    <t xml:space="preserve">年　度
市　町 </t>
    <rPh sb="0" eb="1">
      <t>ド</t>
    </rPh>
    <phoneticPr fontId="26"/>
  </si>
  <si>
    <t>就職者</t>
    <phoneticPr fontId="21"/>
  </si>
  <si>
    <t>正 規</t>
    <rPh sb="0" eb="1">
      <t>マサ</t>
    </rPh>
    <rPh sb="2" eb="3">
      <t>ノリ</t>
    </rPh>
    <phoneticPr fontId="21"/>
  </si>
  <si>
    <t>正 規</t>
    <rPh sb="0" eb="1">
      <t>マサ</t>
    </rPh>
    <rPh sb="2" eb="3">
      <t>ノリ</t>
    </rPh>
    <phoneticPr fontId="26"/>
  </si>
  <si>
    <t>再　掲</t>
    <rPh sb="0" eb="1">
      <t>サイ</t>
    </rPh>
    <rPh sb="2" eb="3">
      <t>ケイ</t>
    </rPh>
    <phoneticPr fontId="21"/>
  </si>
  <si>
    <t xml:space="preserve">
d
臨時
労働者</t>
    <rPh sb="3" eb="4">
      <t>リン</t>
    </rPh>
    <rPh sb="4" eb="5">
      <t>トキ</t>
    </rPh>
    <rPh sb="6" eb="9">
      <t>ロウドウシャ</t>
    </rPh>
    <phoneticPr fontId="21"/>
  </si>
  <si>
    <t>c
有期
雇用
労働者</t>
    <rPh sb="1" eb="2">
      <t>ユウ</t>
    </rPh>
    <rPh sb="4" eb="5">
      <t>ヤトイ</t>
    </rPh>
    <rPh sb="5" eb="6">
      <t>ヨウ</t>
    </rPh>
    <rPh sb="7" eb="10">
      <t>ロウドウシャ</t>
    </rPh>
    <phoneticPr fontId="21"/>
  </si>
  <si>
    <t>b
無期
雇用
労働者</t>
    <rPh sb="2" eb="3">
      <t>ム</t>
    </rPh>
    <rPh sb="3" eb="4">
      <t>キ</t>
    </rPh>
    <rPh sb="5" eb="6">
      <t>ヤトイ</t>
    </rPh>
    <rPh sb="6" eb="7">
      <t>ヨウ</t>
    </rPh>
    <rPh sb="8" eb="11">
      <t>ロウドウシャ</t>
    </rPh>
    <phoneticPr fontId="21"/>
  </si>
  <si>
    <t xml:space="preserve">
a
自営業
主等</t>
    <rPh sb="3" eb="6">
      <t>ジエイギョウ</t>
    </rPh>
    <rPh sb="7" eb="8">
      <t>シュ</t>
    </rPh>
    <rPh sb="8" eb="9">
      <t>トウ</t>
    </rPh>
    <phoneticPr fontId="21"/>
  </si>
  <si>
    <t>就職者等</t>
    <rPh sb="0" eb="1">
      <t>シュウ</t>
    </rPh>
    <rPh sb="1" eb="2">
      <t>ショク</t>
    </rPh>
    <rPh sb="2" eb="3">
      <t>モノ</t>
    </rPh>
    <rPh sb="3" eb="4">
      <t>トウ</t>
    </rPh>
    <phoneticPr fontId="21"/>
  </si>
  <si>
    <t>総 数</t>
    <rPh sb="0" eb="1">
      <t>ソウ</t>
    </rPh>
    <rPh sb="2" eb="3">
      <t>スウ</t>
    </rPh>
    <phoneticPr fontId="21"/>
  </si>
  <si>
    <t>東 京</t>
    <rPh sb="0" eb="1">
      <t>トウキョウ</t>
    </rPh>
    <phoneticPr fontId="21"/>
  </si>
  <si>
    <t>静 岡</t>
    <rPh sb="0" eb="1">
      <t>セイ</t>
    </rPh>
    <rPh sb="2" eb="3">
      <t>オカ</t>
    </rPh>
    <phoneticPr fontId="21"/>
  </si>
  <si>
    <t>愛 知</t>
    <rPh sb="0" eb="1">
      <t>アイ</t>
    </rPh>
    <rPh sb="2" eb="3">
      <t>チ</t>
    </rPh>
    <phoneticPr fontId="21"/>
  </si>
  <si>
    <t>滋 賀</t>
    <rPh sb="0" eb="1">
      <t>シゲル</t>
    </rPh>
    <rPh sb="2" eb="3">
      <t>ガ</t>
    </rPh>
    <phoneticPr fontId="21"/>
  </si>
  <si>
    <t>京 都</t>
    <rPh sb="0" eb="1">
      <t>キョウ</t>
    </rPh>
    <rPh sb="2" eb="3">
      <t>ミヤコ</t>
    </rPh>
    <phoneticPr fontId="21"/>
  </si>
  <si>
    <t>大 阪</t>
    <rPh sb="0" eb="1">
      <t>ダイ</t>
    </rPh>
    <rPh sb="2" eb="3">
      <t>サカ</t>
    </rPh>
    <phoneticPr fontId="21"/>
  </si>
  <si>
    <t>兵 庫</t>
    <rPh sb="0" eb="1">
      <t>ヘイ</t>
    </rPh>
    <rPh sb="2" eb="3">
      <t>コ</t>
    </rPh>
    <phoneticPr fontId="21"/>
  </si>
  <si>
    <t>広 島</t>
    <rPh sb="0" eb="1">
      <t>ヒロ</t>
    </rPh>
    <rPh sb="2" eb="3">
      <t>シマ</t>
    </rPh>
    <phoneticPr fontId="21"/>
  </si>
  <si>
    <t>福 岡</t>
    <rPh sb="0" eb="1">
      <t>フク</t>
    </rPh>
    <rPh sb="2" eb="3">
      <t>オカ</t>
    </rPh>
    <phoneticPr fontId="21"/>
  </si>
  <si>
    <t>長 崎</t>
    <rPh sb="0" eb="1">
      <t>チョウ</t>
    </rPh>
    <rPh sb="2" eb="3">
      <t>ザキ</t>
    </rPh>
    <phoneticPr fontId="21"/>
  </si>
  <si>
    <t>佐 賀</t>
    <rPh sb="0" eb="1">
      <t>サ</t>
    </rPh>
    <rPh sb="2" eb="3">
      <t>ガ</t>
    </rPh>
    <phoneticPr fontId="21"/>
  </si>
  <si>
    <t>年　度</t>
    <rPh sb="0" eb="1">
      <t>ネン</t>
    </rPh>
    <rPh sb="2" eb="3">
      <t>ド</t>
    </rPh>
    <phoneticPr fontId="21"/>
  </si>
  <si>
    <t>漁 業</t>
    <phoneticPr fontId="21"/>
  </si>
  <si>
    <t>学術研究、
専門・技術
サービス業</t>
    <phoneticPr fontId="21"/>
  </si>
  <si>
    <t>不動産業、
物品賃貸業</t>
    <phoneticPr fontId="21"/>
  </si>
  <si>
    <t>宿泊業、
飲食
サービス業</t>
    <rPh sb="6" eb="7">
      <t>ショク</t>
    </rPh>
    <phoneticPr fontId="21"/>
  </si>
  <si>
    <t>鉱業、
採石業、
砂利採取業</t>
    <phoneticPr fontId="21"/>
  </si>
  <si>
    <t>電気・ガス
・熱供給
・水道業</t>
    <phoneticPr fontId="21"/>
  </si>
  <si>
    <t>生活関連サービス業
、娯楽業</t>
    <phoneticPr fontId="21"/>
  </si>
  <si>
    <t>サービス業(他に分類されないもの)</t>
    <phoneticPr fontId="21"/>
  </si>
  <si>
    <t>年　度</t>
    <rPh sb="0" eb="1">
      <t>ネン</t>
    </rPh>
    <rPh sb="2" eb="3">
      <t>ド</t>
    </rPh>
    <phoneticPr fontId="21"/>
  </si>
  <si>
    <t>年　度</t>
    <phoneticPr fontId="21"/>
  </si>
  <si>
    <t>特別支援学校</t>
    <rPh sb="0" eb="1">
      <t>ベツ</t>
    </rPh>
    <rPh sb="1" eb="2">
      <t>ササ</t>
    </rPh>
    <rPh sb="2" eb="3">
      <t>エン</t>
    </rPh>
    <phoneticPr fontId="26"/>
  </si>
  <si>
    <t>職員数
(本務者)</t>
    <rPh sb="0" eb="3">
      <t>ショクインスウ</t>
    </rPh>
    <phoneticPr fontId="21"/>
  </si>
  <si>
    <t>就学免除</t>
    <phoneticPr fontId="21"/>
  </si>
  <si>
    <t>就学猶予</t>
    <phoneticPr fontId="21"/>
  </si>
  <si>
    <t>6 ～ 11 歳</t>
    <phoneticPr fontId="21"/>
  </si>
  <si>
    <t>12 ～ 14 歳</t>
    <phoneticPr fontId="2"/>
  </si>
  <si>
    <t>病弱・発育不全</t>
    <rPh sb="0" eb="2">
      <t>ビョウジャク</t>
    </rPh>
    <rPh sb="3" eb="5">
      <t>ハツイク</t>
    </rPh>
    <rPh sb="5" eb="7">
      <t>フゼン</t>
    </rPh>
    <phoneticPr fontId="21"/>
  </si>
  <si>
    <t>重国籍のため</t>
    <rPh sb="0" eb="1">
      <t>ジュウ</t>
    </rPh>
    <rPh sb="1" eb="3">
      <t>コクセキ</t>
    </rPh>
    <phoneticPr fontId="2"/>
  </si>
  <si>
    <t>－課程・学科別－(平成28～令和2年度)</t>
    <phoneticPr fontId="21"/>
  </si>
  <si>
    <t>22-14　専修学校の学科数､生徒数及び前年度間の卒業者数</t>
    <rPh sb="20" eb="23">
      <t>ゼンネンド</t>
    </rPh>
    <rPh sb="23" eb="24">
      <t>カン</t>
    </rPh>
    <phoneticPr fontId="2"/>
  </si>
  <si>
    <t>昼 間</t>
    <phoneticPr fontId="21"/>
  </si>
  <si>
    <t xml:space="preserve">          生徒数</t>
    <phoneticPr fontId="21"/>
  </si>
  <si>
    <t>図 書 館</t>
    <phoneticPr fontId="21"/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</si>
  <si>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職員数</t>
    </r>
    <rPh sb="3" eb="4">
      <t>ショク</t>
    </rPh>
    <rPh sb="4" eb="5">
      <t>イン</t>
    </rPh>
    <rPh sb="5" eb="6">
      <t>スウ</t>
    </rPh>
    <phoneticPr fontId="21"/>
  </si>
  <si>
    <t>司 書</t>
    <phoneticPr fontId="20"/>
  </si>
  <si>
    <t>利用冊数</t>
    <phoneticPr fontId="21"/>
  </si>
  <si>
    <t>公民館等数</t>
    <rPh sb="0" eb="3">
      <t>コウミンカン</t>
    </rPh>
    <rPh sb="3" eb="4">
      <t>ナド</t>
    </rPh>
    <rPh sb="4" eb="5">
      <t>カズ</t>
    </rPh>
    <phoneticPr fontId="21"/>
  </si>
  <si>
    <t>年　度</t>
    <phoneticPr fontId="21"/>
  </si>
  <si>
    <t>兼 任</t>
    <rPh sb="0" eb="1">
      <t>ケン</t>
    </rPh>
    <rPh sb="2" eb="3">
      <t>ニン</t>
    </rPh>
    <phoneticPr fontId="21"/>
  </si>
  <si>
    <t>　4)専 任</t>
    <rPh sb="3" eb="4">
      <t>セン</t>
    </rPh>
    <rPh sb="5" eb="6">
      <t>ニン</t>
    </rPh>
    <phoneticPr fontId="21"/>
  </si>
  <si>
    <t>職員数</t>
    <phoneticPr fontId="21"/>
  </si>
  <si>
    <t>少 年</t>
    <rPh sb="2" eb="3">
      <t>ネン</t>
    </rPh>
    <phoneticPr fontId="21"/>
  </si>
  <si>
    <t>青 年</t>
    <rPh sb="0" eb="1">
      <t>アオ</t>
    </rPh>
    <rPh sb="2" eb="3">
      <t>ネン</t>
    </rPh>
    <phoneticPr fontId="21"/>
  </si>
  <si>
    <t>女 性</t>
    <rPh sb="0" eb="1">
      <t>オンナ</t>
    </rPh>
    <rPh sb="2" eb="3">
      <t>セイ</t>
    </rPh>
    <phoneticPr fontId="20"/>
  </si>
  <si>
    <t>成 人</t>
    <rPh sb="0" eb="1">
      <t>シゲル</t>
    </rPh>
    <rPh sb="2" eb="3">
      <t>ニン</t>
    </rPh>
    <phoneticPr fontId="21"/>
  </si>
  <si>
    <t>合 計</t>
    <rPh sb="0" eb="1">
      <t>ゴウ</t>
    </rPh>
    <rPh sb="2" eb="3">
      <t>ケイ</t>
    </rPh>
    <phoneticPr fontId="21"/>
  </si>
  <si>
    <r>
      <rPr>
        <sz val="8"/>
        <rFont val="ＭＳ 明朝"/>
        <family val="1"/>
        <charset val="128"/>
      </rPr>
      <t>2) 5)　</t>
    </r>
    <r>
      <rPr>
        <sz val="9"/>
        <rFont val="ＭＳ 明朝"/>
        <family val="1"/>
        <charset val="128"/>
      </rPr>
      <t>学級・講座実施状況</t>
    </r>
    <phoneticPr fontId="21"/>
  </si>
  <si>
    <t>(単位：館、人、回）</t>
    <rPh sb="1" eb="3">
      <t>タンイ</t>
    </rPh>
    <rPh sb="4" eb="5">
      <t>カン</t>
    </rPh>
    <rPh sb="6" eb="7">
      <t>ヒト</t>
    </rPh>
    <rPh sb="8" eb="9">
      <t>カイ</t>
    </rPh>
    <phoneticPr fontId="21"/>
  </si>
  <si>
    <t>対象者別</t>
    <phoneticPr fontId="21"/>
  </si>
  <si>
    <t>年　度</t>
    <phoneticPr fontId="21"/>
  </si>
  <si>
    <t>総 数</t>
    <phoneticPr fontId="21"/>
  </si>
  <si>
    <t>キャンプ場</t>
    <phoneticPr fontId="11"/>
  </si>
  <si>
    <t>年　次
市　町</t>
    <phoneticPr fontId="11"/>
  </si>
  <si>
    <t>年　次</t>
    <rPh sb="2" eb="3">
      <t>ツギ</t>
    </rPh>
    <phoneticPr fontId="29"/>
  </si>
  <si>
    <t>台 数</t>
    <phoneticPr fontId="21"/>
  </si>
  <si>
    <t>卓 数</t>
    <phoneticPr fontId="21"/>
  </si>
  <si>
    <t>資 料</t>
    <rPh sb="0" eb="1">
      <t>シ</t>
    </rPh>
    <rPh sb="2" eb="3">
      <t>リョウ</t>
    </rPh>
    <phoneticPr fontId="29"/>
  </si>
  <si>
    <t>県税政課</t>
    <rPh sb="0" eb="1">
      <t>ケン</t>
    </rPh>
    <rPh sb="1" eb="2">
      <t>ゼイ</t>
    </rPh>
    <rPh sb="2" eb="3">
      <t>セイ</t>
    </rPh>
    <rPh sb="3" eb="4">
      <t>カ</t>
    </rPh>
    <phoneticPr fontId="29"/>
  </si>
  <si>
    <t>県警察本部</t>
    <rPh sb="0" eb="1">
      <t>ケン</t>
    </rPh>
    <rPh sb="1" eb="2">
      <t>ケイ</t>
    </rPh>
    <rPh sb="2" eb="3">
      <t>サッ</t>
    </rPh>
    <rPh sb="3" eb="4">
      <t>ホン</t>
    </rPh>
    <rPh sb="4" eb="5">
      <t>ブ</t>
    </rPh>
    <phoneticPr fontId="21"/>
  </si>
  <si>
    <t>年　度</t>
    <rPh sb="2" eb="3">
      <t>ド</t>
    </rPh>
    <phoneticPr fontId="19"/>
  </si>
  <si>
    <t>スポーツ施設</t>
    <phoneticPr fontId="21"/>
  </si>
  <si>
    <t>常設の興行場</t>
    <phoneticPr fontId="21"/>
  </si>
  <si>
    <t>仮設の興行場</t>
    <phoneticPr fontId="21"/>
  </si>
  <si>
    <t>営業廃止件数
(年間)</t>
    <phoneticPr fontId="21"/>
  </si>
  <si>
    <t>史 跡</t>
    <phoneticPr fontId="21"/>
  </si>
  <si>
    <t>名 勝</t>
    <phoneticPr fontId="21"/>
  </si>
  <si>
    <t xml:space="preserve">   名　称</t>
    <phoneticPr fontId="21"/>
  </si>
  <si>
    <t>所 在 地</t>
    <phoneticPr fontId="21"/>
  </si>
  <si>
    <t>種　類</t>
    <phoneticPr fontId="21"/>
  </si>
  <si>
    <t>種　類</t>
    <phoneticPr fontId="21"/>
  </si>
  <si>
    <t>名　称</t>
    <rPh sb="0" eb="1">
      <t>ナ</t>
    </rPh>
    <rPh sb="2" eb="3">
      <t>ショウ</t>
    </rPh>
    <phoneticPr fontId="21"/>
  </si>
  <si>
    <t>重要無形文化財</t>
    <phoneticPr fontId="21"/>
  </si>
  <si>
    <t>１次活動</t>
    <rPh sb="0" eb="1">
      <t>ツギ</t>
    </rPh>
    <rPh sb="1" eb="2">
      <t>ツギ</t>
    </rPh>
    <phoneticPr fontId="26"/>
  </si>
  <si>
    <t>２次活動</t>
    <rPh sb="1" eb="2">
      <t>ツギ</t>
    </rPh>
    <rPh sb="2" eb="3">
      <t>カツ</t>
    </rPh>
    <rPh sb="3" eb="4">
      <t>ドウ</t>
    </rPh>
    <phoneticPr fontId="26"/>
  </si>
  <si>
    <t>３次活動</t>
    <rPh sb="1" eb="2">
      <t>ジ</t>
    </rPh>
    <rPh sb="2" eb="3">
      <t>カツ</t>
    </rPh>
    <rPh sb="3" eb="4">
      <t>ドウ</t>
    </rPh>
    <phoneticPr fontId="26"/>
  </si>
  <si>
    <t>介護・
看護</t>
    <rPh sb="0" eb="2">
      <t>カイゴ</t>
    </rPh>
    <phoneticPr fontId="26"/>
  </si>
  <si>
    <r>
      <t>移動</t>
    </r>
    <r>
      <rPr>
        <sz val="7.5"/>
        <rFont val="ＭＳ 明朝"/>
        <family val="1"/>
        <charset val="128"/>
      </rPr>
      <t xml:space="preserve">
(通勤・通学を除く)</t>
    </r>
    <rPh sb="0" eb="2">
      <t>イドウ</t>
    </rPh>
    <phoneticPr fontId="26"/>
  </si>
  <si>
    <t>ﾃﾚﾋﾞ･ﾗｼﾞｵ
新聞･雑誌</t>
    <phoneticPr fontId="26"/>
  </si>
  <si>
    <t>趣味・
　娯楽</t>
    <rPh sb="0" eb="2">
      <t>シュミ</t>
    </rPh>
    <phoneticPr fontId="26"/>
  </si>
  <si>
    <t>交際・
付き合い</t>
    <rPh sb="0" eb="2">
      <t>コウサイ</t>
    </rPh>
    <phoneticPr fontId="26"/>
  </si>
  <si>
    <t>受診・
　療養</t>
    <rPh sb="0" eb="2">
      <t>ジュシン</t>
    </rPh>
    <phoneticPr fontId="26"/>
  </si>
  <si>
    <r>
      <t xml:space="preserve">10歳以上人口
</t>
    </r>
    <r>
      <rPr>
        <sz val="8"/>
        <rFont val="ＭＳ 明朝"/>
        <family val="1"/>
        <charset val="128"/>
      </rPr>
      <t>(千人)</t>
    </r>
    <rPh sb="2" eb="3">
      <t>サイ</t>
    </rPh>
    <rPh sb="3" eb="5">
      <t>イジョウ</t>
    </rPh>
    <rPh sb="5" eb="7">
      <t>ジンコウ</t>
    </rPh>
    <rPh sb="9" eb="11">
      <t>センニン</t>
    </rPh>
    <phoneticPr fontId="26"/>
  </si>
  <si>
    <t>区　分</t>
    <rPh sb="0" eb="1">
      <t>ク</t>
    </rPh>
    <rPh sb="2" eb="3">
      <t>ブン</t>
    </rPh>
    <phoneticPr fontId="26"/>
  </si>
  <si>
    <t>学習・自己啓発・訓練</t>
    <rPh sb="0" eb="1">
      <t>ガク</t>
    </rPh>
    <rPh sb="1" eb="2">
      <t>ナライ</t>
    </rPh>
    <rPh sb="3" eb="4">
      <t>ジ</t>
    </rPh>
    <rPh sb="4" eb="5">
      <t>キ</t>
    </rPh>
    <phoneticPr fontId="26"/>
  </si>
  <si>
    <t>趣味・娯楽</t>
    <rPh sb="0" eb="1">
      <t>オモムキ</t>
    </rPh>
    <rPh sb="1" eb="2">
      <t>アジ</t>
    </rPh>
    <rPh sb="3" eb="4">
      <t>ゴ</t>
    </rPh>
    <rPh sb="4" eb="5">
      <t>ラク</t>
    </rPh>
    <phoneticPr fontId="26"/>
  </si>
  <si>
    <t>総 数</t>
    <rPh sb="0" eb="1">
      <t>ソウ</t>
    </rPh>
    <rPh sb="2" eb="3">
      <t>スウ</t>
    </rPh>
    <phoneticPr fontId="26"/>
  </si>
  <si>
    <t>水 泳</t>
    <rPh sb="0" eb="1">
      <t>ミズ</t>
    </rPh>
    <rPh sb="2" eb="3">
      <t>オヨ</t>
    </rPh>
    <phoneticPr fontId="20"/>
  </si>
  <si>
    <t>つ り</t>
    <phoneticPr fontId="20"/>
  </si>
  <si>
    <t>3)テレビゲーム、パソコンゲーム　　　</t>
    <phoneticPr fontId="21"/>
  </si>
  <si>
    <t xml:space="preserve">4)
映画鑑賞
</t>
    <rPh sb="3" eb="4">
      <t>ウツル</t>
    </rPh>
    <rPh sb="4" eb="5">
      <t>ガ</t>
    </rPh>
    <rPh sb="5" eb="6">
      <t>カガミ</t>
    </rPh>
    <rPh sb="6" eb="7">
      <t>ショウ</t>
    </rPh>
    <phoneticPr fontId="21"/>
  </si>
  <si>
    <t>ボランティア  活動</t>
    <rPh sb="8" eb="9">
      <t>カツ</t>
    </rPh>
    <rPh sb="9" eb="10">
      <t>ドウ</t>
    </rPh>
    <phoneticPr fontId="26"/>
  </si>
  <si>
    <t>介護関係</t>
    <rPh sb="0" eb="2">
      <t>カイゴ</t>
    </rPh>
    <rPh sb="2" eb="4">
      <t>カンケイ</t>
    </rPh>
    <phoneticPr fontId="9"/>
  </si>
  <si>
    <t>年次・宗派名</t>
    <phoneticPr fontId="21"/>
  </si>
  <si>
    <t>法人数</t>
    <phoneticPr fontId="21"/>
  </si>
  <si>
    <t>宗派名</t>
    <phoneticPr fontId="21"/>
  </si>
  <si>
    <t>児童数</t>
    <phoneticPr fontId="21"/>
  </si>
  <si>
    <t>年　度
市　町</t>
    <rPh sb="0" eb="1">
      <t>ネン</t>
    </rPh>
    <rPh sb="2" eb="3">
      <t>ド</t>
    </rPh>
    <phoneticPr fontId="21"/>
  </si>
  <si>
    <t>野球場・
ソフトボール場</t>
    <phoneticPr fontId="11"/>
  </si>
  <si>
    <t>体育館･
体育室</t>
    <phoneticPr fontId="11"/>
  </si>
  <si>
    <t>平日</t>
    <rPh sb="0" eb="1">
      <t>ヒラ</t>
    </rPh>
    <rPh sb="1" eb="2">
      <t>ヒ</t>
    </rPh>
    <phoneticPr fontId="9"/>
  </si>
  <si>
    <t>ウォーキング
・軽い体操</t>
    <rPh sb="7" eb="8">
      <t>カル</t>
    </rPh>
    <rPh sb="9" eb="11">
      <t>タイソウ</t>
    </rPh>
    <phoneticPr fontId="20"/>
  </si>
  <si>
    <t>商業実務
･
ビジネス
関係</t>
    <rPh sb="0" eb="2">
      <t>ショウギョウ</t>
    </rPh>
    <rPh sb="2" eb="4">
      <t>ジツム</t>
    </rPh>
    <rPh sb="12" eb="14">
      <t>カンケイ</t>
    </rPh>
    <phoneticPr fontId="26"/>
  </si>
  <si>
    <t>園芸・
庭いじり
・ガーデニング</t>
    <rPh sb="0" eb="1">
      <t>エン</t>
    </rPh>
    <rPh sb="1" eb="2">
      <t>ゲイ</t>
    </rPh>
    <rPh sb="4" eb="5">
      <t>ニワ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</si>
</sst>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\ ###\ ###"/>
    <numFmt numFmtId="177" formatCode="0.0"/>
    <numFmt numFmtId="178" formatCode="#,##0;\-#,##0;&quot;-&quot;"/>
    <numFmt numFmtId="179" formatCode="0.0_ "/>
    <numFmt numFmtId="180" formatCode="#,##0_);[Red]\(#,##0\)"/>
    <numFmt numFmtId="181" formatCode="0_);[Red]\(0\)"/>
    <numFmt numFmtId="182" formatCode="&quot;(&quot;##&quot;)&quot;"/>
    <numFmt numFmtId="183" formatCode="##,##0.0;&quot;-&quot;#,##0.0"/>
    <numFmt numFmtId="184" formatCode="##,##0.00;&quot;-&quot;#,##0.00"/>
    <numFmt numFmtId="185" formatCode="###\ ##0;_ * \-#\ ##0;_ * &quot;-&quot;"/>
    <numFmt numFmtId="186" formatCode="[h]\.mm"/>
    <numFmt numFmtId="187" formatCode="#,##0.0;[Red]\-#,##0.0"/>
    <numFmt numFmtId="188" formatCode="\ ###\ ##0;###\ ##0;&quot;-&quot;"/>
    <numFmt numFmtId="189" formatCode="#\ ###;\-#\ ###;&quot;-&quot;"/>
    <numFmt numFmtId="190" formatCode="#\ ###\ ###;\-#\ ###\ ###;&quot;-&quot;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12"/>
      <name val="Osaka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Arial"/>
      <family val="2"/>
    </font>
    <font>
      <sz val="8"/>
      <name val="Century Schoolbook"/>
      <family val="1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Times New Roman"/>
      <family val="1"/>
    </font>
    <font>
      <sz val="10"/>
      <name val="標準明朝"/>
      <family val="1"/>
      <charset val="128"/>
    </font>
    <font>
      <sz val="7"/>
      <name val="ＭＳ Ｐゴシック"/>
      <family val="3"/>
      <charset val="128"/>
    </font>
    <font>
      <sz val="7.5"/>
      <name val="ＭＳ ゴシック"/>
      <family val="3"/>
      <charset val="128"/>
    </font>
    <font>
      <sz val="5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.5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7.5"/>
      <color rgb="FFFF000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32">
    <xf numFmtId="0" fontId="0" fillId="0" borderId="0"/>
    <xf numFmtId="178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9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/>
    <xf numFmtId="0" fontId="19" fillId="0" borderId="0"/>
    <xf numFmtId="0" fontId="30" fillId="0" borderId="0"/>
    <xf numFmtId="0" fontId="9" fillId="0" borderId="0"/>
    <xf numFmtId="0" fontId="30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9" fillId="0" borderId="0"/>
    <xf numFmtId="0" fontId="27" fillId="0" borderId="0"/>
    <xf numFmtId="0" fontId="27" fillId="0" borderId="0"/>
    <xf numFmtId="0" fontId="25" fillId="0" borderId="0">
      <alignment vertical="center"/>
    </xf>
    <xf numFmtId="0" fontId="9" fillId="0" borderId="0"/>
    <xf numFmtId="0" fontId="1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254">
    <xf numFmtId="0" fontId="0" fillId="0" borderId="0" xfId="0"/>
    <xf numFmtId="0" fontId="14" fillId="0" borderId="0" xfId="15" applyFont="1" applyFill="1" applyAlignment="1">
      <alignment vertical="center"/>
    </xf>
    <xf numFmtId="0" fontId="9" fillId="0" borderId="0" xfId="16" applyFont="1" applyFill="1"/>
    <xf numFmtId="179" fontId="9" fillId="0" borderId="0" xfId="16" applyNumberFormat="1" applyFont="1" applyFill="1"/>
    <xf numFmtId="176" fontId="9" fillId="0" borderId="0" xfId="16" applyNumberFormat="1" applyFont="1" applyFill="1"/>
    <xf numFmtId="0" fontId="14" fillId="2" borderId="0" xfId="21" applyFont="1" applyFill="1" applyAlignment="1"/>
    <xf numFmtId="0" fontId="9" fillId="2" borderId="0" xfId="21" applyFont="1" applyFill="1" applyBorder="1" applyAlignment="1"/>
    <xf numFmtId="0" fontId="9" fillId="2" borderId="0" xfId="23" applyFont="1" applyFill="1" applyAlignment="1"/>
    <xf numFmtId="0" fontId="14" fillId="2" borderId="7" xfId="23" applyFont="1" applyFill="1" applyBorder="1" applyAlignment="1">
      <alignment vertical="center"/>
    </xf>
    <xf numFmtId="0" fontId="14" fillId="2" borderId="8" xfId="23" applyFont="1" applyFill="1" applyBorder="1" applyAlignment="1">
      <alignment horizontal="center" vertical="center"/>
    </xf>
    <xf numFmtId="0" fontId="14" fillId="2" borderId="9" xfId="23" applyFont="1" applyFill="1" applyBorder="1" applyAlignment="1">
      <alignment horizontal="center" vertical="center"/>
    </xf>
    <xf numFmtId="0" fontId="14" fillId="2" borderId="10" xfId="23" applyFont="1" applyFill="1" applyBorder="1" applyAlignment="1">
      <alignment vertical="center"/>
    </xf>
    <xf numFmtId="0" fontId="14" fillId="2" borderId="11" xfId="23" applyFont="1" applyFill="1" applyBorder="1" applyAlignment="1">
      <alignment horizontal="center" vertical="center"/>
    </xf>
    <xf numFmtId="0" fontId="9" fillId="2" borderId="0" xfId="23" applyFont="1" applyFill="1" applyAlignment="1">
      <alignment vertical="center"/>
    </xf>
    <xf numFmtId="176" fontId="14" fillId="2" borderId="0" xfId="28" applyNumberFormat="1" applyFont="1" applyFill="1" applyBorder="1" applyAlignment="1">
      <alignment vertical="center"/>
    </xf>
    <xf numFmtId="0" fontId="11" fillId="2" borderId="0" xfId="28" applyFont="1" applyFill="1"/>
    <xf numFmtId="0" fontId="9" fillId="2" borderId="0" xfId="28" applyFont="1" applyFill="1"/>
    <xf numFmtId="0" fontId="14" fillId="2" borderId="0" xfId="28" applyFont="1" applyFill="1" applyBorder="1" applyAlignment="1">
      <alignment horizontal="right"/>
    </xf>
    <xf numFmtId="0" fontId="9" fillId="2" borderId="0" xfId="28" applyFont="1" applyFill="1" applyBorder="1"/>
    <xf numFmtId="176" fontId="10" fillId="2" borderId="0" xfId="28" applyNumberFormat="1" applyFont="1" applyFill="1"/>
    <xf numFmtId="0" fontId="11" fillId="2" borderId="0" xfId="21" applyFont="1" applyFill="1" applyAlignment="1">
      <alignment horizontal="right"/>
    </xf>
    <xf numFmtId="0" fontId="9" fillId="2" borderId="0" xfId="21" applyFont="1" applyFill="1" applyAlignment="1">
      <alignment horizontal="left"/>
    </xf>
    <xf numFmtId="0" fontId="9" fillId="2" borderId="17" xfId="21" applyFont="1" applyFill="1" applyBorder="1" applyAlignment="1">
      <alignment horizontal="left"/>
    </xf>
    <xf numFmtId="0" fontId="13" fillId="2" borderId="17" xfId="21" applyFont="1" applyFill="1" applyBorder="1" applyAlignment="1">
      <alignment vertical="center"/>
    </xf>
    <xf numFmtId="0" fontId="13" fillId="2" borderId="17" xfId="21" applyFont="1" applyFill="1" applyBorder="1" applyAlignment="1">
      <alignment horizontal="right" vertical="center"/>
    </xf>
    <xf numFmtId="0" fontId="13" fillId="2" borderId="0" xfId="21" applyFont="1" applyFill="1" applyAlignment="1">
      <alignment horizontal="right" vertical="center"/>
    </xf>
    <xf numFmtId="0" fontId="14" fillId="2" borderId="3" xfId="21" applyFont="1" applyFill="1" applyBorder="1" applyAlignment="1">
      <alignment horizontal="distributed" vertical="center"/>
    </xf>
    <xf numFmtId="0" fontId="14" fillId="2" borderId="0" xfId="21" applyFont="1" applyFill="1" applyAlignment="1">
      <alignment vertical="center"/>
    </xf>
    <xf numFmtId="0" fontId="16" fillId="2" borderId="0" xfId="21" applyFont="1" applyFill="1" applyAlignment="1">
      <alignment horizontal="right" vertical="center"/>
    </xf>
    <xf numFmtId="0" fontId="14" fillId="2" borderId="0" xfId="21" applyFont="1" applyFill="1" applyBorder="1" applyAlignment="1">
      <alignment vertical="center"/>
    </xf>
    <xf numFmtId="0" fontId="9" fillId="2" borderId="0" xfId="21" applyFont="1" applyFill="1" applyAlignment="1"/>
    <xf numFmtId="0" fontId="11" fillId="2" borderId="0" xfId="21" applyFont="1" applyFill="1" applyAlignment="1"/>
    <xf numFmtId="0" fontId="16" fillId="2" borderId="0" xfId="21" applyFont="1" applyFill="1" applyAlignment="1">
      <alignment vertical="center"/>
    </xf>
    <xf numFmtId="0" fontId="16" fillId="2" borderId="0" xfId="21" applyFont="1" applyFill="1" applyBorder="1" applyAlignment="1">
      <alignment vertical="center"/>
    </xf>
    <xf numFmtId="0" fontId="18" fillId="2" borderId="0" xfId="21" applyFont="1" applyFill="1" applyBorder="1" applyAlignment="1">
      <alignment vertical="center"/>
    </xf>
    <xf numFmtId="0" fontId="14" fillId="2" borderId="17" xfId="21" applyFont="1" applyFill="1" applyBorder="1" applyAlignment="1"/>
    <xf numFmtId="0" fontId="14" fillId="0" borderId="0" xfId="20" applyFont="1" applyFill="1" applyAlignment="1">
      <alignment horizontal="right"/>
    </xf>
    <xf numFmtId="0" fontId="14" fillId="2" borderId="0" xfId="28" applyFont="1" applyFill="1" applyAlignment="1">
      <alignment horizontal="right"/>
    </xf>
    <xf numFmtId="176" fontId="14" fillId="2" borderId="0" xfId="28" applyNumberFormat="1" applyFont="1" applyFill="1"/>
    <xf numFmtId="0" fontId="14" fillId="2" borderId="0" xfId="28" applyFont="1" applyFill="1"/>
    <xf numFmtId="0" fontId="10" fillId="2" borderId="0" xfId="28" applyFont="1" applyFill="1"/>
    <xf numFmtId="176" fontId="9" fillId="2" borderId="0" xfId="28" applyNumberFormat="1" applyFont="1" applyFill="1"/>
    <xf numFmtId="176" fontId="13" fillId="2" borderId="0" xfId="28" applyNumberFormat="1" applyFont="1" applyFill="1"/>
    <xf numFmtId="176" fontId="12" fillId="2" borderId="0" xfId="18" applyNumberFormat="1" applyFont="1" applyFill="1" applyBorder="1" applyAlignment="1">
      <alignment vertical="top"/>
    </xf>
    <xf numFmtId="176" fontId="9" fillId="2" borderId="0" xfId="28" applyNumberFormat="1" applyFont="1" applyFill="1" applyBorder="1"/>
    <xf numFmtId="176" fontId="10" fillId="2" borderId="0" xfId="28" applyNumberFormat="1" applyFont="1" applyFill="1" applyBorder="1"/>
    <xf numFmtId="176" fontId="10" fillId="2" borderId="0" xfId="11" applyNumberFormat="1" applyFont="1" applyFill="1"/>
    <xf numFmtId="176" fontId="14" fillId="2" borderId="0" xfId="28" applyNumberFormat="1" applyFont="1" applyFill="1" applyBorder="1" applyAlignment="1">
      <alignment horizontal="right" vertical="center"/>
    </xf>
    <xf numFmtId="182" fontId="14" fillId="2" borderId="0" xfId="28" applyNumberFormat="1" applyFont="1" applyFill="1" applyBorder="1" applyAlignment="1">
      <alignment horizontal="right"/>
    </xf>
    <xf numFmtId="176" fontId="14" fillId="2" borderId="0" xfId="28" applyNumberFormat="1" applyFont="1" applyFill="1" applyAlignment="1">
      <alignment horizontal="right"/>
    </xf>
    <xf numFmtId="176" fontId="14" fillId="0" borderId="0" xfId="15" applyNumberFormat="1" applyFont="1" applyFill="1" applyAlignment="1">
      <alignment horizontal="right"/>
    </xf>
    <xf numFmtId="176" fontId="14" fillId="0" borderId="0" xfId="12" applyNumberFormat="1" applyFont="1" applyFill="1" applyAlignment="1">
      <alignment vertical="center" shrinkToFit="1"/>
    </xf>
    <xf numFmtId="176" fontId="14" fillId="0" borderId="17" xfId="12" applyNumberFormat="1" applyFont="1" applyFill="1" applyBorder="1" applyAlignment="1">
      <alignment vertical="center" shrinkToFit="1"/>
    </xf>
    <xf numFmtId="0" fontId="39" fillId="0" borderId="0" xfId="16" applyFont="1" applyFill="1"/>
    <xf numFmtId="176" fontId="14" fillId="2" borderId="18" xfId="28" applyNumberFormat="1" applyFont="1" applyFill="1" applyBorder="1"/>
    <xf numFmtId="176" fontId="14" fillId="0" borderId="0" xfId="15" applyNumberFormat="1" applyFont="1" applyFill="1" applyAlignment="1"/>
    <xf numFmtId="0" fontId="14" fillId="0" borderId="0" xfId="15" applyFont="1" applyFill="1" applyAlignment="1">
      <alignment horizontal="right"/>
    </xf>
    <xf numFmtId="0" fontId="14" fillId="0" borderId="24" xfId="15" applyFont="1" applyFill="1" applyBorder="1" applyAlignment="1">
      <alignment horizontal="centerContinuous" vertical="center"/>
    </xf>
    <xf numFmtId="0" fontId="14" fillId="0" borderId="23" xfId="15" applyFont="1" applyFill="1" applyBorder="1" applyAlignment="1">
      <alignment horizontal="centerContinuous" vertical="center"/>
    </xf>
    <xf numFmtId="0" fontId="14" fillId="0" borderId="8" xfId="15" applyFont="1" applyFill="1" applyBorder="1" applyAlignment="1">
      <alignment horizontal="center" vertical="center"/>
    </xf>
    <xf numFmtId="176" fontId="14" fillId="0" borderId="12" xfId="15" applyNumberFormat="1" applyFont="1" applyFill="1" applyBorder="1" applyAlignment="1">
      <alignment horizontal="right" vertical="center"/>
    </xf>
    <xf numFmtId="176" fontId="14" fillId="0" borderId="8" xfId="15" applyNumberFormat="1" applyFont="1" applyFill="1" applyBorder="1" applyAlignment="1">
      <alignment horizontal="center" vertical="center"/>
    </xf>
    <xf numFmtId="181" fontId="14" fillId="0" borderId="8" xfId="15" applyNumberFormat="1" applyFont="1" applyFill="1" applyBorder="1" applyAlignment="1">
      <alignment horizontal="center" vertical="center"/>
    </xf>
    <xf numFmtId="180" fontId="14" fillId="0" borderId="8" xfId="15" applyNumberFormat="1" applyFont="1" applyFill="1" applyBorder="1" applyAlignment="1">
      <alignment horizontal="center" vertical="center"/>
    </xf>
    <xf numFmtId="176" fontId="14" fillId="0" borderId="9" xfId="15" applyNumberFormat="1" applyFont="1" applyFill="1" applyBorder="1" applyAlignment="1">
      <alignment horizontal="center" vertical="center"/>
    </xf>
    <xf numFmtId="0" fontId="38" fillId="0" borderId="0" xfId="15" applyFont="1" applyFill="1" applyAlignment="1">
      <alignment vertical="center"/>
    </xf>
    <xf numFmtId="0" fontId="14" fillId="0" borderId="27" xfId="15" applyFont="1" applyFill="1" applyBorder="1" applyAlignment="1">
      <alignment horizontal="centerContinuous" vertical="center"/>
    </xf>
    <xf numFmtId="0" fontId="14" fillId="0" borderId="25" xfId="15" applyFont="1" applyFill="1" applyBorder="1" applyAlignment="1">
      <alignment horizontal="centerContinuous" vertical="center"/>
    </xf>
    <xf numFmtId="0" fontId="14" fillId="0" borderId="27" xfId="15" applyFont="1" applyFill="1" applyBorder="1" applyAlignment="1">
      <alignment horizontal="center" vertical="center"/>
    </xf>
    <xf numFmtId="179" fontId="39" fillId="0" borderId="0" xfId="16" applyNumberFormat="1" applyFont="1" applyFill="1"/>
    <xf numFmtId="0" fontId="9" fillId="0" borderId="0" xfId="16" applyFont="1" applyFill="1" applyAlignment="1">
      <alignment horizontal="centerContinuous"/>
    </xf>
    <xf numFmtId="0" fontId="9" fillId="0" borderId="17" xfId="16" applyFont="1" applyFill="1" applyBorder="1"/>
    <xf numFmtId="0" fontId="14" fillId="0" borderId="17" xfId="16" applyFont="1" applyFill="1" applyBorder="1"/>
    <xf numFmtId="0" fontId="13" fillId="0" borderId="18" xfId="16" applyFont="1" applyFill="1" applyBorder="1"/>
    <xf numFmtId="0" fontId="9" fillId="0" borderId="18" xfId="16" applyFont="1" applyFill="1" applyBorder="1"/>
    <xf numFmtId="0" fontId="14" fillId="0" borderId="0" xfId="16" applyFont="1" applyFill="1" applyBorder="1" applyAlignment="1">
      <alignment horizontal="center" vertical="center" wrapText="1"/>
    </xf>
    <xf numFmtId="0" fontId="14" fillId="0" borderId="0" xfId="16" applyFont="1" applyFill="1" applyBorder="1" applyAlignment="1">
      <alignment horizontal="center" vertical="center"/>
    </xf>
    <xf numFmtId="0" fontId="13" fillId="0" borderId="0" xfId="16" applyFont="1" applyFill="1" applyBorder="1" applyAlignment="1">
      <alignment horizontal="center" vertical="center" wrapText="1"/>
    </xf>
    <xf numFmtId="179" fontId="17" fillId="0" borderId="0" xfId="12" applyNumberFormat="1" applyFont="1" applyFill="1" applyBorder="1" applyAlignment="1">
      <alignment vertical="center" shrinkToFit="1"/>
    </xf>
    <xf numFmtId="0" fontId="14" fillId="0" borderId="0" xfId="16" applyFont="1" applyFill="1" applyAlignment="1">
      <alignment horizontal="right"/>
    </xf>
    <xf numFmtId="176" fontId="39" fillId="0" borderId="0" xfId="16" applyNumberFormat="1" applyFont="1" applyFill="1" applyAlignment="1">
      <alignment vertical="center"/>
    </xf>
    <xf numFmtId="176" fontId="14" fillId="0" borderId="0" xfId="13" applyNumberFormat="1" applyFont="1" applyFill="1" applyBorder="1" applyAlignment="1">
      <alignment vertical="center" wrapText="1"/>
    </xf>
    <xf numFmtId="0" fontId="9" fillId="0" borderId="0" xfId="16" applyFont="1" applyFill="1" applyBorder="1" applyAlignment="1">
      <alignment vertical="center"/>
    </xf>
    <xf numFmtId="0" fontId="9" fillId="0" borderId="0" xfId="16" applyFont="1" applyFill="1" applyAlignment="1">
      <alignment vertical="center"/>
    </xf>
    <xf numFmtId="0" fontId="14" fillId="0" borderId="17" xfId="17" applyFont="1" applyFill="1" applyBorder="1" applyAlignment="1">
      <alignment horizontal="right"/>
    </xf>
    <xf numFmtId="0" fontId="9" fillId="0" borderId="0" xfId="17" applyFont="1" applyFill="1" applyAlignment="1">
      <alignment vertical="center"/>
    </xf>
    <xf numFmtId="0" fontId="14" fillId="0" borderId="0" xfId="17" applyFont="1" applyFill="1" applyAlignment="1">
      <alignment horizontal="right" vertical="center"/>
    </xf>
    <xf numFmtId="0" fontId="14" fillId="0" borderId="0" xfId="17" applyFont="1" applyFill="1" applyBorder="1" applyAlignment="1">
      <alignment horizontal="right" vertical="center"/>
    </xf>
    <xf numFmtId="0" fontId="14" fillId="0" borderId="27" xfId="17" applyFont="1" applyFill="1" applyBorder="1" applyAlignment="1">
      <alignment horizontal="center" vertical="center"/>
    </xf>
    <xf numFmtId="0" fontId="14" fillId="0" borderId="18" xfId="16" applyFont="1" applyFill="1" applyBorder="1" applyAlignment="1">
      <alignment horizontal="center" vertical="center"/>
    </xf>
    <xf numFmtId="0" fontId="25" fillId="2" borderId="0" xfId="12" applyFont="1" applyFill="1" applyAlignment="1"/>
    <xf numFmtId="176" fontId="27" fillId="2" borderId="0" xfId="12" applyNumberFormat="1" applyFont="1" applyFill="1" applyAlignment="1">
      <alignment wrapText="1"/>
    </xf>
    <xf numFmtId="176" fontId="13" fillId="2" borderId="0" xfId="12" applyNumberFormat="1" applyFont="1" applyFill="1" applyAlignment="1"/>
    <xf numFmtId="0" fontId="25" fillId="2" borderId="0" xfId="0" applyFont="1" applyFill="1"/>
    <xf numFmtId="0" fontId="27" fillId="2" borderId="0" xfId="25" quotePrefix="1" applyFont="1" applyFill="1" applyAlignment="1">
      <alignment horizontal="left"/>
    </xf>
    <xf numFmtId="0" fontId="14" fillId="2" borderId="0" xfId="25" quotePrefix="1" applyFont="1" applyFill="1" applyAlignment="1">
      <alignment horizontal="right"/>
    </xf>
    <xf numFmtId="0" fontId="14" fillId="2" borderId="30" xfId="25" quotePrefix="1" applyFont="1" applyFill="1" applyBorder="1" applyAlignment="1">
      <alignment horizontal="center" vertical="center"/>
    </xf>
    <xf numFmtId="0" fontId="27" fillId="2" borderId="0" xfId="25" applyFont="1" applyFill="1" applyAlignment="1">
      <alignment vertical="center"/>
    </xf>
    <xf numFmtId="0" fontId="14" fillId="0" borderId="0" xfId="22" applyFont="1" applyFill="1" applyBorder="1" applyAlignment="1"/>
    <xf numFmtId="0" fontId="13" fillId="0" borderId="0" xfId="22" applyFont="1" applyFill="1" applyBorder="1" applyAlignment="1">
      <alignment vertical="center"/>
    </xf>
    <xf numFmtId="0" fontId="14" fillId="0" borderId="0" xfId="22" applyFont="1" applyFill="1" applyBorder="1" applyAlignment="1">
      <alignment horizontal="right"/>
    </xf>
    <xf numFmtId="0" fontId="14" fillId="0" borderId="0" xfId="22" applyFont="1" applyFill="1" applyBorder="1" applyAlignment="1">
      <alignment horizontal="right" vertical="center"/>
    </xf>
    <xf numFmtId="176" fontId="10" fillId="0" borderId="0" xfId="15" applyNumberFormat="1" applyFont="1" applyFill="1" applyBorder="1" applyAlignment="1">
      <alignment vertical="center"/>
    </xf>
    <xf numFmtId="0" fontId="14" fillId="0" borderId="20" xfId="15" applyFont="1" applyFill="1" applyBorder="1" applyAlignment="1">
      <alignment horizontal="centerContinuous" vertical="center"/>
    </xf>
    <xf numFmtId="0" fontId="9" fillId="0" borderId="14" xfId="16" applyFont="1" applyFill="1" applyBorder="1"/>
    <xf numFmtId="0" fontId="9" fillId="0" borderId="34" xfId="16" applyFont="1" applyFill="1" applyBorder="1" applyAlignment="1">
      <alignment horizontal="center" vertical="center" shrinkToFit="1"/>
    </xf>
    <xf numFmtId="0" fontId="9" fillId="0" borderId="13" xfId="16" applyFont="1" applyFill="1" applyBorder="1" applyAlignment="1">
      <alignment horizontal="center" vertical="center" shrinkToFit="1"/>
    </xf>
    <xf numFmtId="0" fontId="9" fillId="0" borderId="26" xfId="16" applyFont="1" applyFill="1" applyBorder="1" applyAlignment="1">
      <alignment horizontal="center" vertical="center" shrinkToFit="1"/>
    </xf>
    <xf numFmtId="0" fontId="9" fillId="0" borderId="27" xfId="16" applyFont="1" applyFill="1" applyBorder="1" applyAlignment="1">
      <alignment horizontal="center" vertical="top" textRotation="255"/>
    </xf>
    <xf numFmtId="0" fontId="9" fillId="0" borderId="27" xfId="16" applyFont="1" applyFill="1" applyBorder="1" applyAlignment="1">
      <alignment horizontal="center" vertical="top" wrapText="1"/>
    </xf>
    <xf numFmtId="0" fontId="14" fillId="0" borderId="5" xfId="16" applyFont="1" applyFill="1" applyBorder="1" applyAlignment="1">
      <alignment horizontal="center" vertical="center" wrapText="1"/>
    </xf>
    <xf numFmtId="179" fontId="10" fillId="0" borderId="0" xfId="12" applyNumberFormat="1" applyFont="1" applyFill="1" applyBorder="1" applyAlignment="1">
      <alignment vertical="center" shrinkToFit="1"/>
    </xf>
    <xf numFmtId="176" fontId="14" fillId="2" borderId="5" xfId="28" applyNumberFormat="1" applyFont="1" applyFill="1" applyBorder="1" applyAlignment="1">
      <alignment vertical="center"/>
    </xf>
    <xf numFmtId="176" fontId="14" fillId="2" borderId="0" xfId="11" applyNumberFormat="1" applyFont="1" applyFill="1" applyBorder="1" applyAlignment="1">
      <alignment horizontal="right" vertical="center"/>
    </xf>
    <xf numFmtId="0" fontId="14" fillId="2" borderId="0" xfId="28" applyFont="1" applyFill="1" applyBorder="1" applyAlignment="1">
      <alignment horizontal="distributed" vertical="center"/>
    </xf>
    <xf numFmtId="0" fontId="16" fillId="2" borderId="5" xfId="28" applyFont="1" applyFill="1" applyBorder="1" applyAlignment="1">
      <alignment horizontal="distributed" vertical="center"/>
    </xf>
    <xf numFmtId="0" fontId="14" fillId="2" borderId="5" xfId="28" applyFont="1" applyFill="1" applyBorder="1" applyAlignment="1">
      <alignment horizontal="distributed" vertical="center"/>
    </xf>
    <xf numFmtId="176" fontId="14" fillId="2" borderId="18" xfId="12" applyNumberFormat="1" applyFont="1" applyFill="1" applyBorder="1" applyAlignment="1">
      <alignment horizontal="right" vertical="center"/>
    </xf>
    <xf numFmtId="176" fontId="14" fillId="2" borderId="0" xfId="12" applyNumberFormat="1" applyFont="1" applyFill="1" applyBorder="1" applyAlignment="1">
      <alignment horizontal="right" vertical="center"/>
    </xf>
    <xf numFmtId="176" fontId="14" fillId="2" borderId="18" xfId="11" applyNumberFormat="1" applyFont="1" applyFill="1" applyBorder="1" applyAlignment="1">
      <alignment horizontal="right" vertical="center"/>
    </xf>
    <xf numFmtId="0" fontId="33" fillId="2" borderId="5" xfId="28" applyFont="1" applyFill="1" applyBorder="1" applyAlignment="1">
      <alignment horizontal="distributed" vertical="center"/>
    </xf>
    <xf numFmtId="176" fontId="14" fillId="2" borderId="19" xfId="11" applyNumberFormat="1" applyFont="1" applyFill="1" applyBorder="1" applyAlignment="1">
      <alignment horizontal="right" vertical="center"/>
    </xf>
    <xf numFmtId="0" fontId="9" fillId="2" borderId="0" xfId="24" applyFont="1" applyFill="1" applyAlignment="1">
      <alignment vertical="center"/>
    </xf>
    <xf numFmtId="0" fontId="25" fillId="2" borderId="0" xfId="0" applyFont="1" applyFill="1" applyAlignment="1">
      <alignment horizontal="distributed" justifyLastLine="1"/>
    </xf>
    <xf numFmtId="176" fontId="10" fillId="0" borderId="0" xfId="28" applyNumberFormat="1" applyFont="1" applyFill="1"/>
    <xf numFmtId="0" fontId="9" fillId="0" borderId="13" xfId="16" applyFont="1" applyFill="1" applyBorder="1" applyAlignment="1">
      <alignment vertical="top" wrapText="1"/>
    </xf>
    <xf numFmtId="0" fontId="14" fillId="0" borderId="5" xfId="17" applyFont="1" applyFill="1" applyBorder="1" applyAlignment="1">
      <alignment horizontal="distributed" vertical="center" wrapText="1"/>
    </xf>
    <xf numFmtId="182" fontId="14" fillId="2" borderId="0" xfId="28" applyNumberFormat="1" applyFont="1" applyFill="1" applyBorder="1" applyAlignment="1">
      <alignment horizontal="right" vertical="center"/>
    </xf>
    <xf numFmtId="182" fontId="14" fillId="2" borderId="17" xfId="28" applyNumberFormat="1" applyFont="1" applyFill="1" applyBorder="1" applyAlignment="1">
      <alignment horizontal="right" vertical="center"/>
    </xf>
    <xf numFmtId="176" fontId="9" fillId="2" borderId="0" xfId="28" applyNumberFormat="1" applyFont="1" applyFill="1" applyAlignment="1">
      <alignment horizontal="right"/>
    </xf>
    <xf numFmtId="176" fontId="13" fillId="2" borderId="0" xfId="12" applyNumberFormat="1" applyFont="1" applyFill="1" applyAlignment="1">
      <alignment horizontal="right"/>
    </xf>
    <xf numFmtId="0" fontId="9" fillId="2" borderId="0" xfId="28" applyFont="1" applyFill="1" applyAlignment="1">
      <alignment horizontal="right"/>
    </xf>
    <xf numFmtId="182" fontId="10" fillId="0" borderId="0" xfId="28" applyNumberFormat="1" applyFont="1" applyFill="1" applyBorder="1" applyAlignment="1">
      <alignment horizontal="right"/>
    </xf>
    <xf numFmtId="0" fontId="11" fillId="0" borderId="0" xfId="15" applyFont="1" applyFill="1" applyAlignment="1">
      <alignment horizontal="centerContinuous" vertical="center"/>
    </xf>
    <xf numFmtId="176" fontId="14" fillId="0" borderId="0" xfId="12" applyNumberFormat="1" applyFont="1" applyFill="1" applyAlignment="1">
      <alignment horizontal="right" vertical="center" shrinkToFit="1"/>
    </xf>
    <xf numFmtId="0" fontId="0" fillId="0" borderId="0" xfId="0" applyAlignment="1">
      <alignment horizontal="right"/>
    </xf>
    <xf numFmtId="0" fontId="16" fillId="2" borderId="0" xfId="21" applyFont="1" applyFill="1" applyBorder="1" applyAlignment="1">
      <alignment horizontal="right" vertical="center"/>
    </xf>
    <xf numFmtId="0" fontId="9" fillId="2" borderId="0" xfId="21" applyFont="1" applyFill="1" applyAlignment="1">
      <alignment horizontal="right"/>
    </xf>
    <xf numFmtId="0" fontId="14" fillId="2" borderId="17" xfId="21" applyFont="1" applyFill="1" applyBorder="1" applyAlignment="1">
      <alignment horizontal="right"/>
    </xf>
    <xf numFmtId="0" fontId="9" fillId="2" borderId="0" xfId="21" applyFont="1" applyFill="1" applyBorder="1" applyAlignment="1">
      <alignment horizontal="right"/>
    </xf>
    <xf numFmtId="0" fontId="13" fillId="2" borderId="0" xfId="21" applyFont="1" applyFill="1" applyBorder="1" applyAlignment="1">
      <alignment vertical="center"/>
    </xf>
    <xf numFmtId="0" fontId="13" fillId="2" borderId="0" xfId="21" applyFont="1" applyFill="1" applyBorder="1" applyAlignment="1">
      <alignment horizontal="right" vertical="center"/>
    </xf>
    <xf numFmtId="0" fontId="13" fillId="2" borderId="22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 justifyLastLine="1"/>
    </xf>
    <xf numFmtId="0" fontId="13" fillId="2" borderId="15" xfId="21" applyFont="1" applyFill="1" applyBorder="1" applyAlignment="1">
      <alignment horizontal="distributed" vertical="center"/>
    </xf>
    <xf numFmtId="0" fontId="13" fillId="2" borderId="18" xfId="21" applyFont="1" applyFill="1" applyBorder="1" applyAlignment="1">
      <alignment horizontal="center" vertical="center"/>
    </xf>
    <xf numFmtId="0" fontId="13" fillId="2" borderId="0" xfId="21" applyFont="1" applyFill="1" applyBorder="1" applyAlignment="1">
      <alignment horizontal="center" vertical="center"/>
    </xf>
    <xf numFmtId="0" fontId="13" fillId="2" borderId="0" xfId="21" applyFont="1" applyFill="1" applyBorder="1" applyAlignment="1">
      <alignment horizontal="distributed" vertical="center" justifyLastLine="1"/>
    </xf>
    <xf numFmtId="0" fontId="13" fillId="2" borderId="0" xfId="21" applyFont="1" applyFill="1" applyBorder="1" applyAlignment="1">
      <alignment horizontal="center" vertical="center" wrapText="1" justifyLastLine="1"/>
    </xf>
    <xf numFmtId="0" fontId="13" fillId="2" borderId="18" xfId="21" applyFont="1" applyFill="1" applyBorder="1" applyAlignment="1">
      <alignment vertical="center"/>
    </xf>
    <xf numFmtId="0" fontId="13" fillId="2" borderId="0" xfId="21" applyFont="1" applyFill="1" applyAlignment="1">
      <alignment vertical="center"/>
    </xf>
    <xf numFmtId="0" fontId="13" fillId="2" borderId="5" xfId="21" applyFont="1" applyFill="1" applyBorder="1" applyAlignment="1">
      <alignment vertical="center"/>
    </xf>
    <xf numFmtId="0" fontId="13" fillId="2" borderId="0" xfId="21" applyFont="1" applyFill="1" applyAlignment="1">
      <alignment horizontal="left" vertical="center"/>
    </xf>
    <xf numFmtId="0" fontId="13" fillId="2" borderId="0" xfId="21" applyFont="1" applyFill="1" applyAlignment="1">
      <alignment horizontal="center" vertical="center"/>
    </xf>
    <xf numFmtId="0" fontId="13" fillId="2" borderId="19" xfId="21" applyFont="1" applyFill="1" applyBorder="1" applyAlignment="1">
      <alignment vertical="center"/>
    </xf>
    <xf numFmtId="0" fontId="13" fillId="2" borderId="12" xfId="21" applyFont="1" applyFill="1" applyBorder="1" applyAlignment="1">
      <alignment vertical="center"/>
    </xf>
    <xf numFmtId="0" fontId="13" fillId="2" borderId="9" xfId="21" applyFont="1" applyFill="1" applyBorder="1" applyAlignment="1">
      <alignment vertical="center"/>
    </xf>
    <xf numFmtId="0" fontId="13" fillId="2" borderId="2" xfId="21" applyFont="1" applyFill="1" applyBorder="1" applyAlignment="1">
      <alignment vertical="center"/>
    </xf>
    <xf numFmtId="0" fontId="13" fillId="2" borderId="11" xfId="21" applyFont="1" applyFill="1" applyBorder="1" applyAlignment="1">
      <alignment vertical="center"/>
    </xf>
    <xf numFmtId="0" fontId="13" fillId="2" borderId="34" xfId="21" applyFont="1" applyFill="1" applyBorder="1" applyAlignment="1">
      <alignment vertical="center"/>
    </xf>
    <xf numFmtId="0" fontId="13" fillId="2" borderId="16" xfId="21" applyFont="1" applyFill="1" applyBorder="1" applyAlignment="1">
      <alignment vertical="center"/>
    </xf>
    <xf numFmtId="0" fontId="13" fillId="2" borderId="0" xfId="21" applyFont="1" applyFill="1" applyBorder="1" applyAlignment="1">
      <alignment horizontal="left" vertical="center"/>
    </xf>
    <xf numFmtId="0" fontId="13" fillId="2" borderId="27" xfId="21" applyFont="1" applyFill="1" applyBorder="1" applyAlignment="1">
      <alignment vertical="center"/>
    </xf>
    <xf numFmtId="0" fontId="13" fillId="2" borderId="25" xfId="21" applyFont="1" applyFill="1" applyBorder="1" applyAlignment="1">
      <alignment vertical="center"/>
    </xf>
    <xf numFmtId="0" fontId="14" fillId="2" borderId="11" xfId="21" applyFont="1" applyFill="1" applyBorder="1" applyAlignment="1">
      <alignment horizontal="distributed" vertical="center"/>
    </xf>
    <xf numFmtId="0" fontId="14" fillId="2" borderId="11" xfId="0" applyFont="1" applyFill="1" applyBorder="1" applyAlignment="1">
      <alignment horizontal="distributed" vertical="center" wrapText="1"/>
    </xf>
    <xf numFmtId="0" fontId="13" fillId="2" borderId="2" xfId="21" applyFont="1" applyFill="1" applyBorder="1" applyAlignment="1">
      <alignment horizontal="right" vertical="center"/>
    </xf>
    <xf numFmtId="0" fontId="13" fillId="2" borderId="18" xfId="21" applyFont="1" applyFill="1" applyBorder="1" applyAlignment="1">
      <alignment horizontal="right" vertical="center"/>
    </xf>
    <xf numFmtId="0" fontId="13" fillId="2" borderId="27" xfId="21" applyFont="1" applyFill="1" applyBorder="1" applyAlignment="1">
      <alignment horizontal="right" vertical="center"/>
    </xf>
    <xf numFmtId="0" fontId="13" fillId="2" borderId="7" xfId="21" applyFont="1" applyFill="1" applyBorder="1" applyAlignment="1">
      <alignment vertical="center"/>
    </xf>
    <xf numFmtId="0" fontId="13" fillId="2" borderId="9" xfId="21" applyFont="1" applyFill="1" applyBorder="1" applyAlignment="1">
      <alignment horizontal="right" vertical="center"/>
    </xf>
    <xf numFmtId="0" fontId="13" fillId="2" borderId="16" xfId="21" applyFont="1" applyFill="1" applyBorder="1" applyAlignment="1">
      <alignment horizontal="right" vertical="center"/>
    </xf>
    <xf numFmtId="0" fontId="13" fillId="2" borderId="25" xfId="21" applyFont="1" applyFill="1" applyBorder="1" applyAlignment="1">
      <alignment horizontal="right" vertical="center"/>
    </xf>
    <xf numFmtId="0" fontId="13" fillId="2" borderId="0" xfId="21" applyFont="1" applyFill="1" applyBorder="1" applyAlignment="1">
      <alignment horizontal="right" vertical="center" shrinkToFit="1"/>
    </xf>
    <xf numFmtId="0" fontId="13" fillId="2" borderId="18" xfId="21" applyFont="1" applyFill="1" applyBorder="1" applyAlignment="1">
      <alignment horizontal="right" vertical="center" shrinkToFit="1"/>
    </xf>
    <xf numFmtId="0" fontId="13" fillId="2" borderId="19" xfId="21" applyFont="1" applyFill="1" applyBorder="1" applyAlignment="1">
      <alignment horizontal="right" vertical="center"/>
    </xf>
    <xf numFmtId="0" fontId="13" fillId="2" borderId="18" xfId="21" applyFont="1" applyFill="1" applyBorder="1" applyAlignment="1">
      <alignment horizontal="left" vertical="center"/>
    </xf>
    <xf numFmtId="3" fontId="13" fillId="2" borderId="18" xfId="21" applyNumberFormat="1" applyFont="1" applyFill="1" applyBorder="1" applyAlignment="1">
      <alignment horizontal="right" vertical="center" shrinkToFit="1"/>
    </xf>
    <xf numFmtId="0" fontId="14" fillId="2" borderId="5" xfId="21" applyFont="1" applyFill="1" applyBorder="1" applyAlignment="1">
      <alignment horizontal="distributed" vertical="center"/>
    </xf>
    <xf numFmtId="0" fontId="13" fillId="2" borderId="0" xfId="21" applyFont="1" applyFill="1" applyAlignment="1">
      <alignment horizontal="left" vertical="center" wrapText="1"/>
    </xf>
    <xf numFmtId="0" fontId="13" fillId="2" borderId="5" xfId="21" applyFont="1" applyFill="1" applyBorder="1" applyAlignment="1">
      <alignment horizontal="left" vertical="center" wrapText="1"/>
    </xf>
    <xf numFmtId="0" fontId="13" fillId="2" borderId="5" xfId="21" applyFont="1" applyFill="1" applyBorder="1" applyAlignment="1">
      <alignment horizontal="left" vertical="center"/>
    </xf>
    <xf numFmtId="188" fontId="14" fillId="0" borderId="0" xfId="12" applyNumberFormat="1" applyFont="1" applyFill="1" applyAlignment="1">
      <alignment vertical="center" shrinkToFit="1"/>
    </xf>
    <xf numFmtId="188" fontId="14" fillId="0" borderId="17" xfId="12" applyNumberFormat="1" applyFont="1" applyFill="1" applyBorder="1" applyAlignment="1">
      <alignment vertical="center" shrinkToFit="1"/>
    </xf>
    <xf numFmtId="189" fontId="14" fillId="0" borderId="0" xfId="12" applyNumberFormat="1" applyFont="1" applyFill="1" applyAlignment="1">
      <alignment vertical="center" shrinkToFit="1"/>
    </xf>
    <xf numFmtId="189" fontId="10" fillId="0" borderId="0" xfId="12" applyNumberFormat="1" applyFont="1" applyFill="1" applyBorder="1" applyAlignment="1">
      <alignment vertical="center" shrinkToFit="1"/>
    </xf>
    <xf numFmtId="189" fontId="14" fillId="2" borderId="0" xfId="28" applyNumberFormat="1" applyFont="1" applyFill="1" applyAlignment="1">
      <alignment horizontal="right"/>
    </xf>
    <xf numFmtId="189" fontId="14" fillId="2" borderId="0" xfId="11" applyNumberFormat="1" applyFont="1" applyFill="1" applyAlignment="1">
      <alignment horizontal="right"/>
    </xf>
    <xf numFmtId="189" fontId="14" fillId="2" borderId="0" xfId="28" applyNumberFormat="1" applyFont="1" applyFill="1"/>
    <xf numFmtId="189" fontId="10" fillId="0" borderId="0" xfId="28" applyNumberFormat="1" applyFont="1" applyFill="1"/>
    <xf numFmtId="189" fontId="14" fillId="2" borderId="0" xfId="28" applyNumberFormat="1" applyFont="1" applyFill="1" applyBorder="1" applyAlignment="1">
      <alignment vertical="center"/>
    </xf>
    <xf numFmtId="189" fontId="14" fillId="2" borderId="0" xfId="28" applyNumberFormat="1" applyFont="1" applyFill="1" applyBorder="1" applyAlignment="1">
      <alignment horizontal="right" vertical="center"/>
    </xf>
    <xf numFmtId="189" fontId="14" fillId="2" borderId="0" xfId="11" applyNumberFormat="1" applyFont="1" applyFill="1" applyBorder="1" applyAlignment="1">
      <alignment horizontal="right" vertical="center" shrinkToFit="1"/>
    </xf>
    <xf numFmtId="189" fontId="14" fillId="2" borderId="0" xfId="11" applyNumberFormat="1" applyFont="1" applyFill="1" applyBorder="1" applyAlignment="1">
      <alignment horizontal="right" vertical="center"/>
    </xf>
    <xf numFmtId="189" fontId="14" fillId="2" borderId="0" xfId="28" applyNumberFormat="1" applyFont="1" applyFill="1" applyBorder="1" applyAlignment="1">
      <alignment horizontal="right"/>
    </xf>
    <xf numFmtId="189" fontId="14" fillId="2" borderId="0" xfId="18" applyNumberFormat="1" applyFont="1" applyFill="1" applyBorder="1" applyAlignment="1">
      <alignment horizontal="right" vertical="center"/>
    </xf>
    <xf numFmtId="189" fontId="14" fillId="2" borderId="0" xfId="12" applyNumberFormat="1" applyFont="1" applyFill="1" applyBorder="1" applyAlignment="1">
      <alignment horizontal="right" vertical="center"/>
    </xf>
    <xf numFmtId="189" fontId="14" fillId="2" borderId="0" xfId="12" applyNumberFormat="1" applyFont="1" applyFill="1" applyBorder="1" applyAlignment="1">
      <alignment horizontal="right" vertical="center" wrapText="1"/>
    </xf>
    <xf numFmtId="189" fontId="14" fillId="2" borderId="0" xfId="11" applyNumberFormat="1" applyFont="1" applyFill="1" applyBorder="1" applyAlignment="1">
      <alignment horizontal="right" vertical="center" wrapText="1"/>
    </xf>
    <xf numFmtId="189" fontId="14" fillId="2" borderId="0" xfId="11" applyNumberFormat="1" applyFont="1" applyFill="1" applyBorder="1" applyAlignment="1">
      <alignment horizontal="right" vertical="center" wrapText="1" shrinkToFit="1"/>
    </xf>
    <xf numFmtId="189" fontId="14" fillId="2" borderId="17" xfId="11" applyNumberFormat="1" applyFont="1" applyFill="1" applyBorder="1" applyAlignment="1">
      <alignment horizontal="right" vertical="center"/>
    </xf>
    <xf numFmtId="189" fontId="14" fillId="2" borderId="17" xfId="28" applyNumberFormat="1" applyFont="1" applyFill="1" applyBorder="1" applyAlignment="1">
      <alignment horizontal="right"/>
    </xf>
    <xf numFmtId="189" fontId="14" fillId="2" borderId="17" xfId="11" applyNumberFormat="1" applyFont="1" applyFill="1" applyBorder="1" applyAlignment="1">
      <alignment horizontal="right" vertical="center" wrapText="1"/>
    </xf>
    <xf numFmtId="0" fontId="13" fillId="2" borderId="17" xfId="21" quotePrefix="1" applyFont="1" applyFill="1" applyBorder="1" applyAlignment="1">
      <alignment horizontal="right"/>
    </xf>
    <xf numFmtId="190" fontId="14" fillId="2" borderId="0" xfId="11" applyNumberFormat="1" applyFont="1" applyFill="1" applyAlignment="1">
      <alignment horizontal="right"/>
    </xf>
    <xf numFmtId="190" fontId="14" fillId="2" borderId="0" xfId="28" applyNumberFormat="1" applyFont="1" applyFill="1"/>
    <xf numFmtId="190" fontId="10" fillId="0" borderId="0" xfId="28" applyNumberFormat="1" applyFont="1" applyFill="1"/>
    <xf numFmtId="0" fontId="14" fillId="2" borderId="9" xfId="21" applyFont="1" applyFill="1" applyBorder="1" applyAlignment="1">
      <alignment vertical="center"/>
    </xf>
    <xf numFmtId="0" fontId="14" fillId="2" borderId="2" xfId="21" applyFont="1" applyFill="1" applyBorder="1" applyAlignment="1">
      <alignment vertical="center"/>
    </xf>
    <xf numFmtId="0" fontId="14" fillId="2" borderId="11" xfId="21" applyFont="1" applyFill="1" applyBorder="1" applyAlignment="1">
      <alignment vertical="center"/>
    </xf>
    <xf numFmtId="0" fontId="14" fillId="2" borderId="18" xfId="21" applyFont="1" applyFill="1" applyBorder="1" applyAlignment="1">
      <alignment vertical="center"/>
    </xf>
    <xf numFmtId="0" fontId="14" fillId="2" borderId="5" xfId="21" applyFont="1" applyFill="1" applyBorder="1" applyAlignment="1">
      <alignment vertical="center"/>
    </xf>
    <xf numFmtId="0" fontId="14" fillId="2" borderId="0" xfId="21" applyFont="1" applyFill="1" applyAlignment="1">
      <alignment horizontal="left" vertical="center"/>
    </xf>
    <xf numFmtId="0" fontId="14" fillId="2" borderId="0" xfId="21" applyFont="1" applyFill="1" applyAlignment="1">
      <alignment horizontal="center" vertical="center"/>
    </xf>
    <xf numFmtId="0" fontId="14" fillId="2" borderId="0" xfId="21" applyFont="1" applyFill="1" applyAlignment="1">
      <alignment horizontal="right" vertical="center"/>
    </xf>
    <xf numFmtId="0" fontId="14" fillId="2" borderId="19" xfId="21" applyFont="1" applyFill="1" applyBorder="1" applyAlignment="1">
      <alignment vertical="center"/>
    </xf>
    <xf numFmtId="0" fontId="14" fillId="2" borderId="17" xfId="21" applyFont="1" applyFill="1" applyBorder="1" applyAlignment="1">
      <alignment vertical="center"/>
    </xf>
    <xf numFmtId="0" fontId="14" fillId="2" borderId="12" xfId="21" applyFont="1" applyFill="1" applyBorder="1" applyAlignment="1">
      <alignment vertical="center"/>
    </xf>
    <xf numFmtId="0" fontId="14" fillId="2" borderId="34" xfId="21" applyFont="1" applyFill="1" applyBorder="1" applyAlignment="1">
      <alignment vertical="center"/>
    </xf>
    <xf numFmtId="0" fontId="14" fillId="2" borderId="16" xfId="21" applyFont="1" applyFill="1" applyBorder="1" applyAlignment="1">
      <alignment vertical="center"/>
    </xf>
    <xf numFmtId="0" fontId="14" fillId="2" borderId="0" xfId="21" applyFont="1" applyFill="1" applyBorder="1" applyAlignment="1">
      <alignment horizontal="left" vertical="center"/>
    </xf>
    <xf numFmtId="0" fontId="14" fillId="2" borderId="27" xfId="21" applyFont="1" applyFill="1" applyBorder="1" applyAlignment="1">
      <alignment vertical="center"/>
    </xf>
    <xf numFmtId="0" fontId="14" fillId="2" borderId="25" xfId="21" applyFont="1" applyFill="1" applyBorder="1" applyAlignment="1">
      <alignment vertical="center"/>
    </xf>
    <xf numFmtId="0" fontId="14" fillId="2" borderId="0" xfId="21" applyFont="1" applyFill="1" applyBorder="1" applyAlignment="1">
      <alignment horizontal="center" vertical="center"/>
    </xf>
    <xf numFmtId="0" fontId="37" fillId="0" borderId="0" xfId="0" applyFont="1"/>
    <xf numFmtId="176" fontId="10" fillId="0" borderId="0" xfId="15" applyNumberFormat="1" applyFont="1" applyFill="1" applyBorder="1" applyAlignment="1">
      <alignment horizontal="right" vertical="center"/>
    </xf>
    <xf numFmtId="188" fontId="10" fillId="0" borderId="17" xfId="15" applyNumberFormat="1" applyFont="1" applyFill="1" applyBorder="1" applyAlignment="1">
      <alignment horizontal="right" vertical="center"/>
    </xf>
    <xf numFmtId="176" fontId="10" fillId="0" borderId="17" xfId="15" applyNumberFormat="1" applyFont="1" applyFill="1" applyBorder="1" applyAlignment="1">
      <alignment horizontal="right" vertical="center"/>
    </xf>
    <xf numFmtId="176" fontId="10" fillId="0" borderId="17" xfId="15" applyNumberFormat="1" applyFont="1" applyFill="1" applyBorder="1" applyAlignment="1">
      <alignment vertical="center"/>
    </xf>
    <xf numFmtId="0" fontId="13" fillId="0" borderId="0" xfId="16" applyFont="1" applyAlignment="1">
      <alignment horizontal="center" vertical="center" wrapText="1"/>
    </xf>
    <xf numFmtId="0" fontId="9" fillId="0" borderId="0" xfId="16" applyFont="1" applyAlignment="1">
      <alignment horizontal="centerContinuous"/>
    </xf>
    <xf numFmtId="0" fontId="9" fillId="0" borderId="17" xfId="16" applyFont="1" applyBorder="1"/>
    <xf numFmtId="0" fontId="9" fillId="0" borderId="0" xfId="16" applyFont="1"/>
    <xf numFmtId="0" fontId="39" fillId="0" borderId="0" xfId="16" applyFont="1" applyAlignment="1">
      <alignment vertical="center"/>
    </xf>
    <xf numFmtId="0" fontId="9" fillId="0" borderId="0" xfId="16" applyFont="1" applyAlignment="1">
      <alignment vertical="center"/>
    </xf>
    <xf numFmtId="0" fontId="13" fillId="2" borderId="0" xfId="21" applyFont="1" applyFill="1" applyAlignment="1">
      <alignment vertical="center"/>
    </xf>
    <xf numFmtId="0" fontId="13" fillId="2" borderId="0" xfId="21" applyFont="1" applyFill="1" applyAlignment="1">
      <alignment horizontal="right" vertical="center"/>
    </xf>
    <xf numFmtId="176" fontId="14" fillId="2" borderId="0" xfId="28" applyNumberFormat="1" applyFont="1" applyFill="1" applyBorder="1" applyAlignment="1">
      <alignment wrapText="1"/>
    </xf>
    <xf numFmtId="176" fontId="13" fillId="2" borderId="0" xfId="28" applyNumberFormat="1" applyFont="1" applyFill="1" applyBorder="1" applyAlignment="1">
      <alignment horizontal="left"/>
    </xf>
    <xf numFmtId="176" fontId="13" fillId="2" borderId="0" xfId="28" applyNumberFormat="1" applyFont="1" applyFill="1" applyBorder="1" applyAlignment="1"/>
    <xf numFmtId="0" fontId="39" fillId="0" borderId="0" xfId="16" applyFont="1" applyFill="1" applyAlignment="1">
      <alignment horizontal="distributed" vertical="center" justifyLastLine="1"/>
    </xf>
    <xf numFmtId="0" fontId="14" fillId="0" borderId="17" xfId="17" applyFont="1" applyBorder="1" applyAlignment="1">
      <alignment horizontal="right"/>
    </xf>
    <xf numFmtId="0" fontId="14" fillId="0" borderId="27" xfId="17" applyFont="1" applyBorder="1" applyAlignment="1">
      <alignment horizontal="centerContinuous" vertical="center"/>
    </xf>
    <xf numFmtId="0" fontId="14" fillId="0" borderId="25" xfId="17" applyFont="1" applyBorder="1" applyAlignment="1">
      <alignment horizontal="centerContinuous" vertical="center"/>
    </xf>
    <xf numFmtId="0" fontId="14" fillId="0" borderId="27" xfId="17" applyFont="1" applyBorder="1" applyAlignment="1">
      <alignment horizontal="left" vertical="center"/>
    </xf>
    <xf numFmtId="0" fontId="14" fillId="0" borderId="25" xfId="17" applyFont="1" applyBorder="1" applyAlignment="1">
      <alignment horizontal="center" vertical="center"/>
    </xf>
    <xf numFmtId="0" fontId="14" fillId="0" borderId="27" xfId="17" applyFont="1" applyBorder="1" applyAlignment="1">
      <alignment horizontal="center" vertical="center"/>
    </xf>
    <xf numFmtId="185" fontId="14" fillId="0" borderId="0" xfId="30" applyNumberFormat="1" applyFont="1" applyAlignment="1">
      <alignment vertical="center"/>
    </xf>
    <xf numFmtId="185" fontId="14" fillId="0" borderId="0" xfId="30" applyNumberFormat="1" applyFont="1" applyAlignment="1">
      <alignment horizontal="right" vertical="center"/>
    </xf>
    <xf numFmtId="0" fontId="13" fillId="2" borderId="17" xfId="28" applyFont="1" applyFill="1" applyBorder="1" applyAlignment="1">
      <alignment wrapText="1"/>
    </xf>
    <xf numFmtId="190" fontId="14" fillId="2" borderId="0" xfId="11" applyNumberFormat="1" applyFont="1" applyFill="1" applyBorder="1" applyAlignment="1">
      <alignment horizontal="right" vertical="center"/>
    </xf>
    <xf numFmtId="0" fontId="9" fillId="0" borderId="17" xfId="16" applyFont="1" applyFill="1" applyBorder="1" applyAlignment="1">
      <alignment horizontal="right"/>
    </xf>
    <xf numFmtId="0" fontId="9" fillId="0" borderId="5" xfId="16" applyFont="1" applyFill="1" applyBorder="1" applyAlignment="1">
      <alignment horizontal="center" vertical="center" wrapText="1"/>
    </xf>
    <xf numFmtId="0" fontId="9" fillId="0" borderId="0" xfId="16" applyFont="1" applyFill="1" applyBorder="1" applyAlignment="1">
      <alignment horizontal="center" vertical="center"/>
    </xf>
    <xf numFmtId="0" fontId="9" fillId="0" borderId="0" xfId="16" applyFont="1" applyFill="1" applyBorder="1" applyAlignment="1">
      <alignment horizontal="center" vertical="top" wrapText="1"/>
    </xf>
    <xf numFmtId="0" fontId="9" fillId="0" borderId="16" xfId="16" applyFont="1" applyFill="1" applyBorder="1" applyAlignment="1">
      <alignment horizontal="center" vertical="top" wrapText="1"/>
    </xf>
    <xf numFmtId="0" fontId="9" fillId="0" borderId="0" xfId="16" applyFont="1" applyFill="1" applyBorder="1" applyAlignment="1">
      <alignment horizontal="center" vertical="top" textRotation="255"/>
    </xf>
    <xf numFmtId="0" fontId="13" fillId="0" borderId="0" xfId="16" applyFont="1" applyBorder="1" applyAlignment="1">
      <alignment horizontal="center" vertical="center" wrapText="1" shrinkToFit="1"/>
    </xf>
    <xf numFmtId="0" fontId="9" fillId="0" borderId="0" xfId="16" applyFont="1" applyFill="1" applyBorder="1" applyAlignment="1">
      <alignment horizontal="center" vertical="center" wrapText="1"/>
    </xf>
    <xf numFmtId="0" fontId="9" fillId="0" borderId="0" xfId="16" applyFont="1" applyBorder="1" applyAlignment="1">
      <alignment vertical="center"/>
    </xf>
    <xf numFmtId="49" fontId="14" fillId="2" borderId="5" xfId="28" applyNumberFormat="1" applyFont="1" applyFill="1" applyBorder="1" applyAlignment="1">
      <alignment horizontal="center" vertical="center"/>
    </xf>
    <xf numFmtId="0" fontId="14" fillId="2" borderId="27" xfId="28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center" vertical="center"/>
    </xf>
    <xf numFmtId="0" fontId="13" fillId="2" borderId="24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/>
    </xf>
    <xf numFmtId="0" fontId="14" fillId="2" borderId="20" xfId="21" applyFont="1" applyFill="1" applyBorder="1" applyAlignment="1">
      <alignment horizontal="center" vertical="center"/>
    </xf>
    <xf numFmtId="0" fontId="14" fillId="0" borderId="9" xfId="15" applyFont="1" applyFill="1" applyBorder="1" applyAlignment="1">
      <alignment horizontal="center" vertical="center"/>
    </xf>
    <xf numFmtId="0" fontId="14" fillId="0" borderId="24" xfId="15" applyFont="1" applyFill="1" applyBorder="1" applyAlignment="1">
      <alignment horizontal="center" vertical="center" wrapText="1"/>
    </xf>
    <xf numFmtId="176" fontId="11" fillId="0" borderId="0" xfId="15" applyNumberFormat="1" applyFont="1" applyFill="1" applyAlignment="1">
      <alignment horizontal="centerContinuous" vertical="center"/>
    </xf>
    <xf numFmtId="176" fontId="9" fillId="0" borderId="0" xfId="15" applyNumberFormat="1" applyFont="1" applyFill="1" applyAlignment="1">
      <alignment horizontal="centerContinuous" vertical="center"/>
    </xf>
    <xf numFmtId="181" fontId="9" fillId="0" borderId="0" xfId="15" applyNumberFormat="1" applyFont="1" applyFill="1" applyAlignment="1">
      <alignment horizontal="centerContinuous" vertical="center"/>
    </xf>
    <xf numFmtId="180" fontId="9" fillId="0" borderId="0" xfId="15" applyNumberFormat="1" applyFont="1" applyFill="1" applyAlignment="1">
      <alignment horizontal="centerContinuous" vertical="center"/>
    </xf>
    <xf numFmtId="176" fontId="9" fillId="0" borderId="0" xfId="15" applyNumberFormat="1" applyFont="1" applyFill="1" applyAlignment="1">
      <alignment vertical="center"/>
    </xf>
    <xf numFmtId="176" fontId="13" fillId="0" borderId="0" xfId="15" applyNumberFormat="1" applyFont="1" applyFill="1" applyAlignment="1">
      <alignment vertical="center"/>
    </xf>
    <xf numFmtId="176" fontId="14" fillId="0" borderId="0" xfId="15" applyNumberFormat="1" applyFont="1" applyFill="1" applyAlignment="1">
      <alignment vertical="center"/>
    </xf>
    <xf numFmtId="181" fontId="9" fillId="0" borderId="0" xfId="15" applyNumberFormat="1" applyFont="1" applyFill="1" applyAlignment="1">
      <alignment vertical="center"/>
    </xf>
    <xf numFmtId="180" fontId="9" fillId="0" borderId="0" xfId="15" applyNumberFormat="1" applyFont="1" applyFill="1" applyAlignment="1">
      <alignment vertical="center"/>
    </xf>
    <xf numFmtId="176" fontId="14" fillId="0" borderId="0" xfId="15" applyNumberFormat="1" applyFont="1" applyFill="1" applyAlignment="1">
      <alignment horizontal="right" vertical="center"/>
    </xf>
    <xf numFmtId="176" fontId="39" fillId="0" borderId="0" xfId="15" applyNumberFormat="1" applyFont="1" applyFill="1" applyAlignment="1">
      <alignment vertical="center"/>
    </xf>
    <xf numFmtId="188" fontId="14" fillId="0" borderId="0" xfId="15" applyNumberFormat="1" applyFont="1" applyFill="1" applyAlignment="1">
      <alignment vertical="center"/>
    </xf>
    <xf numFmtId="176" fontId="14" fillId="0" borderId="0" xfId="15" applyNumberFormat="1" applyFont="1" applyFill="1" applyBorder="1" applyAlignment="1">
      <alignment vertical="center"/>
    </xf>
    <xf numFmtId="176" fontId="14" fillId="0" borderId="18" xfId="15" applyNumberFormat="1" applyFont="1" applyFill="1" applyBorder="1" applyAlignment="1">
      <alignment vertical="center"/>
    </xf>
    <xf numFmtId="188" fontId="14" fillId="0" borderId="0" xfId="15" applyNumberFormat="1" applyFont="1" applyFill="1" applyBorder="1" applyAlignment="1">
      <alignment vertical="center"/>
    </xf>
    <xf numFmtId="176" fontId="14" fillId="0" borderId="18" xfId="15" applyNumberFormat="1" applyFont="1" applyFill="1" applyBorder="1" applyAlignment="1">
      <alignment horizontal="right" vertical="center"/>
    </xf>
    <xf numFmtId="188" fontId="14" fillId="0" borderId="0" xfId="15" applyNumberFormat="1" applyFont="1" applyFill="1" applyBorder="1" applyAlignment="1">
      <alignment horizontal="right" vertical="center"/>
    </xf>
    <xf numFmtId="176" fontId="14" fillId="0" borderId="0" xfId="15" applyNumberFormat="1" applyFont="1" applyFill="1" applyBorder="1" applyAlignment="1">
      <alignment horizontal="right" vertical="center"/>
    </xf>
    <xf numFmtId="188" fontId="10" fillId="0" borderId="0" xfId="15" applyNumberFormat="1" applyFont="1" applyFill="1" applyBorder="1" applyAlignment="1">
      <alignment horizontal="right" vertical="center"/>
    </xf>
    <xf numFmtId="176" fontId="41" fillId="0" borderId="0" xfId="15" applyNumberFormat="1" applyFont="1" applyFill="1" applyAlignment="1">
      <alignment vertical="center"/>
    </xf>
    <xf numFmtId="176" fontId="10" fillId="0" borderId="18" xfId="15" applyNumberFormat="1" applyFont="1" applyFill="1" applyBorder="1" applyAlignment="1">
      <alignment horizontal="right" vertical="center"/>
    </xf>
    <xf numFmtId="41" fontId="14" fillId="0" borderId="0" xfId="15" applyNumberFormat="1" applyFont="1" applyFill="1" applyBorder="1" applyAlignment="1">
      <alignment horizontal="right" vertical="center"/>
    </xf>
    <xf numFmtId="176" fontId="14" fillId="0" borderId="0" xfId="15" applyNumberFormat="1" applyFont="1" applyFill="1" applyBorder="1" applyAlignment="1">
      <alignment vertical="center" wrapText="1"/>
    </xf>
    <xf numFmtId="176" fontId="14" fillId="0" borderId="5" xfId="15" applyNumberFormat="1" applyFont="1" applyFill="1" applyBorder="1" applyAlignment="1">
      <alignment horizontal="right" vertical="center"/>
    </xf>
    <xf numFmtId="176" fontId="14" fillId="0" borderId="0" xfId="15" applyNumberFormat="1" applyFont="1" applyFill="1" applyBorder="1" applyAlignment="1">
      <alignment horizontal="left" vertical="center" wrapText="1"/>
    </xf>
    <xf numFmtId="176" fontId="39" fillId="0" borderId="0" xfId="15" applyNumberFormat="1" applyFont="1" applyFill="1" applyBorder="1" applyAlignment="1">
      <alignment vertical="center"/>
    </xf>
    <xf numFmtId="176" fontId="10" fillId="0" borderId="5" xfId="15" applyNumberFormat="1" applyFont="1" applyFill="1" applyBorder="1" applyAlignment="1">
      <alignment vertical="center"/>
    </xf>
    <xf numFmtId="176" fontId="10" fillId="0" borderId="5" xfId="15" applyNumberFormat="1" applyFont="1" applyFill="1" applyBorder="1" applyAlignment="1">
      <alignment horizontal="right" vertical="center"/>
    </xf>
    <xf numFmtId="176" fontId="39" fillId="0" borderId="17" xfId="15" applyNumberFormat="1" applyFont="1" applyFill="1" applyBorder="1" applyAlignment="1">
      <alignment vertical="center"/>
    </xf>
    <xf numFmtId="176" fontId="9" fillId="0" borderId="23" xfId="15" applyNumberFormat="1" applyFont="1" applyFill="1" applyBorder="1" applyAlignment="1">
      <alignment vertical="center"/>
    </xf>
    <xf numFmtId="56" fontId="11" fillId="0" borderId="0" xfId="15" applyNumberFormat="1" applyFont="1" applyFill="1" applyAlignment="1">
      <alignment horizontal="centerContinuous" vertical="center"/>
    </xf>
    <xf numFmtId="0" fontId="14" fillId="0" borderId="0" xfId="15" applyFont="1" applyFill="1" applyAlignment="1">
      <alignment horizontal="centerContinuous" vertical="center"/>
    </xf>
    <xf numFmtId="0" fontId="9" fillId="0" borderId="0" xfId="15" applyFont="1" applyFill="1" applyAlignment="1">
      <alignment horizontal="centerContinuous" vertical="center"/>
    </xf>
    <xf numFmtId="0" fontId="38" fillId="0" borderId="0" xfId="15" applyFont="1" applyFill="1" applyAlignment="1">
      <alignment horizontal="centerContinuous" vertical="center"/>
    </xf>
    <xf numFmtId="0" fontId="13" fillId="0" borderId="0" xfId="15" applyFont="1" applyFill="1" applyAlignment="1">
      <alignment vertical="center"/>
    </xf>
    <xf numFmtId="0" fontId="9" fillId="0" borderId="0" xfId="15" applyFont="1" applyFill="1" applyAlignment="1">
      <alignment vertical="center"/>
    </xf>
    <xf numFmtId="0" fontId="14" fillId="0" borderId="0" xfId="15" applyFont="1" applyFill="1" applyAlignment="1">
      <alignment horizontal="right" vertical="center"/>
    </xf>
    <xf numFmtId="49" fontId="14" fillId="0" borderId="5" xfId="15" applyNumberFormat="1" applyFont="1" applyFill="1" applyBorder="1" applyAlignment="1">
      <alignment horizontal="center" vertical="center"/>
    </xf>
    <xf numFmtId="185" fontId="14" fillId="0" borderId="0" xfId="15" applyNumberFormat="1" applyFont="1" applyFill="1" applyAlignment="1">
      <alignment horizontal="right" vertical="center"/>
    </xf>
    <xf numFmtId="49" fontId="14" fillId="0" borderId="5" xfId="15" quotePrefix="1" applyNumberFormat="1" applyFont="1" applyFill="1" applyBorder="1" applyAlignment="1">
      <alignment horizontal="center" vertical="center"/>
    </xf>
    <xf numFmtId="49" fontId="10" fillId="0" borderId="5" xfId="15" quotePrefix="1" applyNumberFormat="1" applyFont="1" applyFill="1" applyBorder="1" applyAlignment="1">
      <alignment horizontal="center" vertical="center"/>
    </xf>
    <xf numFmtId="185" fontId="10" fillId="0" borderId="0" xfId="15" applyNumberFormat="1" applyFont="1" applyFill="1" applyAlignment="1">
      <alignment horizontal="right" vertical="center"/>
    </xf>
    <xf numFmtId="0" fontId="40" fillId="0" borderId="0" xfId="15" applyFont="1" applyFill="1" applyAlignment="1">
      <alignment vertical="center"/>
    </xf>
    <xf numFmtId="49" fontId="10" fillId="0" borderId="5" xfId="15" quotePrefix="1" applyNumberFormat="1" applyFont="1" applyFill="1" applyBorder="1" applyAlignment="1">
      <alignment vertical="center"/>
    </xf>
    <xf numFmtId="0" fontId="10" fillId="0" borderId="5" xfId="15" applyFont="1" applyFill="1" applyBorder="1" applyAlignment="1">
      <alignment horizontal="distributed" vertical="center"/>
    </xf>
    <xf numFmtId="0" fontId="14" fillId="0" borderId="5" xfId="15" applyFont="1" applyFill="1" applyBorder="1" applyAlignment="1">
      <alignment horizontal="distributed" vertical="center"/>
    </xf>
    <xf numFmtId="185" fontId="14" fillId="0" borderId="0" xfId="27" applyNumberFormat="1" applyFont="1" applyFill="1" applyBorder="1" applyAlignment="1">
      <alignment horizontal="right" vertical="center"/>
    </xf>
    <xf numFmtId="185" fontId="14" fillId="0" borderId="0" xfId="15" applyNumberFormat="1" applyFont="1" applyFill="1" applyBorder="1" applyAlignment="1">
      <alignment horizontal="right" vertical="center"/>
    </xf>
    <xf numFmtId="0" fontId="14" fillId="0" borderId="12" xfId="15" applyFont="1" applyFill="1" applyBorder="1" applyAlignment="1">
      <alignment horizontal="distributed" vertical="center"/>
    </xf>
    <xf numFmtId="185" fontId="14" fillId="0" borderId="19" xfId="27" applyNumberFormat="1" applyFont="1" applyFill="1" applyBorder="1" applyAlignment="1">
      <alignment horizontal="right" vertical="center"/>
    </xf>
    <xf numFmtId="185" fontId="14" fillId="0" borderId="17" xfId="27" applyNumberFormat="1" applyFont="1" applyFill="1" applyBorder="1" applyAlignment="1">
      <alignment horizontal="right" vertical="center"/>
    </xf>
    <xf numFmtId="185" fontId="14" fillId="0" borderId="17" xfId="15" applyNumberFormat="1" applyFont="1" applyFill="1" applyBorder="1" applyAlignment="1">
      <alignment horizontal="right" vertical="center"/>
    </xf>
    <xf numFmtId="0" fontId="14" fillId="0" borderId="0" xfId="15" applyFont="1" applyFill="1" applyBorder="1" applyAlignment="1">
      <alignment vertical="center"/>
    </xf>
    <xf numFmtId="0" fontId="11" fillId="0" borderId="0" xfId="15" applyFont="1" applyFill="1" applyAlignment="1">
      <alignment vertical="center"/>
    </xf>
    <xf numFmtId="49" fontId="12" fillId="0" borderId="0" xfId="15" applyNumberFormat="1" applyFont="1" applyFill="1" applyAlignment="1">
      <alignment horizontal="right" vertical="center"/>
    </xf>
    <xf numFmtId="188" fontId="14" fillId="0" borderId="0" xfId="15" applyNumberFormat="1" applyFont="1" applyFill="1" applyAlignment="1">
      <alignment horizontal="right" vertical="center"/>
    </xf>
    <xf numFmtId="188" fontId="10" fillId="0" borderId="0" xfId="15" applyNumberFormat="1" applyFont="1" applyFill="1" applyAlignment="1">
      <alignment horizontal="right" vertical="center"/>
    </xf>
    <xf numFmtId="188" fontId="10" fillId="0" borderId="0" xfId="15" applyNumberFormat="1" applyFont="1" applyFill="1" applyAlignment="1">
      <alignment vertical="center"/>
    </xf>
    <xf numFmtId="188" fontId="14" fillId="0" borderId="0" xfId="27" applyNumberFormat="1" applyFont="1" applyFill="1" applyBorder="1" applyAlignment="1">
      <alignment horizontal="right" vertical="center"/>
    </xf>
    <xf numFmtId="188" fontId="14" fillId="0" borderId="19" xfId="27" applyNumberFormat="1" applyFont="1" applyFill="1" applyBorder="1" applyAlignment="1">
      <alignment horizontal="right" vertical="center"/>
    </xf>
    <xf numFmtId="188" fontId="14" fillId="0" borderId="17" xfId="27" applyNumberFormat="1" applyFont="1" applyFill="1" applyBorder="1" applyAlignment="1">
      <alignment horizontal="right" vertical="center"/>
    </xf>
    <xf numFmtId="0" fontId="14" fillId="0" borderId="0" xfId="15" applyFont="1" applyFill="1" applyAlignment="1"/>
    <xf numFmtId="0" fontId="38" fillId="0" borderId="0" xfId="15" applyFont="1" applyFill="1" applyAlignment="1"/>
    <xf numFmtId="0" fontId="10" fillId="0" borderId="0" xfId="15" applyFont="1" applyFill="1" applyAlignment="1">
      <alignment vertical="center"/>
    </xf>
    <xf numFmtId="188" fontId="10" fillId="0" borderId="0" xfId="11" applyNumberFormat="1" applyFont="1" applyFill="1" applyBorder="1" applyAlignment="1">
      <alignment horizontal="right" vertical="center"/>
    </xf>
    <xf numFmtId="188" fontId="14" fillId="0" borderId="0" xfId="11" applyNumberFormat="1" applyFont="1" applyFill="1" applyBorder="1" applyAlignment="1">
      <alignment horizontal="right" vertical="center"/>
    </xf>
    <xf numFmtId="188" fontId="14" fillId="0" borderId="0" xfId="11" applyNumberFormat="1" applyFont="1" applyFill="1" applyBorder="1" applyAlignment="1">
      <alignment vertical="center"/>
    </xf>
    <xf numFmtId="188" fontId="14" fillId="0" borderId="17" xfId="11" applyNumberFormat="1" applyFont="1" applyFill="1" applyBorder="1" applyAlignment="1">
      <alignment horizontal="right" vertical="center"/>
    </xf>
    <xf numFmtId="188" fontId="14" fillId="0" borderId="17" xfId="11" applyNumberFormat="1" applyFont="1" applyFill="1" applyBorder="1" applyAlignment="1">
      <alignment vertical="center"/>
    </xf>
    <xf numFmtId="176" fontId="14" fillId="0" borderId="0" xfId="15" applyNumberFormat="1" applyFont="1" applyFill="1" applyAlignment="1">
      <alignment horizontal="centerContinuous" vertical="center"/>
    </xf>
    <xf numFmtId="0" fontId="12" fillId="0" borderId="0" xfId="15" quotePrefix="1" applyFont="1" applyFill="1" applyAlignment="1">
      <alignment horizontal="right" vertical="center"/>
    </xf>
    <xf numFmtId="49" fontId="14" fillId="0" borderId="5" xfId="15" applyNumberFormat="1" applyFont="1" applyFill="1" applyBorder="1" applyAlignment="1">
      <alignment vertical="center"/>
    </xf>
    <xf numFmtId="49" fontId="14" fillId="0" borderId="5" xfId="15" quotePrefix="1" applyNumberFormat="1" applyFont="1" applyFill="1" applyBorder="1" applyAlignment="1">
      <alignment vertical="center"/>
    </xf>
    <xf numFmtId="49" fontId="14" fillId="0" borderId="5" xfId="15" applyNumberFormat="1" applyFont="1" applyBorder="1" applyAlignment="1">
      <alignment horizontal="center" vertical="center"/>
    </xf>
    <xf numFmtId="176" fontId="14" fillId="0" borderId="0" xfId="15" applyNumberFormat="1" applyFont="1" applyAlignment="1">
      <alignment vertical="center"/>
    </xf>
    <xf numFmtId="176" fontId="14" fillId="0" borderId="0" xfId="15" applyNumberFormat="1" applyFont="1" applyAlignment="1">
      <alignment horizontal="right" vertical="center"/>
    </xf>
    <xf numFmtId="0" fontId="14" fillId="0" borderId="0" xfId="15" applyFont="1" applyAlignment="1">
      <alignment vertical="center"/>
    </xf>
    <xf numFmtId="49" fontId="10" fillId="0" borderId="5" xfId="15" applyNumberFormat="1" applyFont="1" applyFill="1" applyBorder="1" applyAlignment="1">
      <alignment horizontal="center" vertical="center"/>
    </xf>
    <xf numFmtId="176" fontId="10" fillId="0" borderId="0" xfId="15" applyNumberFormat="1" applyFont="1" applyFill="1" applyAlignment="1">
      <alignment vertical="center"/>
    </xf>
    <xf numFmtId="176" fontId="10" fillId="0" borderId="0" xfId="15" applyNumberFormat="1" applyFont="1" applyFill="1" applyAlignment="1">
      <alignment horizontal="right" vertical="center"/>
    </xf>
    <xf numFmtId="189" fontId="14" fillId="0" borderId="0" xfId="15" applyNumberFormat="1" applyFont="1" applyFill="1" applyAlignment="1">
      <alignment horizontal="right" vertical="center"/>
    </xf>
    <xf numFmtId="189" fontId="14" fillId="0" borderId="0" xfId="15" applyNumberFormat="1" applyFont="1" applyFill="1" applyAlignment="1">
      <alignment vertical="center"/>
    </xf>
    <xf numFmtId="189" fontId="14" fillId="0" borderId="0" xfId="27" applyNumberFormat="1" applyFont="1" applyFill="1" applyBorder="1" applyAlignment="1">
      <alignment vertical="center"/>
    </xf>
    <xf numFmtId="189" fontId="14" fillId="0" borderId="18" xfId="27" applyNumberFormat="1" applyFont="1" applyFill="1" applyBorder="1" applyAlignment="1">
      <alignment vertical="center"/>
    </xf>
    <xf numFmtId="189" fontId="14" fillId="0" borderId="0" xfId="27" applyNumberFormat="1" applyFont="1" applyFill="1" applyBorder="1" applyAlignment="1">
      <alignment horizontal="right" vertical="center"/>
    </xf>
    <xf numFmtId="189" fontId="14" fillId="0" borderId="0" xfId="11" applyNumberFormat="1" applyFont="1" applyFill="1" applyBorder="1" applyAlignment="1">
      <alignment horizontal="right" vertical="center"/>
    </xf>
    <xf numFmtId="189" fontId="14" fillId="0" borderId="19" xfId="27" applyNumberFormat="1" applyFont="1" applyFill="1" applyBorder="1" applyAlignment="1">
      <alignment vertical="center"/>
    </xf>
    <xf numFmtId="189" fontId="14" fillId="0" borderId="17" xfId="27" applyNumberFormat="1" applyFont="1" applyFill="1" applyBorder="1" applyAlignment="1">
      <alignment vertical="center"/>
    </xf>
    <xf numFmtId="176" fontId="14" fillId="0" borderId="18" xfId="27" applyNumberFormat="1" applyFont="1" applyFill="1" applyBorder="1" applyAlignment="1">
      <alignment vertical="center"/>
    </xf>
    <xf numFmtId="176" fontId="14" fillId="0" borderId="0" xfId="27" applyNumberFormat="1" applyFont="1" applyFill="1" applyBorder="1" applyAlignment="1">
      <alignment vertical="center"/>
    </xf>
    <xf numFmtId="176" fontId="14" fillId="0" borderId="0" xfId="11" applyNumberFormat="1" applyFont="1" applyFill="1" applyBorder="1" applyAlignment="1">
      <alignment horizontal="right" vertical="center"/>
    </xf>
    <xf numFmtId="176" fontId="14" fillId="0" borderId="19" xfId="27" applyNumberFormat="1" applyFont="1" applyFill="1" applyBorder="1" applyAlignment="1">
      <alignment vertical="center"/>
    </xf>
    <xf numFmtId="176" fontId="14" fillId="0" borderId="17" xfId="27" applyNumberFormat="1" applyFont="1" applyFill="1" applyBorder="1" applyAlignment="1">
      <alignment vertical="center"/>
    </xf>
    <xf numFmtId="176" fontId="14" fillId="0" borderId="17" xfId="11" applyNumberFormat="1" applyFont="1" applyFill="1" applyBorder="1" applyAlignment="1">
      <alignment horizontal="right" vertical="center"/>
    </xf>
    <xf numFmtId="189" fontId="10" fillId="0" borderId="0" xfId="15" applyNumberFormat="1" applyFont="1" applyFill="1" applyAlignment="1">
      <alignment horizontal="right" vertical="center"/>
    </xf>
    <xf numFmtId="49" fontId="14" fillId="0" borderId="0" xfId="15" applyNumberFormat="1" applyFont="1" applyFill="1" applyBorder="1" applyAlignment="1">
      <alignment horizontal="center" vertical="center"/>
    </xf>
    <xf numFmtId="49" fontId="14" fillId="0" borderId="0" xfId="15" quotePrefix="1" applyNumberFormat="1" applyFont="1" applyFill="1" applyBorder="1" applyAlignment="1">
      <alignment horizontal="center" vertical="center"/>
    </xf>
    <xf numFmtId="49" fontId="10" fillId="0" borderId="0" xfId="15" quotePrefix="1" applyNumberFormat="1" applyFont="1" applyFill="1" applyBorder="1" applyAlignment="1">
      <alignment horizontal="center" vertical="center"/>
    </xf>
    <xf numFmtId="176" fontId="10" fillId="0" borderId="18" xfId="15" applyNumberFormat="1" applyFont="1" applyFill="1" applyBorder="1" applyAlignment="1">
      <alignment vertical="center"/>
    </xf>
    <xf numFmtId="49" fontId="10" fillId="0" borderId="0" xfId="15" applyNumberFormat="1" applyFont="1" applyFill="1" applyBorder="1" applyAlignment="1">
      <alignment horizontal="distributed" vertical="center"/>
    </xf>
    <xf numFmtId="0" fontId="10" fillId="0" borderId="0" xfId="15" applyFont="1" applyFill="1" applyBorder="1" applyAlignment="1">
      <alignment vertical="center"/>
    </xf>
    <xf numFmtId="0" fontId="10" fillId="0" borderId="0" xfId="15" applyFont="1" applyFill="1" applyAlignment="1">
      <alignment horizontal="distributed" vertical="center"/>
    </xf>
    <xf numFmtId="0" fontId="10" fillId="0" borderId="0" xfId="15" applyFont="1" applyFill="1" applyBorder="1" applyAlignment="1">
      <alignment horizontal="distributed" vertical="center"/>
    </xf>
    <xf numFmtId="176" fontId="14" fillId="0" borderId="23" xfId="15" applyNumberFormat="1" applyFont="1" applyFill="1" applyBorder="1" applyAlignment="1">
      <alignment vertical="center"/>
    </xf>
    <xf numFmtId="0" fontId="14" fillId="0" borderId="23" xfId="15" applyFont="1" applyFill="1" applyBorder="1" applyAlignment="1">
      <alignment vertical="center"/>
    </xf>
    <xf numFmtId="0" fontId="9" fillId="0" borderId="0" xfId="15" applyFont="1" applyFill="1" applyBorder="1" applyAlignment="1">
      <alignment vertical="center"/>
    </xf>
    <xf numFmtId="179" fontId="39" fillId="0" borderId="0" xfId="16" applyNumberFormat="1" applyFont="1" applyFill="1" applyAlignment="1">
      <alignment vertical="center"/>
    </xf>
    <xf numFmtId="0" fontId="39" fillId="0" borderId="0" xfId="16" applyFont="1" applyFill="1" applyAlignment="1">
      <alignment vertical="center"/>
    </xf>
    <xf numFmtId="0" fontId="9" fillId="0" borderId="0" xfId="16" applyFont="1" applyFill="1" applyAlignment="1">
      <alignment horizontal="centerContinuous" vertical="center"/>
    </xf>
    <xf numFmtId="0" fontId="9" fillId="0" borderId="0" xfId="16" applyFont="1" applyAlignment="1">
      <alignment horizontal="centerContinuous" vertical="center"/>
    </xf>
    <xf numFmtId="0" fontId="9" fillId="0" borderId="17" xfId="16" applyFont="1" applyFill="1" applyBorder="1" applyAlignment="1">
      <alignment vertical="center"/>
    </xf>
    <xf numFmtId="0" fontId="9" fillId="0" borderId="17" xfId="16" applyFont="1" applyBorder="1" applyAlignment="1">
      <alignment vertical="center"/>
    </xf>
    <xf numFmtId="0" fontId="14" fillId="0" borderId="0" xfId="16" applyFont="1" applyFill="1" applyBorder="1" applyAlignment="1">
      <alignment horizontal="distributed" vertical="center" wrapText="1"/>
    </xf>
    <xf numFmtId="0" fontId="13" fillId="0" borderId="0" xfId="16" applyFont="1" applyFill="1" applyBorder="1" applyAlignment="1">
      <alignment horizontal="distributed" vertical="center" wrapText="1"/>
    </xf>
    <xf numFmtId="0" fontId="14" fillId="0" borderId="50" xfId="16" applyFont="1" applyFill="1" applyBorder="1" applyAlignment="1">
      <alignment horizontal="center" vertical="center" textRotation="255"/>
    </xf>
    <xf numFmtId="0" fontId="20" fillId="0" borderId="51" xfId="16" applyFont="1" applyFill="1" applyBorder="1" applyAlignment="1">
      <alignment horizontal="right" vertical="center"/>
    </xf>
    <xf numFmtId="0" fontId="13" fillId="0" borderId="0" xfId="16" applyFont="1" applyFill="1" applyBorder="1" applyAlignment="1">
      <alignment vertical="center" textRotation="255"/>
    </xf>
    <xf numFmtId="0" fontId="13" fillId="0" borderId="0" xfId="16" applyFont="1" applyFill="1" applyBorder="1" applyAlignment="1">
      <alignment vertical="center" wrapText="1"/>
    </xf>
    <xf numFmtId="0" fontId="9" fillId="0" borderId="0" xfId="16" applyFont="1" applyFill="1" applyBorder="1" applyAlignment="1">
      <alignment vertical="center" textRotation="255" wrapText="1"/>
    </xf>
    <xf numFmtId="189" fontId="14" fillId="0" borderId="0" xfId="16" applyNumberFormat="1" applyFont="1" applyFill="1" applyBorder="1" applyAlignment="1">
      <alignment horizontal="right" vertical="center"/>
    </xf>
    <xf numFmtId="189" fontId="9" fillId="0" borderId="52" xfId="16" applyNumberFormat="1" applyFont="1" applyFill="1" applyBorder="1" applyAlignment="1">
      <alignment horizontal="right" vertical="center"/>
    </xf>
    <xf numFmtId="189" fontId="9" fillId="0" borderId="0" xfId="16" applyNumberFormat="1" applyFont="1" applyFill="1" applyBorder="1" applyAlignment="1">
      <alignment horizontal="right" vertical="center"/>
    </xf>
    <xf numFmtId="189" fontId="13" fillId="0" borderId="53" xfId="16" applyNumberFormat="1" applyFont="1" applyFill="1" applyBorder="1" applyAlignment="1">
      <alignment horizontal="right" vertical="center"/>
    </xf>
    <xf numFmtId="179" fontId="14" fillId="0" borderId="0" xfId="16" applyNumberFormat="1" applyFont="1" applyFill="1" applyBorder="1" applyAlignment="1">
      <alignment horizontal="right" vertical="center"/>
    </xf>
    <xf numFmtId="189" fontId="14" fillId="0" borderId="0" xfId="16" applyNumberFormat="1" applyFont="1" applyAlignment="1">
      <alignment horizontal="right" vertical="center"/>
    </xf>
    <xf numFmtId="179" fontId="39" fillId="0" borderId="0" xfId="16" applyNumberFormat="1" applyFont="1" applyFill="1" applyBorder="1" applyAlignment="1">
      <alignment vertical="center"/>
    </xf>
    <xf numFmtId="0" fontId="39" fillId="0" borderId="0" xfId="16" applyFont="1" applyFill="1" applyBorder="1" applyAlignment="1">
      <alignment vertical="center"/>
    </xf>
    <xf numFmtId="189" fontId="14" fillId="0" borderId="0" xfId="16" applyNumberFormat="1" applyFont="1" applyFill="1" applyBorder="1" applyAlignment="1">
      <alignment vertical="center"/>
    </xf>
    <xf numFmtId="189" fontId="14" fillId="0" borderId="54" xfId="16" applyNumberFormat="1" applyFont="1" applyFill="1" applyBorder="1" applyAlignment="1">
      <alignment horizontal="right" vertical="center"/>
    </xf>
    <xf numFmtId="189" fontId="14" fillId="0" borderId="55" xfId="16" applyNumberFormat="1" applyFont="1" applyFill="1" applyBorder="1" applyAlignment="1">
      <alignment horizontal="right" vertical="center"/>
    </xf>
    <xf numFmtId="189" fontId="14" fillId="0" borderId="56" xfId="16" applyNumberFormat="1" applyFont="1" applyFill="1" applyBorder="1" applyAlignment="1">
      <alignment horizontal="right" vertical="center"/>
    </xf>
    <xf numFmtId="179" fontId="38" fillId="0" borderId="0" xfId="16" applyNumberFormat="1" applyFont="1" applyFill="1" applyBorder="1" applyAlignment="1">
      <alignment vertical="center"/>
    </xf>
    <xf numFmtId="0" fontId="38" fillId="0" borderId="0" xfId="16" applyFont="1" applyFill="1" applyBorder="1" applyAlignment="1">
      <alignment vertical="center"/>
    </xf>
    <xf numFmtId="189" fontId="9" fillId="0" borderId="0" xfId="16" applyNumberFormat="1" applyFont="1" applyFill="1" applyBorder="1" applyAlignment="1">
      <alignment vertical="center"/>
    </xf>
    <xf numFmtId="179" fontId="14" fillId="0" borderId="0" xfId="11" applyNumberFormat="1" applyFont="1" applyFill="1" applyBorder="1" applyAlignment="1">
      <alignment horizontal="right" vertical="center"/>
    </xf>
    <xf numFmtId="189" fontId="14" fillId="0" borderId="0" xfId="15" applyNumberFormat="1" applyFont="1" applyFill="1" applyBorder="1" applyAlignment="1">
      <alignment vertical="center"/>
    </xf>
    <xf numFmtId="189" fontId="14" fillId="0" borderId="0" xfId="16" applyNumberFormat="1" applyFont="1" applyAlignment="1">
      <alignment vertical="center"/>
    </xf>
    <xf numFmtId="189" fontId="10" fillId="0" borderId="0" xfId="16" applyNumberFormat="1" applyFont="1" applyFill="1" applyBorder="1" applyAlignment="1">
      <alignment vertical="center"/>
    </xf>
    <xf numFmtId="189" fontId="10" fillId="0" borderId="0" xfId="15" applyNumberFormat="1" applyFont="1" applyFill="1" applyBorder="1" applyAlignment="1">
      <alignment vertical="center"/>
    </xf>
    <xf numFmtId="179" fontId="10" fillId="0" borderId="0" xfId="16" applyNumberFormat="1" applyFont="1" applyFill="1" applyBorder="1" applyAlignment="1">
      <alignment horizontal="right" vertical="center"/>
    </xf>
    <xf numFmtId="185" fontId="10" fillId="0" borderId="0" xfId="16" applyNumberFormat="1" applyFont="1" applyAlignment="1">
      <alignment vertical="center"/>
    </xf>
    <xf numFmtId="179" fontId="10" fillId="0" borderId="0" xfId="11" applyNumberFormat="1" applyFont="1" applyFill="1" applyBorder="1" applyAlignment="1">
      <alignment horizontal="right" vertical="center"/>
    </xf>
    <xf numFmtId="179" fontId="41" fillId="0" borderId="0" xfId="16" applyNumberFormat="1" applyFont="1" applyFill="1" applyBorder="1" applyAlignment="1">
      <alignment vertical="center"/>
    </xf>
    <xf numFmtId="0" fontId="41" fillId="0" borderId="0" xfId="16" applyFont="1" applyFill="1" applyBorder="1" applyAlignment="1">
      <alignment vertical="center"/>
    </xf>
    <xf numFmtId="49" fontId="10" fillId="0" borderId="5" xfId="16" applyNumberFormat="1" applyFont="1" applyFill="1" applyBorder="1" applyAlignment="1">
      <alignment vertical="center"/>
    </xf>
    <xf numFmtId="189" fontId="10" fillId="0" borderId="0" xfId="16" applyNumberFormat="1" applyFont="1" applyFill="1" applyBorder="1" applyAlignment="1">
      <alignment horizontal="right" vertical="center"/>
    </xf>
    <xf numFmtId="185" fontId="14" fillId="0" borderId="0" xfId="16" applyNumberFormat="1" applyFont="1" applyAlignment="1">
      <alignment horizontal="right" vertical="center"/>
    </xf>
    <xf numFmtId="0" fontId="10" fillId="0" borderId="5" xfId="16" applyFont="1" applyFill="1" applyBorder="1" applyAlignment="1">
      <alignment horizontal="distributed" vertical="center"/>
    </xf>
    <xf numFmtId="179" fontId="10" fillId="0" borderId="0" xfId="16" applyNumberFormat="1" applyFont="1" applyFill="1" applyBorder="1" applyAlignment="1">
      <alignment vertical="center"/>
    </xf>
    <xf numFmtId="0" fontId="40" fillId="0" borderId="5" xfId="16" applyFont="1" applyFill="1" applyBorder="1" applyAlignment="1">
      <alignment horizontal="distributed" vertical="center"/>
    </xf>
    <xf numFmtId="189" fontId="17" fillId="0" borderId="0" xfId="16" applyNumberFormat="1" applyFont="1" applyFill="1" applyBorder="1" applyAlignment="1">
      <alignment horizontal="right" vertical="center"/>
    </xf>
    <xf numFmtId="179" fontId="17" fillId="0" borderId="0" xfId="11" applyNumberFormat="1" applyFont="1" applyFill="1" applyBorder="1" applyAlignment="1">
      <alignment horizontal="right" vertical="center"/>
    </xf>
    <xf numFmtId="0" fontId="14" fillId="0" borderId="5" xfId="16" applyFont="1" applyFill="1" applyBorder="1" applyAlignment="1">
      <alignment horizontal="distributed" vertical="center"/>
    </xf>
    <xf numFmtId="185" fontId="14" fillId="0" borderId="0" xfId="16" applyNumberFormat="1" applyFont="1" applyAlignment="1">
      <alignment vertical="center"/>
    </xf>
    <xf numFmtId="179" fontId="14" fillId="0" borderId="0" xfId="16" applyNumberFormat="1" applyFont="1" applyFill="1" applyBorder="1" applyAlignment="1">
      <alignment vertical="center"/>
    </xf>
    <xf numFmtId="41" fontId="14" fillId="0" borderId="0" xfId="16" applyNumberFormat="1" applyFont="1" applyFill="1" applyBorder="1" applyAlignment="1">
      <alignment vertical="center"/>
    </xf>
    <xf numFmtId="49" fontId="14" fillId="0" borderId="0" xfId="16" applyNumberFormat="1" applyFont="1" applyFill="1" applyBorder="1" applyAlignment="1">
      <alignment horizontal="right" vertical="center"/>
    </xf>
    <xf numFmtId="49" fontId="14" fillId="0" borderId="0" xfId="11" applyNumberFormat="1" applyFont="1" applyFill="1" applyBorder="1" applyAlignment="1">
      <alignment horizontal="right" vertical="center"/>
    </xf>
    <xf numFmtId="189" fontId="14" fillId="0" borderId="0" xfId="12" applyNumberFormat="1" applyFont="1" applyFill="1" applyBorder="1" applyAlignment="1">
      <alignment vertical="center" shrinkToFit="1"/>
    </xf>
    <xf numFmtId="179" fontId="13" fillId="0" borderId="0" xfId="16" applyNumberFormat="1" applyFont="1" applyFill="1" applyBorder="1" applyAlignment="1">
      <alignment horizontal="right" vertical="center"/>
    </xf>
    <xf numFmtId="0" fontId="14" fillId="0" borderId="12" xfId="16" applyFont="1" applyFill="1" applyBorder="1" applyAlignment="1">
      <alignment horizontal="distributed" vertical="center"/>
    </xf>
    <xf numFmtId="189" fontId="14" fillId="0" borderId="17" xfId="16" applyNumberFormat="1" applyFont="1" applyFill="1" applyBorder="1" applyAlignment="1">
      <alignment vertical="center"/>
    </xf>
    <xf numFmtId="179" fontId="13" fillId="0" borderId="17" xfId="16" applyNumberFormat="1" applyFont="1" applyFill="1" applyBorder="1" applyAlignment="1">
      <alignment horizontal="right" vertical="center"/>
    </xf>
    <xf numFmtId="179" fontId="14" fillId="0" borderId="17" xfId="16" applyNumberFormat="1" applyFont="1" applyFill="1" applyBorder="1" applyAlignment="1">
      <alignment horizontal="right" vertical="center"/>
    </xf>
    <xf numFmtId="185" fontId="14" fillId="0" borderId="17" xfId="16" applyNumberFormat="1" applyFont="1" applyBorder="1" applyAlignment="1">
      <alignment vertical="center"/>
    </xf>
    <xf numFmtId="179" fontId="14" fillId="0" borderId="17" xfId="11" applyNumberFormat="1" applyFont="1" applyFill="1" applyBorder="1" applyAlignment="1">
      <alignment horizontal="right" vertical="center"/>
    </xf>
    <xf numFmtId="0" fontId="14" fillId="0" borderId="0" xfId="16" applyFont="1" applyFill="1" applyAlignment="1">
      <alignment vertical="center"/>
    </xf>
    <xf numFmtId="179" fontId="9" fillId="0" borderId="0" xfId="16" applyNumberFormat="1" applyFont="1" applyFill="1" applyAlignment="1">
      <alignment vertical="center"/>
    </xf>
    <xf numFmtId="176" fontId="9" fillId="0" borderId="0" xfId="16" applyNumberFormat="1" applyFont="1" applyFill="1" applyAlignment="1">
      <alignment vertical="center"/>
    </xf>
    <xf numFmtId="0" fontId="47" fillId="0" borderId="0" xfId="16" applyFont="1" applyAlignment="1">
      <alignment horizontal="centerContinuous" vertical="center"/>
    </xf>
    <xf numFmtId="0" fontId="11" fillId="0" borderId="0" xfId="16" applyFont="1" applyAlignment="1">
      <alignment horizontal="centerContinuous" vertical="center"/>
    </xf>
    <xf numFmtId="0" fontId="9" fillId="0" borderId="0" xfId="16" applyFont="1" applyBorder="1" applyAlignment="1">
      <alignment horizontal="right" vertical="center"/>
    </xf>
    <xf numFmtId="176" fontId="18" fillId="0" borderId="18" xfId="16" applyNumberFormat="1" applyFont="1" applyBorder="1" applyAlignment="1">
      <alignment horizontal="right" vertical="center"/>
    </xf>
    <xf numFmtId="176" fontId="18" fillId="0" borderId="0" xfId="16" applyNumberFormat="1" applyFont="1" applyAlignment="1">
      <alignment horizontal="right" vertical="center"/>
    </xf>
    <xf numFmtId="176" fontId="18" fillId="0" borderId="0" xfId="16" applyNumberFormat="1" applyFont="1" applyAlignment="1">
      <alignment vertical="center"/>
    </xf>
    <xf numFmtId="176" fontId="18" fillId="0" borderId="0" xfId="16" quotePrefix="1" applyNumberFormat="1" applyFont="1" applyAlignment="1">
      <alignment horizontal="right" vertical="center"/>
    </xf>
    <xf numFmtId="177" fontId="18" fillId="0" borderId="0" xfId="16" applyNumberFormat="1" applyFont="1" applyAlignment="1">
      <alignment horizontal="right" vertical="center"/>
    </xf>
    <xf numFmtId="187" fontId="18" fillId="0" borderId="0" xfId="30" applyNumberFormat="1" applyFont="1" applyAlignment="1">
      <alignment vertical="center"/>
    </xf>
    <xf numFmtId="176" fontId="18" fillId="0" borderId="0" xfId="16" applyNumberFormat="1" applyFont="1" applyBorder="1" applyAlignment="1">
      <alignment vertical="center"/>
    </xf>
    <xf numFmtId="176" fontId="46" fillId="0" borderId="0" xfId="16" applyNumberFormat="1" applyFont="1" applyAlignment="1">
      <alignment vertical="center"/>
    </xf>
    <xf numFmtId="0" fontId="18" fillId="0" borderId="0" xfId="10" applyNumberFormat="1" applyFont="1" applyAlignment="1">
      <alignment horizontal="right" vertical="center"/>
    </xf>
    <xf numFmtId="176" fontId="32" fillId="0" borderId="18" xfId="16" applyNumberFormat="1" applyFont="1" applyBorder="1" applyAlignment="1">
      <alignment horizontal="right" vertical="center"/>
    </xf>
    <xf numFmtId="176" fontId="32" fillId="0" borderId="0" xfId="16" applyNumberFormat="1" applyFont="1" applyAlignment="1">
      <alignment horizontal="right" vertical="center"/>
    </xf>
    <xf numFmtId="0" fontId="32" fillId="0" borderId="0" xfId="10" applyNumberFormat="1" applyFont="1" applyAlignment="1">
      <alignment horizontal="right" vertical="center"/>
    </xf>
    <xf numFmtId="177" fontId="32" fillId="0" borderId="0" xfId="16" applyNumberFormat="1" applyFont="1" applyAlignment="1">
      <alignment horizontal="right" vertical="center"/>
    </xf>
    <xf numFmtId="187" fontId="32" fillId="0" borderId="0" xfId="30" applyNumberFormat="1" applyFont="1" applyAlignment="1">
      <alignment vertical="center"/>
    </xf>
    <xf numFmtId="0" fontId="15" fillId="0" borderId="0" xfId="16" applyFont="1" applyAlignment="1">
      <alignment vertical="center"/>
    </xf>
    <xf numFmtId="0" fontId="41" fillId="0" borderId="0" xfId="16" applyFont="1" applyAlignment="1">
      <alignment vertical="center"/>
    </xf>
    <xf numFmtId="49" fontId="10" fillId="0" borderId="0" xfId="15" quotePrefix="1" applyNumberFormat="1" applyFont="1" applyAlignment="1">
      <alignment vertical="center"/>
    </xf>
    <xf numFmtId="176" fontId="32" fillId="0" borderId="0" xfId="16" applyNumberFormat="1" applyFont="1" applyAlignment="1">
      <alignment vertical="center"/>
    </xf>
    <xf numFmtId="0" fontId="32" fillId="0" borderId="0" xfId="16" applyFont="1" applyAlignment="1">
      <alignment horizontal="right" vertical="center"/>
    </xf>
    <xf numFmtId="0" fontId="15" fillId="0" borderId="0" xfId="16" applyFont="1" applyAlignment="1">
      <alignment horizontal="distributed" vertical="center"/>
    </xf>
    <xf numFmtId="189" fontId="32" fillId="0" borderId="0" xfId="16" applyNumberFormat="1" applyFont="1" applyAlignment="1">
      <alignment horizontal="right" vertical="center"/>
    </xf>
    <xf numFmtId="0" fontId="17" fillId="0" borderId="0" xfId="16" applyFont="1" applyAlignment="1">
      <alignment horizontal="distributed" vertical="center"/>
    </xf>
    <xf numFmtId="176" fontId="9" fillId="0" borderId="23" xfId="15" applyNumberFormat="1" applyFont="1" applyBorder="1" applyAlignment="1">
      <alignment vertical="center"/>
    </xf>
    <xf numFmtId="0" fontId="9" fillId="0" borderId="23" xfId="16" applyFont="1" applyBorder="1" applyAlignment="1">
      <alignment horizontal="distributed" vertical="center"/>
    </xf>
    <xf numFmtId="0" fontId="9" fillId="0" borderId="23" xfId="16" applyFont="1" applyBorder="1" applyAlignment="1">
      <alignment vertical="center"/>
    </xf>
    <xf numFmtId="0" fontId="14" fillId="0" borderId="0" xfId="16" applyFont="1" applyAlignment="1">
      <alignment vertical="center"/>
    </xf>
    <xf numFmtId="0" fontId="9" fillId="0" borderId="0" xfId="16" applyFont="1" applyAlignment="1">
      <alignment horizontal="distributed" vertical="center"/>
    </xf>
    <xf numFmtId="0" fontId="9" fillId="0" borderId="0" xfId="16" applyAlignment="1">
      <alignment vertical="center"/>
    </xf>
    <xf numFmtId="176" fontId="9" fillId="0" borderId="0" xfId="16" applyNumberFormat="1" applyFont="1" applyAlignment="1">
      <alignment vertical="center"/>
    </xf>
    <xf numFmtId="0" fontId="13" fillId="0" borderId="18" xfId="16" applyFont="1" applyBorder="1" applyAlignment="1">
      <alignment horizontal="center" vertical="center"/>
    </xf>
    <xf numFmtId="0" fontId="13" fillId="0" borderId="22" xfId="16" applyFont="1" applyBorder="1" applyAlignment="1">
      <alignment horizontal="center" vertical="center"/>
    </xf>
    <xf numFmtId="0" fontId="13" fillId="0" borderId="47" xfId="16" applyFont="1" applyBorder="1" applyAlignment="1">
      <alignment horizontal="center" vertical="center"/>
    </xf>
    <xf numFmtId="0" fontId="13" fillId="0" borderId="48" xfId="16" applyFont="1" applyBorder="1" applyAlignment="1">
      <alignment horizontal="center" vertical="center"/>
    </xf>
    <xf numFmtId="0" fontId="13" fillId="0" borderId="13" xfId="16" applyFont="1" applyBorder="1" applyAlignment="1">
      <alignment horizontal="center" vertical="center" textRotation="255"/>
    </xf>
    <xf numFmtId="0" fontId="14" fillId="0" borderId="20" xfId="16" applyFont="1" applyFill="1" applyBorder="1" applyAlignment="1">
      <alignment horizontal="center" vertical="center"/>
    </xf>
    <xf numFmtId="0" fontId="14" fillId="0" borderId="41" xfId="16" applyFont="1" applyFill="1" applyBorder="1" applyAlignment="1">
      <alignment horizontal="center" vertical="center"/>
    </xf>
    <xf numFmtId="0" fontId="14" fillId="0" borderId="41" xfId="16" quotePrefix="1" applyFont="1" applyFill="1" applyBorder="1" applyAlignment="1">
      <alignment horizontal="center" vertical="center"/>
    </xf>
    <xf numFmtId="0" fontId="14" fillId="0" borderId="30" xfId="16" applyFont="1" applyFill="1" applyBorder="1" applyAlignment="1">
      <alignment horizontal="center" vertical="center"/>
    </xf>
    <xf numFmtId="0" fontId="11" fillId="0" borderId="0" xfId="16" applyFont="1" applyFill="1" applyAlignment="1">
      <alignment horizontal="centerContinuous" vertical="center"/>
    </xf>
    <xf numFmtId="0" fontId="27" fillId="0" borderId="0" xfId="16" applyFont="1" applyFill="1" applyAlignment="1">
      <alignment horizontal="centerContinuous" vertical="center"/>
    </xf>
    <xf numFmtId="0" fontId="9" fillId="0" borderId="0" xfId="16" applyFont="1" applyFill="1" applyAlignment="1">
      <alignment horizontal="left" vertical="center"/>
    </xf>
    <xf numFmtId="0" fontId="14" fillId="0" borderId="0" xfId="16" applyFont="1" applyFill="1" applyAlignment="1">
      <alignment horizontal="right" vertical="center"/>
    </xf>
    <xf numFmtId="49" fontId="14" fillId="0" borderId="5" xfId="16" applyNumberFormat="1" applyFont="1" applyFill="1" applyBorder="1" applyAlignment="1">
      <alignment horizontal="center" vertical="center"/>
    </xf>
    <xf numFmtId="176" fontId="14" fillId="0" borderId="0" xfId="16" applyNumberFormat="1" applyFont="1" applyFill="1" applyAlignment="1">
      <alignment vertical="center"/>
    </xf>
    <xf numFmtId="49" fontId="10" fillId="0" borderId="5" xfId="16" applyNumberFormat="1" applyFont="1" applyFill="1" applyBorder="1" applyAlignment="1">
      <alignment horizontal="center" vertical="center"/>
    </xf>
    <xf numFmtId="176" fontId="10" fillId="0" borderId="0" xfId="16" applyNumberFormat="1" applyFont="1" applyFill="1" applyAlignment="1">
      <alignment vertical="center"/>
    </xf>
    <xf numFmtId="0" fontId="10" fillId="0" borderId="0" xfId="16" applyFont="1" applyFill="1" applyAlignment="1">
      <alignment vertical="center"/>
    </xf>
    <xf numFmtId="0" fontId="41" fillId="0" borderId="0" xfId="16" applyFont="1" applyFill="1" applyAlignment="1">
      <alignment vertical="center"/>
    </xf>
    <xf numFmtId="0" fontId="9" fillId="0" borderId="12" xfId="16" applyFont="1" applyFill="1" applyBorder="1" applyAlignment="1">
      <alignment vertical="center"/>
    </xf>
    <xf numFmtId="0" fontId="13" fillId="0" borderId="0" xfId="16" applyFont="1" applyFill="1" applyAlignment="1">
      <alignment vertical="center"/>
    </xf>
    <xf numFmtId="0" fontId="11" fillId="0" borderId="0" xfId="16" applyFont="1" applyFill="1" applyAlignment="1">
      <alignment vertical="center"/>
    </xf>
    <xf numFmtId="0" fontId="9" fillId="0" borderId="0" xfId="16" quotePrefix="1" applyFont="1" applyFill="1" applyAlignment="1">
      <alignment horizontal="left" vertical="center"/>
    </xf>
    <xf numFmtId="0" fontId="39" fillId="0" borderId="0" xfId="16" applyFont="1" applyFill="1" applyAlignment="1">
      <alignment horizontal="centerContinuous" vertical="center"/>
    </xf>
    <xf numFmtId="0" fontId="38" fillId="0" borderId="0" xfId="16" applyFont="1" applyFill="1" applyAlignment="1">
      <alignment vertical="center"/>
    </xf>
    <xf numFmtId="0" fontId="42" fillId="0" borderId="0" xfId="16" applyFont="1" applyFill="1" applyAlignment="1">
      <alignment vertical="center"/>
    </xf>
    <xf numFmtId="0" fontId="16" fillId="0" borderId="0" xfId="16" applyFont="1" applyFill="1" applyAlignment="1">
      <alignment vertical="center"/>
    </xf>
    <xf numFmtId="0" fontId="15" fillId="0" borderId="0" xfId="16" applyFont="1" applyFill="1" applyAlignment="1">
      <alignment vertical="center"/>
    </xf>
    <xf numFmtId="0" fontId="39" fillId="0" borderId="0" xfId="16" applyFont="1" applyFill="1" applyAlignment="1">
      <alignment horizontal="right" vertical="center"/>
    </xf>
    <xf numFmtId="0" fontId="9" fillId="0" borderId="0" xfId="16" applyFont="1" applyFill="1" applyAlignment="1">
      <alignment horizontal="right" vertical="center"/>
    </xf>
    <xf numFmtId="0" fontId="14" fillId="0" borderId="3" xfId="16" applyFont="1" applyFill="1" applyBorder="1" applyAlignment="1">
      <alignment horizontal="center" vertical="center"/>
    </xf>
    <xf numFmtId="0" fontId="14" fillId="0" borderId="7" xfId="16" applyFont="1" applyFill="1" applyBorder="1" applyAlignment="1">
      <alignment horizontal="center" vertical="center"/>
    </xf>
    <xf numFmtId="0" fontId="14" fillId="0" borderId="5" xfId="16" applyFont="1" applyFill="1" applyBorder="1" applyAlignment="1">
      <alignment horizontal="center" vertical="center"/>
    </xf>
    <xf numFmtId="176" fontId="14" fillId="0" borderId="0" xfId="12" applyNumberFormat="1" applyFont="1" applyFill="1" applyBorder="1" applyAlignment="1">
      <alignment vertical="center" shrinkToFit="1"/>
    </xf>
    <xf numFmtId="176" fontId="14" fillId="0" borderId="0" xfId="12" applyNumberFormat="1" applyFont="1" applyFill="1" applyBorder="1" applyAlignment="1">
      <alignment horizontal="right" vertical="center" shrinkToFit="1"/>
    </xf>
    <xf numFmtId="49" fontId="10" fillId="0" borderId="28" xfId="16" applyNumberFormat="1" applyFont="1" applyFill="1" applyBorder="1" applyAlignment="1">
      <alignment horizontal="center" vertical="center"/>
    </xf>
    <xf numFmtId="176" fontId="10" fillId="0" borderId="29" xfId="12" applyNumberFormat="1" applyFont="1" applyFill="1" applyBorder="1" applyAlignment="1">
      <alignment vertical="center" shrinkToFit="1"/>
    </xf>
    <xf numFmtId="176" fontId="10" fillId="0" borderId="29" xfId="12" applyNumberFormat="1" applyFont="1" applyFill="1" applyBorder="1" applyAlignment="1">
      <alignment horizontal="right" vertical="center" shrinkToFit="1"/>
    </xf>
    <xf numFmtId="49" fontId="10" fillId="0" borderId="12" xfId="16" applyNumberFormat="1" applyFont="1" applyFill="1" applyBorder="1" applyAlignment="1">
      <alignment horizontal="center" vertical="center"/>
    </xf>
    <xf numFmtId="176" fontId="10" fillId="0" borderId="17" xfId="12" applyNumberFormat="1" applyFont="1" applyFill="1" applyBorder="1" applyAlignment="1">
      <alignment vertical="center" shrinkToFit="1"/>
    </xf>
    <xf numFmtId="0" fontId="14" fillId="0" borderId="14" xfId="16" applyNumberFormat="1" applyFont="1" applyFill="1" applyBorder="1" applyAlignment="1">
      <alignment vertical="center"/>
    </xf>
    <xf numFmtId="0" fontId="14" fillId="0" borderId="18" xfId="16" applyFont="1" applyFill="1" applyBorder="1" applyAlignment="1">
      <alignment vertical="center"/>
    </xf>
    <xf numFmtId="176" fontId="14" fillId="0" borderId="0" xfId="16" applyNumberFormat="1" applyFont="1" applyFill="1" applyBorder="1" applyAlignment="1">
      <alignment vertical="center"/>
    </xf>
    <xf numFmtId="176" fontId="14" fillId="0" borderId="18" xfId="16" applyNumberFormat="1" applyFont="1" applyFill="1" applyBorder="1" applyAlignment="1">
      <alignment vertical="center"/>
    </xf>
    <xf numFmtId="176" fontId="10" fillId="0" borderId="0" xfId="16" applyNumberFormat="1" applyFont="1" applyFill="1" applyBorder="1" applyAlignment="1">
      <alignment vertical="center"/>
    </xf>
    <xf numFmtId="176" fontId="10" fillId="0" borderId="17" xfId="16" applyNumberFormat="1" applyFont="1" applyFill="1" applyBorder="1" applyAlignment="1">
      <alignment vertical="center"/>
    </xf>
    <xf numFmtId="176" fontId="10" fillId="0" borderId="19" xfId="16" applyNumberFormat="1" applyFont="1" applyFill="1" applyBorder="1" applyAlignment="1">
      <alignment vertical="center"/>
    </xf>
    <xf numFmtId="0" fontId="14" fillId="0" borderId="0" xfId="16" applyFont="1" applyFill="1" applyBorder="1" applyAlignment="1">
      <alignment vertical="center"/>
    </xf>
    <xf numFmtId="0" fontId="14" fillId="0" borderId="0" xfId="16" applyFont="1" applyFill="1" applyAlignment="1"/>
    <xf numFmtId="0" fontId="10" fillId="0" borderId="35" xfId="16" applyNumberFormat="1" applyFont="1" applyFill="1" applyBorder="1" applyAlignment="1">
      <alignment vertical="center"/>
    </xf>
    <xf numFmtId="0" fontId="10" fillId="0" borderId="17" xfId="16" applyFont="1" applyFill="1" applyBorder="1" applyAlignment="1">
      <alignment vertical="center"/>
    </xf>
    <xf numFmtId="0" fontId="10" fillId="0" borderId="19" xfId="16" applyFont="1" applyFill="1" applyBorder="1" applyAlignment="1">
      <alignment vertical="center"/>
    </xf>
    <xf numFmtId="0" fontId="9" fillId="0" borderId="0" xfId="17" applyFont="1" applyFill="1" applyAlignment="1">
      <alignment horizontal="center" vertical="center"/>
    </xf>
    <xf numFmtId="0" fontId="11" fillId="0" borderId="0" xfId="17" applyFont="1" applyFill="1" applyAlignment="1">
      <alignment vertical="center"/>
    </xf>
    <xf numFmtId="0" fontId="11" fillId="0" borderId="0" xfId="17" applyFont="1" applyFill="1" applyAlignment="1">
      <alignment horizontal="left" vertical="center"/>
    </xf>
    <xf numFmtId="0" fontId="9" fillId="0" borderId="0" xfId="17" applyFont="1" applyFill="1" applyAlignment="1">
      <alignment horizontal="centerContinuous" vertical="center"/>
    </xf>
    <xf numFmtId="0" fontId="14" fillId="0" borderId="17" xfId="17" applyFont="1" applyFill="1" applyBorder="1" applyAlignment="1">
      <alignment horizontal="right" vertical="center"/>
    </xf>
    <xf numFmtId="0" fontId="10" fillId="0" borderId="0" xfId="17" applyFont="1" applyFill="1" applyAlignment="1">
      <alignment horizontal="right" vertical="center"/>
    </xf>
    <xf numFmtId="0" fontId="15" fillId="0" borderId="0" xfId="17" applyFont="1" applyFill="1" applyAlignment="1">
      <alignment vertical="center"/>
    </xf>
    <xf numFmtId="0" fontId="14" fillId="0" borderId="0" xfId="17" applyFont="1" applyFill="1" applyAlignment="1">
      <alignment vertical="center"/>
    </xf>
    <xf numFmtId="0" fontId="14" fillId="0" borderId="17" xfId="17" applyFont="1" applyFill="1" applyBorder="1" applyAlignment="1"/>
    <xf numFmtId="0" fontId="13" fillId="0" borderId="5" xfId="17" applyFont="1" applyFill="1" applyBorder="1" applyAlignment="1">
      <alignment horizontal="distributed" vertical="center" shrinkToFit="1"/>
    </xf>
    <xf numFmtId="0" fontId="11" fillId="0" borderId="0" xfId="17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9" fillId="0" borderId="0" xfId="17" applyFont="1" applyAlignment="1">
      <alignment horizontal="centerContinuous" vertical="center"/>
    </xf>
    <xf numFmtId="0" fontId="0" fillId="0" borderId="0" xfId="0" applyAlignment="1">
      <alignment vertical="center"/>
    </xf>
    <xf numFmtId="0" fontId="9" fillId="0" borderId="0" xfId="17" applyFont="1" applyAlignment="1">
      <alignment horizontal="center" vertical="center"/>
    </xf>
    <xf numFmtId="0" fontId="9" fillId="0" borderId="0" xfId="17" applyFont="1" applyAlignment="1">
      <alignment vertical="center"/>
    </xf>
    <xf numFmtId="0" fontId="0" fillId="0" borderId="0" xfId="0" applyFont="1" applyAlignment="1">
      <alignment vertical="center"/>
    </xf>
    <xf numFmtId="49" fontId="12" fillId="0" borderId="0" xfId="17" applyNumberFormat="1" applyFont="1" applyAlignment="1">
      <alignment horizontal="right" vertical="center"/>
    </xf>
    <xf numFmtId="0" fontId="14" fillId="0" borderId="17" xfId="17" applyFont="1" applyBorder="1" applyAlignment="1">
      <alignment vertical="center"/>
    </xf>
    <xf numFmtId="185" fontId="14" fillId="0" borderId="18" xfId="17" applyNumberFormat="1" applyFont="1" applyBorder="1" applyAlignment="1">
      <alignment vertical="center"/>
    </xf>
    <xf numFmtId="185" fontId="14" fillId="0" borderId="0" xfId="17" applyNumberFormat="1" applyFont="1" applyAlignment="1">
      <alignment vertical="center"/>
    </xf>
    <xf numFmtId="185" fontId="14" fillId="0" borderId="0" xfId="17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185" fontId="10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14" fillId="0" borderId="0" xfId="17" applyFont="1" applyAlignment="1">
      <alignment vertical="center"/>
    </xf>
    <xf numFmtId="49" fontId="14" fillId="0" borderId="0" xfId="17" quotePrefix="1" applyNumberFormat="1" applyFont="1" applyAlignment="1">
      <alignment vertical="center"/>
    </xf>
    <xf numFmtId="0" fontId="10" fillId="0" borderId="0" xfId="17" applyFont="1" applyAlignment="1">
      <alignment vertical="center"/>
    </xf>
    <xf numFmtId="185" fontId="14" fillId="0" borderId="18" xfId="17" applyNumberFormat="1" applyFont="1" applyBorder="1" applyAlignment="1">
      <alignment horizontal="right" vertical="center"/>
    </xf>
    <xf numFmtId="0" fontId="14" fillId="0" borderId="0" xfId="17" applyFont="1" applyAlignment="1">
      <alignment horizontal="distributed" vertical="center"/>
    </xf>
    <xf numFmtId="185" fontId="14" fillId="0" borderId="0" xfId="30" applyNumberFormat="1" applyFont="1" applyFill="1" applyAlignment="1">
      <alignment vertical="center"/>
    </xf>
    <xf numFmtId="185" fontId="14" fillId="0" borderId="0" xfId="31" applyNumberFormat="1" applyFont="1" applyAlignment="1">
      <alignment vertical="center"/>
    </xf>
    <xf numFmtId="0" fontId="10" fillId="0" borderId="0" xfId="17" applyFont="1" applyAlignment="1">
      <alignment horizontal="distributed" vertical="center"/>
    </xf>
    <xf numFmtId="185" fontId="14" fillId="0" borderId="0" xfId="3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7" xfId="17" applyFont="1" applyBorder="1" applyAlignment="1">
      <alignment horizontal="distributed" vertical="center"/>
    </xf>
    <xf numFmtId="185" fontId="14" fillId="0" borderId="19" xfId="17" applyNumberFormat="1" applyFont="1" applyBorder="1" applyAlignment="1">
      <alignment horizontal="right" vertical="center"/>
    </xf>
    <xf numFmtId="185" fontId="14" fillId="0" borderId="17" xfId="30" applyNumberFormat="1" applyFont="1" applyBorder="1" applyAlignment="1">
      <alignment vertical="center"/>
    </xf>
    <xf numFmtId="185" fontId="14" fillId="0" borderId="17" xfId="17" applyNumberFormat="1" applyFont="1" applyBorder="1" applyAlignment="1">
      <alignment horizontal="right" vertical="center"/>
    </xf>
    <xf numFmtId="185" fontId="14" fillId="0" borderId="17" xfId="30" applyNumberFormat="1" applyFont="1" applyBorder="1" applyAlignment="1">
      <alignment horizontal="right" vertical="center"/>
    </xf>
    <xf numFmtId="185" fontId="14" fillId="0" borderId="17" xfId="31" applyNumberFormat="1" applyFont="1" applyBorder="1" applyAlignment="1">
      <alignment vertical="center"/>
    </xf>
    <xf numFmtId="0" fontId="14" fillId="0" borderId="17" xfId="17" applyFont="1" applyBorder="1" applyAlignment="1"/>
    <xf numFmtId="0" fontId="11" fillId="0" borderId="0" xfId="17" applyFont="1" applyFill="1" applyAlignment="1">
      <alignment horizontal="centerContinuous" vertical="center"/>
    </xf>
    <xf numFmtId="0" fontId="11" fillId="0" borderId="0" xfId="17" applyFont="1" applyFill="1" applyAlignment="1">
      <alignment horizontal="center" vertical="center"/>
    </xf>
    <xf numFmtId="49" fontId="12" fillId="0" borderId="0" xfId="17" applyNumberFormat="1" applyFont="1" applyFill="1" applyAlignment="1">
      <alignment horizontal="right" vertical="center"/>
    </xf>
    <xf numFmtId="49" fontId="14" fillId="0" borderId="0" xfId="17" applyNumberFormat="1" applyFont="1" applyFill="1" applyAlignment="1">
      <alignment horizontal="center" vertical="center"/>
    </xf>
    <xf numFmtId="0" fontId="14" fillId="0" borderId="18" xfId="17" applyFont="1" applyFill="1" applyBorder="1" applyAlignment="1">
      <alignment vertical="center"/>
    </xf>
    <xf numFmtId="49" fontId="14" fillId="0" borderId="5" xfId="17" quotePrefix="1" applyNumberFormat="1" applyFont="1" applyFill="1" applyBorder="1" applyAlignment="1">
      <alignment horizontal="center" vertical="center"/>
    </xf>
    <xf numFmtId="176" fontId="14" fillId="0" borderId="0" xfId="17" applyNumberFormat="1" applyFont="1" applyFill="1" applyAlignment="1">
      <alignment vertical="center"/>
    </xf>
    <xf numFmtId="176" fontId="14" fillId="0" borderId="0" xfId="17" applyNumberFormat="1" applyFont="1" applyFill="1" applyBorder="1" applyAlignment="1">
      <alignment horizontal="right" vertical="center"/>
    </xf>
    <xf numFmtId="49" fontId="10" fillId="0" borderId="5" xfId="17" quotePrefix="1" applyNumberFormat="1" applyFont="1" applyFill="1" applyBorder="1" applyAlignment="1">
      <alignment horizontal="center" vertical="center"/>
    </xf>
    <xf numFmtId="176" fontId="10" fillId="0" borderId="0" xfId="17" applyNumberFormat="1" applyFont="1" applyFill="1" applyAlignment="1">
      <alignment vertical="center"/>
    </xf>
    <xf numFmtId="176" fontId="10" fillId="0" borderId="0" xfId="17" applyNumberFormat="1" applyFont="1" applyFill="1" applyBorder="1" applyAlignment="1">
      <alignment horizontal="right" vertical="center"/>
    </xf>
    <xf numFmtId="0" fontId="14" fillId="0" borderId="0" xfId="17" applyFont="1" applyFill="1" applyAlignment="1">
      <alignment horizontal="distributed" vertical="center"/>
    </xf>
    <xf numFmtId="176" fontId="14" fillId="0" borderId="18" xfId="17" applyNumberFormat="1" applyFont="1" applyFill="1" applyBorder="1" applyAlignment="1">
      <alignment horizontal="right" vertical="center"/>
    </xf>
    <xf numFmtId="189" fontId="14" fillId="0" borderId="0" xfId="17" applyNumberFormat="1" applyFont="1" applyFill="1" applyAlignment="1">
      <alignment horizontal="right" vertical="center"/>
    </xf>
    <xf numFmtId="0" fontId="20" fillId="0" borderId="17" xfId="17" applyFont="1" applyFill="1" applyBorder="1" applyAlignment="1">
      <alignment horizontal="distributed" vertical="center"/>
    </xf>
    <xf numFmtId="176" fontId="14" fillId="0" borderId="19" xfId="17" applyNumberFormat="1" applyFont="1" applyFill="1" applyBorder="1" applyAlignment="1">
      <alignment horizontal="right" vertical="center"/>
    </xf>
    <xf numFmtId="176" fontId="14" fillId="0" borderId="17" xfId="17" applyNumberFormat="1" applyFont="1" applyFill="1" applyBorder="1" applyAlignment="1">
      <alignment horizontal="right" vertical="center"/>
    </xf>
    <xf numFmtId="0" fontId="14" fillId="0" borderId="23" xfId="17" applyFont="1" applyFill="1" applyBorder="1" applyAlignment="1">
      <alignment vertical="center"/>
    </xf>
    <xf numFmtId="0" fontId="13" fillId="0" borderId="0" xfId="17" applyFont="1" applyFill="1" applyAlignment="1">
      <alignment vertical="center"/>
    </xf>
    <xf numFmtId="0" fontId="14" fillId="2" borderId="15" xfId="28" applyFont="1" applyFill="1" applyBorder="1" applyAlignment="1">
      <alignment horizontal="center" vertical="center"/>
    </xf>
    <xf numFmtId="0" fontId="11" fillId="2" borderId="0" xfId="28" applyFont="1" applyFill="1" applyAlignment="1">
      <alignment vertical="center"/>
    </xf>
    <xf numFmtId="0" fontId="9" fillId="2" borderId="0" xfId="28" applyFont="1" applyFill="1" applyAlignment="1">
      <alignment vertical="center"/>
    </xf>
    <xf numFmtId="0" fontId="13" fillId="2" borderId="0" xfId="28" applyFont="1" applyFill="1" applyAlignment="1">
      <alignment vertical="center"/>
    </xf>
    <xf numFmtId="0" fontId="14" fillId="2" borderId="0" xfId="28" applyFont="1" applyFill="1" applyBorder="1" applyAlignment="1">
      <alignment horizontal="right" vertical="center"/>
    </xf>
    <xf numFmtId="0" fontId="14" fillId="2" borderId="0" xfId="28" applyFont="1" applyFill="1" applyBorder="1" applyAlignment="1">
      <alignment vertical="center"/>
    </xf>
    <xf numFmtId="3" fontId="14" fillId="2" borderId="0" xfId="28" applyNumberFormat="1" applyFont="1" applyFill="1" applyBorder="1" applyAlignment="1">
      <alignment vertical="center"/>
    </xf>
    <xf numFmtId="0" fontId="15" fillId="2" borderId="0" xfId="28" applyFont="1" applyFill="1" applyAlignment="1">
      <alignment vertical="center"/>
    </xf>
    <xf numFmtId="0" fontId="10" fillId="2" borderId="17" xfId="28" applyFont="1" applyFill="1" applyBorder="1" applyAlignment="1">
      <alignment vertical="center"/>
    </xf>
    <xf numFmtId="0" fontId="10" fillId="2" borderId="17" xfId="28" applyFont="1" applyFill="1" applyBorder="1" applyAlignment="1">
      <alignment horizontal="right" vertical="center"/>
    </xf>
    <xf numFmtId="176" fontId="10" fillId="2" borderId="17" xfId="28" applyNumberFormat="1" applyFont="1" applyFill="1" applyBorder="1" applyAlignment="1">
      <alignment vertical="center"/>
    </xf>
    <xf numFmtId="0" fontId="9" fillId="2" borderId="0" xfId="28" applyFont="1" applyFill="1" applyBorder="1" applyAlignment="1">
      <alignment vertical="center"/>
    </xf>
    <xf numFmtId="0" fontId="13" fillId="2" borderId="0" xfId="28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13" fillId="2" borderId="3" xfId="28" applyFont="1" applyFill="1" applyBorder="1" applyAlignment="1">
      <alignment horizontal="center" vertical="center"/>
    </xf>
    <xf numFmtId="0" fontId="14" fillId="2" borderId="8" xfId="28" applyFont="1" applyFill="1" applyBorder="1" applyAlignment="1">
      <alignment horizontal="center" vertical="center" wrapText="1"/>
    </xf>
    <xf numFmtId="0" fontId="13" fillId="2" borderId="0" xfId="28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0" fillId="2" borderId="0" xfId="28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14" fillId="2" borderId="0" xfId="0" applyFont="1" applyFill="1" applyAlignment="1">
      <alignment horizontal="right"/>
    </xf>
    <xf numFmtId="0" fontId="9" fillId="2" borderId="0" xfId="28" applyFont="1" applyFill="1" applyAlignment="1">
      <alignment horizontal="left"/>
    </xf>
    <xf numFmtId="49" fontId="14" fillId="2" borderId="12" xfId="28" applyNumberFormat="1" applyFont="1" applyFill="1" applyBorder="1" applyAlignment="1">
      <alignment horizontal="center" vertical="center"/>
    </xf>
    <xf numFmtId="0" fontId="11" fillId="2" borderId="0" xfId="19" applyFont="1" applyFill="1" applyAlignment="1">
      <alignment horizontal="centerContinuous" vertical="center"/>
    </xf>
    <xf numFmtId="0" fontId="43" fillId="2" borderId="0" xfId="19" applyFont="1" applyFill="1" applyAlignment="1">
      <alignment horizontal="centerContinuous" vertical="center"/>
    </xf>
    <xf numFmtId="0" fontId="11" fillId="2" borderId="0" xfId="19" applyFont="1" applyFill="1" applyAlignment="1">
      <alignment vertical="center"/>
    </xf>
    <xf numFmtId="0" fontId="44" fillId="2" borderId="0" xfId="19" applyFont="1" applyFill="1" applyAlignment="1">
      <alignment vertical="center"/>
    </xf>
    <xf numFmtId="0" fontId="12" fillId="2" borderId="0" xfId="19" applyFont="1" applyFill="1" applyAlignment="1">
      <alignment vertical="center"/>
    </xf>
    <xf numFmtId="0" fontId="12" fillId="2" borderId="0" xfId="19" applyFont="1" applyFill="1" applyAlignment="1">
      <alignment horizontal="right" vertical="center"/>
    </xf>
    <xf numFmtId="0" fontId="45" fillId="2" borderId="0" xfId="19" applyFont="1" applyFill="1" applyAlignment="1">
      <alignment vertical="center"/>
    </xf>
    <xf numFmtId="0" fontId="38" fillId="2" borderId="0" xfId="19" applyFont="1" applyFill="1" applyAlignment="1">
      <alignment vertical="center"/>
    </xf>
    <xf numFmtId="0" fontId="14" fillId="2" borderId="0" xfId="19" applyFont="1" applyFill="1" applyAlignment="1">
      <alignment horizontal="right" vertical="center"/>
    </xf>
    <xf numFmtId="49" fontId="14" fillId="0" borderId="5" xfId="19" applyNumberFormat="1" applyFont="1" applyFill="1" applyBorder="1" applyAlignment="1">
      <alignment horizontal="center" vertical="center"/>
    </xf>
    <xf numFmtId="0" fontId="12" fillId="0" borderId="0" xfId="19" applyFont="1" applyFill="1" applyAlignment="1">
      <alignment vertical="center"/>
    </xf>
    <xf numFmtId="49" fontId="14" fillId="0" borderId="0" xfId="19" applyNumberFormat="1" applyFont="1" applyFill="1" applyBorder="1" applyAlignment="1">
      <alignment horizontal="center" vertical="center"/>
    </xf>
    <xf numFmtId="0" fontId="9" fillId="0" borderId="0" xfId="19" applyFont="1" applyFill="1" applyAlignment="1">
      <alignment vertical="center"/>
    </xf>
    <xf numFmtId="0" fontId="9" fillId="0" borderId="0" xfId="19" applyFont="1" applyFill="1" applyBorder="1" applyAlignment="1">
      <alignment vertical="center"/>
    </xf>
    <xf numFmtId="0" fontId="28" fillId="0" borderId="0" xfId="19" applyFont="1" applyFill="1" applyAlignment="1">
      <alignment vertical="center"/>
    </xf>
    <xf numFmtId="0" fontId="44" fillId="2" borderId="0" xfId="19" applyFont="1" applyFill="1" applyBorder="1" applyAlignment="1">
      <alignment vertical="center"/>
    </xf>
    <xf numFmtId="0" fontId="38" fillId="0" borderId="0" xfId="19" applyFont="1" applyFill="1" applyAlignment="1">
      <alignment vertical="center"/>
    </xf>
    <xf numFmtId="0" fontId="14" fillId="2" borderId="0" xfId="19" applyFont="1" applyFill="1" applyAlignment="1">
      <alignment vertical="center"/>
    </xf>
    <xf numFmtId="49" fontId="10" fillId="0" borderId="12" xfId="19" applyNumberFormat="1" applyFont="1" applyFill="1" applyBorder="1" applyAlignment="1">
      <alignment horizontal="center" vertical="center"/>
    </xf>
    <xf numFmtId="0" fontId="14" fillId="2" borderId="8" xfId="19" applyFont="1" applyFill="1" applyBorder="1" applyAlignment="1">
      <alignment horizontal="center" vertical="center"/>
    </xf>
    <xf numFmtId="0" fontId="14" fillId="0" borderId="8" xfId="19" applyFont="1" applyFill="1" applyBorder="1" applyAlignment="1">
      <alignment horizontal="center" vertical="center"/>
    </xf>
    <xf numFmtId="0" fontId="14" fillId="2" borderId="9" xfId="19" applyFont="1" applyFill="1" applyBorder="1" applyAlignment="1">
      <alignment horizontal="center" vertical="center"/>
    </xf>
    <xf numFmtId="0" fontId="11" fillId="0" borderId="0" xfId="20" applyFont="1" applyFill="1" applyAlignment="1">
      <alignment horizontal="centerContinuous" vertical="center"/>
    </xf>
    <xf numFmtId="0" fontId="25" fillId="0" borderId="0" xfId="0" applyFont="1" applyAlignment="1">
      <alignment vertical="center"/>
    </xf>
    <xf numFmtId="0" fontId="13" fillId="0" borderId="0" xfId="20" applyFont="1" applyFill="1" applyAlignment="1">
      <alignment vertical="center"/>
    </xf>
    <xf numFmtId="0" fontId="14" fillId="0" borderId="0" xfId="20" applyFont="1" applyFill="1" applyAlignment="1">
      <alignment vertical="center"/>
    </xf>
    <xf numFmtId="0" fontId="14" fillId="0" borderId="0" xfId="20" applyFont="1" applyFill="1" applyAlignment="1">
      <alignment horizontal="right" vertical="center"/>
    </xf>
    <xf numFmtId="49" fontId="14" fillId="0" borderId="5" xfId="20" applyNumberFormat="1" applyFont="1" applyFill="1" applyBorder="1" applyAlignment="1">
      <alignment horizontal="center" vertical="center"/>
    </xf>
    <xf numFmtId="0" fontId="14" fillId="0" borderId="0" xfId="20" applyFont="1" applyFill="1" applyBorder="1" applyAlignment="1">
      <alignment vertical="center"/>
    </xf>
    <xf numFmtId="49" fontId="10" fillId="0" borderId="5" xfId="20" applyNumberFormat="1" applyFont="1" applyFill="1" applyBorder="1" applyAlignment="1">
      <alignment horizontal="center" vertical="center"/>
    </xf>
    <xf numFmtId="0" fontId="10" fillId="0" borderId="0" xfId="20" applyFont="1" applyFill="1" applyAlignment="1">
      <alignment horizontal="right" vertical="center"/>
    </xf>
    <xf numFmtId="0" fontId="10" fillId="0" borderId="0" xfId="20" applyFont="1" applyFill="1" applyAlignment="1">
      <alignment vertical="center"/>
    </xf>
    <xf numFmtId="49" fontId="10" fillId="0" borderId="5" xfId="20" applyNumberFormat="1" applyFont="1" applyFill="1" applyBorder="1" applyAlignment="1">
      <alignment horizontal="left" vertical="center"/>
    </xf>
    <xf numFmtId="0" fontId="10" fillId="0" borderId="5" xfId="20" applyFont="1" applyFill="1" applyBorder="1" applyAlignment="1">
      <alignment horizontal="distributed" vertical="center"/>
    </xf>
    <xf numFmtId="0" fontId="14" fillId="0" borderId="5" xfId="20" applyFont="1" applyFill="1" applyBorder="1" applyAlignment="1">
      <alignment horizontal="distributed" vertical="center"/>
    </xf>
    <xf numFmtId="0" fontId="14" fillId="0" borderId="0" xfId="20" applyFont="1" applyFill="1" applyBorder="1" applyAlignment="1">
      <alignment horizontal="right" vertical="center"/>
    </xf>
    <xf numFmtId="0" fontId="10" fillId="0" borderId="0" xfId="20" applyFont="1" applyFill="1" applyBorder="1" applyAlignment="1">
      <alignment horizontal="right" vertical="center"/>
    </xf>
    <xf numFmtId="0" fontId="14" fillId="0" borderId="12" xfId="20" applyFont="1" applyFill="1" applyBorder="1" applyAlignment="1">
      <alignment horizontal="distributed" vertical="center"/>
    </xf>
    <xf numFmtId="0" fontId="14" fillId="0" borderId="17" xfId="20" applyFont="1" applyFill="1" applyBorder="1" applyAlignment="1">
      <alignment horizontal="right" vertical="center"/>
    </xf>
    <xf numFmtId="0" fontId="13" fillId="0" borderId="0" xfId="28" applyFont="1" applyFill="1" applyAlignment="1">
      <alignment vertical="center"/>
    </xf>
    <xf numFmtId="0" fontId="9" fillId="0" borderId="0" xfId="20" applyFont="1" applyFill="1" applyAlignment="1">
      <alignment vertical="center"/>
    </xf>
    <xf numFmtId="0" fontId="14" fillId="0" borderId="0" xfId="20" applyFont="1" applyFill="1" applyAlignment="1"/>
    <xf numFmtId="0" fontId="25" fillId="0" borderId="0" xfId="0" applyFont="1" applyAlignment="1"/>
    <xf numFmtId="0" fontId="14" fillId="0" borderId="20" xfId="20" applyFont="1" applyFill="1" applyBorder="1" applyAlignment="1">
      <alignment horizontal="center" vertical="center" wrapText="1"/>
    </xf>
    <xf numFmtId="0" fontId="14" fillId="2" borderId="5" xfId="23" applyFont="1" applyFill="1" applyBorder="1" applyAlignment="1">
      <alignment horizontal="center" vertical="center"/>
    </xf>
    <xf numFmtId="0" fontId="14" fillId="2" borderId="6" xfId="23" applyFont="1" applyFill="1" applyBorder="1" applyAlignment="1">
      <alignment horizontal="center" vertical="center"/>
    </xf>
    <xf numFmtId="0" fontId="11" fillId="2" borderId="0" xfId="23" applyFont="1" applyFill="1" applyAlignment="1">
      <alignment horizontal="centerContinuous" vertical="center"/>
    </xf>
    <xf numFmtId="0" fontId="9" fillId="2" borderId="0" xfId="23" applyFont="1" applyFill="1" applyAlignment="1">
      <alignment horizontal="centerContinuous" vertical="center"/>
    </xf>
    <xf numFmtId="0" fontId="14" fillId="2" borderId="0" xfId="23" applyFont="1" applyFill="1" applyAlignment="1">
      <alignment vertical="center"/>
    </xf>
    <xf numFmtId="0" fontId="13" fillId="2" borderId="0" xfId="23" applyFont="1" applyFill="1" applyAlignment="1">
      <alignment vertical="center"/>
    </xf>
    <xf numFmtId="0" fontId="14" fillId="2" borderId="3" xfId="23" applyFont="1" applyFill="1" applyBorder="1" applyAlignment="1">
      <alignment vertical="center"/>
    </xf>
    <xf numFmtId="0" fontId="14" fillId="2" borderId="4" xfId="23" applyFont="1" applyFill="1" applyBorder="1" applyAlignment="1">
      <alignment vertical="center"/>
    </xf>
    <xf numFmtId="0" fontId="14" fillId="2" borderId="5" xfId="23" quotePrefix="1" applyFont="1" applyFill="1" applyBorder="1" applyAlignment="1">
      <alignment horizontal="center" vertical="center"/>
    </xf>
    <xf numFmtId="0" fontId="14" fillId="2" borderId="0" xfId="23" applyFont="1" applyFill="1" applyBorder="1" applyAlignment="1">
      <alignment vertical="center"/>
    </xf>
    <xf numFmtId="176" fontId="14" fillId="2" borderId="0" xfId="23" applyNumberFormat="1" applyFont="1" applyFill="1" applyAlignment="1">
      <alignment horizontal="right" vertical="center"/>
    </xf>
    <xf numFmtId="176" fontId="14" fillId="2" borderId="21" xfId="23" applyNumberFormat="1" applyFont="1" applyFill="1" applyBorder="1" applyAlignment="1">
      <alignment horizontal="right" vertical="center"/>
    </xf>
    <xf numFmtId="0" fontId="14" fillId="0" borderId="5" xfId="23" quotePrefix="1" applyFont="1" applyFill="1" applyBorder="1" applyAlignment="1">
      <alignment horizontal="center" vertical="center"/>
    </xf>
    <xf numFmtId="0" fontId="14" fillId="0" borderId="18" xfId="23" applyFont="1" applyFill="1" applyBorder="1" applyAlignment="1">
      <alignment vertical="center"/>
    </xf>
    <xf numFmtId="176" fontId="14" fillId="0" borderId="0" xfId="23" applyNumberFormat="1" applyFont="1" applyFill="1" applyAlignment="1">
      <alignment vertical="center"/>
    </xf>
    <xf numFmtId="0" fontId="14" fillId="0" borderId="0" xfId="23" applyFont="1" applyFill="1" applyAlignment="1">
      <alignment vertical="center"/>
    </xf>
    <xf numFmtId="0" fontId="27" fillId="2" borderId="0" xfId="0" applyFont="1" applyFill="1" applyAlignment="1">
      <alignment vertical="center"/>
    </xf>
    <xf numFmtId="49" fontId="14" fillId="0" borderId="5" xfId="23" quotePrefix="1" applyNumberFormat="1" applyFont="1" applyFill="1" applyBorder="1" applyAlignment="1">
      <alignment horizontal="center" vertical="center"/>
    </xf>
    <xf numFmtId="0" fontId="14" fillId="2" borderId="21" xfId="23" applyFont="1" applyFill="1" applyBorder="1" applyAlignment="1">
      <alignment vertical="center"/>
    </xf>
    <xf numFmtId="176" fontId="14" fillId="0" borderId="0" xfId="23" applyNumberFormat="1" applyFont="1" applyFill="1" applyBorder="1" applyAlignment="1">
      <alignment vertical="center"/>
    </xf>
    <xf numFmtId="0" fontId="14" fillId="0" borderId="0" xfId="23" applyFont="1" applyFill="1" applyBorder="1" applyAlignment="1">
      <alignment vertical="center"/>
    </xf>
    <xf numFmtId="0" fontId="10" fillId="2" borderId="7" xfId="23" quotePrefix="1" applyFont="1" applyFill="1" applyBorder="1" applyAlignment="1">
      <alignment horizontal="center" vertical="center"/>
    </xf>
    <xf numFmtId="0" fontId="10" fillId="2" borderId="25" xfId="23" applyFont="1" applyFill="1" applyBorder="1" applyAlignment="1">
      <alignment vertical="center"/>
    </xf>
    <xf numFmtId="0" fontId="10" fillId="2" borderId="36" xfId="23" applyFont="1" applyFill="1" applyBorder="1" applyAlignment="1">
      <alignment vertical="center"/>
    </xf>
    <xf numFmtId="49" fontId="10" fillId="0" borderId="5" xfId="23" quotePrefix="1" applyNumberFormat="1" applyFont="1" applyFill="1" applyBorder="1" applyAlignment="1">
      <alignment horizontal="center" vertical="center"/>
    </xf>
    <xf numFmtId="0" fontId="10" fillId="0" borderId="18" xfId="23" applyFont="1" applyFill="1" applyBorder="1" applyAlignment="1">
      <alignment vertical="center"/>
    </xf>
    <xf numFmtId="176" fontId="10" fillId="0" borderId="0" xfId="23" applyNumberFormat="1" applyFont="1" applyFill="1" applyBorder="1" applyAlignment="1">
      <alignment vertical="center"/>
    </xf>
    <xf numFmtId="0" fontId="10" fillId="0" borderId="0" xfId="23" applyFont="1" applyFill="1" applyBorder="1" applyAlignment="1">
      <alignment vertical="center"/>
    </xf>
    <xf numFmtId="0" fontId="15" fillId="2" borderId="0" xfId="23" applyFont="1" applyFill="1" applyAlignment="1">
      <alignment vertical="center"/>
    </xf>
    <xf numFmtId="0" fontId="15" fillId="2" borderId="0" xfId="23" applyFont="1" applyFill="1" applyBorder="1" applyAlignment="1">
      <alignment vertical="center"/>
    </xf>
    <xf numFmtId="0" fontId="14" fillId="2" borderId="0" xfId="23" applyFont="1" applyFill="1" applyAlignment="1"/>
    <xf numFmtId="0" fontId="25" fillId="2" borderId="0" xfId="0" applyFont="1" applyFill="1" applyAlignment="1"/>
    <xf numFmtId="0" fontId="13" fillId="2" borderId="0" xfId="23" applyFont="1" applyFill="1" applyAlignment="1"/>
    <xf numFmtId="0" fontId="13" fillId="0" borderId="38" xfId="23" applyFont="1" applyFill="1" applyBorder="1" applyAlignment="1">
      <alignment horizontal="center" vertical="center"/>
    </xf>
    <xf numFmtId="0" fontId="14" fillId="2" borderId="8" xfId="24" applyFont="1" applyFill="1" applyBorder="1" applyAlignment="1">
      <alignment horizontal="center" vertical="center"/>
    </xf>
    <xf numFmtId="0" fontId="14" fillId="2" borderId="7" xfId="24" applyFont="1" applyFill="1" applyBorder="1" applyAlignment="1">
      <alignment horizontal="center" vertical="center" wrapText="1"/>
    </xf>
    <xf numFmtId="0" fontId="11" fillId="2" borderId="0" xfId="24" applyFont="1" applyFill="1" applyAlignment="1">
      <alignment horizontal="centerContinuous" vertical="center"/>
    </xf>
    <xf numFmtId="0" fontId="13" fillId="2" borderId="0" xfId="24" applyFont="1" applyFill="1" applyAlignment="1">
      <alignment vertical="center"/>
    </xf>
    <xf numFmtId="0" fontId="14" fillId="2" borderId="15" xfId="24" applyFont="1" applyFill="1" applyBorder="1" applyAlignment="1">
      <alignment horizontal="center" vertical="center" wrapText="1"/>
    </xf>
    <xf numFmtId="0" fontId="9" fillId="2" borderId="18" xfId="24" applyFont="1" applyFill="1" applyBorder="1" applyAlignment="1">
      <alignment horizontal="right" vertical="center"/>
    </xf>
    <xf numFmtId="0" fontId="9" fillId="2" borderId="0" xfId="24" applyFont="1" applyFill="1" applyAlignment="1">
      <alignment horizontal="right" vertical="center"/>
    </xf>
    <xf numFmtId="0" fontId="9" fillId="2" borderId="18" xfId="24" applyFont="1" applyFill="1" applyBorder="1" applyAlignment="1">
      <alignment vertical="center"/>
    </xf>
    <xf numFmtId="0" fontId="9" fillId="2" borderId="0" xfId="24" applyFont="1" applyFill="1" applyBorder="1" applyAlignment="1">
      <alignment vertical="center"/>
    </xf>
    <xf numFmtId="0" fontId="15" fillId="0" borderId="0" xfId="24" applyFont="1" applyFill="1" applyAlignment="1">
      <alignment vertical="center"/>
    </xf>
    <xf numFmtId="0" fontId="14" fillId="2" borderId="0" xfId="24" applyFont="1" applyFill="1" applyAlignment="1">
      <alignment vertical="center"/>
    </xf>
    <xf numFmtId="0" fontId="14" fillId="2" borderId="0" xfId="24" applyFont="1" applyFill="1" applyAlignment="1"/>
    <xf numFmtId="0" fontId="37" fillId="2" borderId="0" xfId="0" applyFont="1" applyFill="1" applyAlignment="1"/>
    <xf numFmtId="0" fontId="15" fillId="0" borderId="19" xfId="24" applyFont="1" applyBorder="1" applyAlignment="1">
      <alignment vertical="center"/>
    </xf>
    <xf numFmtId="0" fontId="15" fillId="0" borderId="17" xfId="24" applyFont="1" applyBorder="1" applyAlignment="1">
      <alignment vertical="center"/>
    </xf>
    <xf numFmtId="0" fontId="15" fillId="0" borderId="17" xfId="24" applyFont="1" applyBorder="1" applyAlignment="1">
      <alignment horizontal="right" vertical="center"/>
    </xf>
    <xf numFmtId="0" fontId="13" fillId="2" borderId="27" xfId="21" applyFont="1" applyFill="1" applyBorder="1" applyAlignment="1">
      <alignment horizontal="center" vertical="center"/>
    </xf>
    <xf numFmtId="0" fontId="18" fillId="2" borderId="27" xfId="21" applyFont="1" applyFill="1" applyBorder="1" applyAlignment="1">
      <alignment horizontal="center" vertical="center"/>
    </xf>
    <xf numFmtId="0" fontId="13" fillId="2" borderId="22" xfId="21" applyFont="1" applyFill="1" applyBorder="1" applyAlignment="1">
      <alignment horizontal="center"/>
    </xf>
    <xf numFmtId="0" fontId="13" fillId="2" borderId="18" xfId="21" applyFont="1" applyFill="1" applyBorder="1" applyAlignment="1">
      <alignment horizontal="center"/>
    </xf>
    <xf numFmtId="0" fontId="13" fillId="2" borderId="24" xfId="21" applyFont="1" applyFill="1" applyBorder="1" applyAlignment="1">
      <alignment horizontal="center"/>
    </xf>
    <xf numFmtId="0" fontId="13" fillId="2" borderId="15" xfId="21" applyFont="1" applyFill="1" applyBorder="1" applyAlignment="1">
      <alignment horizontal="center" vertical="top"/>
    </xf>
    <xf numFmtId="0" fontId="13" fillId="2" borderId="27" xfId="21" applyFont="1" applyFill="1" applyBorder="1" applyAlignment="1">
      <alignment horizontal="center" vertical="top"/>
    </xf>
    <xf numFmtId="0" fontId="14" fillId="2" borderId="3" xfId="2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2" borderId="0" xfId="21" applyFont="1" applyFill="1" applyAlignment="1">
      <alignment vertical="center"/>
    </xf>
    <xf numFmtId="0" fontId="11" fillId="2" borderId="0" xfId="21" applyFont="1" applyFill="1" applyAlignment="1">
      <alignment vertical="center"/>
    </xf>
    <xf numFmtId="0" fontId="11" fillId="2" borderId="0" xfId="21" applyFont="1" applyFill="1" applyAlignment="1">
      <alignment horizontal="right" vertical="center"/>
    </xf>
    <xf numFmtId="0" fontId="9" fillId="2" borderId="0" xfId="21" applyFont="1" applyFill="1" applyAlignment="1">
      <alignment horizontal="left" vertical="center"/>
    </xf>
    <xf numFmtId="0" fontId="9" fillId="2" borderId="0" xfId="21" applyFont="1" applyFill="1" applyAlignment="1">
      <alignment horizontal="centerContinuous" vertical="center"/>
    </xf>
    <xf numFmtId="0" fontId="0" fillId="2" borderId="0" xfId="0" applyFont="1" applyFill="1" applyAlignment="1">
      <alignment vertical="center"/>
    </xf>
    <xf numFmtId="0" fontId="9" fillId="2" borderId="17" xfId="21" applyFont="1" applyFill="1" applyBorder="1" applyAlignment="1">
      <alignment horizontal="left" vertical="center"/>
    </xf>
    <xf numFmtId="0" fontId="13" fillId="2" borderId="17" xfId="21" quotePrefix="1" applyFont="1" applyFill="1" applyBorder="1" applyAlignment="1">
      <alignment horizontal="right" vertical="center"/>
    </xf>
    <xf numFmtId="0" fontId="17" fillId="2" borderId="0" xfId="21" applyFont="1" applyFill="1" applyAlignment="1">
      <alignment horizontal="right" vertical="center" justifyLastLine="1"/>
    </xf>
    <xf numFmtId="0" fontId="17" fillId="0" borderId="0" xfId="21" applyFont="1" applyAlignment="1">
      <alignment horizontal="right" vertical="center"/>
    </xf>
    <xf numFmtId="0" fontId="17" fillId="2" borderId="0" xfId="21" applyFont="1" applyFill="1" applyAlignment="1">
      <alignment horizontal="right" vertical="center"/>
    </xf>
    <xf numFmtId="0" fontId="17" fillId="2" borderId="0" xfId="21" applyFont="1" applyFill="1" applyAlignment="1">
      <alignment vertical="center"/>
    </xf>
    <xf numFmtId="0" fontId="17" fillId="0" borderId="0" xfId="21" applyFont="1" applyAlignment="1">
      <alignment vertical="center"/>
    </xf>
    <xf numFmtId="0" fontId="10" fillId="2" borderId="0" xfId="21" applyFont="1" applyFill="1" applyAlignment="1">
      <alignment vertical="center"/>
    </xf>
    <xf numFmtId="0" fontId="13" fillId="2" borderId="0" xfId="21" applyFont="1" applyFill="1" applyAlignment="1">
      <alignment horizontal="right" vertical="center" justifyLastLine="1"/>
    </xf>
    <xf numFmtId="176" fontId="18" fillId="2" borderId="0" xfId="21" applyNumberFormat="1" applyFont="1" applyFill="1" applyAlignment="1">
      <alignment vertical="center"/>
    </xf>
    <xf numFmtId="0" fontId="16" fillId="2" borderId="0" xfId="21" applyFont="1" applyFill="1" applyAlignment="1">
      <alignment horizontal="right" vertical="center" justifyLastLine="1"/>
    </xf>
    <xf numFmtId="0" fontId="36" fillId="2" borderId="0" xfId="21" applyFont="1" applyFill="1" applyAlignment="1">
      <alignment horizontal="right" vertical="center"/>
    </xf>
    <xf numFmtId="176" fontId="18" fillId="2" borderId="0" xfId="21" applyNumberFormat="1" applyFont="1" applyFill="1" applyAlignment="1">
      <alignment vertical="center" wrapText="1"/>
    </xf>
    <xf numFmtId="0" fontId="13" fillId="2" borderId="0" xfId="21" applyFont="1" applyFill="1" applyBorder="1" applyAlignment="1">
      <alignment horizontal="right" vertical="center" justifyLastLine="1"/>
    </xf>
    <xf numFmtId="0" fontId="16" fillId="2" borderId="17" xfId="21" applyFont="1" applyFill="1" applyBorder="1" applyAlignment="1">
      <alignment horizontal="distributed" vertical="center"/>
    </xf>
    <xf numFmtId="176" fontId="13" fillId="2" borderId="17" xfId="21" applyNumberFormat="1" applyFont="1" applyFill="1" applyBorder="1" applyAlignment="1">
      <alignment vertical="center"/>
    </xf>
    <xf numFmtId="0" fontId="14" fillId="2" borderId="0" xfId="21" quotePrefix="1" applyFont="1" applyFill="1" applyAlignment="1">
      <alignment horizontal="left" vertical="center"/>
    </xf>
    <xf numFmtId="0" fontId="16" fillId="2" borderId="0" xfId="21" applyFont="1" applyFill="1" applyAlignment="1"/>
    <xf numFmtId="176" fontId="13" fillId="2" borderId="0" xfId="2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4" fillId="2" borderId="41" xfId="21" applyFont="1" applyFill="1" applyBorder="1" applyAlignment="1">
      <alignment horizontal="center" vertical="center"/>
    </xf>
    <xf numFmtId="0" fontId="11" fillId="0" borderId="0" xfId="22" applyFont="1" applyFill="1" applyBorder="1" applyAlignment="1">
      <alignment vertical="center"/>
    </xf>
    <xf numFmtId="0" fontId="12" fillId="0" borderId="0" xfId="22" applyFont="1" applyFill="1" applyBorder="1" applyAlignment="1">
      <alignment vertical="center"/>
    </xf>
    <xf numFmtId="186" fontId="10" fillId="0" borderId="0" xfId="22" applyNumberFormat="1" applyFont="1" applyFill="1" applyBorder="1" applyAlignment="1">
      <alignment horizontal="right" vertical="center"/>
    </xf>
    <xf numFmtId="0" fontId="11" fillId="0" borderId="0" xfId="22" applyFont="1" applyFill="1" applyBorder="1" applyAlignment="1">
      <alignment horizontal="right" vertical="center"/>
    </xf>
    <xf numFmtId="0" fontId="14" fillId="0" borderId="0" xfId="22" applyFont="1" applyFill="1" applyBorder="1" applyAlignment="1">
      <alignment vertical="center"/>
    </xf>
    <xf numFmtId="0" fontId="14" fillId="0" borderId="13" xfId="22" applyFont="1" applyFill="1" applyBorder="1" applyAlignment="1">
      <alignment horizontal="center" vertical="center"/>
    </xf>
    <xf numFmtId="0" fontId="14" fillId="0" borderId="15" xfId="22" applyFont="1" applyFill="1" applyBorder="1" applyAlignment="1">
      <alignment horizontal="center" vertical="center"/>
    </xf>
    <xf numFmtId="0" fontId="14" fillId="0" borderId="5" xfId="22" applyFont="1" applyFill="1" applyBorder="1" applyAlignment="1">
      <alignment vertical="center"/>
    </xf>
    <xf numFmtId="184" fontId="14" fillId="0" borderId="0" xfId="22" applyNumberFormat="1" applyFont="1" applyFill="1" applyBorder="1" applyAlignment="1">
      <alignment vertical="center"/>
    </xf>
    <xf numFmtId="0" fontId="15" fillId="0" borderId="0" xfId="22" applyFont="1" applyFill="1" applyBorder="1" applyAlignment="1">
      <alignment vertical="center"/>
    </xf>
    <xf numFmtId="186" fontId="14" fillId="0" borderId="0" xfId="22" applyNumberFormat="1" applyFont="1" applyFill="1" applyBorder="1" applyAlignment="1">
      <alignment horizontal="right" vertical="center"/>
    </xf>
    <xf numFmtId="0" fontId="14" fillId="0" borderId="18" xfId="22" applyFont="1" applyFill="1" applyBorder="1" applyAlignment="1">
      <alignment vertical="center"/>
    </xf>
    <xf numFmtId="0" fontId="9" fillId="0" borderId="0" xfId="22" applyFont="1" applyFill="1" applyBorder="1" applyAlignment="1">
      <alignment vertical="center"/>
    </xf>
    <xf numFmtId="0" fontId="9" fillId="0" borderId="0" xfId="22" applyFont="1" applyFill="1" applyAlignment="1">
      <alignment vertical="center"/>
    </xf>
    <xf numFmtId="0" fontId="10" fillId="0" borderId="0" xfId="22" applyFont="1" applyFill="1" applyBorder="1" applyAlignment="1">
      <alignment horizontal="right" vertical="center"/>
    </xf>
    <xf numFmtId="0" fontId="10" fillId="0" borderId="0" xfId="22" applyFont="1" applyFill="1" applyBorder="1" applyAlignment="1">
      <alignment vertical="center"/>
    </xf>
    <xf numFmtId="0" fontId="10" fillId="0" borderId="5" xfId="22" applyFont="1" applyFill="1" applyBorder="1" applyAlignment="1">
      <alignment vertical="center"/>
    </xf>
    <xf numFmtId="0" fontId="14" fillId="0" borderId="17" xfId="22" applyFont="1" applyFill="1" applyBorder="1" applyAlignment="1">
      <alignment vertical="center"/>
    </xf>
    <xf numFmtId="0" fontId="14" fillId="0" borderId="12" xfId="22" applyFont="1" applyFill="1" applyBorder="1" applyAlignment="1">
      <alignment vertical="center"/>
    </xf>
    <xf numFmtId="0" fontId="14" fillId="0" borderId="19" xfId="22" applyFont="1" applyFill="1" applyBorder="1" applyAlignment="1">
      <alignment vertical="center"/>
    </xf>
    <xf numFmtId="0" fontId="14" fillId="0" borderId="0" xfId="22" applyFont="1" applyFill="1" applyAlignment="1">
      <alignment vertical="center"/>
    </xf>
    <xf numFmtId="0" fontId="12" fillId="0" borderId="0" xfId="22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0" fillId="0" borderId="16" xfId="22" applyFont="1" applyFill="1" applyBorder="1" applyAlignment="1">
      <alignment vertical="center"/>
    </xf>
    <xf numFmtId="0" fontId="10" fillId="0" borderId="26" xfId="22" applyFont="1" applyFill="1" applyBorder="1" applyAlignment="1">
      <alignment vertical="center"/>
    </xf>
    <xf numFmtId="0" fontId="10" fillId="0" borderId="0" xfId="22" applyFont="1" applyFill="1" applyBorder="1" applyAlignment="1">
      <alignment horizontal="centerContinuous" vertical="center"/>
    </xf>
    <xf numFmtId="186" fontId="10" fillId="0" borderId="0" xfId="22" applyNumberFormat="1" applyFont="1" applyFill="1" applyBorder="1" applyAlignment="1">
      <alignment vertical="center"/>
    </xf>
    <xf numFmtId="186" fontId="14" fillId="0" borderId="0" xfId="22" applyNumberFormat="1" applyFont="1" applyFill="1" applyBorder="1" applyAlignment="1">
      <alignment vertical="center"/>
    </xf>
    <xf numFmtId="184" fontId="10" fillId="0" borderId="18" xfId="22" applyNumberFormat="1" applyFont="1" applyFill="1" applyBorder="1" applyAlignment="1">
      <alignment horizontal="right" vertical="center"/>
    </xf>
    <xf numFmtId="184" fontId="10" fillId="0" borderId="0" xfId="22" applyNumberFormat="1" applyFont="1" applyFill="1" applyBorder="1" applyAlignment="1">
      <alignment horizontal="right" vertical="center"/>
    </xf>
    <xf numFmtId="184" fontId="10" fillId="0" borderId="5" xfId="22" applyNumberFormat="1" applyFont="1" applyFill="1" applyBorder="1" applyAlignment="1">
      <alignment horizontal="right" vertical="center"/>
    </xf>
    <xf numFmtId="0" fontId="28" fillId="0" borderId="0" xfId="22" applyFont="1" applyFill="1" applyBorder="1" applyAlignment="1">
      <alignment vertical="center"/>
    </xf>
    <xf numFmtId="186" fontId="14" fillId="0" borderId="17" xfId="22" applyNumberFormat="1" applyFont="1" applyFill="1" applyBorder="1" applyAlignment="1">
      <alignment horizontal="right" vertical="center"/>
    </xf>
    <xf numFmtId="186" fontId="14" fillId="0" borderId="17" xfId="22" applyNumberFormat="1" applyFont="1" applyFill="1" applyBorder="1" applyAlignment="1">
      <alignment vertical="center"/>
    </xf>
    <xf numFmtId="0" fontId="14" fillId="0" borderId="17" xfId="22" applyNumberFormat="1" applyFont="1" applyFill="1" applyBorder="1" applyAlignment="1">
      <alignment vertical="center"/>
    </xf>
    <xf numFmtId="0" fontId="14" fillId="0" borderId="0" xfId="22" applyFont="1" applyFill="1" applyBorder="1" applyAlignment="1">
      <alignment horizontal="distributed"/>
    </xf>
    <xf numFmtId="0" fontId="14" fillId="0" borderId="0" xfId="22" applyFont="1" applyFill="1" applyBorder="1" applyAlignment="1">
      <alignment horizontal="center"/>
    </xf>
    <xf numFmtId="0" fontId="14" fillId="0" borderId="0" xfId="22" applyFont="1" applyFill="1" applyBorder="1" applyAlignment="1">
      <alignment horizontal="left"/>
    </xf>
    <xf numFmtId="0" fontId="14" fillId="2" borderId="8" xfId="14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8" xfId="14" applyFont="1" applyFill="1" applyBorder="1" applyAlignment="1">
      <alignment horizontal="center" vertical="center" wrapText="1"/>
    </xf>
    <xf numFmtId="0" fontId="16" fillId="2" borderId="8" xfId="14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0" xfId="22" applyFont="1" applyFill="1" applyAlignment="1">
      <alignment vertical="center"/>
    </xf>
    <xf numFmtId="0" fontId="12" fillId="2" borderId="0" xfId="22" applyFont="1" applyFill="1" applyAlignment="1">
      <alignment vertical="center"/>
    </xf>
    <xf numFmtId="0" fontId="12" fillId="2" borderId="0" xfId="22" applyFont="1" applyFill="1" applyBorder="1" applyAlignment="1">
      <alignment vertical="center"/>
    </xf>
    <xf numFmtId="0" fontId="11" fillId="2" borderId="0" xfId="22" applyFont="1" applyFill="1" applyBorder="1" applyAlignment="1">
      <alignment horizontal="right" vertical="center"/>
    </xf>
    <xf numFmtId="181" fontId="10" fillId="2" borderId="0" xfId="22" applyNumberFormat="1" applyFont="1" applyFill="1" applyBorder="1" applyAlignment="1">
      <alignment vertical="center"/>
    </xf>
    <xf numFmtId="183" fontId="10" fillId="2" borderId="0" xfId="22" applyNumberFormat="1" applyFont="1" applyFill="1" applyBorder="1" applyAlignment="1">
      <alignment vertical="center"/>
    </xf>
    <xf numFmtId="183" fontId="10" fillId="2" borderId="0" xfId="0" quotePrefix="1" applyNumberFormat="1" applyFont="1" applyFill="1" applyAlignment="1">
      <alignment vertical="center"/>
    </xf>
    <xf numFmtId="183" fontId="10" fillId="2" borderId="0" xfId="0" applyNumberFormat="1" applyFont="1" applyFill="1" applyAlignment="1">
      <alignment vertical="center"/>
    </xf>
    <xf numFmtId="0" fontId="10" fillId="2" borderId="0" xfId="22" applyFont="1" applyFill="1" applyAlignment="1">
      <alignment vertical="center"/>
    </xf>
    <xf numFmtId="0" fontId="14" fillId="2" borderId="0" xfId="22" applyFont="1" applyFill="1" applyBorder="1" applyAlignment="1">
      <alignment vertical="center"/>
    </xf>
    <xf numFmtId="0" fontId="14" fillId="2" borderId="0" xfId="22" applyFont="1" applyFill="1" applyBorder="1" applyAlignment="1">
      <alignment horizontal="center" vertical="center"/>
    </xf>
    <xf numFmtId="0" fontId="14" fillId="2" borderId="5" xfId="22" applyFont="1" applyFill="1" applyBorder="1" applyAlignment="1">
      <alignment vertical="center"/>
    </xf>
    <xf numFmtId="181" fontId="14" fillId="2" borderId="0" xfId="22" applyNumberFormat="1" applyFont="1" applyFill="1" applyBorder="1" applyAlignment="1">
      <alignment vertical="center"/>
    </xf>
    <xf numFmtId="183" fontId="14" fillId="2" borderId="0" xfId="22" applyNumberFormat="1" applyFont="1" applyFill="1" applyBorder="1" applyAlignment="1">
      <alignment vertical="center"/>
    </xf>
    <xf numFmtId="0" fontId="14" fillId="2" borderId="18" xfId="22" applyFont="1" applyFill="1" applyBorder="1" applyAlignment="1">
      <alignment vertical="center"/>
    </xf>
    <xf numFmtId="0" fontId="14" fillId="2" borderId="0" xfId="22" applyFont="1" applyFill="1" applyAlignment="1">
      <alignment vertical="center"/>
    </xf>
    <xf numFmtId="0" fontId="14" fillId="2" borderId="17" xfId="22" applyFont="1" applyFill="1" applyBorder="1" applyAlignment="1">
      <alignment vertical="center"/>
    </xf>
    <xf numFmtId="0" fontId="14" fillId="2" borderId="17" xfId="22" applyFont="1" applyFill="1" applyBorder="1" applyAlignment="1">
      <alignment horizontal="center" vertical="center"/>
    </xf>
    <xf numFmtId="0" fontId="14" fillId="2" borderId="12" xfId="22" applyFont="1" applyFill="1" applyBorder="1" applyAlignment="1">
      <alignment vertical="center"/>
    </xf>
    <xf numFmtId="0" fontId="14" fillId="2" borderId="19" xfId="22" applyFont="1" applyFill="1" applyBorder="1" applyAlignment="1">
      <alignment vertical="center"/>
    </xf>
    <xf numFmtId="0" fontId="13" fillId="2" borderId="0" xfId="22" applyFont="1" applyFill="1" applyAlignment="1">
      <alignment vertical="center"/>
    </xf>
    <xf numFmtId="181" fontId="14" fillId="2" borderId="17" xfId="22" applyNumberFormat="1" applyFont="1" applyFill="1" applyBorder="1" applyAlignment="1">
      <alignment vertical="center"/>
    </xf>
    <xf numFmtId="183" fontId="14" fillId="2" borderId="17" xfId="22" applyNumberFormat="1" applyFont="1" applyFill="1" applyBorder="1" applyAlignment="1">
      <alignment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2" fillId="2" borderId="0" xfId="22" applyFont="1" applyFill="1" applyAlignment="1"/>
    <xf numFmtId="0" fontId="27" fillId="2" borderId="0" xfId="25" applyFont="1" applyFill="1" applyAlignment="1">
      <alignment horizontal="centerContinuous" vertical="center"/>
    </xf>
    <xf numFmtId="49" fontId="14" fillId="2" borderId="0" xfId="26" applyNumberFormat="1" applyFont="1" applyFill="1" applyAlignment="1">
      <alignment horizontal="center" vertical="center"/>
    </xf>
    <xf numFmtId="176" fontId="14" fillId="2" borderId="18" xfId="26" applyNumberFormat="1" applyFont="1" applyFill="1" applyBorder="1" applyAlignment="1">
      <alignment horizontal="right" vertical="center"/>
    </xf>
    <xf numFmtId="0" fontId="28" fillId="2" borderId="21" xfId="14" applyFont="1" applyFill="1" applyBorder="1" applyAlignment="1">
      <alignment vertical="center"/>
    </xf>
    <xf numFmtId="0" fontId="14" fillId="2" borderId="37" xfId="26" applyFont="1" applyFill="1" applyBorder="1" applyAlignment="1" applyProtection="1">
      <alignment horizontal="distributed" vertical="center"/>
      <protection locked="0"/>
    </xf>
    <xf numFmtId="0" fontId="14" fillId="2" borderId="18" xfId="26" applyFont="1" applyFill="1" applyBorder="1" applyAlignment="1">
      <alignment vertical="center"/>
    </xf>
    <xf numFmtId="0" fontId="14" fillId="2" borderId="21" xfId="26" applyFont="1" applyFill="1" applyBorder="1" applyAlignment="1">
      <alignment vertical="center"/>
    </xf>
    <xf numFmtId="0" fontId="14" fillId="2" borderId="0" xfId="26" applyFont="1" applyFill="1" applyAlignment="1">
      <alignment horizontal="distributed" vertical="center"/>
    </xf>
    <xf numFmtId="0" fontId="27" fillId="2" borderId="0" xfId="25" applyFont="1" applyFill="1" applyBorder="1" applyAlignment="1">
      <alignment vertical="center"/>
    </xf>
    <xf numFmtId="0" fontId="14" fillId="2" borderId="37" xfId="26" applyFont="1" applyFill="1" applyBorder="1" applyAlignment="1">
      <alignment horizontal="distributed" vertical="center"/>
    </xf>
    <xf numFmtId="0" fontId="14" fillId="2" borderId="0" xfId="26" quotePrefix="1" applyFont="1" applyFill="1" applyAlignment="1">
      <alignment horizontal="distributed" vertical="center"/>
    </xf>
    <xf numFmtId="0" fontId="10" fillId="2" borderId="0" xfId="26" applyFont="1" applyFill="1" applyAlignment="1">
      <alignment horizontal="distributed" vertical="center" justifyLastLine="1"/>
    </xf>
    <xf numFmtId="0" fontId="10" fillId="2" borderId="18" xfId="26" applyFont="1" applyFill="1" applyBorder="1" applyAlignment="1">
      <alignment vertical="center"/>
    </xf>
    <xf numFmtId="49" fontId="10" fillId="2" borderId="0" xfId="26" applyNumberFormat="1" applyFont="1" applyFill="1" applyAlignment="1">
      <alignment horizontal="center" vertical="center"/>
    </xf>
    <xf numFmtId="176" fontId="10" fillId="2" borderId="18" xfId="26" applyNumberFormat="1" applyFont="1" applyFill="1" applyBorder="1" applyAlignment="1">
      <alignment horizontal="right" vertical="center"/>
    </xf>
    <xf numFmtId="0" fontId="14" fillId="2" borderId="0" xfId="26" applyFont="1" applyFill="1" applyAlignment="1">
      <alignment horizontal="distributed" vertical="center" justifyLastLine="1"/>
    </xf>
    <xf numFmtId="0" fontId="12" fillId="2" borderId="21" xfId="14" applyFont="1" applyFill="1" applyBorder="1" applyAlignment="1">
      <alignment vertical="center"/>
    </xf>
    <xf numFmtId="49" fontId="14" fillId="2" borderId="0" xfId="26" applyNumberFormat="1" applyFont="1" applyFill="1" applyAlignment="1">
      <alignment horizontal="distributed" vertical="center"/>
    </xf>
    <xf numFmtId="49" fontId="14" fillId="2" borderId="18" xfId="26" applyNumberFormat="1" applyFont="1" applyFill="1" applyBorder="1" applyAlignment="1">
      <alignment horizontal="right" vertical="center"/>
    </xf>
    <xf numFmtId="0" fontId="14" fillId="2" borderId="37" xfId="26" quotePrefix="1" applyFont="1" applyFill="1" applyBorder="1" applyAlignment="1">
      <alignment horizontal="distributed" vertical="center"/>
    </xf>
    <xf numFmtId="0" fontId="10" fillId="2" borderId="0" xfId="26" applyFont="1" applyFill="1" applyAlignment="1">
      <alignment horizontal="distributed" vertical="center"/>
    </xf>
    <xf numFmtId="49" fontId="14" fillId="2" borderId="0" xfId="26" quotePrefix="1" applyNumberFormat="1" applyFont="1" applyFill="1" applyAlignment="1">
      <alignment horizontal="distributed" vertical="center"/>
    </xf>
    <xf numFmtId="0" fontId="14" fillId="2" borderId="0" xfId="26" quotePrefix="1" applyFont="1" applyFill="1" applyBorder="1" applyAlignment="1">
      <alignment horizontal="distributed" vertical="center"/>
    </xf>
    <xf numFmtId="0" fontId="14" fillId="2" borderId="0" xfId="26" applyFont="1" applyFill="1" applyBorder="1" applyAlignment="1">
      <alignment horizontal="distributed" vertical="center"/>
    </xf>
    <xf numFmtId="0" fontId="14" fillId="2" borderId="17" xfId="26" applyFont="1" applyFill="1" applyBorder="1" applyAlignment="1">
      <alignment horizontal="distributed" vertical="center"/>
    </xf>
    <xf numFmtId="176" fontId="14" fillId="2" borderId="19" xfId="26" applyNumberFormat="1" applyFont="1" applyFill="1" applyBorder="1" applyAlignment="1">
      <alignment horizontal="right" vertical="center"/>
    </xf>
    <xf numFmtId="0" fontId="12" fillId="2" borderId="33" xfId="14" applyFont="1" applyFill="1" applyBorder="1" applyAlignment="1">
      <alignment vertical="center"/>
    </xf>
    <xf numFmtId="0" fontId="14" fillId="2" borderId="57" xfId="26" quotePrefix="1" applyFont="1" applyFill="1" applyBorder="1" applyAlignment="1">
      <alignment horizontal="distributed" vertical="center"/>
    </xf>
    <xf numFmtId="0" fontId="14" fillId="2" borderId="19" xfId="26" applyFont="1" applyFill="1" applyBorder="1" applyAlignment="1">
      <alignment vertical="center"/>
    </xf>
    <xf numFmtId="0" fontId="14" fillId="2" borderId="33" xfId="26" applyFont="1" applyFill="1" applyBorder="1" applyAlignment="1">
      <alignment vertical="center"/>
    </xf>
    <xf numFmtId="0" fontId="14" fillId="2" borderId="0" xfId="25" applyFont="1" applyFill="1" applyBorder="1" applyAlignment="1">
      <alignment vertical="center"/>
    </xf>
    <xf numFmtId="0" fontId="14" fillId="2" borderId="0" xfId="25" applyFont="1" applyFill="1" applyBorder="1" applyAlignment="1">
      <alignment horizontal="distributed" vertical="center" justifyLastLine="1"/>
    </xf>
    <xf numFmtId="0" fontId="12" fillId="2" borderId="0" xfId="14" applyFont="1" applyFill="1" applyAlignment="1">
      <alignment vertical="center"/>
    </xf>
    <xf numFmtId="0" fontId="27" fillId="2" borderId="0" xfId="25" applyFont="1" applyFill="1" applyAlignment="1">
      <alignment horizontal="distributed" vertical="center" justifyLastLine="1"/>
    </xf>
    <xf numFmtId="0" fontId="14" fillId="2" borderId="0" xfId="25" applyFont="1" applyFill="1" applyAlignment="1"/>
    <xf numFmtId="0" fontId="27" fillId="2" borderId="0" xfId="25" quotePrefix="1" applyFont="1" applyFill="1" applyAlignment="1">
      <alignment horizontal="center"/>
    </xf>
    <xf numFmtId="0" fontId="27" fillId="2" borderId="0" xfId="25" applyFont="1" applyFill="1" applyAlignment="1"/>
    <xf numFmtId="0" fontId="14" fillId="2" borderId="30" xfId="25" applyFont="1" applyFill="1" applyBorder="1" applyAlignment="1">
      <alignment horizontal="center" vertical="center"/>
    </xf>
    <xf numFmtId="0" fontId="14" fillId="0" borderId="17" xfId="15" applyFont="1" applyFill="1" applyBorder="1" applyAlignment="1">
      <alignment horizontal="right"/>
    </xf>
    <xf numFmtId="0" fontId="14" fillId="0" borderId="17" xfId="15" applyFont="1" applyFill="1" applyBorder="1" applyAlignment="1"/>
    <xf numFmtId="181" fontId="14" fillId="0" borderId="0" xfId="15" applyNumberFormat="1" applyFont="1" applyFill="1" applyAlignment="1"/>
    <xf numFmtId="180" fontId="14" fillId="0" borderId="0" xfId="15" applyNumberFormat="1" applyFont="1" applyFill="1" applyAlignment="1"/>
    <xf numFmtId="176" fontId="38" fillId="0" borderId="0" xfId="15" applyNumberFormat="1" applyFont="1" applyFill="1" applyAlignment="1"/>
    <xf numFmtId="0" fontId="38" fillId="0" borderId="0" xfId="16" applyFont="1" applyFill="1" applyAlignment="1"/>
    <xf numFmtId="0" fontId="14" fillId="0" borderId="23" xfId="16" applyFont="1" applyFill="1" applyBorder="1" applyAlignment="1">
      <alignment horizontal="center" vertical="center"/>
    </xf>
    <xf numFmtId="0" fontId="14" fillId="0" borderId="11" xfId="16" applyFont="1" applyFill="1" applyBorder="1" applyAlignment="1">
      <alignment horizontal="center" vertical="center"/>
    </xf>
    <xf numFmtId="0" fontId="14" fillId="0" borderId="8" xfId="16" applyFont="1" applyFill="1" applyBorder="1" applyAlignment="1">
      <alignment horizontal="center" vertical="center"/>
    </xf>
    <xf numFmtId="0" fontId="14" fillId="0" borderId="9" xfId="16" applyFont="1" applyFill="1" applyBorder="1" applyAlignment="1">
      <alignment horizontal="center" vertical="center"/>
    </xf>
    <xf numFmtId="0" fontId="14" fillId="0" borderId="0" xfId="16" applyFont="1" applyFill="1" applyBorder="1" applyAlignment="1">
      <alignment horizontal="distributed" vertical="center"/>
    </xf>
    <xf numFmtId="0" fontId="14" fillId="0" borderId="0" xfId="17" applyFont="1" applyFill="1" applyAlignment="1"/>
    <xf numFmtId="0" fontId="14" fillId="0" borderId="27" xfId="17" applyFont="1" applyFill="1" applyBorder="1" applyAlignment="1">
      <alignment horizontal="centerContinuous" vertical="center"/>
    </xf>
    <xf numFmtId="0" fontId="14" fillId="0" borderId="25" xfId="17" applyFont="1" applyFill="1" applyBorder="1" applyAlignment="1">
      <alignment horizontal="centerContinuous" vertical="center"/>
    </xf>
    <xf numFmtId="0" fontId="14" fillId="0" borderId="0" xfId="17" applyFont="1" applyFill="1" applyAlignment="1">
      <alignment horizontal="center" vertical="center"/>
    </xf>
    <xf numFmtId="0" fontId="14" fillId="0" borderId="25" xfId="17" applyFont="1" applyFill="1" applyBorder="1" applyAlignment="1">
      <alignment vertical="center"/>
    </xf>
    <xf numFmtId="0" fontId="14" fillId="0" borderId="12" xfId="17" applyFont="1" applyFill="1" applyBorder="1" applyAlignment="1">
      <alignment horizontal="distributed" vertical="center"/>
    </xf>
    <xf numFmtId="0" fontId="14" fillId="0" borderId="0" xfId="17" applyFont="1" applyAlignment="1"/>
    <xf numFmtId="0" fontId="37" fillId="0" borderId="0" xfId="0" applyFont="1" applyAlignment="1"/>
    <xf numFmtId="176" fontId="13" fillId="0" borderId="18" xfId="19" applyNumberFormat="1" applyFont="1" applyFill="1" applyBorder="1" applyAlignment="1">
      <alignment horizontal="right" vertical="center"/>
    </xf>
    <xf numFmtId="176" fontId="13" fillId="0" borderId="0" xfId="19" applyNumberFormat="1" applyFont="1" applyFill="1" applyBorder="1" applyAlignment="1">
      <alignment horizontal="right" vertical="center"/>
    </xf>
    <xf numFmtId="176" fontId="13" fillId="0" borderId="0" xfId="19" applyNumberFormat="1" applyFont="1" applyFill="1" applyBorder="1" applyAlignment="1">
      <alignment vertical="center"/>
    </xf>
    <xf numFmtId="176" fontId="17" fillId="0" borderId="17" xfId="19" applyNumberFormat="1" applyFont="1" applyFill="1" applyBorder="1" applyAlignment="1">
      <alignment horizontal="right" vertical="center"/>
    </xf>
    <xf numFmtId="176" fontId="17" fillId="0" borderId="17" xfId="19" applyNumberFormat="1" applyFont="1" applyBorder="1" applyAlignment="1">
      <alignment vertical="center"/>
    </xf>
    <xf numFmtId="176" fontId="17" fillId="0" borderId="17" xfId="19" applyNumberFormat="1" applyFont="1" applyBorder="1" applyAlignment="1">
      <alignment horizontal="right" vertical="center"/>
    </xf>
    <xf numFmtId="0" fontId="18" fillId="0" borderId="20" xfId="20" applyFont="1" applyFill="1" applyBorder="1" applyAlignment="1">
      <alignment horizontal="center" vertical="center" wrapText="1"/>
    </xf>
    <xf numFmtId="0" fontId="18" fillId="0" borderId="31" xfId="20" applyFont="1" applyFill="1" applyBorder="1" applyAlignment="1">
      <alignment horizontal="center" vertical="center" wrapText="1"/>
    </xf>
    <xf numFmtId="0" fontId="18" fillId="2" borderId="8" xfId="14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176" fontId="10" fillId="0" borderId="0" xfId="15" applyNumberFormat="1" applyFont="1" applyFill="1" applyBorder="1" applyAlignment="1">
      <alignment horizontal="left" vertical="center" shrinkToFit="1"/>
    </xf>
    <xf numFmtId="176" fontId="10" fillId="0" borderId="5" xfId="15" applyNumberFormat="1" applyFont="1" applyFill="1" applyBorder="1" applyAlignment="1">
      <alignment horizontal="left" vertical="center" shrinkToFit="1"/>
    </xf>
    <xf numFmtId="176" fontId="10" fillId="0" borderId="0" xfId="15" applyNumberFormat="1" applyFont="1" applyFill="1" applyBorder="1" applyAlignment="1">
      <alignment horizontal="left" vertical="center" wrapText="1"/>
    </xf>
    <xf numFmtId="176" fontId="10" fillId="0" borderId="5" xfId="15" applyNumberFormat="1" applyFont="1" applyFill="1" applyBorder="1" applyAlignment="1">
      <alignment horizontal="left" vertical="center" wrapText="1"/>
    </xf>
    <xf numFmtId="176" fontId="10" fillId="0" borderId="0" xfId="15" applyNumberFormat="1" applyFont="1" applyFill="1" applyBorder="1" applyAlignment="1">
      <alignment horizontal="left" vertical="center"/>
    </xf>
    <xf numFmtId="176" fontId="10" fillId="0" borderId="5" xfId="15" applyNumberFormat="1" applyFont="1" applyFill="1" applyBorder="1" applyAlignment="1">
      <alignment horizontal="left" vertical="center"/>
    </xf>
    <xf numFmtId="49" fontId="10" fillId="0" borderId="0" xfId="15" quotePrefix="1" applyNumberFormat="1" applyFont="1" applyFill="1" applyBorder="1" applyAlignment="1">
      <alignment horizontal="center" vertical="center"/>
    </xf>
    <xf numFmtId="49" fontId="10" fillId="0" borderId="5" xfId="15" quotePrefix="1" applyNumberFormat="1" applyFont="1" applyFill="1" applyBorder="1" applyAlignment="1">
      <alignment horizontal="center" vertical="center"/>
    </xf>
    <xf numFmtId="49" fontId="14" fillId="0" borderId="0" xfId="15" applyNumberFormat="1" applyFont="1" applyFill="1" applyBorder="1" applyAlignment="1">
      <alignment horizontal="center" vertical="center"/>
    </xf>
    <xf numFmtId="49" fontId="9" fillId="0" borderId="5" xfId="16" applyNumberFormat="1" applyFont="1" applyFill="1" applyBorder="1" applyAlignment="1">
      <alignment horizontal="center" vertical="center"/>
    </xf>
    <xf numFmtId="49" fontId="14" fillId="0" borderId="0" xfId="15" quotePrefix="1" applyNumberFormat="1" applyFont="1" applyFill="1" applyBorder="1" applyAlignment="1">
      <alignment horizontal="center" vertical="center"/>
    </xf>
    <xf numFmtId="49" fontId="14" fillId="0" borderId="5" xfId="15" applyNumberFormat="1" applyFont="1" applyFill="1" applyBorder="1" applyAlignment="1">
      <alignment horizontal="center" vertical="center"/>
    </xf>
    <xf numFmtId="176" fontId="14" fillId="0" borderId="31" xfId="15" applyNumberFormat="1" applyFont="1" applyFill="1" applyBorder="1" applyAlignment="1">
      <alignment horizontal="center" vertical="center"/>
    </xf>
    <xf numFmtId="176" fontId="14" fillId="0" borderId="30" xfId="15" applyNumberFormat="1" applyFont="1" applyFill="1" applyBorder="1" applyAlignment="1">
      <alignment horizontal="center" vertical="center"/>
    </xf>
    <xf numFmtId="176" fontId="14" fillId="0" borderId="20" xfId="15" applyNumberFormat="1" applyFont="1" applyFill="1" applyBorder="1" applyAlignment="1">
      <alignment horizontal="center" vertical="center"/>
    </xf>
    <xf numFmtId="176" fontId="14" fillId="0" borderId="23" xfId="15" applyNumberFormat="1" applyFont="1" applyFill="1" applyBorder="1" applyAlignment="1">
      <alignment horizontal="center" vertical="center" wrapText="1"/>
    </xf>
    <xf numFmtId="176" fontId="14" fillId="0" borderId="3" xfId="15" applyNumberFormat="1" applyFont="1" applyFill="1" applyBorder="1" applyAlignment="1">
      <alignment horizontal="center" vertical="center" wrapText="1"/>
    </xf>
    <xf numFmtId="176" fontId="14" fillId="0" borderId="25" xfId="15" applyNumberFormat="1" applyFont="1" applyFill="1" applyBorder="1" applyAlignment="1">
      <alignment horizontal="center" vertical="center" wrapText="1"/>
    </xf>
    <xf numFmtId="176" fontId="14" fillId="0" borderId="7" xfId="15" applyNumberFormat="1" applyFont="1" applyFill="1" applyBorder="1" applyAlignment="1">
      <alignment horizontal="center" vertical="center" wrapText="1"/>
    </xf>
    <xf numFmtId="0" fontId="14" fillId="0" borderId="22" xfId="15" applyFont="1" applyFill="1" applyBorder="1" applyAlignment="1">
      <alignment horizontal="center" vertical="center"/>
    </xf>
    <xf numFmtId="0" fontId="14" fillId="0" borderId="15" xfId="15" applyFont="1" applyFill="1" applyBorder="1" applyAlignment="1">
      <alignment horizontal="center" vertical="center"/>
    </xf>
    <xf numFmtId="0" fontId="11" fillId="0" borderId="0" xfId="15" applyFont="1" applyFill="1" applyAlignment="1">
      <alignment horizontal="center" vertical="center"/>
    </xf>
    <xf numFmtId="0" fontId="14" fillId="0" borderId="3" xfId="15" applyFont="1" applyFill="1" applyBorder="1" applyAlignment="1">
      <alignment horizontal="center" vertical="center" wrapText="1"/>
    </xf>
    <xf numFmtId="0" fontId="14" fillId="0" borderId="7" xfId="15" applyFont="1" applyFill="1" applyBorder="1" applyAlignment="1">
      <alignment horizontal="center" vertical="center" wrapText="1"/>
    </xf>
    <xf numFmtId="0" fontId="14" fillId="0" borderId="31" xfId="15" applyFont="1" applyFill="1" applyBorder="1" applyAlignment="1">
      <alignment horizontal="center" vertical="center"/>
    </xf>
    <xf numFmtId="0" fontId="14" fillId="0" borderId="30" xfId="15" applyFont="1" applyFill="1" applyBorder="1" applyAlignment="1">
      <alignment horizontal="center" vertical="center"/>
    </xf>
    <xf numFmtId="0" fontId="14" fillId="0" borderId="20" xfId="15" applyFont="1" applyFill="1" applyBorder="1" applyAlignment="1">
      <alignment horizontal="center" vertical="center"/>
    </xf>
    <xf numFmtId="0" fontId="14" fillId="0" borderId="24" xfId="15" applyFont="1" applyFill="1" applyBorder="1" applyAlignment="1">
      <alignment horizontal="center" vertical="center" wrapText="1"/>
    </xf>
    <xf numFmtId="0" fontId="14" fillId="0" borderId="27" xfId="15" applyFont="1" applyFill="1" applyBorder="1" applyAlignment="1">
      <alignment horizontal="center" vertical="center" wrapText="1"/>
    </xf>
    <xf numFmtId="0" fontId="9" fillId="0" borderId="15" xfId="15" applyFont="1" applyFill="1" applyBorder="1" applyAlignment="1">
      <alignment horizontal="center" vertical="center"/>
    </xf>
    <xf numFmtId="0" fontId="14" fillId="0" borderId="24" xfId="15" applyFont="1" applyBorder="1" applyAlignment="1">
      <alignment horizontal="center" vertical="center" wrapText="1"/>
    </xf>
    <xf numFmtId="0" fontId="14" fillId="0" borderId="27" xfId="15" applyFont="1" applyBorder="1" applyAlignment="1">
      <alignment horizontal="center" vertical="center" wrapText="1"/>
    </xf>
    <xf numFmtId="0" fontId="14" fillId="0" borderId="23" xfId="15" applyFont="1" applyFill="1" applyBorder="1" applyAlignment="1">
      <alignment horizontal="center" vertical="center"/>
    </xf>
    <xf numFmtId="0" fontId="14" fillId="0" borderId="3" xfId="15" applyFont="1" applyFill="1" applyBorder="1" applyAlignment="1">
      <alignment horizontal="center" vertical="center"/>
    </xf>
    <xf numFmtId="0" fontId="14" fillId="0" borderId="25" xfId="15" applyFont="1" applyFill="1" applyBorder="1" applyAlignment="1">
      <alignment horizontal="center" vertical="center"/>
    </xf>
    <xf numFmtId="0" fontId="14" fillId="0" borderId="7" xfId="15" applyFont="1" applyFill="1" applyBorder="1" applyAlignment="1">
      <alignment horizontal="center" vertical="center"/>
    </xf>
    <xf numFmtId="0" fontId="9" fillId="0" borderId="34" xfId="16" applyFont="1" applyFill="1" applyBorder="1" applyAlignment="1">
      <alignment horizontal="center" vertical="center" wrapText="1"/>
    </xf>
    <xf numFmtId="0" fontId="9" fillId="0" borderId="18" xfId="16" applyFont="1" applyFill="1" applyBorder="1" applyAlignment="1">
      <alignment horizontal="center" vertical="center" wrapText="1"/>
    </xf>
    <xf numFmtId="0" fontId="9" fillId="0" borderId="27" xfId="16" applyFont="1" applyFill="1" applyBorder="1" applyAlignment="1">
      <alignment horizontal="center" vertical="center" wrapText="1"/>
    </xf>
    <xf numFmtId="0" fontId="9" fillId="0" borderId="14" xfId="16" applyFont="1" applyFill="1" applyBorder="1" applyAlignment="1">
      <alignment horizontal="center" vertical="top" wrapText="1"/>
    </xf>
    <xf numFmtId="0" fontId="9" fillId="0" borderId="15" xfId="16" applyFont="1" applyFill="1" applyBorder="1" applyAlignment="1">
      <alignment horizontal="center" vertical="top" wrapText="1"/>
    </xf>
    <xf numFmtId="0" fontId="9" fillId="0" borderId="13" xfId="16" applyFont="1" applyFill="1" applyBorder="1" applyAlignment="1">
      <alignment horizontal="center" vertical="center" wrapText="1"/>
    </xf>
    <xf numFmtId="0" fontId="9" fillId="0" borderId="15" xfId="16" applyFont="1" applyFill="1" applyBorder="1" applyAlignment="1">
      <alignment horizontal="center" vertical="center" wrapText="1"/>
    </xf>
    <xf numFmtId="0" fontId="14" fillId="0" borderId="9" xfId="16" applyFont="1" applyFill="1" applyBorder="1" applyAlignment="1">
      <alignment horizontal="distributed" vertical="center" wrapText="1" justifyLastLine="1" shrinkToFit="1"/>
    </xf>
    <xf numFmtId="0" fontId="14" fillId="0" borderId="2" xfId="16" applyFont="1" applyFill="1" applyBorder="1" applyAlignment="1">
      <alignment horizontal="distributed" vertical="center" wrapText="1" justifyLastLine="1" shrinkToFit="1"/>
    </xf>
    <xf numFmtId="0" fontId="14" fillId="0" borderId="11" xfId="16" applyFont="1" applyFill="1" applyBorder="1" applyAlignment="1">
      <alignment horizontal="distributed" vertical="center" wrapText="1" justifyLastLine="1" shrinkToFit="1"/>
    </xf>
    <xf numFmtId="0" fontId="9" fillId="0" borderId="8" xfId="16" applyFont="1" applyFill="1" applyBorder="1" applyAlignment="1">
      <alignment horizontal="center" vertical="top" wrapText="1"/>
    </xf>
    <xf numFmtId="0" fontId="20" fillId="0" borderId="49" xfId="16" applyFont="1" applyFill="1" applyBorder="1" applyAlignment="1">
      <alignment horizontal="right" vertical="center"/>
    </xf>
    <xf numFmtId="0" fontId="20" fillId="0" borderId="50" xfId="16" applyFont="1" applyFill="1" applyBorder="1" applyAlignment="1">
      <alignment horizontal="right" vertical="center"/>
    </xf>
    <xf numFmtId="0" fontId="9" fillId="0" borderId="34" xfId="16" applyFont="1" applyFill="1" applyBorder="1" applyAlignment="1">
      <alignment horizontal="center" vertical="center"/>
    </xf>
    <xf numFmtId="0" fontId="9" fillId="0" borderId="26" xfId="16" applyFont="1" applyFill="1" applyBorder="1" applyAlignment="1">
      <alignment horizontal="center" vertical="center"/>
    </xf>
    <xf numFmtId="0" fontId="9" fillId="0" borderId="14" xfId="16" applyFont="1" applyFill="1" applyBorder="1" applyAlignment="1">
      <alignment horizontal="center" vertical="top" textRotation="255"/>
    </xf>
    <xf numFmtId="0" fontId="9" fillId="0" borderId="15" xfId="16" applyFont="1" applyFill="1" applyBorder="1" applyAlignment="1">
      <alignment horizontal="center" vertical="top" textRotation="255"/>
    </xf>
    <xf numFmtId="0" fontId="9" fillId="0" borderId="3" xfId="16" applyFont="1" applyFill="1" applyBorder="1" applyAlignment="1">
      <alignment horizontal="center" vertical="center" wrapText="1"/>
    </xf>
    <xf numFmtId="0" fontId="9" fillId="0" borderId="5" xfId="16" applyFont="1" applyFill="1" applyBorder="1" applyAlignment="1">
      <alignment horizontal="center" vertical="center" wrapText="1"/>
    </xf>
    <xf numFmtId="0" fontId="9" fillId="0" borderId="7" xfId="16" applyFont="1" applyFill="1" applyBorder="1" applyAlignment="1">
      <alignment horizontal="center" vertical="center" wrapText="1"/>
    </xf>
    <xf numFmtId="0" fontId="13" fillId="0" borderId="13" xfId="16" applyFont="1" applyBorder="1" applyAlignment="1">
      <alignment horizontal="center" vertical="center" wrapText="1" shrinkToFit="1"/>
    </xf>
    <xf numFmtId="0" fontId="13" fillId="0" borderId="14" xfId="16" applyFont="1" applyBorder="1" applyAlignment="1">
      <alignment horizontal="center" vertical="center" wrapText="1" shrinkToFit="1"/>
    </xf>
    <xf numFmtId="0" fontId="13" fillId="0" borderId="15" xfId="16" applyFont="1" applyBorder="1" applyAlignment="1">
      <alignment horizontal="center" vertical="center" wrapText="1" shrinkToFit="1"/>
    </xf>
    <xf numFmtId="0" fontId="47" fillId="0" borderId="0" xfId="16" applyFont="1" applyFill="1" applyAlignment="1">
      <alignment horizontal="center"/>
    </xf>
    <xf numFmtId="0" fontId="9" fillId="0" borderId="31" xfId="16" applyFont="1" applyFill="1" applyBorder="1" applyAlignment="1">
      <alignment horizontal="center" vertical="center"/>
    </xf>
    <xf numFmtId="0" fontId="9" fillId="0" borderId="30" xfId="16" applyFont="1" applyFill="1" applyBorder="1" applyAlignment="1">
      <alignment horizontal="center" vertical="center"/>
    </xf>
    <xf numFmtId="0" fontId="9" fillId="0" borderId="20" xfId="16" applyFont="1" applyFill="1" applyBorder="1" applyAlignment="1">
      <alignment horizontal="center" vertical="center"/>
    </xf>
    <xf numFmtId="0" fontId="9" fillId="0" borderId="14" xfId="16" applyFont="1" applyFill="1" applyBorder="1" applyAlignment="1">
      <alignment horizontal="center" vertical="center"/>
    </xf>
    <xf numFmtId="0" fontId="9" fillId="0" borderId="15" xfId="16" applyFont="1" applyFill="1" applyBorder="1" applyAlignment="1">
      <alignment horizontal="center" vertical="center"/>
    </xf>
    <xf numFmtId="0" fontId="9" fillId="0" borderId="8" xfId="16" applyFont="1" applyFill="1" applyBorder="1" applyAlignment="1">
      <alignment horizontal="center" vertical="center"/>
    </xf>
    <xf numFmtId="0" fontId="9" fillId="0" borderId="7" xfId="16" applyFont="1" applyFill="1" applyBorder="1" applyAlignment="1">
      <alignment horizontal="center" vertical="top" wrapText="1"/>
    </xf>
    <xf numFmtId="176" fontId="18" fillId="0" borderId="0" xfId="16" applyNumberFormat="1" applyFont="1" applyAlignment="1">
      <alignment horizontal="center" vertical="center"/>
    </xf>
    <xf numFmtId="0" fontId="13" fillId="0" borderId="13" xfId="16" applyFont="1" applyBorder="1" applyAlignment="1">
      <alignment horizontal="center" vertical="center" wrapText="1"/>
    </xf>
    <xf numFmtId="0" fontId="13" fillId="0" borderId="14" xfId="16" applyFont="1" applyBorder="1" applyAlignment="1">
      <alignment horizontal="center" vertical="center" wrapText="1"/>
    </xf>
    <xf numFmtId="0" fontId="13" fillId="0" borderId="15" xfId="16" applyFont="1" applyBorder="1" applyAlignment="1">
      <alignment horizontal="center" vertical="center" wrapText="1"/>
    </xf>
    <xf numFmtId="0" fontId="13" fillId="0" borderId="34" xfId="16" applyFont="1" applyBorder="1" applyAlignment="1">
      <alignment horizontal="center" vertical="center" shrinkToFit="1"/>
    </xf>
    <xf numFmtId="0" fontId="13" fillId="0" borderId="16" xfId="16" applyFont="1" applyBorder="1" applyAlignment="1">
      <alignment horizontal="center" vertical="center" shrinkToFit="1"/>
    </xf>
    <xf numFmtId="0" fontId="13" fillId="0" borderId="26" xfId="16" applyFont="1" applyBorder="1" applyAlignment="1">
      <alignment horizontal="center" vertical="center" shrinkToFit="1"/>
    </xf>
    <xf numFmtId="0" fontId="13" fillId="0" borderId="18" xfId="16" applyFont="1" applyBorder="1" applyAlignment="1">
      <alignment horizontal="center" vertical="center" wrapText="1"/>
    </xf>
    <xf numFmtId="0" fontId="13" fillId="0" borderId="0" xfId="16" applyFont="1" applyBorder="1" applyAlignment="1">
      <alignment horizontal="center" vertical="center" wrapText="1"/>
    </xf>
    <xf numFmtId="0" fontId="13" fillId="0" borderId="5" xfId="16" applyFont="1" applyBorder="1" applyAlignment="1">
      <alignment horizontal="center" vertical="center" wrapText="1"/>
    </xf>
    <xf numFmtId="0" fontId="13" fillId="0" borderId="27" xfId="16" applyFont="1" applyBorder="1" applyAlignment="1">
      <alignment horizontal="center" vertical="center" wrapText="1"/>
    </xf>
    <xf numFmtId="0" fontId="13" fillId="0" borderId="25" xfId="16" applyFont="1" applyBorder="1" applyAlignment="1">
      <alignment horizontal="center" vertical="center" wrapText="1"/>
    </xf>
    <xf numFmtId="0" fontId="13" fillId="0" borderId="7" xfId="16" applyFont="1" applyBorder="1" applyAlignment="1">
      <alignment horizontal="center" vertical="center" wrapText="1"/>
    </xf>
    <xf numFmtId="189" fontId="32" fillId="0" borderId="17" xfId="16" applyNumberFormat="1" applyFont="1" applyBorder="1" applyAlignment="1">
      <alignment horizontal="right" vertical="center"/>
    </xf>
    <xf numFmtId="176" fontId="32" fillId="0" borderId="0" xfId="16" applyNumberFormat="1" applyFont="1" applyAlignment="1">
      <alignment horizontal="right" vertical="center"/>
    </xf>
    <xf numFmtId="176" fontId="32" fillId="0" borderId="16" xfId="16" applyNumberFormat="1" applyFont="1" applyBorder="1" applyAlignment="1">
      <alignment horizontal="right" vertical="center"/>
    </xf>
    <xf numFmtId="49" fontId="10" fillId="0" borderId="0" xfId="15" quotePrefix="1" applyNumberFormat="1" applyFont="1" applyAlignment="1">
      <alignment horizontal="center" vertical="center"/>
    </xf>
    <xf numFmtId="49" fontId="10" fillId="0" borderId="5" xfId="15" quotePrefix="1" applyNumberFormat="1" applyFont="1" applyBorder="1" applyAlignment="1">
      <alignment horizontal="center" vertical="center"/>
    </xf>
    <xf numFmtId="49" fontId="14" fillId="0" borderId="0" xfId="15" applyNumberFormat="1" applyFont="1" applyAlignment="1">
      <alignment horizontal="center" vertical="center"/>
    </xf>
    <xf numFmtId="49" fontId="14" fillId="0" borderId="5" xfId="15" applyNumberFormat="1" applyFont="1" applyBorder="1" applyAlignment="1">
      <alignment horizontal="center" vertical="center"/>
    </xf>
    <xf numFmtId="49" fontId="14" fillId="0" borderId="0" xfId="15" quotePrefix="1" applyNumberFormat="1" applyFont="1" applyAlignment="1">
      <alignment horizontal="center" vertical="center"/>
    </xf>
    <xf numFmtId="49" fontId="14" fillId="0" borderId="5" xfId="15" quotePrefix="1" applyNumberFormat="1" applyFont="1" applyBorder="1" applyAlignment="1">
      <alignment horizontal="center" vertical="center"/>
    </xf>
    <xf numFmtId="0" fontId="14" fillId="0" borderId="42" xfId="16" applyFont="1" applyBorder="1" applyAlignment="1">
      <alignment horizontal="center" vertical="center" wrapText="1"/>
    </xf>
    <xf numFmtId="0" fontId="14" fillId="0" borderId="43" xfId="16" applyFont="1" applyBorder="1" applyAlignment="1">
      <alignment horizontal="center" vertical="center" wrapText="1"/>
    </xf>
    <xf numFmtId="0" fontId="14" fillId="0" borderId="0" xfId="16" applyFont="1" applyBorder="1" applyAlignment="1">
      <alignment horizontal="center" vertical="center" wrapText="1"/>
    </xf>
    <xf numFmtId="0" fontId="14" fillId="0" borderId="5" xfId="16" applyFont="1" applyBorder="1" applyAlignment="1">
      <alignment horizontal="center" vertical="center" wrapText="1"/>
    </xf>
    <xf numFmtId="0" fontId="14" fillId="0" borderId="25" xfId="16" applyFont="1" applyBorder="1" applyAlignment="1">
      <alignment horizontal="center" vertical="center" wrapText="1"/>
    </xf>
    <xf numFmtId="0" fontId="14" fillId="0" borderId="7" xfId="16" applyFont="1" applyBorder="1" applyAlignment="1">
      <alignment horizontal="center" vertical="center" wrapText="1"/>
    </xf>
    <xf numFmtId="0" fontId="20" fillId="0" borderId="14" xfId="16" applyFont="1" applyBorder="1" applyAlignment="1">
      <alignment horizontal="center" vertical="center" wrapText="1"/>
    </xf>
    <xf numFmtId="0" fontId="20" fillId="0" borderId="15" xfId="16" applyFont="1" applyBorder="1" applyAlignment="1">
      <alignment horizontal="center" vertical="center" wrapText="1"/>
    </xf>
    <xf numFmtId="0" fontId="13" fillId="0" borderId="24" xfId="16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27" xfId="16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3" xfId="16" applyFont="1" applyBorder="1" applyAlignment="1">
      <alignment horizontal="center" vertical="center"/>
    </xf>
    <xf numFmtId="0" fontId="13" fillId="0" borderId="47" xfId="16" applyFont="1" applyBorder="1" applyAlignment="1">
      <alignment horizontal="center" vertical="center"/>
    </xf>
    <xf numFmtId="0" fontId="13" fillId="0" borderId="42" xfId="16" applyFont="1" applyBorder="1" applyAlignment="1">
      <alignment horizontal="center" vertical="center"/>
    </xf>
    <xf numFmtId="0" fontId="13" fillId="0" borderId="43" xfId="16" applyFont="1" applyBorder="1" applyAlignment="1">
      <alignment horizontal="center" vertical="center"/>
    </xf>
    <xf numFmtId="0" fontId="13" fillId="0" borderId="31" xfId="16" applyFont="1" applyBorder="1" applyAlignment="1">
      <alignment horizontal="center" vertical="center"/>
    </xf>
    <xf numFmtId="0" fontId="13" fillId="0" borderId="30" xfId="16" applyFont="1" applyBorder="1" applyAlignment="1">
      <alignment horizontal="center" vertical="center"/>
    </xf>
    <xf numFmtId="0" fontId="13" fillId="0" borderId="9" xfId="16" applyFont="1" applyBorder="1" applyAlignment="1">
      <alignment horizontal="center" vertical="center" wrapText="1" shrinkToFit="1"/>
    </xf>
    <xf numFmtId="0" fontId="13" fillId="0" borderId="2" xfId="16" applyFont="1" applyBorder="1" applyAlignment="1">
      <alignment horizontal="center" vertical="center" wrapText="1" shrinkToFit="1"/>
    </xf>
    <xf numFmtId="0" fontId="13" fillId="0" borderId="11" xfId="16" applyFont="1" applyBorder="1" applyAlignment="1">
      <alignment horizontal="center" vertical="center" wrapText="1" shrinkToFit="1"/>
    </xf>
    <xf numFmtId="0" fontId="13" fillId="0" borderId="18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13" fillId="0" borderId="5" xfId="16" applyFont="1" applyBorder="1" applyAlignment="1">
      <alignment horizontal="center" vertical="center"/>
    </xf>
    <xf numFmtId="0" fontId="20" fillId="0" borderId="18" xfId="16" applyFont="1" applyBorder="1" applyAlignment="1">
      <alignment horizontal="center" vertical="center" wrapText="1"/>
    </xf>
    <xf numFmtId="0" fontId="20" fillId="0" borderId="5" xfId="16" applyFont="1" applyBorder="1" applyAlignment="1">
      <alignment horizontal="center" vertical="center" wrapText="1"/>
    </xf>
    <xf numFmtId="0" fontId="20" fillId="0" borderId="27" xfId="16" applyFont="1" applyBorder="1" applyAlignment="1">
      <alignment horizontal="center" vertical="center" wrapText="1"/>
    </xf>
    <xf numFmtId="0" fontId="20" fillId="0" borderId="7" xfId="16" applyFont="1" applyBorder="1" applyAlignment="1">
      <alignment horizontal="center" vertical="center" wrapText="1"/>
    </xf>
    <xf numFmtId="0" fontId="13" fillId="0" borderId="34" xfId="16" applyFont="1" applyBorder="1" applyAlignment="1">
      <alignment horizontal="center" vertical="center"/>
    </xf>
    <xf numFmtId="0" fontId="13" fillId="0" borderId="26" xfId="16" applyFont="1" applyBorder="1" applyAlignment="1">
      <alignment horizontal="center" vertical="center"/>
    </xf>
    <xf numFmtId="0" fontId="13" fillId="0" borderId="34" xfId="16" applyFont="1" applyBorder="1" applyAlignment="1">
      <alignment horizontal="center" vertical="center" wrapText="1"/>
    </xf>
    <xf numFmtId="0" fontId="13" fillId="0" borderId="44" xfId="16" applyFont="1" applyBorder="1" applyAlignment="1">
      <alignment horizontal="center" vertical="center"/>
    </xf>
    <xf numFmtId="0" fontId="13" fillId="0" borderId="45" xfId="16" applyFont="1" applyBorder="1" applyAlignment="1">
      <alignment horizontal="center" vertical="center"/>
    </xf>
    <xf numFmtId="0" fontId="13" fillId="0" borderId="46" xfId="16" applyFont="1" applyBorder="1" applyAlignment="1">
      <alignment horizontal="center" vertical="center"/>
    </xf>
    <xf numFmtId="0" fontId="13" fillId="0" borderId="14" xfId="16" applyFont="1" applyBorder="1" applyAlignment="1">
      <alignment horizontal="center" vertical="center"/>
    </xf>
    <xf numFmtId="0" fontId="13" fillId="0" borderId="15" xfId="16" applyFont="1" applyBorder="1" applyAlignment="1">
      <alignment horizontal="center" vertical="center"/>
    </xf>
    <xf numFmtId="0" fontId="13" fillId="0" borderId="14" xfId="16" applyFont="1" applyBorder="1" applyAlignment="1">
      <alignment horizontal="center" vertical="center" textRotation="255" wrapText="1"/>
    </xf>
    <xf numFmtId="0" fontId="13" fillId="0" borderId="15" xfId="16" applyFont="1" applyBorder="1" applyAlignment="1">
      <alignment horizontal="center" vertical="center" textRotation="255" wrapText="1"/>
    </xf>
    <xf numFmtId="0" fontId="13" fillId="0" borderId="14" xfId="16" applyFont="1" applyBorder="1" applyAlignment="1">
      <alignment horizontal="center" vertical="center" textRotation="255"/>
    </xf>
    <xf numFmtId="0" fontId="13" fillId="0" borderId="15" xfId="16" applyFont="1" applyBorder="1" applyAlignment="1">
      <alignment horizontal="center" vertical="center" textRotation="255"/>
    </xf>
    <xf numFmtId="0" fontId="13" fillId="0" borderId="9" xfId="16" applyFont="1" applyBorder="1" applyAlignment="1">
      <alignment horizontal="center" vertical="center" wrapText="1"/>
    </xf>
    <xf numFmtId="0" fontId="13" fillId="0" borderId="11" xfId="16" applyFont="1" applyBorder="1" applyAlignment="1">
      <alignment horizontal="center" vertical="center" wrapText="1"/>
    </xf>
    <xf numFmtId="0" fontId="20" fillId="0" borderId="14" xfId="16" applyFont="1" applyBorder="1" applyAlignment="1">
      <alignment horizontal="center" vertical="center" textRotation="255" wrapText="1"/>
    </xf>
    <xf numFmtId="0" fontId="20" fillId="0" borderId="15" xfId="16" applyFont="1" applyBorder="1" applyAlignment="1">
      <alignment horizontal="center" vertical="center" textRotation="255" wrapText="1"/>
    </xf>
    <xf numFmtId="0" fontId="14" fillId="0" borderId="23" xfId="16" applyFont="1" applyBorder="1" applyAlignment="1">
      <alignment horizontal="center" vertical="center" wrapText="1"/>
    </xf>
    <xf numFmtId="0" fontId="14" fillId="0" borderId="3" xfId="16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13" fillId="0" borderId="20" xfId="16" applyFont="1" applyBorder="1" applyAlignment="1">
      <alignment horizontal="center" vertical="center"/>
    </xf>
    <xf numFmtId="0" fontId="14" fillId="0" borderId="3" xfId="16" applyFont="1" applyFill="1" applyBorder="1" applyAlignment="1">
      <alignment horizontal="center" vertical="center"/>
    </xf>
    <xf numFmtId="0" fontId="14" fillId="0" borderId="7" xfId="16" applyFont="1" applyFill="1" applyBorder="1" applyAlignment="1">
      <alignment horizontal="center" vertical="center"/>
    </xf>
    <xf numFmtId="0" fontId="14" fillId="0" borderId="22" xfId="13" applyFont="1" applyFill="1" applyBorder="1" applyAlignment="1">
      <alignment horizontal="center" vertical="center" wrapText="1"/>
    </xf>
    <xf numFmtId="0" fontId="14" fillId="0" borderId="15" xfId="13" applyFont="1" applyFill="1" applyBorder="1" applyAlignment="1">
      <alignment horizontal="center" vertical="center" wrapText="1"/>
    </xf>
    <xf numFmtId="0" fontId="18" fillId="0" borderId="22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4" xfId="13" applyFont="1" applyFill="1" applyBorder="1" applyAlignment="1">
      <alignment horizontal="center" vertical="center" wrapText="1"/>
    </xf>
    <xf numFmtId="0" fontId="14" fillId="0" borderId="14" xfId="13" applyFont="1" applyFill="1" applyBorder="1" applyAlignment="1">
      <alignment horizontal="center" vertical="center" wrapText="1"/>
    </xf>
    <xf numFmtId="0" fontId="14" fillId="0" borderId="5" xfId="16" applyFont="1" applyFill="1" applyBorder="1" applyAlignment="1">
      <alignment horizontal="center" vertical="center"/>
    </xf>
    <xf numFmtId="0" fontId="14" fillId="0" borderId="24" xfId="13" applyFont="1" applyFill="1" applyBorder="1" applyAlignment="1">
      <alignment horizontal="center" vertical="center" wrapText="1"/>
    </xf>
    <xf numFmtId="0" fontId="14" fillId="0" borderId="27" xfId="13" applyFont="1" applyFill="1" applyBorder="1" applyAlignment="1">
      <alignment horizontal="center" vertical="center" wrapText="1"/>
    </xf>
    <xf numFmtId="0" fontId="14" fillId="0" borderId="22" xfId="16" applyFont="1" applyFill="1" applyBorder="1" applyAlignment="1">
      <alignment horizontal="center" vertical="center"/>
    </xf>
    <xf numFmtId="0" fontId="14" fillId="0" borderId="15" xfId="16" applyFont="1" applyFill="1" applyBorder="1" applyAlignment="1">
      <alignment horizontal="center" vertical="center"/>
    </xf>
    <xf numFmtId="0" fontId="14" fillId="0" borderId="18" xfId="13" applyFont="1" applyFill="1" applyBorder="1" applyAlignment="1">
      <alignment horizontal="center" vertical="center" wrapText="1"/>
    </xf>
    <xf numFmtId="0" fontId="14" fillId="0" borderId="0" xfId="16" applyFont="1" applyFill="1" applyBorder="1" applyAlignment="1">
      <alignment horizontal="center" vertical="center"/>
    </xf>
    <xf numFmtId="0" fontId="11" fillId="0" borderId="0" xfId="16" applyFont="1" applyFill="1" applyAlignment="1">
      <alignment horizontal="center" vertical="center"/>
    </xf>
    <xf numFmtId="0" fontId="14" fillId="0" borderId="31" xfId="16" quotePrefix="1" applyFont="1" applyFill="1" applyBorder="1" applyAlignment="1">
      <alignment horizontal="center" vertical="center"/>
    </xf>
    <xf numFmtId="0" fontId="14" fillId="0" borderId="30" xfId="16" quotePrefix="1" applyFont="1" applyFill="1" applyBorder="1" applyAlignment="1">
      <alignment horizontal="center" vertical="center"/>
    </xf>
    <xf numFmtId="0" fontId="14" fillId="0" borderId="27" xfId="16" quotePrefix="1" applyFont="1" applyFill="1" applyBorder="1" applyAlignment="1">
      <alignment horizontal="center" vertical="center"/>
    </xf>
    <xf numFmtId="0" fontId="14" fillId="0" borderId="25" xfId="16" quotePrefix="1" applyFont="1" applyFill="1" applyBorder="1" applyAlignment="1">
      <alignment horizontal="center" vertical="center"/>
    </xf>
    <xf numFmtId="0" fontId="14" fillId="0" borderId="9" xfId="16" applyFont="1" applyFill="1" applyBorder="1" applyAlignment="1">
      <alignment horizontal="center" vertical="center"/>
    </xf>
    <xf numFmtId="0" fontId="14" fillId="0" borderId="2" xfId="16" applyFont="1" applyFill="1" applyBorder="1" applyAlignment="1">
      <alignment horizontal="center" vertical="center"/>
    </xf>
    <xf numFmtId="0" fontId="14" fillId="0" borderId="11" xfId="16" applyFont="1" applyFill="1" applyBorder="1" applyAlignment="1">
      <alignment horizontal="center" vertical="center"/>
    </xf>
    <xf numFmtId="0" fontId="14" fillId="0" borderId="34" xfId="15" applyFont="1" applyBorder="1" applyAlignment="1">
      <alignment horizontal="center" vertical="center" wrapText="1"/>
    </xf>
    <xf numFmtId="0" fontId="14" fillId="0" borderId="24" xfId="17" applyFont="1" applyFill="1" applyBorder="1" applyAlignment="1">
      <alignment horizontal="center" vertical="center"/>
    </xf>
    <xf numFmtId="0" fontId="14" fillId="0" borderId="23" xfId="17" applyFont="1" applyFill="1" applyBorder="1" applyAlignment="1">
      <alignment horizontal="center" vertical="center"/>
    </xf>
    <xf numFmtId="0" fontId="14" fillId="0" borderId="3" xfId="17" applyFont="1" applyFill="1" applyBorder="1" applyAlignment="1">
      <alignment horizontal="center" vertical="center"/>
    </xf>
    <xf numFmtId="0" fontId="14" fillId="0" borderId="27" xfId="17" applyFont="1" applyFill="1" applyBorder="1" applyAlignment="1">
      <alignment horizontal="center" vertical="center"/>
    </xf>
    <xf numFmtId="0" fontId="14" fillId="0" borderId="25" xfId="17" applyFont="1" applyFill="1" applyBorder="1" applyAlignment="1">
      <alignment horizontal="center" vertical="center"/>
    </xf>
    <xf numFmtId="0" fontId="14" fillId="0" borderId="7" xfId="17" applyFont="1" applyFill="1" applyBorder="1" applyAlignment="1">
      <alignment horizontal="center" vertical="center"/>
    </xf>
    <xf numFmtId="49" fontId="14" fillId="0" borderId="0" xfId="17" quotePrefix="1" applyNumberFormat="1" applyFont="1" applyAlignment="1">
      <alignment horizontal="center" vertical="center"/>
    </xf>
    <xf numFmtId="49" fontId="14" fillId="0" borderId="5" xfId="17" quotePrefix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31" xfId="17" applyFont="1" applyBorder="1" applyAlignment="1">
      <alignment horizontal="center" vertical="center"/>
    </xf>
    <xf numFmtId="0" fontId="14" fillId="0" borderId="30" xfId="17" applyFont="1" applyBorder="1" applyAlignment="1">
      <alignment horizontal="center" vertical="center"/>
    </xf>
    <xf numFmtId="0" fontId="14" fillId="0" borderId="23" xfId="17" applyFont="1" applyBorder="1" applyAlignment="1">
      <alignment horizontal="center" vertical="center"/>
    </xf>
    <xf numFmtId="0" fontId="14" fillId="0" borderId="3" xfId="16" applyFont="1" applyBorder="1" applyAlignment="1">
      <alignment horizontal="center" vertical="center"/>
    </xf>
    <xf numFmtId="0" fontId="14" fillId="0" borderId="25" xfId="16" applyFont="1" applyBorder="1" applyAlignment="1">
      <alignment horizontal="center" vertical="center"/>
    </xf>
    <xf numFmtId="0" fontId="14" fillId="0" borderId="7" xfId="16" applyFont="1" applyBorder="1" applyAlignment="1">
      <alignment horizontal="center" vertical="center"/>
    </xf>
    <xf numFmtId="49" fontId="14" fillId="0" borderId="0" xfId="17" applyNumberFormat="1" applyFont="1" applyAlignment="1">
      <alignment horizontal="center" vertical="center"/>
    </xf>
    <xf numFmtId="49" fontId="14" fillId="0" borderId="5" xfId="17" applyNumberFormat="1" applyFont="1" applyBorder="1" applyAlignment="1">
      <alignment horizontal="center" vertical="center"/>
    </xf>
    <xf numFmtId="0" fontId="14" fillId="0" borderId="22" xfId="17" applyFont="1" applyFill="1" applyBorder="1" applyAlignment="1">
      <alignment horizontal="center" vertical="center"/>
    </xf>
    <xf numFmtId="0" fontId="14" fillId="0" borderId="15" xfId="17" applyFont="1" applyFill="1" applyBorder="1" applyAlignment="1">
      <alignment horizontal="center" vertical="center"/>
    </xf>
    <xf numFmtId="0" fontId="14" fillId="0" borderId="31" xfId="17" applyFont="1" applyFill="1" applyBorder="1" applyAlignment="1">
      <alignment horizontal="center" vertical="center"/>
    </xf>
    <xf numFmtId="0" fontId="14" fillId="0" borderId="30" xfId="17" applyFont="1" applyFill="1" applyBorder="1" applyAlignment="1">
      <alignment horizontal="center" vertical="center"/>
    </xf>
    <xf numFmtId="0" fontId="14" fillId="0" borderId="20" xfId="17" applyFont="1" applyFill="1" applyBorder="1" applyAlignment="1">
      <alignment horizontal="center" vertical="center"/>
    </xf>
    <xf numFmtId="0" fontId="11" fillId="2" borderId="0" xfId="28" applyFont="1" applyFill="1" applyBorder="1" applyAlignment="1">
      <alignment horizontal="center" vertical="center"/>
    </xf>
    <xf numFmtId="0" fontId="14" fillId="2" borderId="24" xfId="28" applyFont="1" applyFill="1" applyBorder="1" applyAlignment="1">
      <alignment horizontal="center" vertical="center"/>
    </xf>
    <xf numFmtId="0" fontId="14" fillId="2" borderId="27" xfId="28" applyFont="1" applyFill="1" applyBorder="1" applyAlignment="1">
      <alignment horizontal="center" vertical="center"/>
    </xf>
    <xf numFmtId="0" fontId="14" fillId="2" borderId="0" xfId="28" applyFont="1" applyFill="1" applyBorder="1" applyAlignment="1">
      <alignment horizontal="distributed" vertical="center"/>
    </xf>
    <xf numFmtId="0" fontId="25" fillId="2" borderId="5" xfId="12" applyFont="1" applyFill="1" applyBorder="1" applyAlignment="1">
      <alignment horizontal="distributed" vertical="center"/>
    </xf>
    <xf numFmtId="0" fontId="14" fillId="2" borderId="31" xfId="28" applyFont="1" applyFill="1" applyBorder="1" applyAlignment="1">
      <alignment horizontal="center" vertical="center"/>
    </xf>
    <xf numFmtId="0" fontId="14" fillId="2" borderId="30" xfId="28" applyFont="1" applyFill="1" applyBorder="1" applyAlignment="1">
      <alignment horizontal="center" vertical="center"/>
    </xf>
    <xf numFmtId="0" fontId="14" fillId="2" borderId="20" xfId="28" applyFont="1" applyFill="1" applyBorder="1" applyAlignment="1">
      <alignment horizontal="center" vertical="center"/>
    </xf>
    <xf numFmtId="0" fontId="14" fillId="2" borderId="9" xfId="28" applyFont="1" applyFill="1" applyBorder="1" applyAlignment="1">
      <alignment horizontal="center" vertical="center"/>
    </xf>
    <xf numFmtId="0" fontId="14" fillId="2" borderId="11" xfId="28" applyFont="1" applyFill="1" applyBorder="1" applyAlignment="1">
      <alignment horizontal="center" vertical="center"/>
    </xf>
    <xf numFmtId="176" fontId="14" fillId="2" borderId="16" xfId="28" applyNumberFormat="1" applyFont="1" applyFill="1" applyBorder="1" applyAlignment="1">
      <alignment horizontal="center" vertical="center"/>
    </xf>
    <xf numFmtId="176" fontId="14" fillId="2" borderId="26" xfId="28" applyNumberFormat="1" applyFont="1" applyFill="1" applyBorder="1" applyAlignment="1">
      <alignment horizontal="center" vertical="center"/>
    </xf>
    <xf numFmtId="49" fontId="10" fillId="2" borderId="0" xfId="28" applyNumberFormat="1" applyFont="1" applyFill="1" applyBorder="1" applyAlignment="1">
      <alignment horizontal="center" vertical="center"/>
    </xf>
    <xf numFmtId="49" fontId="10" fillId="2" borderId="5" xfId="28" applyNumberFormat="1" applyFont="1" applyFill="1" applyBorder="1" applyAlignment="1">
      <alignment horizontal="center" vertical="center"/>
    </xf>
    <xf numFmtId="49" fontId="14" fillId="2" borderId="0" xfId="28" applyNumberFormat="1" applyFont="1" applyFill="1" applyBorder="1" applyAlignment="1">
      <alignment horizontal="center" vertical="center"/>
    </xf>
    <xf numFmtId="49" fontId="14" fillId="2" borderId="5" xfId="28" applyNumberFormat="1" applyFont="1" applyFill="1" applyBorder="1" applyAlignment="1">
      <alignment horizontal="center" vertical="center"/>
    </xf>
    <xf numFmtId="0" fontId="14" fillId="2" borderId="22" xfId="28" applyFont="1" applyFill="1" applyBorder="1" applyAlignment="1">
      <alignment horizontal="center" vertical="center"/>
    </xf>
    <xf numFmtId="0" fontId="14" fillId="2" borderId="15" xfId="28" applyFont="1" applyFill="1" applyBorder="1" applyAlignment="1">
      <alignment horizontal="center" vertical="center"/>
    </xf>
    <xf numFmtId="0" fontId="14" fillId="2" borderId="23" xfId="28" applyFont="1" applyFill="1" applyBorder="1" applyAlignment="1">
      <alignment horizontal="center"/>
    </xf>
    <xf numFmtId="0" fontId="14" fillId="2" borderId="3" xfId="28" applyFont="1" applyFill="1" applyBorder="1" applyAlignment="1">
      <alignment horizontal="center"/>
    </xf>
    <xf numFmtId="0" fontId="14" fillId="2" borderId="25" xfId="28" applyFont="1" applyFill="1" applyBorder="1" applyAlignment="1">
      <alignment horizontal="center" vertical="top"/>
    </xf>
    <xf numFmtId="0" fontId="14" fillId="2" borderId="7" xfId="28" applyFont="1" applyFill="1" applyBorder="1" applyAlignment="1">
      <alignment horizontal="center" vertical="top"/>
    </xf>
    <xf numFmtId="0" fontId="16" fillId="2" borderId="0" xfId="28" applyFont="1" applyFill="1" applyBorder="1" applyAlignment="1">
      <alignment horizontal="distributed" vertical="center"/>
    </xf>
    <xf numFmtId="0" fontId="31" fillId="2" borderId="5" xfId="12" applyFont="1" applyFill="1" applyBorder="1" applyAlignment="1">
      <alignment horizontal="distributed" vertical="center"/>
    </xf>
    <xf numFmtId="176" fontId="13" fillId="2" borderId="0" xfId="12" applyNumberFormat="1" applyFont="1" applyFill="1" applyBorder="1" applyAlignment="1">
      <alignment horizontal="left" vertical="top" wrapText="1"/>
    </xf>
    <xf numFmtId="0" fontId="13" fillId="2" borderId="17" xfId="28" applyFont="1" applyFill="1" applyBorder="1" applyAlignment="1">
      <alignment horizontal="distributed" vertical="center"/>
    </xf>
    <xf numFmtId="0" fontId="34" fillId="2" borderId="12" xfId="12" applyFont="1" applyFill="1" applyBorder="1" applyAlignment="1">
      <alignment horizontal="distributed" vertical="center"/>
    </xf>
    <xf numFmtId="176" fontId="14" fillId="2" borderId="23" xfId="28" applyNumberFormat="1" applyFont="1" applyFill="1" applyBorder="1" applyAlignment="1">
      <alignment wrapText="1"/>
    </xf>
    <xf numFmtId="0" fontId="14" fillId="2" borderId="22" xfId="28" applyFont="1" applyFill="1" applyBorder="1" applyAlignment="1">
      <alignment horizontal="center" vertical="center" wrapText="1"/>
    </xf>
    <xf numFmtId="0" fontId="14" fillId="2" borderId="13" xfId="28" applyFont="1" applyFill="1" applyBorder="1" applyAlignment="1">
      <alignment horizontal="center" vertical="center" wrapText="1"/>
    </xf>
    <xf numFmtId="0" fontId="14" fillId="2" borderId="15" xfId="28" applyFont="1" applyFill="1" applyBorder="1" applyAlignment="1">
      <alignment horizontal="center" vertical="center" wrapText="1"/>
    </xf>
    <xf numFmtId="0" fontId="11" fillId="2" borderId="0" xfId="28" applyFont="1" applyFill="1" applyAlignment="1">
      <alignment horizontal="center" vertical="center"/>
    </xf>
    <xf numFmtId="0" fontId="14" fillId="2" borderId="3" xfId="28" applyFont="1" applyFill="1" applyBorder="1" applyAlignment="1">
      <alignment horizontal="center" vertical="center"/>
    </xf>
    <xf numFmtId="0" fontId="14" fillId="2" borderId="5" xfId="28" applyFont="1" applyFill="1" applyBorder="1" applyAlignment="1">
      <alignment horizontal="center" vertical="center"/>
    </xf>
    <xf numFmtId="0" fontId="14" fillId="2" borderId="7" xfId="28" applyFont="1" applyFill="1" applyBorder="1" applyAlignment="1">
      <alignment horizontal="center" vertical="center"/>
    </xf>
    <xf numFmtId="0" fontId="14" fillId="2" borderId="23" xfId="28" applyFont="1" applyFill="1" applyBorder="1" applyAlignment="1">
      <alignment horizontal="center" vertical="center"/>
    </xf>
    <xf numFmtId="0" fontId="14" fillId="2" borderId="14" xfId="28" applyFont="1" applyFill="1" applyBorder="1" applyAlignment="1">
      <alignment horizontal="center" vertical="center"/>
    </xf>
    <xf numFmtId="0" fontId="14" fillId="2" borderId="2" xfId="28" applyFont="1" applyFill="1" applyBorder="1" applyAlignment="1">
      <alignment horizontal="center" vertical="center"/>
    </xf>
    <xf numFmtId="0" fontId="9" fillId="2" borderId="34" xfId="28" applyFont="1" applyFill="1" applyBorder="1" applyAlignment="1">
      <alignment horizontal="center" vertical="center"/>
    </xf>
    <xf numFmtId="0" fontId="9" fillId="2" borderId="27" xfId="28" applyFont="1" applyFill="1" applyBorder="1" applyAlignment="1">
      <alignment horizontal="center" vertical="center"/>
    </xf>
    <xf numFmtId="0" fontId="14" fillId="2" borderId="13" xfId="28" applyFont="1" applyFill="1" applyBorder="1" applyAlignment="1">
      <alignment vertical="center" wrapText="1"/>
    </xf>
    <xf numFmtId="0" fontId="14" fillId="2" borderId="15" xfId="28" applyFont="1" applyFill="1" applyBorder="1" applyAlignment="1">
      <alignment vertical="center" wrapText="1"/>
    </xf>
    <xf numFmtId="0" fontId="14" fillId="2" borderId="22" xfId="19" applyFont="1" applyFill="1" applyBorder="1" applyAlignment="1">
      <alignment horizontal="center" vertical="center"/>
    </xf>
    <xf numFmtId="0" fontId="14" fillId="2" borderId="24" xfId="19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left" vertical="center" wrapText="1"/>
    </xf>
    <xf numFmtId="0" fontId="14" fillId="2" borderId="3" xfId="19" applyFont="1" applyFill="1" applyBorder="1" applyAlignment="1">
      <alignment horizontal="center" vertical="center"/>
    </xf>
    <xf numFmtId="0" fontId="14" fillId="2" borderId="7" xfId="19" applyFont="1" applyFill="1" applyBorder="1" applyAlignment="1">
      <alignment horizontal="center" vertical="center"/>
    </xf>
    <xf numFmtId="0" fontId="14" fillId="2" borderId="31" xfId="19" applyFont="1" applyFill="1" applyBorder="1" applyAlignment="1">
      <alignment horizontal="center" vertical="center"/>
    </xf>
    <xf numFmtId="0" fontId="14" fillId="2" borderId="30" xfId="19" applyFont="1" applyFill="1" applyBorder="1" applyAlignment="1">
      <alignment horizontal="center" vertical="center"/>
    </xf>
    <xf numFmtId="0" fontId="14" fillId="2" borderId="20" xfId="19" applyFont="1" applyFill="1" applyBorder="1" applyAlignment="1">
      <alignment horizontal="center" vertical="center"/>
    </xf>
    <xf numFmtId="0" fontId="14" fillId="0" borderId="31" xfId="19" applyFont="1" applyFill="1" applyBorder="1" applyAlignment="1">
      <alignment horizontal="center" vertical="center"/>
    </xf>
    <xf numFmtId="0" fontId="14" fillId="0" borderId="30" xfId="19" applyFont="1" applyFill="1" applyBorder="1" applyAlignment="1">
      <alignment horizontal="center" vertical="center"/>
    </xf>
    <xf numFmtId="0" fontId="14" fillId="0" borderId="20" xfId="19" applyFont="1" applyFill="1" applyBorder="1" applyAlignment="1">
      <alignment horizontal="center" vertical="center"/>
    </xf>
    <xf numFmtId="0" fontId="14" fillId="2" borderId="24" xfId="23" applyFont="1" applyFill="1" applyBorder="1" applyAlignment="1">
      <alignment horizontal="center" vertical="center"/>
    </xf>
    <xf numFmtId="0" fontId="14" fillId="2" borderId="23" xfId="23" applyFont="1" applyFill="1" applyBorder="1" applyAlignment="1">
      <alignment horizontal="center" vertical="center"/>
    </xf>
    <xf numFmtId="0" fontId="14" fillId="2" borderId="27" xfId="23" applyFont="1" applyFill="1" applyBorder="1" applyAlignment="1">
      <alignment horizontal="center" vertical="center"/>
    </xf>
    <xf numFmtId="0" fontId="14" fillId="2" borderId="25" xfId="23" applyFont="1" applyFill="1" applyBorder="1" applyAlignment="1">
      <alignment horizontal="center" vertical="center"/>
    </xf>
    <xf numFmtId="176" fontId="13" fillId="2" borderId="39" xfId="23" applyNumberFormat="1" applyFont="1" applyFill="1" applyBorder="1" applyAlignment="1">
      <alignment horizontal="center" vertical="center" wrapText="1"/>
    </xf>
    <xf numFmtId="176" fontId="13" fillId="2" borderId="40" xfId="23" applyNumberFormat="1" applyFont="1" applyFill="1" applyBorder="1" applyAlignment="1">
      <alignment horizontal="center" vertical="center" wrapText="1"/>
    </xf>
    <xf numFmtId="176" fontId="13" fillId="2" borderId="19" xfId="23" applyNumberFormat="1" applyFont="1" applyFill="1" applyBorder="1" applyAlignment="1">
      <alignment horizontal="center" vertical="center"/>
    </xf>
    <xf numFmtId="176" fontId="13" fillId="2" borderId="17" xfId="23" applyNumberFormat="1" applyFont="1" applyFill="1" applyBorder="1" applyAlignment="1">
      <alignment horizontal="center" vertical="center"/>
    </xf>
    <xf numFmtId="0" fontId="13" fillId="2" borderId="19" xfId="23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center" vertical="center"/>
    </xf>
    <xf numFmtId="0" fontId="14" fillId="2" borderId="3" xfId="23" applyFont="1" applyFill="1" applyBorder="1" applyAlignment="1">
      <alignment horizontal="center" vertical="center"/>
    </xf>
    <xf numFmtId="0" fontId="14" fillId="2" borderId="7" xfId="23" applyFont="1" applyFill="1" applyBorder="1" applyAlignment="1">
      <alignment horizontal="center" vertical="center"/>
    </xf>
    <xf numFmtId="49" fontId="10" fillId="0" borderId="17" xfId="24" applyNumberFormat="1" applyFont="1" applyBorder="1" applyAlignment="1">
      <alignment horizontal="center" vertical="center"/>
    </xf>
    <xf numFmtId="49" fontId="10" fillId="0" borderId="12" xfId="24" applyNumberFormat="1" applyFont="1" applyBorder="1" applyAlignment="1">
      <alignment horizontal="center" vertical="center"/>
    </xf>
    <xf numFmtId="49" fontId="14" fillId="2" borderId="0" xfId="24" applyNumberFormat="1" applyFont="1" applyFill="1" applyAlignment="1">
      <alignment horizontal="center" vertical="center"/>
    </xf>
    <xf numFmtId="49" fontId="14" fillId="2" borderId="5" xfId="24" applyNumberFormat="1" applyFont="1" applyFill="1" applyBorder="1" applyAlignment="1">
      <alignment horizontal="center" vertical="center"/>
    </xf>
    <xf numFmtId="0" fontId="14" fillId="2" borderId="23" xfId="24" applyFont="1" applyFill="1" applyBorder="1" applyAlignment="1">
      <alignment horizontal="center" vertical="center"/>
    </xf>
    <xf numFmtId="0" fontId="14" fillId="2" borderId="3" xfId="24" applyFont="1" applyFill="1" applyBorder="1" applyAlignment="1">
      <alignment horizontal="center" vertical="center"/>
    </xf>
    <xf numFmtId="0" fontId="14" fillId="2" borderId="25" xfId="24" applyFont="1" applyFill="1" applyBorder="1" applyAlignment="1">
      <alignment horizontal="center" vertical="center"/>
    </xf>
    <xf numFmtId="0" fontId="14" fillId="2" borderId="7" xfId="24" applyFont="1" applyFill="1" applyBorder="1" applyAlignment="1">
      <alignment horizontal="center" vertical="center"/>
    </xf>
    <xf numFmtId="0" fontId="14" fillId="2" borderId="31" xfId="24" applyFont="1" applyFill="1" applyBorder="1" applyAlignment="1">
      <alignment horizontal="center" vertical="center"/>
    </xf>
    <xf numFmtId="0" fontId="14" fillId="2" borderId="30" xfId="24" applyFont="1" applyFill="1" applyBorder="1" applyAlignment="1">
      <alignment horizontal="center" vertical="center"/>
    </xf>
    <xf numFmtId="0" fontId="14" fillId="2" borderId="20" xfId="24" applyFont="1" applyFill="1" applyBorder="1" applyAlignment="1">
      <alignment horizontal="center" vertical="center"/>
    </xf>
    <xf numFmtId="0" fontId="14" fillId="2" borderId="24" xfId="24" applyFont="1" applyFill="1" applyBorder="1" applyAlignment="1">
      <alignment horizontal="center" vertical="center" wrapText="1"/>
    </xf>
    <xf numFmtId="0" fontId="14" fillId="2" borderId="27" xfId="24" applyFont="1" applyFill="1" applyBorder="1" applyAlignment="1">
      <alignment horizontal="center" vertical="center" wrapText="1"/>
    </xf>
    <xf numFmtId="0" fontId="14" fillId="2" borderId="0" xfId="24" applyFont="1" applyFill="1" applyBorder="1" applyAlignment="1">
      <alignment horizontal="center" vertical="center"/>
    </xf>
    <xf numFmtId="0" fontId="14" fillId="2" borderId="5" xfId="24" applyFont="1" applyFill="1" applyBorder="1" applyAlignment="1">
      <alignment horizontal="center" vertical="center"/>
    </xf>
    <xf numFmtId="0" fontId="14" fillId="2" borderId="26" xfId="21" applyFont="1" applyFill="1" applyBorder="1" applyAlignment="1">
      <alignment horizontal="distributed" vertical="center"/>
    </xf>
    <xf numFmtId="0" fontId="14" fillId="2" borderId="5" xfId="21" applyFont="1" applyFill="1" applyBorder="1" applyAlignment="1">
      <alignment horizontal="distributed" vertical="center"/>
    </xf>
    <xf numFmtId="0" fontId="14" fillId="2" borderId="12" xfId="21" applyFont="1" applyFill="1" applyBorder="1" applyAlignment="1">
      <alignment horizontal="distributed" vertical="center"/>
    </xf>
    <xf numFmtId="0" fontId="13" fillId="2" borderId="24" xfId="21" applyFont="1" applyFill="1" applyBorder="1" applyAlignment="1">
      <alignment horizontal="center" vertical="center"/>
    </xf>
    <xf numFmtId="0" fontId="13" fillId="2" borderId="3" xfId="21" applyFont="1" applyFill="1" applyBorder="1" applyAlignment="1">
      <alignment horizontal="center" vertical="center"/>
    </xf>
    <xf numFmtId="0" fontId="13" fillId="2" borderId="27" xfId="21" applyFont="1" applyFill="1" applyBorder="1" applyAlignment="1">
      <alignment horizontal="center" vertical="center"/>
    </xf>
    <xf numFmtId="0" fontId="13" fillId="2" borderId="7" xfId="21" applyFont="1" applyFill="1" applyBorder="1" applyAlignment="1">
      <alignment horizontal="center" vertical="center"/>
    </xf>
    <xf numFmtId="0" fontId="13" fillId="2" borderId="22" xfId="21" applyFont="1" applyFill="1" applyBorder="1" applyAlignment="1">
      <alignment horizontal="center" vertical="center"/>
    </xf>
    <xf numFmtId="0" fontId="13" fillId="2" borderId="15" xfId="21" applyFont="1" applyFill="1" applyBorder="1" applyAlignment="1">
      <alignment horizontal="center" vertical="center"/>
    </xf>
    <xf numFmtId="0" fontId="13" fillId="2" borderId="18" xfId="21" applyFont="1" applyFill="1" applyBorder="1" applyAlignment="1">
      <alignment horizontal="right" vertical="center"/>
    </xf>
    <xf numFmtId="176" fontId="17" fillId="2" borderId="18" xfId="21" applyNumberFormat="1" applyFont="1" applyFill="1" applyBorder="1" applyAlignment="1">
      <alignment horizontal="right" vertical="center"/>
    </xf>
    <xf numFmtId="176" fontId="17" fillId="2" borderId="0" xfId="21" applyNumberFormat="1" applyFont="1" applyFill="1" applyAlignment="1">
      <alignment horizontal="right" vertical="center"/>
    </xf>
    <xf numFmtId="0" fontId="14" fillId="2" borderId="31" xfId="21" applyFont="1" applyFill="1" applyBorder="1" applyAlignment="1">
      <alignment horizontal="center" vertical="center"/>
    </xf>
    <xf numFmtId="0" fontId="14" fillId="2" borderId="30" xfId="21" applyFont="1" applyFill="1" applyBorder="1" applyAlignment="1">
      <alignment horizontal="center" vertical="center"/>
    </xf>
    <xf numFmtId="0" fontId="14" fillId="2" borderId="20" xfId="21" applyFont="1" applyFill="1" applyBorder="1" applyAlignment="1">
      <alignment horizontal="center" vertical="center"/>
    </xf>
    <xf numFmtId="0" fontId="13" fillId="2" borderId="31" xfId="21" applyFont="1" applyFill="1" applyBorder="1" applyAlignment="1">
      <alignment horizontal="center" vertical="center"/>
    </xf>
    <xf numFmtId="0" fontId="13" fillId="2" borderId="20" xfId="21" applyFont="1" applyFill="1" applyBorder="1" applyAlignment="1">
      <alignment horizontal="center" vertical="center"/>
    </xf>
    <xf numFmtId="0" fontId="13" fillId="2" borderId="22" xfId="21" applyFont="1" applyFill="1" applyBorder="1" applyAlignment="1">
      <alignment horizontal="distributed" vertical="center" justifyLastLine="1"/>
    </xf>
    <xf numFmtId="0" fontId="13" fillId="2" borderId="15" xfId="21" applyFont="1" applyFill="1" applyBorder="1" applyAlignment="1">
      <alignment horizontal="distributed" vertical="center" justifyLastLine="1"/>
    </xf>
    <xf numFmtId="176" fontId="17" fillId="2" borderId="0" xfId="21" applyNumberFormat="1" applyFont="1" applyFill="1" applyBorder="1" applyAlignment="1">
      <alignment horizontal="right" vertical="center"/>
    </xf>
    <xf numFmtId="0" fontId="14" fillId="2" borderId="18" xfId="21" applyFont="1" applyFill="1" applyBorder="1" applyAlignment="1">
      <alignment horizontal="right" vertical="center"/>
    </xf>
    <xf numFmtId="0" fontId="13" fillId="2" borderId="24" xfId="21" applyFont="1" applyFill="1" applyBorder="1" applyAlignment="1">
      <alignment horizontal="distributed" vertical="center"/>
    </xf>
    <xf numFmtId="0" fontId="13" fillId="2" borderId="3" xfId="21" applyFont="1" applyFill="1" applyBorder="1" applyAlignment="1">
      <alignment horizontal="distributed" vertical="center"/>
    </xf>
    <xf numFmtId="0" fontId="13" fillId="2" borderId="27" xfId="21" applyFont="1" applyFill="1" applyBorder="1" applyAlignment="1">
      <alignment horizontal="distributed" vertical="center"/>
    </xf>
    <xf numFmtId="0" fontId="13" fillId="2" borderId="7" xfId="21" applyFont="1" applyFill="1" applyBorder="1" applyAlignment="1">
      <alignment horizontal="distributed" vertical="center"/>
    </xf>
    <xf numFmtId="0" fontId="13" fillId="2" borderId="31" xfId="21" applyFont="1" applyFill="1" applyBorder="1" applyAlignment="1">
      <alignment horizontal="distributed" vertical="center" justifyLastLine="1"/>
    </xf>
    <xf numFmtId="0" fontId="13" fillId="2" borderId="20" xfId="21" applyFont="1" applyFill="1" applyBorder="1" applyAlignment="1">
      <alignment horizontal="distributed" vertical="center" justifyLastLine="1"/>
    </xf>
    <xf numFmtId="0" fontId="14" fillId="2" borderId="18" xfId="21" applyFont="1" applyFill="1" applyBorder="1" applyAlignment="1">
      <alignment horizontal="left" vertical="center"/>
    </xf>
    <xf numFmtId="0" fontId="14" fillId="2" borderId="0" xfId="21" applyFont="1" applyFill="1" applyBorder="1" applyAlignment="1">
      <alignment horizontal="left" vertical="center"/>
    </xf>
    <xf numFmtId="0" fontId="11" fillId="2" borderId="0" xfId="21" applyFont="1" applyFill="1" applyAlignment="1">
      <alignment horizontal="left"/>
    </xf>
    <xf numFmtId="0" fontId="14" fillId="2" borderId="26" xfId="21" applyFont="1" applyFill="1" applyBorder="1" applyAlignment="1">
      <alignment horizontal="distributed" vertical="center" wrapText="1"/>
    </xf>
    <xf numFmtId="0" fontId="14" fillId="2" borderId="5" xfId="21" applyFont="1" applyFill="1" applyBorder="1" applyAlignment="1">
      <alignment horizontal="distributed" vertical="center" wrapText="1"/>
    </xf>
    <xf numFmtId="0" fontId="14" fillId="2" borderId="7" xfId="21" applyFont="1" applyFill="1" applyBorder="1" applyAlignment="1">
      <alignment horizontal="distributed" vertical="center" wrapText="1"/>
    </xf>
    <xf numFmtId="0" fontId="14" fillId="2" borderId="7" xfId="21" applyFont="1" applyFill="1" applyBorder="1" applyAlignment="1">
      <alignment horizontal="distributed" vertical="center"/>
    </xf>
    <xf numFmtId="0" fontId="14" fillId="2" borderId="12" xfId="21" applyFont="1" applyFill="1" applyBorder="1" applyAlignment="1">
      <alignment horizontal="distributed" vertical="center" wrapText="1"/>
    </xf>
    <xf numFmtId="0" fontId="13" fillId="2" borderId="0" xfId="21" applyFont="1" applyFill="1" applyAlignment="1">
      <alignment horizontal="left" vertical="center" shrinkToFit="1"/>
    </xf>
    <xf numFmtId="0" fontId="13" fillId="2" borderId="5" xfId="21" applyFont="1" applyFill="1" applyBorder="1" applyAlignment="1">
      <alignment horizontal="left" vertical="center" shrinkToFit="1"/>
    </xf>
    <xf numFmtId="0" fontId="13" fillId="2" borderId="0" xfId="21" applyFont="1" applyFill="1" applyAlignment="1">
      <alignment horizontal="left" vertical="center" wrapText="1"/>
    </xf>
    <xf numFmtId="0" fontId="13" fillId="2" borderId="5" xfId="21" applyFont="1" applyFill="1" applyBorder="1" applyAlignment="1">
      <alignment horizontal="left" vertical="center" wrapText="1"/>
    </xf>
    <xf numFmtId="0" fontId="37" fillId="2" borderId="7" xfId="0" applyFont="1" applyFill="1" applyBorder="1" applyAlignment="1">
      <alignment horizontal="distributed" vertical="center" wrapText="1"/>
    </xf>
    <xf numFmtId="0" fontId="13" fillId="2" borderId="0" xfId="21" applyFont="1" applyFill="1" applyBorder="1" applyAlignment="1">
      <alignment horizontal="left" vertical="center"/>
    </xf>
    <xf numFmtId="0" fontId="13" fillId="2" borderId="5" xfId="21" applyFont="1" applyFill="1" applyBorder="1" applyAlignment="1">
      <alignment horizontal="left" vertical="center"/>
    </xf>
    <xf numFmtId="0" fontId="14" fillId="2" borderId="26" xfId="21" applyFont="1" applyFill="1" applyBorder="1" applyAlignment="1">
      <alignment horizontal="distributed" vertical="center" wrapText="1" shrinkToFit="1"/>
    </xf>
    <xf numFmtId="0" fontId="14" fillId="2" borderId="7" xfId="21" applyFont="1" applyFill="1" applyBorder="1" applyAlignment="1">
      <alignment horizontal="distributed" vertical="center" wrapText="1" shrinkToFit="1"/>
    </xf>
    <xf numFmtId="0" fontId="13" fillId="2" borderId="34" xfId="21" applyFont="1" applyFill="1" applyBorder="1" applyAlignment="1">
      <alignment horizontal="right" vertical="center"/>
    </xf>
    <xf numFmtId="0" fontId="13" fillId="2" borderId="19" xfId="21" applyFont="1" applyFill="1" applyBorder="1" applyAlignment="1">
      <alignment horizontal="right" vertical="center"/>
    </xf>
    <xf numFmtId="0" fontId="13" fillId="2" borderId="16" xfId="21" applyFont="1" applyFill="1" applyBorder="1" applyAlignment="1">
      <alignment horizontal="left" vertical="center"/>
    </xf>
    <xf numFmtId="0" fontId="13" fillId="2" borderId="26" xfId="21" applyFont="1" applyFill="1" applyBorder="1" applyAlignment="1">
      <alignment horizontal="left" vertical="center"/>
    </xf>
    <xf numFmtId="0" fontId="13" fillId="2" borderId="17" xfId="21" applyFont="1" applyFill="1" applyBorder="1" applyAlignment="1">
      <alignment horizontal="left" vertical="center"/>
    </xf>
    <xf numFmtId="0" fontId="13" fillId="2" borderId="12" xfId="21" applyFont="1" applyFill="1" applyBorder="1" applyAlignment="1">
      <alignment horizontal="left" vertical="center"/>
    </xf>
    <xf numFmtId="0" fontId="13" fillId="2" borderId="34" xfId="21" applyFont="1" applyFill="1" applyBorder="1" applyAlignment="1">
      <alignment horizontal="left" vertical="center"/>
    </xf>
    <xf numFmtId="0" fontId="13" fillId="2" borderId="19" xfId="21" applyFont="1" applyFill="1" applyBorder="1" applyAlignment="1">
      <alignment horizontal="left" vertical="center"/>
    </xf>
    <xf numFmtId="0" fontId="13" fillId="2" borderId="27" xfId="21" applyFont="1" applyFill="1" applyBorder="1" applyAlignment="1">
      <alignment horizontal="right" vertical="center"/>
    </xf>
    <xf numFmtId="0" fontId="13" fillId="2" borderId="25" xfId="21" applyFont="1" applyFill="1" applyBorder="1" applyAlignment="1">
      <alignment horizontal="left" vertical="center"/>
    </xf>
    <xf numFmtId="0" fontId="13" fillId="2" borderId="7" xfId="21" applyFont="1" applyFill="1" applyBorder="1" applyAlignment="1">
      <alignment horizontal="left" vertical="center"/>
    </xf>
    <xf numFmtId="0" fontId="13" fillId="2" borderId="27" xfId="21" applyFont="1" applyFill="1" applyBorder="1" applyAlignment="1">
      <alignment horizontal="left" vertical="center"/>
    </xf>
    <xf numFmtId="0" fontId="14" fillId="0" borderId="24" xfId="22" applyFont="1" applyFill="1" applyBorder="1" applyAlignment="1">
      <alignment horizontal="center" vertical="center" wrapText="1"/>
    </xf>
    <xf numFmtId="0" fontId="14" fillId="0" borderId="23" xfId="22" applyFont="1" applyFill="1" applyBorder="1" applyAlignment="1">
      <alignment horizontal="center" vertical="center" wrapText="1"/>
    </xf>
    <xf numFmtId="0" fontId="14" fillId="0" borderId="18" xfId="22" applyFont="1" applyFill="1" applyBorder="1" applyAlignment="1">
      <alignment horizontal="center" vertical="center" wrapText="1"/>
    </xf>
    <xf numFmtId="0" fontId="14" fillId="0" borderId="0" xfId="22" applyFont="1" applyFill="1" applyBorder="1" applyAlignment="1">
      <alignment horizontal="center" vertical="center" wrapText="1"/>
    </xf>
    <xf numFmtId="0" fontId="14" fillId="0" borderId="27" xfId="22" applyFont="1" applyFill="1" applyBorder="1" applyAlignment="1">
      <alignment horizontal="center" vertical="center" wrapText="1"/>
    </xf>
    <xf numFmtId="0" fontId="14" fillId="0" borderId="25" xfId="22" applyFont="1" applyFill="1" applyBorder="1" applyAlignment="1">
      <alignment horizontal="center" vertical="center" wrapText="1"/>
    </xf>
    <xf numFmtId="0" fontId="14" fillId="0" borderId="13" xfId="22" applyFont="1" applyFill="1" applyBorder="1" applyAlignment="1">
      <alignment horizontal="center" vertical="center"/>
    </xf>
    <xf numFmtId="0" fontId="14" fillId="0" borderId="15" xfId="22" applyFont="1" applyFill="1" applyBorder="1" applyAlignment="1">
      <alignment horizontal="center" vertical="center"/>
    </xf>
    <xf numFmtId="0" fontId="14" fillId="0" borderId="13" xfId="22" applyFont="1" applyFill="1" applyBorder="1" applyAlignment="1">
      <alignment horizontal="center" vertical="center" wrapText="1"/>
    </xf>
    <xf numFmtId="0" fontId="14" fillId="0" borderId="15" xfId="22" applyFont="1" applyFill="1" applyBorder="1" applyAlignment="1">
      <alignment horizontal="center" vertical="center" wrapText="1"/>
    </xf>
    <xf numFmtId="0" fontId="14" fillId="0" borderId="3" xfId="22" applyFont="1" applyFill="1" applyBorder="1" applyAlignment="1">
      <alignment horizontal="center" vertical="center" wrapText="1"/>
    </xf>
    <xf numFmtId="0" fontId="14" fillId="0" borderId="5" xfId="22" applyFont="1" applyFill="1" applyBorder="1" applyAlignment="1">
      <alignment horizontal="center" vertical="center" wrapText="1"/>
    </xf>
    <xf numFmtId="0" fontId="14" fillId="0" borderId="7" xfId="22" applyFont="1" applyFill="1" applyBorder="1" applyAlignment="1">
      <alignment horizontal="center" vertical="center" wrapText="1"/>
    </xf>
    <xf numFmtId="0" fontId="14" fillId="0" borderId="31" xfId="22" applyFont="1" applyFill="1" applyBorder="1" applyAlignment="1">
      <alignment horizontal="center" vertical="center"/>
    </xf>
    <xf numFmtId="0" fontId="14" fillId="0" borderId="30" xfId="22" applyFont="1" applyFill="1" applyBorder="1" applyAlignment="1">
      <alignment horizontal="center" vertical="center"/>
    </xf>
    <xf numFmtId="0" fontId="14" fillId="0" borderId="20" xfId="22" applyFont="1" applyFill="1" applyBorder="1" applyAlignment="1">
      <alignment horizontal="center" vertical="center"/>
    </xf>
    <xf numFmtId="0" fontId="16" fillId="0" borderId="13" xfId="22" applyFont="1" applyFill="1" applyBorder="1" applyAlignment="1">
      <alignment horizontal="center" vertical="center" wrapText="1"/>
    </xf>
    <xf numFmtId="0" fontId="16" fillId="0" borderId="15" xfId="22" applyFont="1" applyFill="1" applyBorder="1" applyAlignment="1">
      <alignment horizontal="center" vertical="center" wrapText="1"/>
    </xf>
    <xf numFmtId="0" fontId="18" fillId="0" borderId="13" xfId="22" applyFont="1" applyFill="1" applyBorder="1" applyAlignment="1">
      <alignment horizontal="center" vertical="center" wrapText="1"/>
    </xf>
    <xf numFmtId="0" fontId="18" fillId="0" borderId="15" xfId="22" applyFont="1" applyFill="1" applyBorder="1" applyAlignment="1">
      <alignment horizontal="center" vertical="center" wrapText="1"/>
    </xf>
    <xf numFmtId="0" fontId="14" fillId="0" borderId="24" xfId="22" applyFont="1" applyFill="1" applyBorder="1" applyAlignment="1">
      <alignment horizontal="center" vertical="center"/>
    </xf>
    <xf numFmtId="0" fontId="14" fillId="0" borderId="23" xfId="22" applyFont="1" applyFill="1" applyBorder="1" applyAlignment="1">
      <alignment horizontal="center" vertical="center"/>
    </xf>
    <xf numFmtId="0" fontId="14" fillId="0" borderId="18" xfId="22" applyFont="1" applyFill="1" applyBorder="1" applyAlignment="1">
      <alignment horizontal="center" vertical="center"/>
    </xf>
    <xf numFmtId="0" fontId="14" fillId="0" borderId="0" xfId="22" applyFont="1" applyFill="1" applyBorder="1" applyAlignment="1">
      <alignment horizontal="center" vertical="center"/>
    </xf>
    <xf numFmtId="0" fontId="14" fillId="0" borderId="27" xfId="22" applyFont="1" applyFill="1" applyBorder="1" applyAlignment="1">
      <alignment horizontal="center" vertical="center"/>
    </xf>
    <xf numFmtId="0" fontId="14" fillId="0" borderId="25" xfId="22" applyFont="1" applyFill="1" applyBorder="1" applyAlignment="1">
      <alignment horizontal="center" vertical="center"/>
    </xf>
    <xf numFmtId="0" fontId="14" fillId="0" borderId="34" xfId="22" applyFont="1" applyFill="1" applyBorder="1" applyAlignment="1">
      <alignment horizontal="center" vertical="center"/>
    </xf>
    <xf numFmtId="0" fontId="14" fillId="0" borderId="16" xfId="22" applyFont="1" applyFill="1" applyBorder="1" applyAlignment="1">
      <alignment horizontal="center" vertical="center"/>
    </xf>
    <xf numFmtId="0" fontId="10" fillId="0" borderId="0" xfId="22" applyFont="1" applyFill="1" applyBorder="1" applyAlignment="1">
      <alignment horizontal="center" vertical="center"/>
    </xf>
    <xf numFmtId="0" fontId="10" fillId="0" borderId="5" xfId="22" applyFont="1" applyFill="1" applyBorder="1" applyAlignment="1">
      <alignment horizontal="center" vertical="center"/>
    </xf>
    <xf numFmtId="0" fontId="10" fillId="0" borderId="18" xfId="22" applyFont="1" applyFill="1" applyBorder="1" applyAlignment="1">
      <alignment horizontal="center" vertical="center"/>
    </xf>
    <xf numFmtId="0" fontId="10" fillId="0" borderId="18" xfId="22" applyFont="1" applyFill="1" applyBorder="1" applyAlignment="1">
      <alignment horizontal="left" vertical="center"/>
    </xf>
    <xf numFmtId="0" fontId="10" fillId="0" borderId="0" xfId="22" applyFont="1" applyFill="1" applyBorder="1" applyAlignment="1">
      <alignment horizontal="left" vertical="center"/>
    </xf>
    <xf numFmtId="0" fontId="10" fillId="0" borderId="34" xfId="22" applyFont="1" applyFill="1" applyBorder="1" applyAlignment="1">
      <alignment horizontal="left" vertical="center"/>
    </xf>
    <xf numFmtId="0" fontId="10" fillId="0" borderId="16" xfId="22" applyFont="1" applyFill="1" applyBorder="1" applyAlignment="1">
      <alignment horizontal="left" vertical="center"/>
    </xf>
    <xf numFmtId="0" fontId="14" fillId="0" borderId="3" xfId="22" applyFont="1" applyFill="1" applyBorder="1" applyAlignment="1">
      <alignment horizontal="center" vertical="center"/>
    </xf>
    <xf numFmtId="0" fontId="14" fillId="0" borderId="5" xfId="22" applyFont="1" applyFill="1" applyBorder="1" applyAlignment="1">
      <alignment horizontal="center" vertical="center"/>
    </xf>
    <xf numFmtId="0" fontId="14" fillId="0" borderId="7" xfId="22" applyFont="1" applyFill="1" applyBorder="1" applyAlignment="1">
      <alignment horizontal="center" vertical="center"/>
    </xf>
    <xf numFmtId="0" fontId="10" fillId="2" borderId="0" xfId="22" applyFont="1" applyFill="1" applyBorder="1" applyAlignment="1">
      <alignment horizontal="center" vertical="center"/>
    </xf>
    <xf numFmtId="0" fontId="10" fillId="2" borderId="5" xfId="22" applyFont="1" applyFill="1" applyBorder="1" applyAlignment="1">
      <alignment horizontal="center" vertical="center"/>
    </xf>
    <xf numFmtId="0" fontId="10" fillId="2" borderId="18" xfId="22" applyFont="1" applyFill="1" applyBorder="1" applyAlignment="1">
      <alignment horizontal="center" vertical="center"/>
    </xf>
    <xf numFmtId="0" fontId="14" fillId="2" borderId="17" xfId="22" applyFont="1" applyFill="1" applyBorder="1" applyAlignment="1">
      <alignment horizontal="right"/>
    </xf>
    <xf numFmtId="0" fontId="14" fillId="2" borderId="23" xfId="22" applyFont="1" applyFill="1" applyBorder="1" applyAlignment="1">
      <alignment horizontal="center" vertical="center"/>
    </xf>
    <xf numFmtId="0" fontId="14" fillId="2" borderId="3" xfId="22" applyFont="1" applyFill="1" applyBorder="1" applyAlignment="1">
      <alignment horizontal="center" vertical="center"/>
    </xf>
    <xf numFmtId="0" fontId="14" fillId="2" borderId="25" xfId="22" applyFont="1" applyFill="1" applyBorder="1" applyAlignment="1">
      <alignment horizontal="center" vertical="center"/>
    </xf>
    <xf numFmtId="0" fontId="14" fillId="2" borderId="7" xfId="22" applyFont="1" applyFill="1" applyBorder="1" applyAlignment="1">
      <alignment horizontal="center" vertical="center"/>
    </xf>
    <xf numFmtId="0" fontId="14" fillId="2" borderId="22" xfId="22" applyFont="1" applyFill="1" applyBorder="1" applyAlignment="1">
      <alignment horizontal="center" vertical="center" wrapText="1"/>
    </xf>
    <xf numFmtId="0" fontId="14" fillId="2" borderId="15" xfId="22" applyFont="1" applyFill="1" applyBorder="1" applyAlignment="1">
      <alignment horizontal="center" vertical="center" wrapText="1"/>
    </xf>
    <xf numFmtId="0" fontId="14" fillId="2" borderId="31" xfId="22" applyFont="1" applyFill="1" applyBorder="1" applyAlignment="1">
      <alignment horizontal="center" vertical="center" wrapText="1"/>
    </xf>
    <xf numFmtId="0" fontId="14" fillId="2" borderId="30" xfId="22" applyFont="1" applyFill="1" applyBorder="1" applyAlignment="1">
      <alignment horizontal="center" vertical="center" wrapText="1"/>
    </xf>
    <xf numFmtId="0" fontId="14" fillId="2" borderId="20" xfId="22" applyFont="1" applyFill="1" applyBorder="1" applyAlignment="1">
      <alignment horizontal="center" vertical="center" wrapText="1"/>
    </xf>
    <xf numFmtId="0" fontId="14" fillId="2" borderId="22" xfId="14" applyFont="1" applyFill="1" applyBorder="1" applyAlignment="1">
      <alignment horizontal="center" vertical="center" wrapText="1"/>
    </xf>
    <xf numFmtId="0" fontId="14" fillId="2" borderId="15" xfId="14" applyFont="1" applyFill="1" applyBorder="1" applyAlignment="1">
      <alignment horizontal="center" vertical="center" wrapText="1"/>
    </xf>
    <xf numFmtId="0" fontId="14" fillId="2" borderId="24" xfId="22" applyFont="1" applyFill="1" applyBorder="1" applyAlignment="1">
      <alignment horizontal="center" vertical="center"/>
    </xf>
    <xf numFmtId="0" fontId="14" fillId="2" borderId="27" xfId="22" applyFont="1" applyFill="1" applyBorder="1" applyAlignment="1">
      <alignment horizontal="center" vertical="center"/>
    </xf>
    <xf numFmtId="0" fontId="11" fillId="2" borderId="0" xfId="25" applyFont="1" applyFill="1" applyAlignment="1">
      <alignment horizontal="center" vertical="center"/>
    </xf>
    <xf numFmtId="0" fontId="14" fillId="2" borderId="31" xfId="25" applyFont="1" applyFill="1" applyBorder="1" applyAlignment="1">
      <alignment horizontal="center" vertical="center"/>
    </xf>
    <xf numFmtId="0" fontId="14" fillId="2" borderId="32" xfId="25" applyFont="1" applyFill="1" applyBorder="1" applyAlignment="1">
      <alignment horizontal="center" vertical="center"/>
    </xf>
    <xf numFmtId="0" fontId="14" fillId="2" borderId="30" xfId="25" applyFont="1" applyFill="1" applyBorder="1" applyAlignment="1">
      <alignment horizontal="center" vertical="center"/>
    </xf>
  </cellXfs>
  <cellStyles count="32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パーセント" xfId="10" builtinId="5"/>
    <cellStyle name="桁区切り 2" xfId="11" xr:uid="{00000000-0005-0000-0000-00000A000000}"/>
    <cellStyle name="桁区切り 2 2" xfId="30" xr:uid="{ABAEDF74-361F-4120-93B7-335E968DA51B}"/>
    <cellStyle name="標準" xfId="0" builtinId="0"/>
    <cellStyle name="標準 2" xfId="12" xr:uid="{00000000-0005-0000-0000-00000C000000}"/>
    <cellStyle name="標準 2 2" xfId="31" xr:uid="{F817BC1B-855D-4FE7-997B-F843DE4001F5}"/>
    <cellStyle name="標準 3" xfId="13" xr:uid="{00000000-0005-0000-0000-00000D000000}"/>
    <cellStyle name="標準_1028 教育・文化及び宗教（表233～243）" xfId="14" xr:uid="{00000000-0005-0000-0000-00000E000000}"/>
    <cellStyle name="標準_221～225" xfId="15" xr:uid="{00000000-0005-0000-0000-000010000000}"/>
    <cellStyle name="標準_221～232_教育文化宗教" xfId="16" xr:uid="{00000000-0005-0000-0000-000011000000}"/>
    <cellStyle name="標準_221教育" xfId="17" xr:uid="{00000000-0005-0000-0000-000012000000}"/>
    <cellStyle name="標準_233_教育文化宗教" xfId="18" xr:uid="{00000000-0005-0000-0000-000013000000}"/>
    <cellStyle name="標準_235_教育文化宗教" xfId="19" xr:uid="{00000000-0005-0000-0000-000014000000}"/>
    <cellStyle name="標準_236" xfId="20" xr:uid="{00000000-0005-0000-0000-000015000000}"/>
    <cellStyle name="標準_237" xfId="21" xr:uid="{00000000-0005-0000-0000-000016000000}"/>
    <cellStyle name="標準_238～240_教育文化宗教" xfId="22" xr:uid="{00000000-0005-0000-0000-000017000000}"/>
    <cellStyle name="標準_241県" xfId="23" xr:uid="{00000000-0005-0000-0000-000018000000}"/>
    <cellStyle name="標準_242" xfId="24" xr:uid="{00000000-0005-0000-0000-000019000000}"/>
    <cellStyle name="標準_243" xfId="25" xr:uid="{00000000-0005-0000-0000-00001A000000}"/>
    <cellStyle name="標準_243_243_教育文化宗教" xfId="26" xr:uid="{00000000-0005-0000-0000-00001B000000}"/>
    <cellStyle name="標準_gattukoukihonn_2010_18(統計表)" xfId="27" xr:uid="{00000000-0005-0000-0000-00001C000000}"/>
    <cellStyle name="標準_生涯学習統計課" xfId="28" xr:uid="{00000000-0005-0000-0000-00001D000000}"/>
    <cellStyle name="未定義" xfId="29" xr:uid="{00000000-0005-0000-0000-00001E000000}"/>
  </cellStyles>
  <dxfs count="12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28" name="テキスト ボックス 1">
          <a:extLst>
            <a:ext uri="{FF2B5EF4-FFF2-40B4-BE49-F238E27FC236}">
              <a16:creationId xmlns:a16="http://schemas.microsoft.com/office/drawing/2014/main" id="{394A7BE5-717B-4693-9A9C-FED9A711BE67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36" name="テキスト ボックス 1">
          <a:extLst>
            <a:ext uri="{FF2B5EF4-FFF2-40B4-BE49-F238E27FC236}">
              <a16:creationId xmlns:a16="http://schemas.microsoft.com/office/drawing/2014/main" id="{C22464A8-5EB7-425A-B673-5C4C7BE6069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37" name="テキスト ボックス 2">
          <a:extLst>
            <a:ext uri="{FF2B5EF4-FFF2-40B4-BE49-F238E27FC236}">
              <a16:creationId xmlns:a16="http://schemas.microsoft.com/office/drawing/2014/main" id="{4C034915-7B26-4A5C-8AA7-1110C636CA54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E417BC3-587E-4126-9BB2-0097DB493C1C}"/>
            </a:ext>
          </a:extLst>
        </xdr:cNvPr>
        <xdr:cNvSpPr txBox="1"/>
      </xdr:nvSpPr>
      <xdr:spPr>
        <a:xfrm>
          <a:off x="11334750" y="2276474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9" name="テキスト ボックス 1">
          <a:extLst>
            <a:ext uri="{FF2B5EF4-FFF2-40B4-BE49-F238E27FC236}">
              <a16:creationId xmlns:a16="http://schemas.microsoft.com/office/drawing/2014/main" id="{8DAC8C22-B2A4-45A9-9A8D-2E176DD0D184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10" name="テキスト ボックス 2">
          <a:extLst>
            <a:ext uri="{FF2B5EF4-FFF2-40B4-BE49-F238E27FC236}">
              <a16:creationId xmlns:a16="http://schemas.microsoft.com/office/drawing/2014/main" id="{E6EB4F2E-D3D4-4AD5-A749-154018AEA08B}"/>
            </a:ext>
          </a:extLst>
        </xdr:cNvPr>
        <xdr:cNvSpPr txBox="1"/>
      </xdr:nvSpPr>
      <xdr:spPr>
        <a:xfrm>
          <a:off x="8858250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6DE2215-8341-4592-B544-314028CBD7AA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12" name="テキスト ボックス 1">
          <a:extLst>
            <a:ext uri="{FF2B5EF4-FFF2-40B4-BE49-F238E27FC236}">
              <a16:creationId xmlns:a16="http://schemas.microsoft.com/office/drawing/2014/main" id="{004D8E6F-6371-4667-A0BD-9F50D0BC4571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13" name="テキスト ボックス 2">
          <a:extLst>
            <a:ext uri="{FF2B5EF4-FFF2-40B4-BE49-F238E27FC236}">
              <a16:creationId xmlns:a16="http://schemas.microsoft.com/office/drawing/2014/main" id="{BACAA818-4AAC-43D3-81D9-66E33100F9CD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17</xdr:col>
      <xdr:colOff>266700</xdr:colOff>
      <xdr:row>12</xdr:row>
      <xdr:rowOff>85724</xdr:rowOff>
    </xdr:from>
    <xdr:to>
      <xdr:col>17</xdr:col>
      <xdr:colOff>600075</xdr:colOff>
      <xdr:row>14</xdr:row>
      <xdr:rowOff>26434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88FB0A5-E949-4297-8379-8CD5ACEB353D}"/>
            </a:ext>
          </a:extLst>
        </xdr:cNvPr>
        <xdr:cNvSpPr txBox="1"/>
      </xdr:nvSpPr>
      <xdr:spPr>
        <a:xfrm>
          <a:off x="11334750" y="2362199"/>
          <a:ext cx="333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12</xdr:col>
      <xdr:colOff>571500</xdr:colOff>
      <xdr:row>6</xdr:row>
      <xdr:rowOff>161925</xdr:rowOff>
    </xdr:from>
    <xdr:to>
      <xdr:col>13</xdr:col>
      <xdr:colOff>146631</xdr:colOff>
      <xdr:row>8</xdr:row>
      <xdr:rowOff>102635</xdr:rowOff>
    </xdr:to>
    <xdr:sp macro="" textlink="">
      <xdr:nvSpPr>
        <xdr:cNvPr id="15" name="テキスト ボックス 1">
          <a:extLst>
            <a:ext uri="{FF2B5EF4-FFF2-40B4-BE49-F238E27FC236}">
              <a16:creationId xmlns:a16="http://schemas.microsoft.com/office/drawing/2014/main" id="{19E94325-FA6A-4014-9888-4C586C047119}"/>
            </a:ext>
          </a:extLst>
        </xdr:cNvPr>
        <xdr:cNvSpPr txBox="1"/>
      </xdr:nvSpPr>
      <xdr:spPr>
        <a:xfrm>
          <a:off x="85915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13</xdr:col>
      <xdr:colOff>228600</xdr:colOff>
      <xdr:row>7</xdr:row>
      <xdr:rowOff>161925</xdr:rowOff>
    </xdr:from>
    <xdr:to>
      <xdr:col>13</xdr:col>
      <xdr:colOff>413331</xdr:colOff>
      <xdr:row>10</xdr:row>
      <xdr:rowOff>16910</xdr:rowOff>
    </xdr:to>
    <xdr:sp macro="" textlink="">
      <xdr:nvSpPr>
        <xdr:cNvPr id="16" name="テキスト ボックス 2">
          <a:extLst>
            <a:ext uri="{FF2B5EF4-FFF2-40B4-BE49-F238E27FC236}">
              <a16:creationId xmlns:a16="http://schemas.microsoft.com/office/drawing/2014/main" id="{C795CC59-147E-459C-820E-E919489CC6F0}"/>
            </a:ext>
          </a:extLst>
        </xdr:cNvPr>
        <xdr:cNvSpPr txBox="1"/>
      </xdr:nvSpPr>
      <xdr:spPr>
        <a:xfrm>
          <a:off x="8858250" y="170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45" name="図形 1">
          <a:extLst>
            <a:ext uri="{FF2B5EF4-FFF2-40B4-BE49-F238E27FC236}">
              <a16:creationId xmlns:a16="http://schemas.microsoft.com/office/drawing/2014/main" id="{8DFF6D87-B204-44EA-AABB-03E661F8DE3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46" name="図形 4">
          <a:extLst>
            <a:ext uri="{FF2B5EF4-FFF2-40B4-BE49-F238E27FC236}">
              <a16:creationId xmlns:a16="http://schemas.microsoft.com/office/drawing/2014/main" id="{2E03B085-65F9-48B0-BDF7-BA6F39495A7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47" name="図形 4">
          <a:extLst>
            <a:ext uri="{FF2B5EF4-FFF2-40B4-BE49-F238E27FC236}">
              <a16:creationId xmlns:a16="http://schemas.microsoft.com/office/drawing/2014/main" id="{536CD838-4CA6-40EF-A8AB-8FD574F432C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48" name="図形 1">
          <a:extLst>
            <a:ext uri="{FF2B5EF4-FFF2-40B4-BE49-F238E27FC236}">
              <a16:creationId xmlns:a16="http://schemas.microsoft.com/office/drawing/2014/main" id="{6E5008BD-CE81-466A-910E-113DD7A66FE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49" name="図形 4">
          <a:extLst>
            <a:ext uri="{FF2B5EF4-FFF2-40B4-BE49-F238E27FC236}">
              <a16:creationId xmlns:a16="http://schemas.microsoft.com/office/drawing/2014/main" id="{23A1EA12-E135-423E-8685-389EE75E01C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50" name="図形 4">
          <a:extLst>
            <a:ext uri="{FF2B5EF4-FFF2-40B4-BE49-F238E27FC236}">
              <a16:creationId xmlns:a16="http://schemas.microsoft.com/office/drawing/2014/main" id="{27C2B01E-933B-4E7A-B002-95C633C275A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51" name="図形 1">
          <a:extLst>
            <a:ext uri="{FF2B5EF4-FFF2-40B4-BE49-F238E27FC236}">
              <a16:creationId xmlns:a16="http://schemas.microsoft.com/office/drawing/2014/main" id="{D5B21C15-037F-4142-AF57-86919C0D0F7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52" name="図形 4">
          <a:extLst>
            <a:ext uri="{FF2B5EF4-FFF2-40B4-BE49-F238E27FC236}">
              <a16:creationId xmlns:a16="http://schemas.microsoft.com/office/drawing/2014/main" id="{5F777C6B-AB11-477B-A7F4-53C830FCD18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53" name="図形 4">
          <a:extLst>
            <a:ext uri="{FF2B5EF4-FFF2-40B4-BE49-F238E27FC236}">
              <a16:creationId xmlns:a16="http://schemas.microsoft.com/office/drawing/2014/main" id="{829DF80F-0020-4B9B-BABE-205518A6B37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54" name="図形 1">
          <a:extLst>
            <a:ext uri="{FF2B5EF4-FFF2-40B4-BE49-F238E27FC236}">
              <a16:creationId xmlns:a16="http://schemas.microsoft.com/office/drawing/2014/main" id="{34B588E2-9D17-40C9-9A8F-344DC7207F2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55" name="図形 4">
          <a:extLst>
            <a:ext uri="{FF2B5EF4-FFF2-40B4-BE49-F238E27FC236}">
              <a16:creationId xmlns:a16="http://schemas.microsoft.com/office/drawing/2014/main" id="{D5473023-3136-448E-9D85-206834FEE8E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56" name="図形 4">
          <a:extLst>
            <a:ext uri="{FF2B5EF4-FFF2-40B4-BE49-F238E27FC236}">
              <a16:creationId xmlns:a16="http://schemas.microsoft.com/office/drawing/2014/main" id="{BAB8B18C-A7B6-4B14-A273-430619DD1E3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57" name="図形 1">
          <a:extLst>
            <a:ext uri="{FF2B5EF4-FFF2-40B4-BE49-F238E27FC236}">
              <a16:creationId xmlns:a16="http://schemas.microsoft.com/office/drawing/2014/main" id="{48F7CE56-0EF8-4106-AE0B-B99B99F3EB1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58" name="図形 4">
          <a:extLst>
            <a:ext uri="{FF2B5EF4-FFF2-40B4-BE49-F238E27FC236}">
              <a16:creationId xmlns:a16="http://schemas.microsoft.com/office/drawing/2014/main" id="{856FF683-6319-4676-86EA-C5F644CC1E7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59" name="図形 4">
          <a:extLst>
            <a:ext uri="{FF2B5EF4-FFF2-40B4-BE49-F238E27FC236}">
              <a16:creationId xmlns:a16="http://schemas.microsoft.com/office/drawing/2014/main" id="{87EF7C97-C094-4FF8-9EA9-3341665362B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60" name="図形 1">
          <a:extLst>
            <a:ext uri="{FF2B5EF4-FFF2-40B4-BE49-F238E27FC236}">
              <a16:creationId xmlns:a16="http://schemas.microsoft.com/office/drawing/2014/main" id="{CCC12147-FA12-47BD-9F19-422DE3B48BA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61" name="図形 4">
          <a:extLst>
            <a:ext uri="{FF2B5EF4-FFF2-40B4-BE49-F238E27FC236}">
              <a16:creationId xmlns:a16="http://schemas.microsoft.com/office/drawing/2014/main" id="{C7F86D50-42DF-4C61-8D18-8FD9D004C8E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62" name="図形 4">
          <a:extLst>
            <a:ext uri="{FF2B5EF4-FFF2-40B4-BE49-F238E27FC236}">
              <a16:creationId xmlns:a16="http://schemas.microsoft.com/office/drawing/2014/main" id="{4321BA92-9865-4CDD-A311-52AE45FF726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63" name="図形 1">
          <a:extLst>
            <a:ext uri="{FF2B5EF4-FFF2-40B4-BE49-F238E27FC236}">
              <a16:creationId xmlns:a16="http://schemas.microsoft.com/office/drawing/2014/main" id="{2EB13904-31C0-44F0-AFA0-DCA8583C1DD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64" name="図形 4">
          <a:extLst>
            <a:ext uri="{FF2B5EF4-FFF2-40B4-BE49-F238E27FC236}">
              <a16:creationId xmlns:a16="http://schemas.microsoft.com/office/drawing/2014/main" id="{6479B6A3-B9D1-4663-8143-CACD6C01F18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65" name="図形 4">
          <a:extLst>
            <a:ext uri="{FF2B5EF4-FFF2-40B4-BE49-F238E27FC236}">
              <a16:creationId xmlns:a16="http://schemas.microsoft.com/office/drawing/2014/main" id="{6F7D088E-8E97-41A9-96C4-DACB297A1A2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66" name="図形 1">
          <a:extLst>
            <a:ext uri="{FF2B5EF4-FFF2-40B4-BE49-F238E27FC236}">
              <a16:creationId xmlns:a16="http://schemas.microsoft.com/office/drawing/2014/main" id="{F7D15B7D-139A-4017-964D-43FE050CB97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67" name="図形 4">
          <a:extLst>
            <a:ext uri="{FF2B5EF4-FFF2-40B4-BE49-F238E27FC236}">
              <a16:creationId xmlns:a16="http://schemas.microsoft.com/office/drawing/2014/main" id="{0D1EB0DA-7C73-482A-91AA-90FD2B80181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68" name="図形 4">
          <a:extLst>
            <a:ext uri="{FF2B5EF4-FFF2-40B4-BE49-F238E27FC236}">
              <a16:creationId xmlns:a16="http://schemas.microsoft.com/office/drawing/2014/main" id="{8637D4FF-D8C7-44FA-A03F-86A9D91B241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69" name="図形 1">
          <a:extLst>
            <a:ext uri="{FF2B5EF4-FFF2-40B4-BE49-F238E27FC236}">
              <a16:creationId xmlns:a16="http://schemas.microsoft.com/office/drawing/2014/main" id="{604F2B3D-8609-4325-BC6F-866EBDCD9D1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70" name="図形 4">
          <a:extLst>
            <a:ext uri="{FF2B5EF4-FFF2-40B4-BE49-F238E27FC236}">
              <a16:creationId xmlns:a16="http://schemas.microsoft.com/office/drawing/2014/main" id="{3FF0C3F3-AC88-4A4F-8C89-DB09604979C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71" name="図形 4">
          <a:extLst>
            <a:ext uri="{FF2B5EF4-FFF2-40B4-BE49-F238E27FC236}">
              <a16:creationId xmlns:a16="http://schemas.microsoft.com/office/drawing/2014/main" id="{FC24E4E9-39A9-4AD4-BC4A-CD932444205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72" name="図形 1">
          <a:extLst>
            <a:ext uri="{FF2B5EF4-FFF2-40B4-BE49-F238E27FC236}">
              <a16:creationId xmlns:a16="http://schemas.microsoft.com/office/drawing/2014/main" id="{9B73E646-E197-47AC-9F28-DFE70AC8D34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73" name="図形 4">
          <a:extLst>
            <a:ext uri="{FF2B5EF4-FFF2-40B4-BE49-F238E27FC236}">
              <a16:creationId xmlns:a16="http://schemas.microsoft.com/office/drawing/2014/main" id="{C0E4D739-B7C5-4329-B5B1-8E63A79A2D3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74" name="図形 4">
          <a:extLst>
            <a:ext uri="{FF2B5EF4-FFF2-40B4-BE49-F238E27FC236}">
              <a16:creationId xmlns:a16="http://schemas.microsoft.com/office/drawing/2014/main" id="{7DD5827D-A57F-4956-963F-C5E4BE5B510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75" name="図形 1">
          <a:extLst>
            <a:ext uri="{FF2B5EF4-FFF2-40B4-BE49-F238E27FC236}">
              <a16:creationId xmlns:a16="http://schemas.microsoft.com/office/drawing/2014/main" id="{BDCDD45B-BA75-45E9-BCF7-F54E63650ED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76" name="図形 4">
          <a:extLst>
            <a:ext uri="{FF2B5EF4-FFF2-40B4-BE49-F238E27FC236}">
              <a16:creationId xmlns:a16="http://schemas.microsoft.com/office/drawing/2014/main" id="{DAF98F4B-0FD5-4F91-ADAE-6BAD34C8BA1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77" name="図形 4">
          <a:extLst>
            <a:ext uri="{FF2B5EF4-FFF2-40B4-BE49-F238E27FC236}">
              <a16:creationId xmlns:a16="http://schemas.microsoft.com/office/drawing/2014/main" id="{6BCC60B0-F55D-43C3-8EFF-CEAFF5EA28A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78" name="図形 1">
          <a:extLst>
            <a:ext uri="{FF2B5EF4-FFF2-40B4-BE49-F238E27FC236}">
              <a16:creationId xmlns:a16="http://schemas.microsoft.com/office/drawing/2014/main" id="{F65C0B4A-FFF0-4584-ADBE-C4CA70C51E2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79" name="図形 4">
          <a:extLst>
            <a:ext uri="{FF2B5EF4-FFF2-40B4-BE49-F238E27FC236}">
              <a16:creationId xmlns:a16="http://schemas.microsoft.com/office/drawing/2014/main" id="{CE566F9F-81E0-4595-AA33-6DB381FC5CF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80" name="図形 4">
          <a:extLst>
            <a:ext uri="{FF2B5EF4-FFF2-40B4-BE49-F238E27FC236}">
              <a16:creationId xmlns:a16="http://schemas.microsoft.com/office/drawing/2014/main" id="{AA8854B8-BAFA-4142-9940-089F7CA5A0C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81" name="図形 1">
          <a:extLst>
            <a:ext uri="{FF2B5EF4-FFF2-40B4-BE49-F238E27FC236}">
              <a16:creationId xmlns:a16="http://schemas.microsoft.com/office/drawing/2014/main" id="{DC7DBAE5-28DC-4F0E-ADEE-8B58FF50EB7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82" name="図形 4">
          <a:extLst>
            <a:ext uri="{FF2B5EF4-FFF2-40B4-BE49-F238E27FC236}">
              <a16:creationId xmlns:a16="http://schemas.microsoft.com/office/drawing/2014/main" id="{642828BE-7085-4DA8-8BBD-6E8D70ECEB6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83" name="図形 4">
          <a:extLst>
            <a:ext uri="{FF2B5EF4-FFF2-40B4-BE49-F238E27FC236}">
              <a16:creationId xmlns:a16="http://schemas.microsoft.com/office/drawing/2014/main" id="{05E5C7B1-15F6-46E5-837B-B9CFF64F2AA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84" name="図形 1">
          <a:extLst>
            <a:ext uri="{FF2B5EF4-FFF2-40B4-BE49-F238E27FC236}">
              <a16:creationId xmlns:a16="http://schemas.microsoft.com/office/drawing/2014/main" id="{1C23EA0D-D398-4DEF-B58B-2F7EDFCB270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85" name="図形 4">
          <a:extLst>
            <a:ext uri="{FF2B5EF4-FFF2-40B4-BE49-F238E27FC236}">
              <a16:creationId xmlns:a16="http://schemas.microsoft.com/office/drawing/2014/main" id="{F6412D45-DDBE-434D-A295-3B283E27074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86" name="図形 4">
          <a:extLst>
            <a:ext uri="{FF2B5EF4-FFF2-40B4-BE49-F238E27FC236}">
              <a16:creationId xmlns:a16="http://schemas.microsoft.com/office/drawing/2014/main" id="{5FEC3450-AE29-40E7-9346-2EA92E4A706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87" name="図形 1">
          <a:extLst>
            <a:ext uri="{FF2B5EF4-FFF2-40B4-BE49-F238E27FC236}">
              <a16:creationId xmlns:a16="http://schemas.microsoft.com/office/drawing/2014/main" id="{CACDC9EB-9243-4C69-8488-AB7EE8D4162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88" name="図形 4">
          <a:extLst>
            <a:ext uri="{FF2B5EF4-FFF2-40B4-BE49-F238E27FC236}">
              <a16:creationId xmlns:a16="http://schemas.microsoft.com/office/drawing/2014/main" id="{4542644E-C368-4076-8C7A-FCA872990FD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89" name="図形 4">
          <a:extLst>
            <a:ext uri="{FF2B5EF4-FFF2-40B4-BE49-F238E27FC236}">
              <a16:creationId xmlns:a16="http://schemas.microsoft.com/office/drawing/2014/main" id="{52816887-0787-45A2-B80F-0AE9EE10C8F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90" name="図形 1">
          <a:extLst>
            <a:ext uri="{FF2B5EF4-FFF2-40B4-BE49-F238E27FC236}">
              <a16:creationId xmlns:a16="http://schemas.microsoft.com/office/drawing/2014/main" id="{965F97C6-2529-4A63-AB6A-AAE8D9E1F461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91" name="図形 4">
          <a:extLst>
            <a:ext uri="{FF2B5EF4-FFF2-40B4-BE49-F238E27FC236}">
              <a16:creationId xmlns:a16="http://schemas.microsoft.com/office/drawing/2014/main" id="{76AF8B3A-05FE-4C7B-AA6A-0F4C2F5E0D9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92" name="図形 4">
          <a:extLst>
            <a:ext uri="{FF2B5EF4-FFF2-40B4-BE49-F238E27FC236}">
              <a16:creationId xmlns:a16="http://schemas.microsoft.com/office/drawing/2014/main" id="{B61044CE-E011-44F8-8FA1-B575986C104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93" name="図形 1">
          <a:extLst>
            <a:ext uri="{FF2B5EF4-FFF2-40B4-BE49-F238E27FC236}">
              <a16:creationId xmlns:a16="http://schemas.microsoft.com/office/drawing/2014/main" id="{2DDE7F8C-9E62-4CCA-9242-6BB45F04BA4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94" name="図形 4">
          <a:extLst>
            <a:ext uri="{FF2B5EF4-FFF2-40B4-BE49-F238E27FC236}">
              <a16:creationId xmlns:a16="http://schemas.microsoft.com/office/drawing/2014/main" id="{75DCB2E5-0F01-484F-B61C-C42FD0654FB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95" name="図形 4">
          <a:extLst>
            <a:ext uri="{FF2B5EF4-FFF2-40B4-BE49-F238E27FC236}">
              <a16:creationId xmlns:a16="http://schemas.microsoft.com/office/drawing/2014/main" id="{9EC7F785-45C1-4077-9256-DED040CB9A5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96" name="図形 1">
          <a:extLst>
            <a:ext uri="{FF2B5EF4-FFF2-40B4-BE49-F238E27FC236}">
              <a16:creationId xmlns:a16="http://schemas.microsoft.com/office/drawing/2014/main" id="{64A03174-986D-408D-BB7B-FCB10AD036C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97" name="図形 4">
          <a:extLst>
            <a:ext uri="{FF2B5EF4-FFF2-40B4-BE49-F238E27FC236}">
              <a16:creationId xmlns:a16="http://schemas.microsoft.com/office/drawing/2014/main" id="{1E80F41C-43CF-4C80-87CF-1C3D758E52B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598" name="図形 4">
          <a:extLst>
            <a:ext uri="{FF2B5EF4-FFF2-40B4-BE49-F238E27FC236}">
              <a16:creationId xmlns:a16="http://schemas.microsoft.com/office/drawing/2014/main" id="{93786FCA-10D1-4255-8CBA-3AD6FA9D4FC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599" name="図形 1">
          <a:extLst>
            <a:ext uri="{FF2B5EF4-FFF2-40B4-BE49-F238E27FC236}">
              <a16:creationId xmlns:a16="http://schemas.microsoft.com/office/drawing/2014/main" id="{08A7DE29-16AF-42BB-B267-A9D93FD20BB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00" name="図形 4">
          <a:extLst>
            <a:ext uri="{FF2B5EF4-FFF2-40B4-BE49-F238E27FC236}">
              <a16:creationId xmlns:a16="http://schemas.microsoft.com/office/drawing/2014/main" id="{409C134C-A913-456B-AB92-853F7F7B5FB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01" name="図形 4">
          <a:extLst>
            <a:ext uri="{FF2B5EF4-FFF2-40B4-BE49-F238E27FC236}">
              <a16:creationId xmlns:a16="http://schemas.microsoft.com/office/drawing/2014/main" id="{06EC74F2-7704-4720-BF6A-98425624A4E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02" name="図形 1">
          <a:extLst>
            <a:ext uri="{FF2B5EF4-FFF2-40B4-BE49-F238E27FC236}">
              <a16:creationId xmlns:a16="http://schemas.microsoft.com/office/drawing/2014/main" id="{1A27FAFE-B251-434F-A60B-3C10B732451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03" name="図形 4">
          <a:extLst>
            <a:ext uri="{FF2B5EF4-FFF2-40B4-BE49-F238E27FC236}">
              <a16:creationId xmlns:a16="http://schemas.microsoft.com/office/drawing/2014/main" id="{C28BA5AD-B72B-4ECC-B16D-61B79BF3855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04" name="図形 4">
          <a:extLst>
            <a:ext uri="{FF2B5EF4-FFF2-40B4-BE49-F238E27FC236}">
              <a16:creationId xmlns:a16="http://schemas.microsoft.com/office/drawing/2014/main" id="{8B94FB71-D8C3-4691-B0C3-D51ABC731BB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05" name="図形 1">
          <a:extLst>
            <a:ext uri="{FF2B5EF4-FFF2-40B4-BE49-F238E27FC236}">
              <a16:creationId xmlns:a16="http://schemas.microsoft.com/office/drawing/2014/main" id="{488B6E02-E6B6-4DDF-B266-1AB68E5EC62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06" name="図形 4">
          <a:extLst>
            <a:ext uri="{FF2B5EF4-FFF2-40B4-BE49-F238E27FC236}">
              <a16:creationId xmlns:a16="http://schemas.microsoft.com/office/drawing/2014/main" id="{07CBCADB-27C0-4984-B5B1-D8C4FA6D94D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07" name="図形 4">
          <a:extLst>
            <a:ext uri="{FF2B5EF4-FFF2-40B4-BE49-F238E27FC236}">
              <a16:creationId xmlns:a16="http://schemas.microsoft.com/office/drawing/2014/main" id="{FE0CA575-FDC2-4156-91A5-8768DD57092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08" name="図形 1">
          <a:extLst>
            <a:ext uri="{FF2B5EF4-FFF2-40B4-BE49-F238E27FC236}">
              <a16:creationId xmlns:a16="http://schemas.microsoft.com/office/drawing/2014/main" id="{2D986B93-462F-4914-9D90-C51E188B5CB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09" name="図形 4">
          <a:extLst>
            <a:ext uri="{FF2B5EF4-FFF2-40B4-BE49-F238E27FC236}">
              <a16:creationId xmlns:a16="http://schemas.microsoft.com/office/drawing/2014/main" id="{EA462B65-1A6C-48C0-8587-1CEF5DC5FDD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10" name="図形 4">
          <a:extLst>
            <a:ext uri="{FF2B5EF4-FFF2-40B4-BE49-F238E27FC236}">
              <a16:creationId xmlns:a16="http://schemas.microsoft.com/office/drawing/2014/main" id="{2410BD66-B061-408C-A46B-F5550D3B292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11" name="図形 1">
          <a:extLst>
            <a:ext uri="{FF2B5EF4-FFF2-40B4-BE49-F238E27FC236}">
              <a16:creationId xmlns:a16="http://schemas.microsoft.com/office/drawing/2014/main" id="{A1AF6A4C-5DF3-49E9-A776-56CBC2BD267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12" name="図形 4">
          <a:extLst>
            <a:ext uri="{FF2B5EF4-FFF2-40B4-BE49-F238E27FC236}">
              <a16:creationId xmlns:a16="http://schemas.microsoft.com/office/drawing/2014/main" id="{47D4B16B-6EBD-4687-B6DA-5E9733F5195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13" name="図形 4">
          <a:extLst>
            <a:ext uri="{FF2B5EF4-FFF2-40B4-BE49-F238E27FC236}">
              <a16:creationId xmlns:a16="http://schemas.microsoft.com/office/drawing/2014/main" id="{1E218B65-2ECB-4084-A1C2-CC20861ECA5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14" name="図形 1">
          <a:extLst>
            <a:ext uri="{FF2B5EF4-FFF2-40B4-BE49-F238E27FC236}">
              <a16:creationId xmlns:a16="http://schemas.microsoft.com/office/drawing/2014/main" id="{A7DC19ED-1800-41DB-91A2-FF8671ED538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15" name="図形 4">
          <a:extLst>
            <a:ext uri="{FF2B5EF4-FFF2-40B4-BE49-F238E27FC236}">
              <a16:creationId xmlns:a16="http://schemas.microsoft.com/office/drawing/2014/main" id="{553737A9-F900-4FF4-8D81-738BDDE52D2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16" name="図形 4">
          <a:extLst>
            <a:ext uri="{FF2B5EF4-FFF2-40B4-BE49-F238E27FC236}">
              <a16:creationId xmlns:a16="http://schemas.microsoft.com/office/drawing/2014/main" id="{58118DFF-8D8C-4DC7-A4BF-6851B3CEF65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17" name="図形 1">
          <a:extLst>
            <a:ext uri="{FF2B5EF4-FFF2-40B4-BE49-F238E27FC236}">
              <a16:creationId xmlns:a16="http://schemas.microsoft.com/office/drawing/2014/main" id="{8B68C7C9-E6C4-4AED-A06F-9EF09F2F5721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18" name="図形 4">
          <a:extLst>
            <a:ext uri="{FF2B5EF4-FFF2-40B4-BE49-F238E27FC236}">
              <a16:creationId xmlns:a16="http://schemas.microsoft.com/office/drawing/2014/main" id="{80F9CA64-C2D0-49D8-90DE-CC98E25CA59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19" name="図形 4">
          <a:extLst>
            <a:ext uri="{FF2B5EF4-FFF2-40B4-BE49-F238E27FC236}">
              <a16:creationId xmlns:a16="http://schemas.microsoft.com/office/drawing/2014/main" id="{90EC8190-3184-4480-8A94-82D68FF62AF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20" name="図形 1">
          <a:extLst>
            <a:ext uri="{FF2B5EF4-FFF2-40B4-BE49-F238E27FC236}">
              <a16:creationId xmlns:a16="http://schemas.microsoft.com/office/drawing/2014/main" id="{AD1C87AF-1C6B-496E-9303-0045734E30F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21" name="図形 4">
          <a:extLst>
            <a:ext uri="{FF2B5EF4-FFF2-40B4-BE49-F238E27FC236}">
              <a16:creationId xmlns:a16="http://schemas.microsoft.com/office/drawing/2014/main" id="{A7BA49F9-6858-442C-BA28-E9B8205913C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22" name="図形 4">
          <a:extLst>
            <a:ext uri="{FF2B5EF4-FFF2-40B4-BE49-F238E27FC236}">
              <a16:creationId xmlns:a16="http://schemas.microsoft.com/office/drawing/2014/main" id="{F97F5F07-0985-4CEA-AF17-F16A8BC35F1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23" name="図形 1">
          <a:extLst>
            <a:ext uri="{FF2B5EF4-FFF2-40B4-BE49-F238E27FC236}">
              <a16:creationId xmlns:a16="http://schemas.microsoft.com/office/drawing/2014/main" id="{9074D431-56B2-4C92-8FF2-E27B0A798FE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24" name="図形 4">
          <a:extLst>
            <a:ext uri="{FF2B5EF4-FFF2-40B4-BE49-F238E27FC236}">
              <a16:creationId xmlns:a16="http://schemas.microsoft.com/office/drawing/2014/main" id="{56F88209-5A0C-4FE1-9E2F-B9AD1BA10F3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25" name="図形 4">
          <a:extLst>
            <a:ext uri="{FF2B5EF4-FFF2-40B4-BE49-F238E27FC236}">
              <a16:creationId xmlns:a16="http://schemas.microsoft.com/office/drawing/2014/main" id="{774F2D90-9A4D-432D-8B15-28EDD842DCE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26" name="図形 1">
          <a:extLst>
            <a:ext uri="{FF2B5EF4-FFF2-40B4-BE49-F238E27FC236}">
              <a16:creationId xmlns:a16="http://schemas.microsoft.com/office/drawing/2014/main" id="{3EC53E25-2203-4433-87ED-F46B59B22FE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27" name="図形 4">
          <a:extLst>
            <a:ext uri="{FF2B5EF4-FFF2-40B4-BE49-F238E27FC236}">
              <a16:creationId xmlns:a16="http://schemas.microsoft.com/office/drawing/2014/main" id="{7703DC9A-420E-47CD-9482-5825DD997AE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28" name="図形 4">
          <a:extLst>
            <a:ext uri="{FF2B5EF4-FFF2-40B4-BE49-F238E27FC236}">
              <a16:creationId xmlns:a16="http://schemas.microsoft.com/office/drawing/2014/main" id="{F5971F66-00A3-4751-9B4F-7B5EE701FC9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29" name="図形 1">
          <a:extLst>
            <a:ext uri="{FF2B5EF4-FFF2-40B4-BE49-F238E27FC236}">
              <a16:creationId xmlns:a16="http://schemas.microsoft.com/office/drawing/2014/main" id="{D58888CD-35FD-4919-B981-CC0118F9D5E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30" name="図形 4">
          <a:extLst>
            <a:ext uri="{FF2B5EF4-FFF2-40B4-BE49-F238E27FC236}">
              <a16:creationId xmlns:a16="http://schemas.microsoft.com/office/drawing/2014/main" id="{8CFBBFF3-0F35-4062-A2A3-0F0B47E41B2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31" name="図形 4">
          <a:extLst>
            <a:ext uri="{FF2B5EF4-FFF2-40B4-BE49-F238E27FC236}">
              <a16:creationId xmlns:a16="http://schemas.microsoft.com/office/drawing/2014/main" id="{7438AF02-9E4C-4932-9E20-188B1E2F6EB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32" name="図形 1">
          <a:extLst>
            <a:ext uri="{FF2B5EF4-FFF2-40B4-BE49-F238E27FC236}">
              <a16:creationId xmlns:a16="http://schemas.microsoft.com/office/drawing/2014/main" id="{8B7B8050-5AFF-4916-BE4B-841F804CD91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33" name="図形 4">
          <a:extLst>
            <a:ext uri="{FF2B5EF4-FFF2-40B4-BE49-F238E27FC236}">
              <a16:creationId xmlns:a16="http://schemas.microsoft.com/office/drawing/2014/main" id="{BC755EEA-9343-4261-8DE2-44C2BF9BDC2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34" name="図形 4">
          <a:extLst>
            <a:ext uri="{FF2B5EF4-FFF2-40B4-BE49-F238E27FC236}">
              <a16:creationId xmlns:a16="http://schemas.microsoft.com/office/drawing/2014/main" id="{DBAD2205-BD8B-4530-B47E-AC9F28DFD46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35" name="図形 1">
          <a:extLst>
            <a:ext uri="{FF2B5EF4-FFF2-40B4-BE49-F238E27FC236}">
              <a16:creationId xmlns:a16="http://schemas.microsoft.com/office/drawing/2014/main" id="{68157E99-3AE8-48BE-9E70-BDAC53B5CCE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36" name="図形 4">
          <a:extLst>
            <a:ext uri="{FF2B5EF4-FFF2-40B4-BE49-F238E27FC236}">
              <a16:creationId xmlns:a16="http://schemas.microsoft.com/office/drawing/2014/main" id="{0D69981E-527C-4096-803D-035344A69E4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37" name="図形 4">
          <a:extLst>
            <a:ext uri="{FF2B5EF4-FFF2-40B4-BE49-F238E27FC236}">
              <a16:creationId xmlns:a16="http://schemas.microsoft.com/office/drawing/2014/main" id="{77278AF0-C2AE-4369-84C7-03190603923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38" name="図形 1">
          <a:extLst>
            <a:ext uri="{FF2B5EF4-FFF2-40B4-BE49-F238E27FC236}">
              <a16:creationId xmlns:a16="http://schemas.microsoft.com/office/drawing/2014/main" id="{23649293-4130-4469-8CCF-71696B3F576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39" name="図形 4">
          <a:extLst>
            <a:ext uri="{FF2B5EF4-FFF2-40B4-BE49-F238E27FC236}">
              <a16:creationId xmlns:a16="http://schemas.microsoft.com/office/drawing/2014/main" id="{7BD33BC7-805B-4B23-8D50-B8E70903A1B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40" name="図形 4">
          <a:extLst>
            <a:ext uri="{FF2B5EF4-FFF2-40B4-BE49-F238E27FC236}">
              <a16:creationId xmlns:a16="http://schemas.microsoft.com/office/drawing/2014/main" id="{74F47B43-C5ED-4654-8D94-6EFD9FAAEBA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41" name="図形 1">
          <a:extLst>
            <a:ext uri="{FF2B5EF4-FFF2-40B4-BE49-F238E27FC236}">
              <a16:creationId xmlns:a16="http://schemas.microsoft.com/office/drawing/2014/main" id="{C5C75F00-1EDF-413A-9224-D3D3487FED1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42" name="図形 4">
          <a:extLst>
            <a:ext uri="{FF2B5EF4-FFF2-40B4-BE49-F238E27FC236}">
              <a16:creationId xmlns:a16="http://schemas.microsoft.com/office/drawing/2014/main" id="{00281964-F6A0-4CBC-A806-A97B273BEB5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43" name="図形 4">
          <a:extLst>
            <a:ext uri="{FF2B5EF4-FFF2-40B4-BE49-F238E27FC236}">
              <a16:creationId xmlns:a16="http://schemas.microsoft.com/office/drawing/2014/main" id="{10C1A221-8962-46FF-BEB2-BC96E27AE8F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44" name="図形 1">
          <a:extLst>
            <a:ext uri="{FF2B5EF4-FFF2-40B4-BE49-F238E27FC236}">
              <a16:creationId xmlns:a16="http://schemas.microsoft.com/office/drawing/2014/main" id="{B52EE378-B4D0-45DF-9262-D693EC398B8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45" name="図形 4">
          <a:extLst>
            <a:ext uri="{FF2B5EF4-FFF2-40B4-BE49-F238E27FC236}">
              <a16:creationId xmlns:a16="http://schemas.microsoft.com/office/drawing/2014/main" id="{5E3816C6-2146-4686-ACD2-2E7BE1CC7F5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46" name="図形 4">
          <a:extLst>
            <a:ext uri="{FF2B5EF4-FFF2-40B4-BE49-F238E27FC236}">
              <a16:creationId xmlns:a16="http://schemas.microsoft.com/office/drawing/2014/main" id="{2E3D6907-A419-419D-B8CA-3C69CD97EE2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47" name="図形 1">
          <a:extLst>
            <a:ext uri="{FF2B5EF4-FFF2-40B4-BE49-F238E27FC236}">
              <a16:creationId xmlns:a16="http://schemas.microsoft.com/office/drawing/2014/main" id="{72E57766-4272-4C50-9C85-238239C71D7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48" name="図形 4">
          <a:extLst>
            <a:ext uri="{FF2B5EF4-FFF2-40B4-BE49-F238E27FC236}">
              <a16:creationId xmlns:a16="http://schemas.microsoft.com/office/drawing/2014/main" id="{BDB31644-66DB-4F96-8DD2-F0480A617CE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49" name="図形 4">
          <a:extLst>
            <a:ext uri="{FF2B5EF4-FFF2-40B4-BE49-F238E27FC236}">
              <a16:creationId xmlns:a16="http://schemas.microsoft.com/office/drawing/2014/main" id="{E0F86BB9-3E6C-45C6-97A9-FDAC0F64D73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50" name="図形 1">
          <a:extLst>
            <a:ext uri="{FF2B5EF4-FFF2-40B4-BE49-F238E27FC236}">
              <a16:creationId xmlns:a16="http://schemas.microsoft.com/office/drawing/2014/main" id="{BA1B0D8F-6A33-495C-B99D-460BB6573F4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51" name="図形 4">
          <a:extLst>
            <a:ext uri="{FF2B5EF4-FFF2-40B4-BE49-F238E27FC236}">
              <a16:creationId xmlns:a16="http://schemas.microsoft.com/office/drawing/2014/main" id="{682500F8-7CF9-4624-BBC4-C05840B162F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52" name="図形 4">
          <a:extLst>
            <a:ext uri="{FF2B5EF4-FFF2-40B4-BE49-F238E27FC236}">
              <a16:creationId xmlns:a16="http://schemas.microsoft.com/office/drawing/2014/main" id="{1C79140F-D826-4918-AD61-20FCCEEB87B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53" name="図形 1">
          <a:extLst>
            <a:ext uri="{FF2B5EF4-FFF2-40B4-BE49-F238E27FC236}">
              <a16:creationId xmlns:a16="http://schemas.microsoft.com/office/drawing/2014/main" id="{1CDEEB49-441E-4B6A-AEC0-DC98252893F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54" name="図形 4">
          <a:extLst>
            <a:ext uri="{FF2B5EF4-FFF2-40B4-BE49-F238E27FC236}">
              <a16:creationId xmlns:a16="http://schemas.microsoft.com/office/drawing/2014/main" id="{79928786-36BA-41CA-89F6-483A613095D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55" name="図形 4">
          <a:extLst>
            <a:ext uri="{FF2B5EF4-FFF2-40B4-BE49-F238E27FC236}">
              <a16:creationId xmlns:a16="http://schemas.microsoft.com/office/drawing/2014/main" id="{874A74BF-381E-4E2F-8422-7777A81B2AC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56" name="図形 1">
          <a:extLst>
            <a:ext uri="{FF2B5EF4-FFF2-40B4-BE49-F238E27FC236}">
              <a16:creationId xmlns:a16="http://schemas.microsoft.com/office/drawing/2014/main" id="{C5465C0A-D846-4910-9631-E63425A26CB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57" name="図形 4">
          <a:extLst>
            <a:ext uri="{FF2B5EF4-FFF2-40B4-BE49-F238E27FC236}">
              <a16:creationId xmlns:a16="http://schemas.microsoft.com/office/drawing/2014/main" id="{AE8C32DB-C313-4930-A2CA-1EB0AACC38F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58" name="図形 4">
          <a:extLst>
            <a:ext uri="{FF2B5EF4-FFF2-40B4-BE49-F238E27FC236}">
              <a16:creationId xmlns:a16="http://schemas.microsoft.com/office/drawing/2014/main" id="{BF24591E-2C39-4FD4-9306-0F55AA6530D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59" name="図形 1">
          <a:extLst>
            <a:ext uri="{FF2B5EF4-FFF2-40B4-BE49-F238E27FC236}">
              <a16:creationId xmlns:a16="http://schemas.microsoft.com/office/drawing/2014/main" id="{34C15469-1B86-476C-B6EE-0A0E06D05AAB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60" name="図形 4">
          <a:extLst>
            <a:ext uri="{FF2B5EF4-FFF2-40B4-BE49-F238E27FC236}">
              <a16:creationId xmlns:a16="http://schemas.microsoft.com/office/drawing/2014/main" id="{50872017-D4D2-4C0F-9914-889C207438D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61" name="図形 4">
          <a:extLst>
            <a:ext uri="{FF2B5EF4-FFF2-40B4-BE49-F238E27FC236}">
              <a16:creationId xmlns:a16="http://schemas.microsoft.com/office/drawing/2014/main" id="{829081D4-F0E1-49EB-96B1-F961028FE8A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54662" name="図形 1">
          <a:extLst>
            <a:ext uri="{FF2B5EF4-FFF2-40B4-BE49-F238E27FC236}">
              <a16:creationId xmlns:a16="http://schemas.microsoft.com/office/drawing/2014/main" id="{EA119F13-CAB1-44BD-88EB-3E2F1C65E89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63" name="図形 4">
          <a:extLst>
            <a:ext uri="{FF2B5EF4-FFF2-40B4-BE49-F238E27FC236}">
              <a16:creationId xmlns:a16="http://schemas.microsoft.com/office/drawing/2014/main" id="{F939DD0D-F8C4-4881-AC84-DD745CDC82B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4664" name="図形 4">
          <a:extLst>
            <a:ext uri="{FF2B5EF4-FFF2-40B4-BE49-F238E27FC236}">
              <a16:creationId xmlns:a16="http://schemas.microsoft.com/office/drawing/2014/main" id="{A818B2B0-22A5-4D80-B0D4-A6E6EB4CBCF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2C8B530F-6181-414E-AAC4-2C28E5C3C29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" name="図形 4">
          <a:extLst>
            <a:ext uri="{FF2B5EF4-FFF2-40B4-BE49-F238E27FC236}">
              <a16:creationId xmlns:a16="http://schemas.microsoft.com/office/drawing/2014/main" id="{F367658F-0A93-4805-B77B-5C4CAAA144E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CE8B3230-EAE3-4823-9CBB-FB4CF0FA8F7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" name="図形 1">
          <a:extLst>
            <a:ext uri="{FF2B5EF4-FFF2-40B4-BE49-F238E27FC236}">
              <a16:creationId xmlns:a16="http://schemas.microsoft.com/office/drawing/2014/main" id="{090D3380-3602-4D0A-9CB4-53EFA89A0385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" name="図形 4">
          <a:extLst>
            <a:ext uri="{FF2B5EF4-FFF2-40B4-BE49-F238E27FC236}">
              <a16:creationId xmlns:a16="http://schemas.microsoft.com/office/drawing/2014/main" id="{DE7C6568-29D8-49D6-AB61-A24523D0AE8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FD7BC867-6DC8-4D46-8A23-F90EDC617BE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" name="図形 1">
          <a:extLst>
            <a:ext uri="{FF2B5EF4-FFF2-40B4-BE49-F238E27FC236}">
              <a16:creationId xmlns:a16="http://schemas.microsoft.com/office/drawing/2014/main" id="{50E57C38-535C-4664-979F-51DE8DE80CF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28E63D4A-F401-43E2-93F9-E289826FCC3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" name="図形 4">
          <a:extLst>
            <a:ext uri="{FF2B5EF4-FFF2-40B4-BE49-F238E27FC236}">
              <a16:creationId xmlns:a16="http://schemas.microsoft.com/office/drawing/2014/main" id="{5D466AB7-E723-4E63-A2F6-9F30156438B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" name="図形 1">
          <a:extLst>
            <a:ext uri="{FF2B5EF4-FFF2-40B4-BE49-F238E27FC236}">
              <a16:creationId xmlns:a16="http://schemas.microsoft.com/office/drawing/2014/main" id="{D5381117-F301-413D-83C2-28198489DB2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" name="図形 4">
          <a:extLst>
            <a:ext uri="{FF2B5EF4-FFF2-40B4-BE49-F238E27FC236}">
              <a16:creationId xmlns:a16="http://schemas.microsoft.com/office/drawing/2014/main" id="{97F7136B-73E7-4897-92AA-67CBFE13EE7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3" name="図形 4">
          <a:extLst>
            <a:ext uri="{FF2B5EF4-FFF2-40B4-BE49-F238E27FC236}">
              <a16:creationId xmlns:a16="http://schemas.microsoft.com/office/drawing/2014/main" id="{82D0D206-5E65-4B6D-8AEE-DBFE2F0E88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4" name="図形 1">
          <a:extLst>
            <a:ext uri="{FF2B5EF4-FFF2-40B4-BE49-F238E27FC236}">
              <a16:creationId xmlns:a16="http://schemas.microsoft.com/office/drawing/2014/main" id="{15101834-4472-48C3-8F08-40A3CD7F70D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5" name="図形 4">
          <a:extLst>
            <a:ext uri="{FF2B5EF4-FFF2-40B4-BE49-F238E27FC236}">
              <a16:creationId xmlns:a16="http://schemas.microsoft.com/office/drawing/2014/main" id="{52ED20E2-FA6A-463A-A347-8DC6CA4B15F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6" name="図形 4">
          <a:extLst>
            <a:ext uri="{FF2B5EF4-FFF2-40B4-BE49-F238E27FC236}">
              <a16:creationId xmlns:a16="http://schemas.microsoft.com/office/drawing/2014/main" id="{6256329F-C690-4B48-9FD6-E49208E1927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7" name="図形 1">
          <a:extLst>
            <a:ext uri="{FF2B5EF4-FFF2-40B4-BE49-F238E27FC236}">
              <a16:creationId xmlns:a16="http://schemas.microsoft.com/office/drawing/2014/main" id="{4D20F046-FEC3-4CC7-A2C1-5964A6C7351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8" name="図形 4">
          <a:extLst>
            <a:ext uri="{FF2B5EF4-FFF2-40B4-BE49-F238E27FC236}">
              <a16:creationId xmlns:a16="http://schemas.microsoft.com/office/drawing/2014/main" id="{084094DF-AD69-42A7-82A3-756AF2B18A7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9" name="図形 4">
          <a:extLst>
            <a:ext uri="{FF2B5EF4-FFF2-40B4-BE49-F238E27FC236}">
              <a16:creationId xmlns:a16="http://schemas.microsoft.com/office/drawing/2014/main" id="{F024B4E3-FA24-45B9-BFD3-DADDFBB0BE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0" name="図形 1">
          <a:extLst>
            <a:ext uri="{FF2B5EF4-FFF2-40B4-BE49-F238E27FC236}">
              <a16:creationId xmlns:a16="http://schemas.microsoft.com/office/drawing/2014/main" id="{D2BA9328-4010-49FB-9E4A-7CCE0057376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1" name="図形 4">
          <a:extLst>
            <a:ext uri="{FF2B5EF4-FFF2-40B4-BE49-F238E27FC236}">
              <a16:creationId xmlns:a16="http://schemas.microsoft.com/office/drawing/2014/main" id="{D896E9F4-8B91-4496-94AE-7F6D48E6621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2" name="図形 4">
          <a:extLst>
            <a:ext uri="{FF2B5EF4-FFF2-40B4-BE49-F238E27FC236}">
              <a16:creationId xmlns:a16="http://schemas.microsoft.com/office/drawing/2014/main" id="{4348852E-44CA-4173-BE1E-9A9AC657EA3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3" name="図形 1">
          <a:extLst>
            <a:ext uri="{FF2B5EF4-FFF2-40B4-BE49-F238E27FC236}">
              <a16:creationId xmlns:a16="http://schemas.microsoft.com/office/drawing/2014/main" id="{E794BD4D-08D1-45BA-879F-889FCDC89E4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4" name="図形 4">
          <a:extLst>
            <a:ext uri="{FF2B5EF4-FFF2-40B4-BE49-F238E27FC236}">
              <a16:creationId xmlns:a16="http://schemas.microsoft.com/office/drawing/2014/main" id="{24667D90-BC89-4D9B-A020-6AB76CFE745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5" name="図形 4">
          <a:extLst>
            <a:ext uri="{FF2B5EF4-FFF2-40B4-BE49-F238E27FC236}">
              <a16:creationId xmlns:a16="http://schemas.microsoft.com/office/drawing/2014/main" id="{DD891E53-549E-45B1-BA4D-96E48A711C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6" name="図形 1">
          <a:extLst>
            <a:ext uri="{FF2B5EF4-FFF2-40B4-BE49-F238E27FC236}">
              <a16:creationId xmlns:a16="http://schemas.microsoft.com/office/drawing/2014/main" id="{CC79F7B1-7363-44F9-B537-9D39717EB79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7" name="図形 4">
          <a:extLst>
            <a:ext uri="{FF2B5EF4-FFF2-40B4-BE49-F238E27FC236}">
              <a16:creationId xmlns:a16="http://schemas.microsoft.com/office/drawing/2014/main" id="{D445CA88-F293-4B6C-8C7C-9D4493F5185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28" name="図形 4">
          <a:extLst>
            <a:ext uri="{FF2B5EF4-FFF2-40B4-BE49-F238E27FC236}">
              <a16:creationId xmlns:a16="http://schemas.microsoft.com/office/drawing/2014/main" id="{4389DC5B-EBC7-4B72-A949-C7C3437D3C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29" name="図形 1">
          <a:extLst>
            <a:ext uri="{FF2B5EF4-FFF2-40B4-BE49-F238E27FC236}">
              <a16:creationId xmlns:a16="http://schemas.microsoft.com/office/drawing/2014/main" id="{828B7575-4660-41AD-9588-60F312DFF2E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0" name="図形 4">
          <a:extLst>
            <a:ext uri="{FF2B5EF4-FFF2-40B4-BE49-F238E27FC236}">
              <a16:creationId xmlns:a16="http://schemas.microsoft.com/office/drawing/2014/main" id="{B42F457F-C5C9-4B0E-95AF-4BE747D4E23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1" name="図形 4">
          <a:extLst>
            <a:ext uri="{FF2B5EF4-FFF2-40B4-BE49-F238E27FC236}">
              <a16:creationId xmlns:a16="http://schemas.microsoft.com/office/drawing/2014/main" id="{96994985-42B5-459B-92FC-E7A14954E78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2" name="図形 1">
          <a:extLst>
            <a:ext uri="{FF2B5EF4-FFF2-40B4-BE49-F238E27FC236}">
              <a16:creationId xmlns:a16="http://schemas.microsoft.com/office/drawing/2014/main" id="{78A3CBF8-BA4B-42D8-A60D-FC3CBFF4A8F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3" name="図形 4">
          <a:extLst>
            <a:ext uri="{FF2B5EF4-FFF2-40B4-BE49-F238E27FC236}">
              <a16:creationId xmlns:a16="http://schemas.microsoft.com/office/drawing/2014/main" id="{4D91AF35-D8EE-4516-91F3-E4517A26F27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4" name="図形 4">
          <a:extLst>
            <a:ext uri="{FF2B5EF4-FFF2-40B4-BE49-F238E27FC236}">
              <a16:creationId xmlns:a16="http://schemas.microsoft.com/office/drawing/2014/main" id="{82997D51-639F-42E2-9CA7-E5D3825934F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5" name="図形 1">
          <a:extLst>
            <a:ext uri="{FF2B5EF4-FFF2-40B4-BE49-F238E27FC236}">
              <a16:creationId xmlns:a16="http://schemas.microsoft.com/office/drawing/2014/main" id="{0ADE48B8-9DD3-4B84-A16A-0EF68B7DBB3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6" name="図形 4">
          <a:extLst>
            <a:ext uri="{FF2B5EF4-FFF2-40B4-BE49-F238E27FC236}">
              <a16:creationId xmlns:a16="http://schemas.microsoft.com/office/drawing/2014/main" id="{CE36171E-64D0-4FC6-B01D-353CC82C944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7" name="図形 4">
          <a:extLst>
            <a:ext uri="{FF2B5EF4-FFF2-40B4-BE49-F238E27FC236}">
              <a16:creationId xmlns:a16="http://schemas.microsoft.com/office/drawing/2014/main" id="{11CC6F51-774D-41A1-8C51-6BA1ABE2410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38" name="図形 1">
          <a:extLst>
            <a:ext uri="{FF2B5EF4-FFF2-40B4-BE49-F238E27FC236}">
              <a16:creationId xmlns:a16="http://schemas.microsoft.com/office/drawing/2014/main" id="{D1473B5E-C28C-46AA-9118-A33FE526632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39" name="図形 4">
          <a:extLst>
            <a:ext uri="{FF2B5EF4-FFF2-40B4-BE49-F238E27FC236}">
              <a16:creationId xmlns:a16="http://schemas.microsoft.com/office/drawing/2014/main" id="{AD981404-24A6-4F99-9A1A-D3C02E2786C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0" name="図形 4">
          <a:extLst>
            <a:ext uri="{FF2B5EF4-FFF2-40B4-BE49-F238E27FC236}">
              <a16:creationId xmlns:a16="http://schemas.microsoft.com/office/drawing/2014/main" id="{E35113FB-D105-43B4-9789-FA8263A142C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1" name="図形 1">
          <a:extLst>
            <a:ext uri="{FF2B5EF4-FFF2-40B4-BE49-F238E27FC236}">
              <a16:creationId xmlns:a16="http://schemas.microsoft.com/office/drawing/2014/main" id="{38289549-35CA-485A-85E7-65E7EB083808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2" name="図形 4">
          <a:extLst>
            <a:ext uri="{FF2B5EF4-FFF2-40B4-BE49-F238E27FC236}">
              <a16:creationId xmlns:a16="http://schemas.microsoft.com/office/drawing/2014/main" id="{A4FD4758-4C3D-49A9-B5D9-CD9CC3443CE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3" name="図形 4">
          <a:extLst>
            <a:ext uri="{FF2B5EF4-FFF2-40B4-BE49-F238E27FC236}">
              <a16:creationId xmlns:a16="http://schemas.microsoft.com/office/drawing/2014/main" id="{74FA6D1B-180B-40D9-8386-456B557B242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4" name="図形 1">
          <a:extLst>
            <a:ext uri="{FF2B5EF4-FFF2-40B4-BE49-F238E27FC236}">
              <a16:creationId xmlns:a16="http://schemas.microsoft.com/office/drawing/2014/main" id="{A86E9C32-763D-4A8F-BE4F-00B1793F988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5" name="図形 4">
          <a:extLst>
            <a:ext uri="{FF2B5EF4-FFF2-40B4-BE49-F238E27FC236}">
              <a16:creationId xmlns:a16="http://schemas.microsoft.com/office/drawing/2014/main" id="{55FD4214-0F74-4059-A6A4-C0743058BA1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6" name="図形 4">
          <a:extLst>
            <a:ext uri="{FF2B5EF4-FFF2-40B4-BE49-F238E27FC236}">
              <a16:creationId xmlns:a16="http://schemas.microsoft.com/office/drawing/2014/main" id="{E13F3479-D87C-4219-8808-5E27E74BB2D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47" name="図形 1">
          <a:extLst>
            <a:ext uri="{FF2B5EF4-FFF2-40B4-BE49-F238E27FC236}">
              <a16:creationId xmlns:a16="http://schemas.microsoft.com/office/drawing/2014/main" id="{15D6AF22-A065-4BC1-B589-C08BA6E52DA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8" name="図形 4">
          <a:extLst>
            <a:ext uri="{FF2B5EF4-FFF2-40B4-BE49-F238E27FC236}">
              <a16:creationId xmlns:a16="http://schemas.microsoft.com/office/drawing/2014/main" id="{5E3A2861-467E-4340-AE8C-E778AA15D40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49" name="図形 4">
          <a:extLst>
            <a:ext uri="{FF2B5EF4-FFF2-40B4-BE49-F238E27FC236}">
              <a16:creationId xmlns:a16="http://schemas.microsoft.com/office/drawing/2014/main" id="{A0AD9D55-6B6F-49AB-8D5B-B2B7CA49E21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0" name="図形 1">
          <a:extLst>
            <a:ext uri="{FF2B5EF4-FFF2-40B4-BE49-F238E27FC236}">
              <a16:creationId xmlns:a16="http://schemas.microsoft.com/office/drawing/2014/main" id="{07EC1B6D-0E8F-4EF6-B04A-FCAE137759CF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1" name="図形 4">
          <a:extLst>
            <a:ext uri="{FF2B5EF4-FFF2-40B4-BE49-F238E27FC236}">
              <a16:creationId xmlns:a16="http://schemas.microsoft.com/office/drawing/2014/main" id="{B42B2F00-877B-4D00-B08F-FFA0DD35C2C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2" name="図形 4">
          <a:extLst>
            <a:ext uri="{FF2B5EF4-FFF2-40B4-BE49-F238E27FC236}">
              <a16:creationId xmlns:a16="http://schemas.microsoft.com/office/drawing/2014/main" id="{96B8C5A3-6871-475F-B8AC-C9FF3CDE298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3" name="図形 1">
          <a:extLst>
            <a:ext uri="{FF2B5EF4-FFF2-40B4-BE49-F238E27FC236}">
              <a16:creationId xmlns:a16="http://schemas.microsoft.com/office/drawing/2014/main" id="{43A1C49C-C069-4994-84D2-198D2C57324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4" name="図形 4">
          <a:extLst>
            <a:ext uri="{FF2B5EF4-FFF2-40B4-BE49-F238E27FC236}">
              <a16:creationId xmlns:a16="http://schemas.microsoft.com/office/drawing/2014/main" id="{A0FD4588-26C7-460C-85E1-08AEFA7D250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5" name="図形 4">
          <a:extLst>
            <a:ext uri="{FF2B5EF4-FFF2-40B4-BE49-F238E27FC236}">
              <a16:creationId xmlns:a16="http://schemas.microsoft.com/office/drawing/2014/main" id="{32934E41-A6FD-440F-84CC-0EECB5D76C4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6" name="図形 1">
          <a:extLst>
            <a:ext uri="{FF2B5EF4-FFF2-40B4-BE49-F238E27FC236}">
              <a16:creationId xmlns:a16="http://schemas.microsoft.com/office/drawing/2014/main" id="{7239B364-60E1-4CE3-A5EA-EAAA053C3696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7" name="図形 4">
          <a:extLst>
            <a:ext uri="{FF2B5EF4-FFF2-40B4-BE49-F238E27FC236}">
              <a16:creationId xmlns:a16="http://schemas.microsoft.com/office/drawing/2014/main" id="{3BE2FE29-E116-47A0-B99B-0AD9CBEDA30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58" name="図形 4">
          <a:extLst>
            <a:ext uri="{FF2B5EF4-FFF2-40B4-BE49-F238E27FC236}">
              <a16:creationId xmlns:a16="http://schemas.microsoft.com/office/drawing/2014/main" id="{C4FD30ED-6546-45A9-90E5-36D30876FA1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59" name="図形 1">
          <a:extLst>
            <a:ext uri="{FF2B5EF4-FFF2-40B4-BE49-F238E27FC236}">
              <a16:creationId xmlns:a16="http://schemas.microsoft.com/office/drawing/2014/main" id="{5B338714-40C5-423D-9D3D-CD932BBF4EF4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0" name="図形 4">
          <a:extLst>
            <a:ext uri="{FF2B5EF4-FFF2-40B4-BE49-F238E27FC236}">
              <a16:creationId xmlns:a16="http://schemas.microsoft.com/office/drawing/2014/main" id="{992FC680-1659-4BFE-9B66-AEF8ABA0AB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1" name="図形 4">
          <a:extLst>
            <a:ext uri="{FF2B5EF4-FFF2-40B4-BE49-F238E27FC236}">
              <a16:creationId xmlns:a16="http://schemas.microsoft.com/office/drawing/2014/main" id="{BFE06AB3-95B9-47AF-8834-18CF4C0371E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2" name="図形 1">
          <a:extLst>
            <a:ext uri="{FF2B5EF4-FFF2-40B4-BE49-F238E27FC236}">
              <a16:creationId xmlns:a16="http://schemas.microsoft.com/office/drawing/2014/main" id="{5A2E01F6-40DA-46BD-8F60-A34C03C0DB1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3" name="図形 4">
          <a:extLst>
            <a:ext uri="{FF2B5EF4-FFF2-40B4-BE49-F238E27FC236}">
              <a16:creationId xmlns:a16="http://schemas.microsoft.com/office/drawing/2014/main" id="{13785223-8183-4B10-B80C-58A1B53A955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4" name="図形 4">
          <a:extLst>
            <a:ext uri="{FF2B5EF4-FFF2-40B4-BE49-F238E27FC236}">
              <a16:creationId xmlns:a16="http://schemas.microsoft.com/office/drawing/2014/main" id="{A25047FB-7FD1-4754-9B76-9B01BA76FC3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5" name="図形 1">
          <a:extLst>
            <a:ext uri="{FF2B5EF4-FFF2-40B4-BE49-F238E27FC236}">
              <a16:creationId xmlns:a16="http://schemas.microsoft.com/office/drawing/2014/main" id="{13783822-36A2-4950-A22F-AA2F7B32A11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6" name="図形 4">
          <a:extLst>
            <a:ext uri="{FF2B5EF4-FFF2-40B4-BE49-F238E27FC236}">
              <a16:creationId xmlns:a16="http://schemas.microsoft.com/office/drawing/2014/main" id="{2EA1D7AB-7CB1-40ED-9FA9-7EEFA11FB3D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7" name="図形 4">
          <a:extLst>
            <a:ext uri="{FF2B5EF4-FFF2-40B4-BE49-F238E27FC236}">
              <a16:creationId xmlns:a16="http://schemas.microsoft.com/office/drawing/2014/main" id="{C366AD55-990D-43CC-80A4-A033E0F48C2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68" name="図形 1">
          <a:extLst>
            <a:ext uri="{FF2B5EF4-FFF2-40B4-BE49-F238E27FC236}">
              <a16:creationId xmlns:a16="http://schemas.microsoft.com/office/drawing/2014/main" id="{3CEE4792-BC02-4D57-B97D-117D57F0537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69" name="図形 4">
          <a:extLst>
            <a:ext uri="{FF2B5EF4-FFF2-40B4-BE49-F238E27FC236}">
              <a16:creationId xmlns:a16="http://schemas.microsoft.com/office/drawing/2014/main" id="{185384FA-44E1-4814-B7A7-97FBB1135863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0" name="図形 4">
          <a:extLst>
            <a:ext uri="{FF2B5EF4-FFF2-40B4-BE49-F238E27FC236}">
              <a16:creationId xmlns:a16="http://schemas.microsoft.com/office/drawing/2014/main" id="{70DA8D48-204A-4286-91A0-471D901AFAA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1" name="図形 1">
          <a:extLst>
            <a:ext uri="{FF2B5EF4-FFF2-40B4-BE49-F238E27FC236}">
              <a16:creationId xmlns:a16="http://schemas.microsoft.com/office/drawing/2014/main" id="{5E999C16-389A-4C76-83E2-89AB6E84A8E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2" name="図形 4">
          <a:extLst>
            <a:ext uri="{FF2B5EF4-FFF2-40B4-BE49-F238E27FC236}">
              <a16:creationId xmlns:a16="http://schemas.microsoft.com/office/drawing/2014/main" id="{4ABCCE0F-E5C6-4EFC-B874-F3721F215FC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3" name="図形 4">
          <a:extLst>
            <a:ext uri="{FF2B5EF4-FFF2-40B4-BE49-F238E27FC236}">
              <a16:creationId xmlns:a16="http://schemas.microsoft.com/office/drawing/2014/main" id="{A1BD67A2-E595-453E-B2D3-8E58ECE4932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4" name="図形 1">
          <a:extLst>
            <a:ext uri="{FF2B5EF4-FFF2-40B4-BE49-F238E27FC236}">
              <a16:creationId xmlns:a16="http://schemas.microsoft.com/office/drawing/2014/main" id="{2BC2337E-15FA-4F24-827F-70E7B3658EF9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5" name="図形 4">
          <a:extLst>
            <a:ext uri="{FF2B5EF4-FFF2-40B4-BE49-F238E27FC236}">
              <a16:creationId xmlns:a16="http://schemas.microsoft.com/office/drawing/2014/main" id="{E50DAA53-87D3-40ED-A32E-2AF8EABF22E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6" name="図形 4">
          <a:extLst>
            <a:ext uri="{FF2B5EF4-FFF2-40B4-BE49-F238E27FC236}">
              <a16:creationId xmlns:a16="http://schemas.microsoft.com/office/drawing/2014/main" id="{633540B5-BBE4-4AEF-934A-DDF4C217E68D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77" name="図形 1">
          <a:extLst>
            <a:ext uri="{FF2B5EF4-FFF2-40B4-BE49-F238E27FC236}">
              <a16:creationId xmlns:a16="http://schemas.microsoft.com/office/drawing/2014/main" id="{61DAFEF6-4470-4EE9-AEBC-D96ADBE79D2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8" name="図形 4">
          <a:extLst>
            <a:ext uri="{FF2B5EF4-FFF2-40B4-BE49-F238E27FC236}">
              <a16:creationId xmlns:a16="http://schemas.microsoft.com/office/drawing/2014/main" id="{9AD353EA-4624-4011-B667-A119AD9D03E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79" name="図形 4">
          <a:extLst>
            <a:ext uri="{FF2B5EF4-FFF2-40B4-BE49-F238E27FC236}">
              <a16:creationId xmlns:a16="http://schemas.microsoft.com/office/drawing/2014/main" id="{A3C961B5-7625-408F-99EF-47B36054278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0" name="図形 1">
          <a:extLst>
            <a:ext uri="{FF2B5EF4-FFF2-40B4-BE49-F238E27FC236}">
              <a16:creationId xmlns:a16="http://schemas.microsoft.com/office/drawing/2014/main" id="{783BD3A6-E129-4019-8784-BD797DC292B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1" name="図形 4">
          <a:extLst>
            <a:ext uri="{FF2B5EF4-FFF2-40B4-BE49-F238E27FC236}">
              <a16:creationId xmlns:a16="http://schemas.microsoft.com/office/drawing/2014/main" id="{BA08ECD6-4463-43AD-B3CD-C6D40731703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2" name="図形 4">
          <a:extLst>
            <a:ext uri="{FF2B5EF4-FFF2-40B4-BE49-F238E27FC236}">
              <a16:creationId xmlns:a16="http://schemas.microsoft.com/office/drawing/2014/main" id="{D9731B1F-43AE-4D90-BAE5-2BE9FA99911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3" name="図形 1">
          <a:extLst>
            <a:ext uri="{FF2B5EF4-FFF2-40B4-BE49-F238E27FC236}">
              <a16:creationId xmlns:a16="http://schemas.microsoft.com/office/drawing/2014/main" id="{194C670E-9599-4984-B24E-0D5B36328C6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4" name="図形 4">
          <a:extLst>
            <a:ext uri="{FF2B5EF4-FFF2-40B4-BE49-F238E27FC236}">
              <a16:creationId xmlns:a16="http://schemas.microsoft.com/office/drawing/2014/main" id="{E2430392-F36B-4591-98E2-D930BA0ABB1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5" name="図形 4">
          <a:extLst>
            <a:ext uri="{FF2B5EF4-FFF2-40B4-BE49-F238E27FC236}">
              <a16:creationId xmlns:a16="http://schemas.microsoft.com/office/drawing/2014/main" id="{F580B46D-06DD-415B-9696-8B579647B9D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6" name="図形 1">
          <a:extLst>
            <a:ext uri="{FF2B5EF4-FFF2-40B4-BE49-F238E27FC236}">
              <a16:creationId xmlns:a16="http://schemas.microsoft.com/office/drawing/2014/main" id="{CCB39B63-348C-45A0-92BE-2B2C543B22B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7" name="図形 4">
          <a:extLst>
            <a:ext uri="{FF2B5EF4-FFF2-40B4-BE49-F238E27FC236}">
              <a16:creationId xmlns:a16="http://schemas.microsoft.com/office/drawing/2014/main" id="{C7F8EC04-7235-495F-A252-7AF5C697CB44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88" name="図形 4">
          <a:extLst>
            <a:ext uri="{FF2B5EF4-FFF2-40B4-BE49-F238E27FC236}">
              <a16:creationId xmlns:a16="http://schemas.microsoft.com/office/drawing/2014/main" id="{57912B65-0154-4B1F-877F-44538782DCF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89" name="図形 1">
          <a:extLst>
            <a:ext uri="{FF2B5EF4-FFF2-40B4-BE49-F238E27FC236}">
              <a16:creationId xmlns:a16="http://schemas.microsoft.com/office/drawing/2014/main" id="{B773BB75-722F-4230-804C-54A5912031D0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0" name="図形 4">
          <a:extLst>
            <a:ext uri="{FF2B5EF4-FFF2-40B4-BE49-F238E27FC236}">
              <a16:creationId xmlns:a16="http://schemas.microsoft.com/office/drawing/2014/main" id="{EE9EF90A-97B6-4270-A866-F6A96AFC61E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1" name="図形 4">
          <a:extLst>
            <a:ext uri="{FF2B5EF4-FFF2-40B4-BE49-F238E27FC236}">
              <a16:creationId xmlns:a16="http://schemas.microsoft.com/office/drawing/2014/main" id="{BA975287-BADE-493D-8F1E-FCDF0AA90C6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2" name="図形 1">
          <a:extLst>
            <a:ext uri="{FF2B5EF4-FFF2-40B4-BE49-F238E27FC236}">
              <a16:creationId xmlns:a16="http://schemas.microsoft.com/office/drawing/2014/main" id="{5D06376E-D8CD-4A9E-A6D3-4E7ECBD0FB4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3" name="図形 4">
          <a:extLst>
            <a:ext uri="{FF2B5EF4-FFF2-40B4-BE49-F238E27FC236}">
              <a16:creationId xmlns:a16="http://schemas.microsoft.com/office/drawing/2014/main" id="{24AEF5AE-CC06-451C-BC4B-9EB49F0BDA0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4" name="図形 4">
          <a:extLst>
            <a:ext uri="{FF2B5EF4-FFF2-40B4-BE49-F238E27FC236}">
              <a16:creationId xmlns:a16="http://schemas.microsoft.com/office/drawing/2014/main" id="{62AB05C9-9032-4589-AEFB-F00552CE032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5" name="図形 1">
          <a:extLst>
            <a:ext uri="{FF2B5EF4-FFF2-40B4-BE49-F238E27FC236}">
              <a16:creationId xmlns:a16="http://schemas.microsoft.com/office/drawing/2014/main" id="{260D63FD-D86B-44AC-9C35-4C36C8BCCCB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6" name="図形 4">
          <a:extLst>
            <a:ext uri="{FF2B5EF4-FFF2-40B4-BE49-F238E27FC236}">
              <a16:creationId xmlns:a16="http://schemas.microsoft.com/office/drawing/2014/main" id="{DAD1CD5D-E1ED-4C70-BABD-971E13B7FA12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7" name="図形 4">
          <a:extLst>
            <a:ext uri="{FF2B5EF4-FFF2-40B4-BE49-F238E27FC236}">
              <a16:creationId xmlns:a16="http://schemas.microsoft.com/office/drawing/2014/main" id="{6FC3153F-59B0-43A1-B035-3628EA2955F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98" name="図形 1">
          <a:extLst>
            <a:ext uri="{FF2B5EF4-FFF2-40B4-BE49-F238E27FC236}">
              <a16:creationId xmlns:a16="http://schemas.microsoft.com/office/drawing/2014/main" id="{F71421BF-2084-4788-AF09-6B0AB426A2CA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99" name="図形 4">
          <a:extLst>
            <a:ext uri="{FF2B5EF4-FFF2-40B4-BE49-F238E27FC236}">
              <a16:creationId xmlns:a16="http://schemas.microsoft.com/office/drawing/2014/main" id="{4321F68E-116F-4855-9986-8CA9B9D9845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0" name="図形 4">
          <a:extLst>
            <a:ext uri="{FF2B5EF4-FFF2-40B4-BE49-F238E27FC236}">
              <a16:creationId xmlns:a16="http://schemas.microsoft.com/office/drawing/2014/main" id="{516702F4-990B-47F1-9813-3F9015F43D8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1" name="図形 1">
          <a:extLst>
            <a:ext uri="{FF2B5EF4-FFF2-40B4-BE49-F238E27FC236}">
              <a16:creationId xmlns:a16="http://schemas.microsoft.com/office/drawing/2014/main" id="{C063728C-0C47-4398-9765-9083C4235397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2" name="図形 4">
          <a:extLst>
            <a:ext uri="{FF2B5EF4-FFF2-40B4-BE49-F238E27FC236}">
              <a16:creationId xmlns:a16="http://schemas.microsoft.com/office/drawing/2014/main" id="{734ACC87-1140-4506-8A36-2A05B9FCD2F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3" name="図形 4">
          <a:extLst>
            <a:ext uri="{FF2B5EF4-FFF2-40B4-BE49-F238E27FC236}">
              <a16:creationId xmlns:a16="http://schemas.microsoft.com/office/drawing/2014/main" id="{264988CE-174E-4167-9B97-A12808E48F7A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4" name="図形 1">
          <a:extLst>
            <a:ext uri="{FF2B5EF4-FFF2-40B4-BE49-F238E27FC236}">
              <a16:creationId xmlns:a16="http://schemas.microsoft.com/office/drawing/2014/main" id="{522BF8C6-C081-4F53-9311-890D4A1CE48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5" name="図形 4">
          <a:extLst>
            <a:ext uri="{FF2B5EF4-FFF2-40B4-BE49-F238E27FC236}">
              <a16:creationId xmlns:a16="http://schemas.microsoft.com/office/drawing/2014/main" id="{09FAF623-3B24-491C-BEC4-F1C81771AE78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6" name="図形 4">
          <a:extLst>
            <a:ext uri="{FF2B5EF4-FFF2-40B4-BE49-F238E27FC236}">
              <a16:creationId xmlns:a16="http://schemas.microsoft.com/office/drawing/2014/main" id="{C3F67097-6387-4A72-A77D-3918DC22B9BF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07" name="図形 1">
          <a:extLst>
            <a:ext uri="{FF2B5EF4-FFF2-40B4-BE49-F238E27FC236}">
              <a16:creationId xmlns:a16="http://schemas.microsoft.com/office/drawing/2014/main" id="{4A47C3A1-E041-4D16-B0E5-D0C91657348C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8" name="図形 4">
          <a:extLst>
            <a:ext uri="{FF2B5EF4-FFF2-40B4-BE49-F238E27FC236}">
              <a16:creationId xmlns:a16="http://schemas.microsoft.com/office/drawing/2014/main" id="{15F3C783-173D-49E7-A409-B60FD1AC1DF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09" name="図形 4">
          <a:extLst>
            <a:ext uri="{FF2B5EF4-FFF2-40B4-BE49-F238E27FC236}">
              <a16:creationId xmlns:a16="http://schemas.microsoft.com/office/drawing/2014/main" id="{AE34D93B-38B3-4CDC-A80B-3375264D7B09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0" name="図形 1">
          <a:extLst>
            <a:ext uri="{FF2B5EF4-FFF2-40B4-BE49-F238E27FC236}">
              <a16:creationId xmlns:a16="http://schemas.microsoft.com/office/drawing/2014/main" id="{1AA41E39-B026-45E6-86DA-32A4576C1F7D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1" name="図形 4">
          <a:extLst>
            <a:ext uri="{FF2B5EF4-FFF2-40B4-BE49-F238E27FC236}">
              <a16:creationId xmlns:a16="http://schemas.microsoft.com/office/drawing/2014/main" id="{C88BF2E2-10A4-4E61-8B59-FBF42D5E184E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2" name="図形 4">
          <a:extLst>
            <a:ext uri="{FF2B5EF4-FFF2-40B4-BE49-F238E27FC236}">
              <a16:creationId xmlns:a16="http://schemas.microsoft.com/office/drawing/2014/main" id="{FBAC4652-9727-4BCE-BF7E-C338470A88BC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3" name="図形 1">
          <a:extLst>
            <a:ext uri="{FF2B5EF4-FFF2-40B4-BE49-F238E27FC236}">
              <a16:creationId xmlns:a16="http://schemas.microsoft.com/office/drawing/2014/main" id="{E8A5ADB5-D537-4B64-AE52-99630FF27303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4" name="図形 4">
          <a:extLst>
            <a:ext uri="{FF2B5EF4-FFF2-40B4-BE49-F238E27FC236}">
              <a16:creationId xmlns:a16="http://schemas.microsoft.com/office/drawing/2014/main" id="{FA2D01B2-AF06-4E87-BD8C-DC53F71BF79B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5" name="図形 4">
          <a:extLst>
            <a:ext uri="{FF2B5EF4-FFF2-40B4-BE49-F238E27FC236}">
              <a16:creationId xmlns:a16="http://schemas.microsoft.com/office/drawing/2014/main" id="{1DA4F494-9A59-4172-95C9-D494F8219831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6" name="図形 1">
          <a:extLst>
            <a:ext uri="{FF2B5EF4-FFF2-40B4-BE49-F238E27FC236}">
              <a16:creationId xmlns:a16="http://schemas.microsoft.com/office/drawing/2014/main" id="{604D8D36-B6FC-4599-9B29-7BF8F3C67DA2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7" name="図形 4">
          <a:extLst>
            <a:ext uri="{FF2B5EF4-FFF2-40B4-BE49-F238E27FC236}">
              <a16:creationId xmlns:a16="http://schemas.microsoft.com/office/drawing/2014/main" id="{1465B02B-A753-4174-9D9B-0697D70E2215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18" name="図形 4">
          <a:extLst>
            <a:ext uri="{FF2B5EF4-FFF2-40B4-BE49-F238E27FC236}">
              <a16:creationId xmlns:a16="http://schemas.microsoft.com/office/drawing/2014/main" id="{9E8FB392-E0B6-41D9-9223-422376179F30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104775</xdr:colOff>
      <xdr:row>35</xdr:row>
      <xdr:rowOff>95250</xdr:rowOff>
    </xdr:to>
    <xdr:sp macro="" textlink="">
      <xdr:nvSpPr>
        <xdr:cNvPr id="119" name="図形 1">
          <a:extLst>
            <a:ext uri="{FF2B5EF4-FFF2-40B4-BE49-F238E27FC236}">
              <a16:creationId xmlns:a16="http://schemas.microsoft.com/office/drawing/2014/main" id="{E1FF0485-1248-439B-93F3-150961DE48CE}"/>
            </a:ext>
          </a:extLst>
        </xdr:cNvPr>
        <xdr:cNvSpPr>
          <a:spLocks/>
        </xdr:cNvSpPr>
      </xdr:nvSpPr>
      <xdr:spPr bwMode="auto">
        <a:xfrm>
          <a:off x="1162050" y="5905500"/>
          <a:ext cx="85725" cy="2476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0" name="図形 4">
          <a:extLst>
            <a:ext uri="{FF2B5EF4-FFF2-40B4-BE49-F238E27FC236}">
              <a16:creationId xmlns:a16="http://schemas.microsoft.com/office/drawing/2014/main" id="{EB880D12-2F77-4297-9942-35F6245076D6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22</xdr:row>
      <xdr:rowOff>38100</xdr:rowOff>
    </xdr:from>
    <xdr:to>
      <xdr:col>2</xdr:col>
      <xdr:colOff>114300</xdr:colOff>
      <xdr:row>23</xdr:row>
      <xdr:rowOff>114300</xdr:rowOff>
    </xdr:to>
    <xdr:sp macro="" textlink="">
      <xdr:nvSpPr>
        <xdr:cNvPr id="121" name="図形 4">
          <a:extLst>
            <a:ext uri="{FF2B5EF4-FFF2-40B4-BE49-F238E27FC236}">
              <a16:creationId xmlns:a16="http://schemas.microsoft.com/office/drawing/2014/main" id="{951CD31D-463E-40D6-A497-C7D67CDB9DC7}"/>
            </a:ext>
          </a:extLst>
        </xdr:cNvPr>
        <xdr:cNvSpPr>
          <a:spLocks/>
        </xdr:cNvSpPr>
      </xdr:nvSpPr>
      <xdr:spPr bwMode="auto">
        <a:xfrm>
          <a:off x="1162050" y="3619500"/>
          <a:ext cx="95250" cy="2667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O51"/>
  <sheetViews>
    <sheetView showGridLines="0" tabSelected="1" view="pageBreakPreview" zoomScaleNormal="100" zoomScaleSheetLayoutView="100" workbookViewId="0"/>
  </sheetViews>
  <sheetFormatPr defaultColWidth="8.125" defaultRowHeight="12"/>
  <cols>
    <col min="1" max="1" width="9.375" style="273" customWidth="1"/>
    <col min="2" max="2" width="5.875" style="273" customWidth="1"/>
    <col min="3" max="13" width="7.375" style="273" customWidth="1"/>
    <col min="14" max="16384" width="8.125" style="273"/>
  </cols>
  <sheetData>
    <row r="1" spans="1:13" ht="18.75" customHeight="1">
      <c r="A1" s="269" t="s">
        <v>831</v>
      </c>
      <c r="B1" s="269"/>
      <c r="C1" s="270"/>
      <c r="D1" s="271"/>
      <c r="E1" s="270"/>
      <c r="F1" s="270"/>
      <c r="G1" s="270"/>
      <c r="H1" s="270"/>
      <c r="I1" s="272"/>
      <c r="J1" s="270"/>
      <c r="K1" s="270"/>
      <c r="L1" s="270"/>
      <c r="M1" s="270"/>
    </row>
    <row r="2" spans="1:13" s="847" customFormat="1" ht="18.75" customHeight="1" thickBot="1">
      <c r="A2" s="55" t="s">
        <v>956</v>
      </c>
      <c r="B2" s="55"/>
      <c r="C2" s="55"/>
      <c r="D2" s="845"/>
      <c r="E2" s="55"/>
      <c r="F2" s="55"/>
      <c r="G2" s="55"/>
      <c r="H2" s="55"/>
      <c r="I2" s="846"/>
      <c r="J2" s="55"/>
      <c r="K2" s="55"/>
      <c r="L2" s="55"/>
      <c r="M2" s="50" t="s">
        <v>828</v>
      </c>
    </row>
    <row r="3" spans="1:13" s="279" customFormat="1" ht="18" customHeight="1">
      <c r="A3" s="887" t="s">
        <v>1010</v>
      </c>
      <c r="B3" s="888"/>
      <c r="C3" s="884" t="s">
        <v>1034</v>
      </c>
      <c r="D3" s="886"/>
      <c r="E3" s="884" t="s">
        <v>215</v>
      </c>
      <c r="F3" s="885"/>
      <c r="G3" s="886"/>
      <c r="H3" s="884" t="s">
        <v>826</v>
      </c>
      <c r="I3" s="885"/>
      <c r="J3" s="886"/>
      <c r="K3" s="884" t="s">
        <v>827</v>
      </c>
      <c r="L3" s="885"/>
      <c r="M3" s="885"/>
    </row>
    <row r="4" spans="1:13" s="279" customFormat="1" ht="18" customHeight="1">
      <c r="A4" s="889"/>
      <c r="B4" s="890"/>
      <c r="C4" s="61" t="s">
        <v>1011</v>
      </c>
      <c r="D4" s="62" t="s">
        <v>1012</v>
      </c>
      <c r="E4" s="61" t="s">
        <v>216</v>
      </c>
      <c r="F4" s="61" t="s">
        <v>217</v>
      </c>
      <c r="G4" s="61" t="s">
        <v>218</v>
      </c>
      <c r="H4" s="61" t="s">
        <v>216</v>
      </c>
      <c r="I4" s="63" t="s">
        <v>217</v>
      </c>
      <c r="J4" s="61" t="s">
        <v>218</v>
      </c>
      <c r="K4" s="61" t="s">
        <v>216</v>
      </c>
      <c r="L4" s="61" t="s">
        <v>217</v>
      </c>
      <c r="M4" s="64" t="s">
        <v>218</v>
      </c>
    </row>
    <row r="5" spans="1:13" s="279" customFormat="1" ht="12.95" customHeight="1">
      <c r="A5" s="880" t="s">
        <v>838</v>
      </c>
      <c r="B5" s="881"/>
      <c r="C5" s="275">
        <v>458</v>
      </c>
      <c r="D5" s="280">
        <v>11</v>
      </c>
      <c r="E5" s="275">
        <v>124469</v>
      </c>
      <c r="F5" s="275">
        <v>63642</v>
      </c>
      <c r="G5" s="281">
        <v>60827</v>
      </c>
      <c r="H5" s="281">
        <v>11028</v>
      </c>
      <c r="I5" s="275">
        <v>5016</v>
      </c>
      <c r="J5" s="275">
        <v>6012</v>
      </c>
      <c r="K5" s="275">
        <v>3388</v>
      </c>
      <c r="L5" s="275">
        <v>1314</v>
      </c>
      <c r="M5" s="275">
        <v>2074</v>
      </c>
    </row>
    <row r="6" spans="1:13" s="279" customFormat="1" ht="12.95" customHeight="1">
      <c r="A6" s="882" t="s">
        <v>840</v>
      </c>
      <c r="B6" s="883"/>
      <c r="C6" s="282">
        <v>462</v>
      </c>
      <c r="D6" s="283">
        <v>12</v>
      </c>
      <c r="E6" s="281">
        <v>124390</v>
      </c>
      <c r="F6" s="281">
        <v>63561</v>
      </c>
      <c r="G6" s="281">
        <v>60829</v>
      </c>
      <c r="H6" s="281">
        <v>11283</v>
      </c>
      <c r="I6" s="281">
        <v>5006</v>
      </c>
      <c r="J6" s="281">
        <v>6277</v>
      </c>
      <c r="K6" s="281">
        <v>3424</v>
      </c>
      <c r="L6" s="281">
        <v>1302</v>
      </c>
      <c r="M6" s="281">
        <v>2122</v>
      </c>
    </row>
    <row r="7" spans="1:13" s="279" customFormat="1" ht="12.95" customHeight="1">
      <c r="A7" s="882" t="s">
        <v>842</v>
      </c>
      <c r="B7" s="883"/>
      <c r="C7" s="284">
        <v>466</v>
      </c>
      <c r="D7" s="285">
        <v>15</v>
      </c>
      <c r="E7" s="286">
        <v>123612</v>
      </c>
      <c r="F7" s="286">
        <v>63104</v>
      </c>
      <c r="G7" s="286">
        <v>60508</v>
      </c>
      <c r="H7" s="286">
        <v>11504</v>
      </c>
      <c r="I7" s="286">
        <v>5014</v>
      </c>
      <c r="J7" s="286">
        <v>6490</v>
      </c>
      <c r="K7" s="286">
        <v>3469</v>
      </c>
      <c r="L7" s="286">
        <v>1277</v>
      </c>
      <c r="M7" s="286">
        <v>2192</v>
      </c>
    </row>
    <row r="8" spans="1:13" s="279" customFormat="1" ht="12.95" customHeight="1">
      <c r="A8" s="882" t="s">
        <v>843</v>
      </c>
      <c r="B8" s="883"/>
      <c r="C8" s="286">
        <v>472</v>
      </c>
      <c r="D8" s="285">
        <v>15</v>
      </c>
      <c r="E8" s="286">
        <v>122677</v>
      </c>
      <c r="F8" s="286">
        <v>62543</v>
      </c>
      <c r="G8" s="286">
        <v>60134</v>
      </c>
      <c r="H8" s="286">
        <v>11659</v>
      </c>
      <c r="I8" s="286">
        <v>4975</v>
      </c>
      <c r="J8" s="286">
        <v>6684</v>
      </c>
      <c r="K8" s="286">
        <v>3535</v>
      </c>
      <c r="L8" s="286">
        <v>1276</v>
      </c>
      <c r="M8" s="286">
        <v>2259</v>
      </c>
    </row>
    <row r="9" spans="1:13" s="288" customFormat="1" ht="12.95" customHeight="1">
      <c r="A9" s="878" t="s">
        <v>844</v>
      </c>
      <c r="B9" s="879"/>
      <c r="C9" s="226">
        <v>467</v>
      </c>
      <c r="D9" s="287">
        <v>15</v>
      </c>
      <c r="E9" s="226">
        <v>121473</v>
      </c>
      <c r="F9" s="226">
        <v>61967</v>
      </c>
      <c r="G9" s="226">
        <v>59506</v>
      </c>
      <c r="H9" s="226">
        <v>11695</v>
      </c>
      <c r="I9" s="226">
        <v>4958</v>
      </c>
      <c r="J9" s="226">
        <v>6737</v>
      </c>
      <c r="K9" s="226">
        <v>3524</v>
      </c>
      <c r="L9" s="226">
        <v>1252</v>
      </c>
      <c r="M9" s="226">
        <v>2272</v>
      </c>
    </row>
    <row r="10" spans="1:13" s="279" customFormat="1" ht="8.1" customHeight="1">
      <c r="A10" s="281"/>
      <c r="B10" s="281"/>
      <c r="C10" s="284"/>
      <c r="D10" s="285"/>
      <c r="E10" s="286"/>
      <c r="F10" s="286"/>
      <c r="G10" s="286"/>
      <c r="H10" s="286"/>
      <c r="I10" s="286"/>
      <c r="J10" s="286"/>
      <c r="K10" s="286"/>
      <c r="L10" s="286"/>
      <c r="M10" s="286"/>
    </row>
    <row r="11" spans="1:13" s="288" customFormat="1" ht="12.95" customHeight="1">
      <c r="A11" s="102" t="s">
        <v>219</v>
      </c>
      <c r="B11" s="102"/>
      <c r="C11" s="289">
        <v>53</v>
      </c>
      <c r="D11" s="287">
        <v>0</v>
      </c>
      <c r="E11" s="226">
        <v>3807</v>
      </c>
      <c r="F11" s="226">
        <v>1994</v>
      </c>
      <c r="G11" s="226">
        <v>1813</v>
      </c>
      <c r="H11" s="226">
        <v>417</v>
      </c>
      <c r="I11" s="226">
        <v>46</v>
      </c>
      <c r="J11" s="226">
        <v>371</v>
      </c>
      <c r="K11" s="226">
        <v>70</v>
      </c>
      <c r="L11" s="226">
        <v>35</v>
      </c>
      <c r="M11" s="226">
        <v>35</v>
      </c>
    </row>
    <row r="12" spans="1:13" s="279" customFormat="1" ht="12.95" customHeight="1">
      <c r="A12" s="286"/>
      <c r="B12" s="286" t="s">
        <v>220</v>
      </c>
      <c r="C12" s="284">
        <v>1</v>
      </c>
      <c r="D12" s="285">
        <v>0</v>
      </c>
      <c r="E12" s="286">
        <v>61</v>
      </c>
      <c r="F12" s="286">
        <v>21</v>
      </c>
      <c r="G12" s="286">
        <v>40</v>
      </c>
      <c r="H12" s="281">
        <v>7</v>
      </c>
      <c r="I12" s="281">
        <v>1</v>
      </c>
      <c r="J12" s="275">
        <v>6</v>
      </c>
      <c r="K12" s="286">
        <v>1</v>
      </c>
      <c r="L12" s="290">
        <v>0</v>
      </c>
      <c r="M12" s="286">
        <v>1</v>
      </c>
    </row>
    <row r="13" spans="1:13" s="279" customFormat="1" ht="12.95" customHeight="1">
      <c r="A13" s="286"/>
      <c r="B13" s="286" t="s">
        <v>221</v>
      </c>
      <c r="C13" s="284">
        <v>7</v>
      </c>
      <c r="D13" s="285">
        <v>0</v>
      </c>
      <c r="E13" s="286">
        <v>280</v>
      </c>
      <c r="F13" s="286">
        <v>161</v>
      </c>
      <c r="G13" s="286">
        <v>119</v>
      </c>
      <c r="H13" s="281">
        <v>45</v>
      </c>
      <c r="I13" s="275">
        <v>4</v>
      </c>
      <c r="J13" s="275">
        <v>41</v>
      </c>
      <c r="K13" s="286">
        <v>3</v>
      </c>
      <c r="L13" s="286">
        <v>1</v>
      </c>
      <c r="M13" s="286">
        <v>2</v>
      </c>
    </row>
    <row r="14" spans="1:13" s="279" customFormat="1" ht="12.95" customHeight="1">
      <c r="A14" s="286"/>
      <c r="B14" s="286" t="s">
        <v>222</v>
      </c>
      <c r="C14" s="284">
        <v>45</v>
      </c>
      <c r="D14" s="285">
        <v>0</v>
      </c>
      <c r="E14" s="286">
        <v>3466</v>
      </c>
      <c r="F14" s="286">
        <v>1812</v>
      </c>
      <c r="G14" s="286">
        <v>1654</v>
      </c>
      <c r="H14" s="281">
        <v>365</v>
      </c>
      <c r="I14" s="286">
        <v>41</v>
      </c>
      <c r="J14" s="286">
        <v>324</v>
      </c>
      <c r="K14" s="286">
        <v>66</v>
      </c>
      <c r="L14" s="286">
        <v>34</v>
      </c>
      <c r="M14" s="286">
        <v>32</v>
      </c>
    </row>
    <row r="15" spans="1:13" s="288" customFormat="1" ht="12.95" customHeight="1">
      <c r="A15" s="872" t="s">
        <v>572</v>
      </c>
      <c r="B15" s="873"/>
      <c r="C15" s="289"/>
      <c r="D15" s="287"/>
      <c r="E15" s="226"/>
      <c r="F15" s="226"/>
      <c r="G15" s="226"/>
      <c r="H15" s="102"/>
      <c r="I15" s="226"/>
      <c r="J15" s="226"/>
      <c r="K15" s="226"/>
      <c r="L15" s="226"/>
      <c r="M15" s="226"/>
    </row>
    <row r="16" spans="1:13" s="279" customFormat="1" ht="12.95" customHeight="1">
      <c r="A16" s="291"/>
      <c r="B16" s="292" t="s">
        <v>613</v>
      </c>
      <c r="C16" s="289">
        <v>72</v>
      </c>
      <c r="D16" s="287">
        <v>1</v>
      </c>
      <c r="E16" s="226">
        <v>9745</v>
      </c>
      <c r="F16" s="226">
        <v>5001</v>
      </c>
      <c r="G16" s="226">
        <v>4744</v>
      </c>
      <c r="H16" s="102">
        <v>1418</v>
      </c>
      <c r="I16" s="226">
        <v>84</v>
      </c>
      <c r="J16" s="226">
        <v>1334</v>
      </c>
      <c r="K16" s="226">
        <v>330</v>
      </c>
      <c r="L16" s="226">
        <v>50</v>
      </c>
      <c r="M16" s="226">
        <v>280</v>
      </c>
    </row>
    <row r="17" spans="1:15" s="279" customFormat="1" ht="8.1" customHeight="1">
      <c r="A17" s="291"/>
      <c r="B17" s="281"/>
      <c r="C17" s="284"/>
      <c r="D17" s="285"/>
      <c r="E17" s="286"/>
      <c r="F17" s="286"/>
      <c r="G17" s="286"/>
      <c r="H17" s="281"/>
      <c r="I17" s="286"/>
      <c r="J17" s="286"/>
      <c r="K17" s="286"/>
      <c r="L17" s="286"/>
      <c r="M17" s="286"/>
    </row>
    <row r="18" spans="1:15" s="288" customFormat="1" ht="12.95" customHeight="1">
      <c r="A18" s="102" t="s">
        <v>223</v>
      </c>
      <c r="B18" s="102"/>
      <c r="C18" s="289">
        <v>156</v>
      </c>
      <c r="D18" s="287">
        <v>8</v>
      </c>
      <c r="E18" s="226">
        <v>44590</v>
      </c>
      <c r="F18" s="226">
        <v>22662</v>
      </c>
      <c r="G18" s="226">
        <v>21928</v>
      </c>
      <c r="H18" s="226">
        <v>3414</v>
      </c>
      <c r="I18" s="226">
        <v>1221</v>
      </c>
      <c r="J18" s="226">
        <v>2193</v>
      </c>
      <c r="K18" s="226">
        <v>505</v>
      </c>
      <c r="L18" s="226">
        <v>150</v>
      </c>
      <c r="M18" s="226">
        <v>355</v>
      </c>
    </row>
    <row r="19" spans="1:15" s="279" customFormat="1" ht="12.95" customHeight="1">
      <c r="A19" s="286"/>
      <c r="B19" s="286" t="s">
        <v>220</v>
      </c>
      <c r="C19" s="284">
        <v>1</v>
      </c>
      <c r="D19" s="285">
        <v>0</v>
      </c>
      <c r="E19" s="286">
        <v>621</v>
      </c>
      <c r="F19" s="286">
        <v>310</v>
      </c>
      <c r="G19" s="286">
        <v>311</v>
      </c>
      <c r="H19" s="281">
        <v>25</v>
      </c>
      <c r="I19" s="286">
        <v>19</v>
      </c>
      <c r="J19" s="286">
        <v>6</v>
      </c>
      <c r="K19" s="286">
        <v>11</v>
      </c>
      <c r="L19" s="286">
        <v>2</v>
      </c>
      <c r="M19" s="286">
        <v>9</v>
      </c>
    </row>
    <row r="20" spans="1:15" s="279" customFormat="1" ht="12.95" customHeight="1">
      <c r="A20" s="286"/>
      <c r="B20" s="286" t="s">
        <v>221</v>
      </c>
      <c r="C20" s="284">
        <v>155</v>
      </c>
      <c r="D20" s="285">
        <v>8</v>
      </c>
      <c r="E20" s="286">
        <v>43969</v>
      </c>
      <c r="F20" s="286">
        <v>22352</v>
      </c>
      <c r="G20" s="286">
        <v>21617</v>
      </c>
      <c r="H20" s="281">
        <v>3389</v>
      </c>
      <c r="I20" s="286">
        <v>1202</v>
      </c>
      <c r="J20" s="286">
        <v>2187</v>
      </c>
      <c r="K20" s="286">
        <v>494</v>
      </c>
      <c r="L20" s="286">
        <v>148</v>
      </c>
      <c r="M20" s="286">
        <v>346</v>
      </c>
    </row>
    <row r="21" spans="1:15" s="279" customFormat="1" ht="8.1" customHeight="1">
      <c r="A21" s="286"/>
      <c r="B21" s="286"/>
      <c r="C21" s="284"/>
      <c r="D21" s="285"/>
      <c r="E21" s="286"/>
      <c r="F21" s="286"/>
      <c r="G21" s="286"/>
      <c r="H21" s="281"/>
      <c r="I21" s="286"/>
      <c r="J21" s="286"/>
      <c r="K21" s="286"/>
      <c r="L21" s="286"/>
      <c r="M21" s="286"/>
    </row>
    <row r="22" spans="1:15" s="288" customFormat="1" ht="12.95" customHeight="1">
      <c r="A22" s="102" t="s">
        <v>224</v>
      </c>
      <c r="B22" s="102"/>
      <c r="C22" s="289">
        <v>91</v>
      </c>
      <c r="D22" s="287">
        <v>1</v>
      </c>
      <c r="E22" s="226">
        <v>23275</v>
      </c>
      <c r="F22" s="226">
        <v>12064</v>
      </c>
      <c r="G22" s="226">
        <v>11211</v>
      </c>
      <c r="H22" s="226">
        <v>2120</v>
      </c>
      <c r="I22" s="226">
        <v>1110</v>
      </c>
      <c r="J22" s="226">
        <v>1010</v>
      </c>
      <c r="K22" s="226">
        <v>276</v>
      </c>
      <c r="L22" s="226">
        <v>117</v>
      </c>
      <c r="M22" s="226">
        <v>159</v>
      </c>
    </row>
    <row r="23" spans="1:15" s="279" customFormat="1" ht="12.95" customHeight="1">
      <c r="A23" s="286"/>
      <c r="B23" s="286" t="s">
        <v>220</v>
      </c>
      <c r="C23" s="284">
        <v>1</v>
      </c>
      <c r="D23" s="285">
        <v>0</v>
      </c>
      <c r="E23" s="286">
        <v>429</v>
      </c>
      <c r="F23" s="286">
        <v>215</v>
      </c>
      <c r="G23" s="286">
        <v>214</v>
      </c>
      <c r="H23" s="281">
        <v>24</v>
      </c>
      <c r="I23" s="286">
        <v>15</v>
      </c>
      <c r="J23" s="286">
        <v>9</v>
      </c>
      <c r="K23" s="286">
        <v>4</v>
      </c>
      <c r="L23" s="286">
        <v>2</v>
      </c>
      <c r="M23" s="286">
        <v>2</v>
      </c>
    </row>
    <row r="24" spans="1:15" s="279" customFormat="1" ht="12.95" customHeight="1">
      <c r="A24" s="286"/>
      <c r="B24" s="286" t="s">
        <v>221</v>
      </c>
      <c r="C24" s="284">
        <v>84</v>
      </c>
      <c r="D24" s="285">
        <v>1</v>
      </c>
      <c r="E24" s="286">
        <v>21509</v>
      </c>
      <c r="F24" s="286">
        <v>11094</v>
      </c>
      <c r="G24" s="286">
        <v>10415</v>
      </c>
      <c r="H24" s="281">
        <v>1977</v>
      </c>
      <c r="I24" s="286">
        <v>1018</v>
      </c>
      <c r="J24" s="286">
        <v>959</v>
      </c>
      <c r="K24" s="286">
        <v>242</v>
      </c>
      <c r="L24" s="286">
        <v>101</v>
      </c>
      <c r="M24" s="286">
        <v>141</v>
      </c>
    </row>
    <row r="25" spans="1:15" s="279" customFormat="1" ht="12.95" customHeight="1">
      <c r="A25" s="286"/>
      <c r="B25" s="286" t="s">
        <v>222</v>
      </c>
      <c r="C25" s="284">
        <v>6</v>
      </c>
      <c r="D25" s="285">
        <v>0</v>
      </c>
      <c r="E25" s="286">
        <v>1337</v>
      </c>
      <c r="F25" s="286">
        <v>755</v>
      </c>
      <c r="G25" s="286">
        <v>582</v>
      </c>
      <c r="H25" s="281">
        <v>119</v>
      </c>
      <c r="I25" s="286">
        <v>77</v>
      </c>
      <c r="J25" s="286">
        <v>42</v>
      </c>
      <c r="K25" s="286">
        <v>30</v>
      </c>
      <c r="L25" s="286">
        <v>14</v>
      </c>
      <c r="M25" s="286">
        <v>16</v>
      </c>
    </row>
    <row r="26" spans="1:15" s="288" customFormat="1" ht="12.95" customHeight="1">
      <c r="A26" s="874" t="s">
        <v>809</v>
      </c>
      <c r="B26" s="875"/>
      <c r="C26" s="289"/>
      <c r="D26" s="287"/>
      <c r="E26" s="226"/>
      <c r="F26" s="226"/>
      <c r="G26" s="226"/>
      <c r="H26" s="102"/>
      <c r="I26" s="226"/>
      <c r="J26" s="226"/>
      <c r="K26" s="226"/>
      <c r="L26" s="226"/>
      <c r="M26" s="226"/>
    </row>
    <row r="27" spans="1:15" s="279" customFormat="1" ht="12.95" customHeight="1">
      <c r="A27" s="293"/>
      <c r="B27" s="286" t="s">
        <v>221</v>
      </c>
      <c r="C27" s="289">
        <v>6</v>
      </c>
      <c r="D27" s="287">
        <v>0</v>
      </c>
      <c r="E27" s="226">
        <v>2395</v>
      </c>
      <c r="F27" s="226">
        <v>1158</v>
      </c>
      <c r="G27" s="226">
        <v>1237</v>
      </c>
      <c r="H27" s="102">
        <v>249</v>
      </c>
      <c r="I27" s="226">
        <v>108</v>
      </c>
      <c r="J27" s="226">
        <v>141</v>
      </c>
      <c r="K27" s="226">
        <v>42</v>
      </c>
      <c r="L27" s="226">
        <v>11</v>
      </c>
      <c r="M27" s="226">
        <v>31</v>
      </c>
      <c r="O27" s="294"/>
    </row>
    <row r="28" spans="1:15" s="279" customFormat="1" ht="8.1" customHeight="1">
      <c r="A28" s="293"/>
      <c r="B28" s="286"/>
      <c r="C28" s="284"/>
      <c r="D28" s="285"/>
      <c r="E28" s="286"/>
      <c r="F28" s="286"/>
      <c r="G28" s="286"/>
      <c r="H28" s="281"/>
      <c r="I28" s="286"/>
      <c r="J28" s="286"/>
      <c r="K28" s="286"/>
      <c r="L28" s="286"/>
      <c r="M28" s="286"/>
      <c r="O28" s="294"/>
    </row>
    <row r="29" spans="1:15" s="288" customFormat="1" ht="12.95" customHeight="1">
      <c r="A29" s="102" t="s">
        <v>810</v>
      </c>
      <c r="B29" s="102"/>
      <c r="C29" s="289">
        <v>43</v>
      </c>
      <c r="D29" s="287">
        <v>3</v>
      </c>
      <c r="E29" s="226">
        <v>23034</v>
      </c>
      <c r="F29" s="226">
        <v>11910</v>
      </c>
      <c r="G29" s="226">
        <v>11124</v>
      </c>
      <c r="H29" s="226">
        <v>2039</v>
      </c>
      <c r="I29" s="226">
        <v>1355</v>
      </c>
      <c r="J29" s="226">
        <v>684</v>
      </c>
      <c r="K29" s="226">
        <v>483</v>
      </c>
      <c r="L29" s="226">
        <v>263</v>
      </c>
      <c r="M29" s="226">
        <v>220</v>
      </c>
    </row>
    <row r="30" spans="1:15" s="279" customFormat="1" ht="12.95" customHeight="1">
      <c r="A30" s="286"/>
      <c r="B30" s="286" t="s">
        <v>221</v>
      </c>
      <c r="C30" s="284">
        <v>34</v>
      </c>
      <c r="D30" s="285">
        <v>3</v>
      </c>
      <c r="E30" s="286">
        <v>17182</v>
      </c>
      <c r="F30" s="286">
        <v>9031</v>
      </c>
      <c r="G30" s="286">
        <v>8151</v>
      </c>
      <c r="H30" s="281">
        <v>1575</v>
      </c>
      <c r="I30" s="286">
        <v>1027</v>
      </c>
      <c r="J30" s="286">
        <v>548</v>
      </c>
      <c r="K30" s="286">
        <v>371</v>
      </c>
      <c r="L30" s="286">
        <v>205</v>
      </c>
      <c r="M30" s="286">
        <v>166</v>
      </c>
    </row>
    <row r="31" spans="1:15" s="279" customFormat="1" ht="12.95" customHeight="1">
      <c r="A31" s="286"/>
      <c r="B31" s="292" t="s">
        <v>222</v>
      </c>
      <c r="C31" s="284">
        <v>9</v>
      </c>
      <c r="D31" s="285">
        <v>0</v>
      </c>
      <c r="E31" s="286">
        <v>5852</v>
      </c>
      <c r="F31" s="286">
        <v>2879</v>
      </c>
      <c r="G31" s="286">
        <v>2973</v>
      </c>
      <c r="H31" s="281">
        <v>464</v>
      </c>
      <c r="I31" s="286">
        <v>328</v>
      </c>
      <c r="J31" s="286">
        <v>136</v>
      </c>
      <c r="K31" s="286">
        <v>112</v>
      </c>
      <c r="L31" s="286">
        <v>58</v>
      </c>
      <c r="M31" s="286">
        <v>54</v>
      </c>
    </row>
    <row r="32" spans="1:15" s="279" customFormat="1" ht="8.1" customHeight="1">
      <c r="A32" s="286"/>
      <c r="B32" s="292"/>
      <c r="C32" s="286"/>
      <c r="D32" s="285"/>
      <c r="E32" s="286"/>
      <c r="F32" s="286"/>
      <c r="G32" s="286"/>
      <c r="H32" s="281"/>
      <c r="I32" s="286"/>
      <c r="J32" s="286"/>
      <c r="K32" s="286"/>
      <c r="L32" s="286"/>
      <c r="M32" s="286"/>
    </row>
    <row r="33" spans="1:13" s="288" customFormat="1" ht="12.95" customHeight="1">
      <c r="A33" s="876" t="s">
        <v>548</v>
      </c>
      <c r="B33" s="877"/>
      <c r="C33" s="226">
        <v>9</v>
      </c>
      <c r="D33" s="287">
        <v>2</v>
      </c>
      <c r="E33" s="226">
        <v>1224</v>
      </c>
      <c r="F33" s="226">
        <v>810</v>
      </c>
      <c r="G33" s="226">
        <v>414</v>
      </c>
      <c r="H33" s="226">
        <v>862</v>
      </c>
      <c r="I33" s="226">
        <v>291</v>
      </c>
      <c r="J33" s="226">
        <v>571</v>
      </c>
      <c r="K33" s="226">
        <v>279</v>
      </c>
      <c r="L33" s="226">
        <v>106</v>
      </c>
      <c r="M33" s="226">
        <v>173</v>
      </c>
    </row>
    <row r="34" spans="1:13" s="279" customFormat="1" ht="12.95" customHeight="1">
      <c r="A34" s="286"/>
      <c r="B34" s="292" t="s">
        <v>220</v>
      </c>
      <c r="C34" s="286">
        <v>1</v>
      </c>
      <c r="D34" s="285">
        <v>0</v>
      </c>
      <c r="E34" s="286">
        <v>53</v>
      </c>
      <c r="F34" s="286">
        <v>37</v>
      </c>
      <c r="G34" s="286">
        <v>16</v>
      </c>
      <c r="H34" s="281">
        <v>30</v>
      </c>
      <c r="I34" s="286">
        <v>12</v>
      </c>
      <c r="J34" s="286">
        <v>18</v>
      </c>
      <c r="K34" s="286">
        <v>5</v>
      </c>
      <c r="L34" s="286">
        <v>1</v>
      </c>
      <c r="M34" s="286">
        <v>4</v>
      </c>
    </row>
    <row r="35" spans="1:13" s="279" customFormat="1" ht="12.95" customHeight="1">
      <c r="A35" s="286"/>
      <c r="B35" s="292" t="s">
        <v>221</v>
      </c>
      <c r="C35" s="286">
        <v>8</v>
      </c>
      <c r="D35" s="285">
        <v>2</v>
      </c>
      <c r="E35" s="286">
        <v>1171</v>
      </c>
      <c r="F35" s="286">
        <v>773</v>
      </c>
      <c r="G35" s="286">
        <v>398</v>
      </c>
      <c r="H35" s="281">
        <v>832</v>
      </c>
      <c r="I35" s="286">
        <v>279</v>
      </c>
      <c r="J35" s="286">
        <v>553</v>
      </c>
      <c r="K35" s="286">
        <v>274</v>
      </c>
      <c r="L35" s="286">
        <v>105</v>
      </c>
      <c r="M35" s="286">
        <v>169</v>
      </c>
    </row>
    <row r="36" spans="1:13" s="279" customFormat="1" ht="8.1" customHeight="1">
      <c r="A36" s="286"/>
      <c r="B36" s="292"/>
      <c r="C36" s="286"/>
      <c r="D36" s="285"/>
      <c r="E36" s="286"/>
      <c r="F36" s="286"/>
      <c r="G36" s="286"/>
      <c r="H36" s="281"/>
      <c r="I36" s="286"/>
      <c r="J36" s="286"/>
      <c r="K36" s="286"/>
      <c r="L36" s="286"/>
      <c r="M36" s="286"/>
    </row>
    <row r="37" spans="1:13" s="288" customFormat="1" ht="12.95" customHeight="1">
      <c r="A37" s="102" t="s">
        <v>811</v>
      </c>
      <c r="B37" s="295"/>
      <c r="C37" s="226">
        <v>2</v>
      </c>
      <c r="D37" s="287">
        <v>0</v>
      </c>
      <c r="E37" s="226">
        <v>8648</v>
      </c>
      <c r="F37" s="226">
        <v>4747</v>
      </c>
      <c r="G37" s="226">
        <v>3901</v>
      </c>
      <c r="H37" s="226">
        <v>780</v>
      </c>
      <c r="I37" s="226">
        <v>596</v>
      </c>
      <c r="J37" s="226">
        <v>184</v>
      </c>
      <c r="K37" s="226">
        <v>1363</v>
      </c>
      <c r="L37" s="226">
        <v>464</v>
      </c>
      <c r="M37" s="226">
        <v>899</v>
      </c>
    </row>
    <row r="38" spans="1:13" s="279" customFormat="1" ht="12.95" customHeight="1">
      <c r="A38" s="286"/>
      <c r="B38" s="292" t="s">
        <v>220</v>
      </c>
      <c r="C38" s="286">
        <v>1</v>
      </c>
      <c r="D38" s="285">
        <v>0</v>
      </c>
      <c r="E38" s="286">
        <v>6682</v>
      </c>
      <c r="F38" s="286">
        <v>3918</v>
      </c>
      <c r="G38" s="286">
        <v>2764</v>
      </c>
      <c r="H38" s="281">
        <v>653</v>
      </c>
      <c r="I38" s="286">
        <v>534</v>
      </c>
      <c r="J38" s="286">
        <v>119</v>
      </c>
      <c r="K38" s="286">
        <v>1328</v>
      </c>
      <c r="L38" s="286">
        <v>444</v>
      </c>
      <c r="M38" s="286">
        <v>884</v>
      </c>
    </row>
    <row r="39" spans="1:13" s="279" customFormat="1" ht="12.95" customHeight="1">
      <c r="A39" s="286"/>
      <c r="B39" s="292" t="s">
        <v>222</v>
      </c>
      <c r="C39" s="286">
        <v>1</v>
      </c>
      <c r="D39" s="285">
        <v>0</v>
      </c>
      <c r="E39" s="286">
        <v>1966</v>
      </c>
      <c r="F39" s="286">
        <v>829</v>
      </c>
      <c r="G39" s="286">
        <v>1137</v>
      </c>
      <c r="H39" s="281">
        <v>127</v>
      </c>
      <c r="I39" s="286">
        <v>62</v>
      </c>
      <c r="J39" s="286">
        <v>65</v>
      </c>
      <c r="K39" s="286">
        <v>35</v>
      </c>
      <c r="L39" s="286">
        <v>20</v>
      </c>
      <c r="M39" s="286">
        <v>15</v>
      </c>
    </row>
    <row r="40" spans="1:13" s="288" customFormat="1" ht="12.95" customHeight="1">
      <c r="A40" s="102" t="s">
        <v>812</v>
      </c>
      <c r="B40" s="296"/>
      <c r="C40" s="226"/>
      <c r="D40" s="287"/>
      <c r="E40" s="226"/>
      <c r="F40" s="226"/>
      <c r="G40" s="226"/>
      <c r="H40" s="102"/>
      <c r="I40" s="226"/>
      <c r="J40" s="226"/>
      <c r="K40" s="226"/>
      <c r="L40" s="226"/>
      <c r="M40" s="226"/>
    </row>
    <row r="41" spans="1:13" s="279" customFormat="1" ht="12.95" customHeight="1">
      <c r="B41" s="292" t="s">
        <v>225</v>
      </c>
      <c r="C41" s="226">
        <v>3</v>
      </c>
      <c r="D41" s="287">
        <v>0</v>
      </c>
      <c r="E41" s="226">
        <v>836</v>
      </c>
      <c r="F41" s="226">
        <v>92</v>
      </c>
      <c r="G41" s="226">
        <v>744</v>
      </c>
      <c r="H41" s="102">
        <v>74</v>
      </c>
      <c r="I41" s="226">
        <v>35</v>
      </c>
      <c r="J41" s="226">
        <v>39</v>
      </c>
      <c r="K41" s="226">
        <v>40</v>
      </c>
      <c r="L41" s="226">
        <v>15</v>
      </c>
      <c r="M41" s="226">
        <v>25</v>
      </c>
    </row>
    <row r="42" spans="1:13" s="279" customFormat="1" ht="8.1" customHeight="1">
      <c r="B42" s="292"/>
      <c r="C42" s="286"/>
      <c r="D42" s="285"/>
      <c r="E42" s="286"/>
      <c r="F42" s="286"/>
      <c r="G42" s="286"/>
      <c r="H42" s="281"/>
      <c r="I42" s="286"/>
      <c r="J42" s="286"/>
      <c r="K42" s="286"/>
      <c r="L42" s="286"/>
      <c r="M42" s="286"/>
    </row>
    <row r="43" spans="1:13" s="288" customFormat="1" ht="12.95" customHeight="1">
      <c r="A43" s="102" t="s">
        <v>226</v>
      </c>
      <c r="B43" s="295"/>
      <c r="C43" s="226">
        <v>30</v>
      </c>
      <c r="D43" s="287">
        <v>0</v>
      </c>
      <c r="E43" s="226">
        <v>3782</v>
      </c>
      <c r="F43" s="226">
        <v>1467</v>
      </c>
      <c r="G43" s="226">
        <v>2315</v>
      </c>
      <c r="H43" s="226">
        <v>313</v>
      </c>
      <c r="I43" s="226">
        <v>110</v>
      </c>
      <c r="J43" s="226">
        <v>203</v>
      </c>
      <c r="K43" s="226">
        <v>131</v>
      </c>
      <c r="L43" s="226">
        <v>38</v>
      </c>
      <c r="M43" s="226">
        <v>93</v>
      </c>
    </row>
    <row r="44" spans="1:13" s="279" customFormat="1" ht="12.95" customHeight="1">
      <c r="A44" s="286"/>
      <c r="B44" s="292" t="s">
        <v>221</v>
      </c>
      <c r="C44" s="286">
        <v>1</v>
      </c>
      <c r="D44" s="285">
        <v>0</v>
      </c>
      <c r="E44" s="286">
        <v>56</v>
      </c>
      <c r="F44" s="286">
        <v>50</v>
      </c>
      <c r="G44" s="286">
        <v>6</v>
      </c>
      <c r="H44" s="281">
        <v>21</v>
      </c>
      <c r="I44" s="286">
        <v>18</v>
      </c>
      <c r="J44" s="286">
        <v>3</v>
      </c>
      <c r="K44" s="286">
        <v>8</v>
      </c>
      <c r="L44" s="286">
        <v>5</v>
      </c>
      <c r="M44" s="286">
        <v>3</v>
      </c>
    </row>
    <row r="45" spans="1:13" s="279" customFormat="1" ht="12.95" customHeight="1">
      <c r="A45" s="286"/>
      <c r="B45" s="292" t="s">
        <v>222</v>
      </c>
      <c r="C45" s="286">
        <v>29</v>
      </c>
      <c r="D45" s="285">
        <v>0</v>
      </c>
      <c r="E45" s="286">
        <v>3726</v>
      </c>
      <c r="F45" s="286">
        <v>1417</v>
      </c>
      <c r="G45" s="286">
        <v>2309</v>
      </c>
      <c r="H45" s="281">
        <v>292</v>
      </c>
      <c r="I45" s="286">
        <v>92</v>
      </c>
      <c r="J45" s="286">
        <v>200</v>
      </c>
      <c r="K45" s="286">
        <v>123</v>
      </c>
      <c r="L45" s="286">
        <v>33</v>
      </c>
      <c r="M45" s="286">
        <v>90</v>
      </c>
    </row>
    <row r="46" spans="1:13" s="288" customFormat="1" ht="12.95" customHeight="1">
      <c r="A46" s="102" t="s">
        <v>227</v>
      </c>
      <c r="B46" s="296"/>
      <c r="C46" s="226"/>
      <c r="D46" s="287"/>
      <c r="E46" s="226"/>
      <c r="F46" s="226"/>
      <c r="G46" s="226"/>
      <c r="H46" s="102"/>
      <c r="I46" s="226"/>
      <c r="J46" s="226"/>
      <c r="K46" s="226"/>
      <c r="L46" s="226"/>
      <c r="M46" s="226"/>
    </row>
    <row r="47" spans="1:13" s="279" customFormat="1" ht="12.95" customHeight="1" thickBot="1">
      <c r="A47" s="297"/>
      <c r="B47" s="60" t="s">
        <v>228</v>
      </c>
      <c r="C47" s="226">
        <v>2</v>
      </c>
      <c r="D47" s="227">
        <v>0</v>
      </c>
      <c r="E47" s="228">
        <v>137</v>
      </c>
      <c r="F47" s="228">
        <v>62</v>
      </c>
      <c r="G47" s="228">
        <v>75</v>
      </c>
      <c r="H47" s="229">
        <v>9</v>
      </c>
      <c r="I47" s="228">
        <v>2</v>
      </c>
      <c r="J47" s="228">
        <v>7</v>
      </c>
      <c r="K47" s="228">
        <v>5</v>
      </c>
      <c r="L47" s="228">
        <v>3</v>
      </c>
      <c r="M47" s="228">
        <v>2</v>
      </c>
    </row>
    <row r="48" spans="1:13" s="279" customFormat="1" ht="12.75" customHeight="1">
      <c r="A48" s="275" t="s">
        <v>229</v>
      </c>
      <c r="B48" s="275"/>
      <c r="C48" s="298"/>
      <c r="D48" s="276"/>
      <c r="E48" s="273"/>
      <c r="F48" s="273"/>
      <c r="G48" s="273"/>
      <c r="H48" s="273"/>
      <c r="I48" s="277"/>
      <c r="J48" s="273"/>
      <c r="K48" s="273"/>
      <c r="L48" s="273"/>
      <c r="M48" s="273"/>
    </row>
    <row r="49" spans="1:13" s="279" customFormat="1" ht="11.1" customHeight="1">
      <c r="A49" s="274" t="s">
        <v>712</v>
      </c>
      <c r="B49" s="273"/>
      <c r="C49" s="273"/>
      <c r="D49" s="276"/>
      <c r="E49" s="273"/>
      <c r="F49" s="273"/>
      <c r="G49" s="273"/>
      <c r="H49" s="273"/>
      <c r="I49" s="277"/>
      <c r="J49" s="273"/>
      <c r="K49" s="273"/>
      <c r="L49" s="273"/>
      <c r="M49" s="273"/>
    </row>
    <row r="50" spans="1:13" s="279" customFormat="1" ht="11.1" customHeight="1">
      <c r="A50" s="274" t="s">
        <v>973</v>
      </c>
      <c r="B50" s="273"/>
      <c r="C50" s="273"/>
      <c r="D50" s="276"/>
      <c r="E50" s="273"/>
      <c r="F50" s="273"/>
      <c r="G50" s="273"/>
      <c r="H50" s="273"/>
      <c r="I50" s="277"/>
      <c r="J50" s="273"/>
      <c r="K50" s="273"/>
      <c r="L50" s="273"/>
      <c r="M50" s="273"/>
    </row>
    <row r="51" spans="1:13" s="279" customFormat="1" ht="11.1" customHeight="1">
      <c r="A51" s="274" t="s">
        <v>829</v>
      </c>
      <c r="B51" s="273"/>
      <c r="C51" s="273"/>
      <c r="D51" s="276"/>
      <c r="E51" s="273"/>
      <c r="F51" s="273"/>
      <c r="G51" s="273"/>
      <c r="H51" s="273"/>
      <c r="I51" s="277"/>
      <c r="J51" s="273"/>
      <c r="K51" s="273"/>
      <c r="L51" s="273"/>
      <c r="M51" s="273"/>
    </row>
  </sheetData>
  <mergeCells count="13">
    <mergeCell ref="K3:M3"/>
    <mergeCell ref="H3:J3"/>
    <mergeCell ref="E3:G3"/>
    <mergeCell ref="C3:D3"/>
    <mergeCell ref="A3:B4"/>
    <mergeCell ref="A15:B15"/>
    <mergeCell ref="A26:B26"/>
    <mergeCell ref="A33:B33"/>
    <mergeCell ref="A9:B9"/>
    <mergeCell ref="A5:B5"/>
    <mergeCell ref="A6:B6"/>
    <mergeCell ref="A7:B7"/>
    <mergeCell ref="A8:B8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2D050"/>
  </sheetPr>
  <dimension ref="A1:S20"/>
  <sheetViews>
    <sheetView showGridLines="0" view="pageBreakPreview" zoomScaleNormal="100" zoomScaleSheetLayoutView="100" workbookViewId="0"/>
  </sheetViews>
  <sheetFormatPr defaultColWidth="8" defaultRowHeight="12"/>
  <cols>
    <col min="1" max="1" width="10.5" style="83" customWidth="1"/>
    <col min="2" max="8" width="7.875" style="83" customWidth="1"/>
    <col min="9" max="10" width="8.125" style="83" customWidth="1"/>
    <col min="11" max="12" width="7.5" style="83" customWidth="1"/>
    <col min="13" max="14" width="5.25" style="83" customWidth="1"/>
    <col min="15" max="15" width="5" style="83" customWidth="1"/>
    <col min="16" max="16" width="5.75" style="83" customWidth="1"/>
    <col min="17" max="18" width="5" style="83" customWidth="1"/>
    <col min="19" max="16384" width="8" style="83"/>
  </cols>
  <sheetData>
    <row r="1" spans="1:19" ht="7.5" customHeight="1">
      <c r="A1" s="491"/>
      <c r="B1" s="492"/>
    </row>
    <row r="2" spans="1:19" s="376" customFormat="1" ht="11.25" customHeight="1">
      <c r="L2" s="377"/>
      <c r="M2" s="493"/>
      <c r="N2" s="493"/>
      <c r="O2" s="493"/>
      <c r="P2" s="493"/>
      <c r="Q2" s="493"/>
      <c r="R2" s="493"/>
    </row>
    <row r="3" spans="1:19" s="376" customFormat="1" ht="12.75" thickBot="1">
      <c r="A3" s="83" t="s">
        <v>787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482" t="s">
        <v>788</v>
      </c>
      <c r="Q3" s="494"/>
    </row>
    <row r="4" spans="1:19" s="495" customFormat="1" ht="18.75" customHeight="1">
      <c r="A4" s="1012" t="s">
        <v>1071</v>
      </c>
      <c r="B4" s="1023" t="s">
        <v>1050</v>
      </c>
      <c r="C4" s="1014" t="s">
        <v>558</v>
      </c>
      <c r="D4" s="1014" t="s">
        <v>1063</v>
      </c>
      <c r="E4" s="1016" t="s">
        <v>1067</v>
      </c>
      <c r="F4" s="1014" t="s">
        <v>559</v>
      </c>
      <c r="G4" s="1014" t="s">
        <v>560</v>
      </c>
      <c r="H4" s="1016" t="s">
        <v>1068</v>
      </c>
      <c r="I4" s="1014" t="s">
        <v>994</v>
      </c>
      <c r="J4" s="1014" t="s">
        <v>561</v>
      </c>
      <c r="K4" s="1014" t="s">
        <v>562</v>
      </c>
      <c r="L4" s="1021" t="s">
        <v>563</v>
      </c>
    </row>
    <row r="5" spans="1:19" s="495" customFormat="1" ht="18.75" customHeight="1">
      <c r="A5" s="1013"/>
      <c r="B5" s="1024"/>
      <c r="C5" s="1015"/>
      <c r="D5" s="1015"/>
      <c r="E5" s="1017"/>
      <c r="F5" s="1015"/>
      <c r="G5" s="1015"/>
      <c r="H5" s="1017"/>
      <c r="I5" s="1015"/>
      <c r="J5" s="1015"/>
      <c r="K5" s="1015"/>
      <c r="L5" s="1022"/>
    </row>
    <row r="6" spans="1:19" s="80" customFormat="1" ht="12" customHeight="1">
      <c r="A6" s="483" t="s">
        <v>925</v>
      </c>
      <c r="B6" s="51">
        <v>2638</v>
      </c>
      <c r="C6" s="51">
        <v>18</v>
      </c>
      <c r="D6" s="51">
        <v>8</v>
      </c>
      <c r="E6" s="51">
        <v>1</v>
      </c>
      <c r="F6" s="51">
        <v>242</v>
      </c>
      <c r="G6" s="51">
        <v>1148</v>
      </c>
      <c r="H6" s="51">
        <v>35</v>
      </c>
      <c r="I6" s="51">
        <v>27</v>
      </c>
      <c r="J6" s="51">
        <v>127</v>
      </c>
      <c r="K6" s="51">
        <v>266</v>
      </c>
      <c r="L6" s="51">
        <v>26</v>
      </c>
    </row>
    <row r="7" spans="1:19" s="80" customFormat="1" ht="12" customHeight="1">
      <c r="A7" s="483" t="s">
        <v>926</v>
      </c>
      <c r="B7" s="51">
        <v>2655</v>
      </c>
      <c r="C7" s="51">
        <v>16</v>
      </c>
      <c r="D7" s="51">
        <v>3</v>
      </c>
      <c r="E7" s="134" t="s">
        <v>213</v>
      </c>
      <c r="F7" s="51">
        <v>269</v>
      </c>
      <c r="G7" s="51">
        <v>1102</v>
      </c>
      <c r="H7" s="51">
        <v>30</v>
      </c>
      <c r="I7" s="51">
        <v>30</v>
      </c>
      <c r="J7" s="51">
        <v>129</v>
      </c>
      <c r="K7" s="51">
        <v>242</v>
      </c>
      <c r="L7" s="51">
        <v>32</v>
      </c>
    </row>
    <row r="8" spans="1:19" s="80" customFormat="1" ht="12" customHeight="1">
      <c r="A8" s="483" t="s">
        <v>928</v>
      </c>
      <c r="B8" s="51">
        <v>2608</v>
      </c>
      <c r="C8" s="51">
        <v>20</v>
      </c>
      <c r="D8" s="51">
        <v>7</v>
      </c>
      <c r="E8" s="134">
        <v>8</v>
      </c>
      <c r="F8" s="51">
        <v>270</v>
      </c>
      <c r="G8" s="51">
        <v>1167</v>
      </c>
      <c r="H8" s="51">
        <v>32</v>
      </c>
      <c r="I8" s="51">
        <v>17</v>
      </c>
      <c r="J8" s="51">
        <v>102</v>
      </c>
      <c r="K8" s="51">
        <v>211</v>
      </c>
      <c r="L8" s="51">
        <v>19</v>
      </c>
    </row>
    <row r="9" spans="1:19" s="376" customFormat="1" ht="12" customHeight="1">
      <c r="A9" s="483" t="s">
        <v>929</v>
      </c>
      <c r="B9" s="503">
        <v>2594</v>
      </c>
      <c r="C9" s="503">
        <v>28</v>
      </c>
      <c r="D9" s="503">
        <v>8</v>
      </c>
      <c r="E9" s="504" t="s">
        <v>213</v>
      </c>
      <c r="F9" s="503">
        <v>269</v>
      </c>
      <c r="G9" s="503">
        <v>1198</v>
      </c>
      <c r="H9" s="503">
        <v>20</v>
      </c>
      <c r="I9" s="503">
        <v>29</v>
      </c>
      <c r="J9" s="503">
        <v>102</v>
      </c>
      <c r="K9" s="503">
        <v>210</v>
      </c>
      <c r="L9" s="503">
        <v>18</v>
      </c>
      <c r="M9" s="395"/>
      <c r="N9" s="395"/>
      <c r="O9" s="395"/>
      <c r="P9" s="395"/>
      <c r="Q9" s="395"/>
      <c r="R9" s="395"/>
      <c r="S9" s="395"/>
    </row>
    <row r="10" spans="1:19" s="488" customFormat="1" ht="12" customHeight="1" thickBot="1">
      <c r="A10" s="505" t="s">
        <v>931</v>
      </c>
      <c r="B10" s="506">
        <v>2614</v>
      </c>
      <c r="C10" s="506">
        <v>15</v>
      </c>
      <c r="D10" s="506">
        <v>5</v>
      </c>
      <c r="E10" s="507">
        <v>1</v>
      </c>
      <c r="F10" s="506">
        <v>290</v>
      </c>
      <c r="G10" s="506">
        <v>1153</v>
      </c>
      <c r="H10" s="506">
        <v>33</v>
      </c>
      <c r="I10" s="506">
        <v>32</v>
      </c>
      <c r="J10" s="506">
        <v>98</v>
      </c>
      <c r="K10" s="506">
        <v>223</v>
      </c>
      <c r="L10" s="506">
        <v>31</v>
      </c>
      <c r="M10" s="412"/>
      <c r="N10" s="412"/>
      <c r="O10" s="412"/>
      <c r="P10" s="412"/>
      <c r="Q10" s="412"/>
      <c r="R10" s="412"/>
      <c r="S10" s="412"/>
    </row>
    <row r="11" spans="1:19" s="495" customFormat="1" ht="18.75" customHeight="1" thickTop="1">
      <c r="A11" s="1020" t="s">
        <v>1072</v>
      </c>
      <c r="B11" s="1018" t="s">
        <v>1065</v>
      </c>
      <c r="C11" s="1018" t="s">
        <v>1064</v>
      </c>
      <c r="D11" s="1018" t="s">
        <v>1066</v>
      </c>
      <c r="E11" s="1018" t="s">
        <v>1069</v>
      </c>
      <c r="F11" s="1019" t="s">
        <v>995</v>
      </c>
      <c r="G11" s="1019" t="s">
        <v>564</v>
      </c>
      <c r="H11" s="1019" t="s">
        <v>996</v>
      </c>
      <c r="I11" s="1018" t="s">
        <v>1070</v>
      </c>
      <c r="J11" s="1018" t="s">
        <v>565</v>
      </c>
      <c r="K11" s="1025" t="s">
        <v>566</v>
      </c>
      <c r="L11" s="496"/>
    </row>
    <row r="12" spans="1:19" s="495" customFormat="1" ht="18.75" customHeight="1">
      <c r="A12" s="1013"/>
      <c r="B12" s="1017"/>
      <c r="C12" s="1017"/>
      <c r="D12" s="1017"/>
      <c r="E12" s="1017"/>
      <c r="F12" s="1015"/>
      <c r="G12" s="1015"/>
      <c r="H12" s="1015"/>
      <c r="I12" s="1017"/>
      <c r="J12" s="1017"/>
      <c r="K12" s="1022"/>
      <c r="L12" s="496"/>
    </row>
    <row r="13" spans="1:19" s="80" customFormat="1" ht="12" customHeight="1">
      <c r="A13" s="483" t="s">
        <v>925</v>
      </c>
      <c r="B13" s="51">
        <v>9</v>
      </c>
      <c r="C13" s="51">
        <v>26</v>
      </c>
      <c r="D13" s="51">
        <v>115</v>
      </c>
      <c r="E13" s="51">
        <v>93</v>
      </c>
      <c r="F13" s="51">
        <v>18</v>
      </c>
      <c r="G13" s="51">
        <v>211</v>
      </c>
      <c r="H13" s="51">
        <v>46</v>
      </c>
      <c r="I13" s="51">
        <v>101</v>
      </c>
      <c r="J13" s="51">
        <v>104</v>
      </c>
      <c r="K13" s="51">
        <v>17</v>
      </c>
      <c r="L13" s="81"/>
    </row>
    <row r="14" spans="1:19" s="80" customFormat="1" ht="12" customHeight="1">
      <c r="A14" s="483" t="s">
        <v>926</v>
      </c>
      <c r="B14" s="51">
        <v>10</v>
      </c>
      <c r="C14" s="51">
        <v>44</v>
      </c>
      <c r="D14" s="51">
        <v>135</v>
      </c>
      <c r="E14" s="51">
        <v>93</v>
      </c>
      <c r="F14" s="51">
        <v>8</v>
      </c>
      <c r="G14" s="51">
        <v>226</v>
      </c>
      <c r="H14" s="51">
        <v>55</v>
      </c>
      <c r="I14" s="51">
        <v>88</v>
      </c>
      <c r="J14" s="51">
        <v>127</v>
      </c>
      <c r="K14" s="51">
        <v>16</v>
      </c>
      <c r="L14" s="81"/>
    </row>
    <row r="15" spans="1:19" s="80" customFormat="1" ht="12" customHeight="1">
      <c r="A15" s="483" t="s">
        <v>928</v>
      </c>
      <c r="B15" s="51">
        <v>18</v>
      </c>
      <c r="C15" s="51">
        <v>42</v>
      </c>
      <c r="D15" s="51">
        <v>101</v>
      </c>
      <c r="E15" s="51">
        <v>89</v>
      </c>
      <c r="F15" s="51">
        <v>5</v>
      </c>
      <c r="G15" s="51">
        <v>194</v>
      </c>
      <c r="H15" s="51">
        <v>54</v>
      </c>
      <c r="I15" s="51">
        <v>94</v>
      </c>
      <c r="J15" s="51">
        <v>144</v>
      </c>
      <c r="K15" s="51">
        <v>14</v>
      </c>
      <c r="L15" s="81"/>
    </row>
    <row r="16" spans="1:19" s="376" customFormat="1" ht="12" customHeight="1">
      <c r="A16" s="483" t="s">
        <v>929</v>
      </c>
      <c r="B16" s="503">
        <v>17</v>
      </c>
      <c r="C16" s="503">
        <v>32</v>
      </c>
      <c r="D16" s="503">
        <v>118</v>
      </c>
      <c r="E16" s="503">
        <v>76</v>
      </c>
      <c r="F16" s="503">
        <v>5</v>
      </c>
      <c r="G16" s="503">
        <v>161</v>
      </c>
      <c r="H16" s="503">
        <v>59</v>
      </c>
      <c r="I16" s="503">
        <v>100</v>
      </c>
      <c r="J16" s="503">
        <v>134</v>
      </c>
      <c r="K16" s="503">
        <v>10</v>
      </c>
      <c r="L16" s="83"/>
    </row>
    <row r="17" spans="1:19" s="488" customFormat="1" ht="12" customHeight="1" thickBot="1">
      <c r="A17" s="508" t="s">
        <v>931</v>
      </c>
      <c r="B17" s="509">
        <v>29</v>
      </c>
      <c r="C17" s="509">
        <v>38</v>
      </c>
      <c r="D17" s="509">
        <v>109</v>
      </c>
      <c r="E17" s="509">
        <v>91</v>
      </c>
      <c r="F17" s="509">
        <v>3</v>
      </c>
      <c r="G17" s="509">
        <v>158</v>
      </c>
      <c r="H17" s="509">
        <v>55</v>
      </c>
      <c r="I17" s="509">
        <v>96</v>
      </c>
      <c r="J17" s="509">
        <v>146</v>
      </c>
      <c r="K17" s="509">
        <v>8</v>
      </c>
      <c r="L17" s="497"/>
    </row>
    <row r="18" spans="1:19" s="376" customFormat="1" ht="15" customHeight="1">
      <c r="A18" s="275" t="s">
        <v>229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N18" s="80"/>
      <c r="S18" s="498"/>
    </row>
    <row r="19" spans="1:19" s="376" customFormat="1" ht="13.5" customHeight="1">
      <c r="A19" s="490" t="s">
        <v>1003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S19" s="498"/>
    </row>
    <row r="20" spans="1:19">
      <c r="A20" s="490" t="s">
        <v>982</v>
      </c>
      <c r="S20" s="499"/>
    </row>
  </sheetData>
  <mergeCells count="23">
    <mergeCell ref="G11:G12"/>
    <mergeCell ref="A11:A12"/>
    <mergeCell ref="L4:L5"/>
    <mergeCell ref="I4:I5"/>
    <mergeCell ref="J4:J5"/>
    <mergeCell ref="K4:K5"/>
    <mergeCell ref="B4:B5"/>
    <mergeCell ref="C4:C5"/>
    <mergeCell ref="H4:H5"/>
    <mergeCell ref="G4:G5"/>
    <mergeCell ref="J11:J12"/>
    <mergeCell ref="K11:K12"/>
    <mergeCell ref="H11:H12"/>
    <mergeCell ref="I11:I12"/>
    <mergeCell ref="D11:D12"/>
    <mergeCell ref="E11:E12"/>
    <mergeCell ref="A4:A5"/>
    <mergeCell ref="D4:D5"/>
    <mergeCell ref="E4:E5"/>
    <mergeCell ref="F4:F5"/>
    <mergeCell ref="B11:B12"/>
    <mergeCell ref="C11:C12"/>
    <mergeCell ref="F11:F12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2D050"/>
  </sheetPr>
  <dimension ref="A1:O12"/>
  <sheetViews>
    <sheetView showGridLines="0" view="pageBreakPreview" zoomScaleNormal="100" zoomScaleSheetLayoutView="100" workbookViewId="0"/>
  </sheetViews>
  <sheetFormatPr defaultColWidth="8" defaultRowHeight="12"/>
  <cols>
    <col min="1" max="1" width="11" style="83" customWidth="1"/>
    <col min="2" max="2" width="9.625" style="83" customWidth="1"/>
    <col min="3" max="9" width="10.5" style="83" customWidth="1"/>
    <col min="10" max="10" width="4.875" style="83" customWidth="1"/>
    <col min="11" max="11" width="7.25" style="83" customWidth="1"/>
    <col min="12" max="16384" width="8" style="83"/>
  </cols>
  <sheetData>
    <row r="1" spans="1:15" ht="18.75" customHeight="1">
      <c r="A1" s="1027" t="s">
        <v>935</v>
      </c>
      <c r="B1" s="1027"/>
      <c r="C1" s="1027"/>
      <c r="D1" s="1027"/>
      <c r="E1" s="1027"/>
      <c r="F1" s="1027"/>
      <c r="G1" s="1027"/>
      <c r="H1" s="1027"/>
      <c r="I1" s="1027"/>
      <c r="J1" s="377"/>
      <c r="K1" s="377"/>
    </row>
    <row r="2" spans="1:15" s="518" customFormat="1" ht="37.5" customHeight="1" thickBot="1">
      <c r="A2" s="518" t="s">
        <v>1004</v>
      </c>
      <c r="F2" s="79"/>
      <c r="H2" s="848"/>
      <c r="I2" s="79" t="s">
        <v>719</v>
      </c>
    </row>
    <row r="3" spans="1:15" s="435" customFormat="1" ht="15" customHeight="1">
      <c r="A3" s="500"/>
      <c r="B3" s="849"/>
      <c r="C3" s="1028" t="s">
        <v>1073</v>
      </c>
      <c r="D3" s="1029"/>
      <c r="E3" s="1029"/>
      <c r="F3" s="1029"/>
      <c r="G3" s="1029"/>
      <c r="H3" s="1029"/>
      <c r="I3" s="478"/>
      <c r="J3" s="517"/>
      <c r="K3" s="517"/>
      <c r="L3" s="517"/>
      <c r="M3" s="517"/>
      <c r="N3" s="517"/>
      <c r="O3" s="517"/>
    </row>
    <row r="4" spans="1:15" s="435" customFormat="1" ht="15" customHeight="1">
      <c r="A4" s="502" t="s">
        <v>1062</v>
      </c>
      <c r="B4" s="76" t="s">
        <v>932</v>
      </c>
      <c r="C4" s="1030" t="s">
        <v>933</v>
      </c>
      <c r="D4" s="1031"/>
      <c r="E4" s="1031"/>
      <c r="F4" s="1032" t="s">
        <v>934</v>
      </c>
      <c r="G4" s="1033"/>
      <c r="H4" s="1034"/>
      <c r="I4" s="1035" t="s">
        <v>1074</v>
      </c>
      <c r="J4" s="517"/>
      <c r="K4" s="1026"/>
    </row>
    <row r="5" spans="1:15" s="435" customFormat="1" ht="15" customHeight="1">
      <c r="A5" s="501"/>
      <c r="B5" s="501"/>
      <c r="C5" s="850" t="s">
        <v>1026</v>
      </c>
      <c r="D5" s="851" t="s">
        <v>217</v>
      </c>
      <c r="E5" s="852" t="s">
        <v>218</v>
      </c>
      <c r="F5" s="851" t="s">
        <v>1026</v>
      </c>
      <c r="G5" s="851" t="s">
        <v>217</v>
      </c>
      <c r="H5" s="852" t="s">
        <v>218</v>
      </c>
      <c r="I5" s="903"/>
      <c r="J5" s="853"/>
      <c r="K5" s="1026"/>
    </row>
    <row r="6" spans="1:15" ht="18.75" customHeight="1">
      <c r="A6" s="483" t="s">
        <v>925</v>
      </c>
      <c r="B6" s="510">
        <v>10</v>
      </c>
      <c r="C6" s="484">
        <v>1129</v>
      </c>
      <c r="D6" s="435">
        <v>721</v>
      </c>
      <c r="E6" s="435">
        <v>408</v>
      </c>
      <c r="F6" s="511">
        <v>831</v>
      </c>
      <c r="G6" s="512">
        <v>296</v>
      </c>
      <c r="H6" s="512">
        <v>535</v>
      </c>
      <c r="I6" s="513">
        <v>285</v>
      </c>
      <c r="J6" s="484"/>
      <c r="K6" s="512"/>
    </row>
    <row r="7" spans="1:15" ht="18.75" customHeight="1">
      <c r="A7" s="483" t="s">
        <v>839</v>
      </c>
      <c r="B7" s="510">
        <v>10</v>
      </c>
      <c r="C7" s="484">
        <v>1158</v>
      </c>
      <c r="D7" s="435">
        <v>729</v>
      </c>
      <c r="E7" s="435">
        <v>429</v>
      </c>
      <c r="F7" s="511">
        <v>850</v>
      </c>
      <c r="G7" s="512">
        <v>297</v>
      </c>
      <c r="H7" s="512">
        <v>553</v>
      </c>
      <c r="I7" s="513">
        <v>277</v>
      </c>
      <c r="J7" s="484"/>
      <c r="K7" s="512"/>
    </row>
    <row r="8" spans="1:15" ht="18.75" customHeight="1">
      <c r="A8" s="483" t="s">
        <v>841</v>
      </c>
      <c r="B8" s="510">
        <v>11</v>
      </c>
      <c r="C8" s="484">
        <v>1172</v>
      </c>
      <c r="D8" s="435">
        <v>754</v>
      </c>
      <c r="E8" s="435">
        <v>418</v>
      </c>
      <c r="F8" s="511">
        <v>857</v>
      </c>
      <c r="G8" s="512">
        <v>296</v>
      </c>
      <c r="H8" s="512">
        <v>561</v>
      </c>
      <c r="I8" s="513">
        <v>279</v>
      </c>
      <c r="J8" s="484"/>
      <c r="K8" s="512"/>
    </row>
    <row r="9" spans="1:15" ht="18.75" customHeight="1">
      <c r="A9" s="483" t="s">
        <v>929</v>
      </c>
      <c r="B9" s="510">
        <v>11</v>
      </c>
      <c r="C9" s="512">
        <v>1190</v>
      </c>
      <c r="D9" s="517">
        <v>765</v>
      </c>
      <c r="E9" s="517">
        <v>425</v>
      </c>
      <c r="F9" s="511">
        <v>844</v>
      </c>
      <c r="G9" s="512">
        <v>280</v>
      </c>
      <c r="H9" s="512">
        <v>564</v>
      </c>
      <c r="I9" s="513">
        <v>283</v>
      </c>
      <c r="J9" s="484"/>
      <c r="K9" s="512"/>
    </row>
    <row r="10" spans="1:15" s="497" customFormat="1" ht="18.75" customHeight="1" thickBot="1">
      <c r="A10" s="508" t="s">
        <v>930</v>
      </c>
      <c r="B10" s="519">
        <v>11</v>
      </c>
      <c r="C10" s="515">
        <v>1224</v>
      </c>
      <c r="D10" s="520">
        <v>810</v>
      </c>
      <c r="E10" s="520">
        <v>414</v>
      </c>
      <c r="F10" s="521">
        <v>862</v>
      </c>
      <c r="G10" s="515">
        <v>291</v>
      </c>
      <c r="H10" s="515">
        <v>571</v>
      </c>
      <c r="I10" s="516">
        <v>279</v>
      </c>
      <c r="J10" s="514"/>
      <c r="K10" s="514"/>
    </row>
    <row r="11" spans="1:15" ht="15" customHeight="1">
      <c r="A11" s="517" t="s">
        <v>229</v>
      </c>
      <c r="B11" s="517"/>
      <c r="D11" s="82"/>
      <c r="E11" s="82"/>
      <c r="F11" s="82"/>
      <c r="G11" s="82"/>
      <c r="H11" s="395"/>
      <c r="I11" s="395"/>
      <c r="J11" s="82"/>
      <c r="K11" s="82"/>
    </row>
    <row r="12" spans="1:15">
      <c r="A12" s="490"/>
      <c r="B12" s="490"/>
      <c r="C12" s="82"/>
    </row>
  </sheetData>
  <mergeCells count="6">
    <mergeCell ref="K4:K5"/>
    <mergeCell ref="A1:I1"/>
    <mergeCell ref="C3:H3"/>
    <mergeCell ref="C4:E4"/>
    <mergeCell ref="F4:H4"/>
    <mergeCell ref="I4:I5"/>
  </mergeCells>
  <phoneticPr fontId="21"/>
  <printOptions horizontalCentered="1"/>
  <pageMargins left="0.39370078740157483" right="0.39370078740157483" top="0.59055118110236227" bottom="0.39370078740157483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92D050"/>
  </sheetPr>
  <dimension ref="A1:P16"/>
  <sheetViews>
    <sheetView showGridLines="0" view="pageBreakPreview" zoomScaleNormal="100" zoomScaleSheetLayoutView="100" workbookViewId="0"/>
  </sheetViews>
  <sheetFormatPr defaultColWidth="7.25" defaultRowHeight="12"/>
  <cols>
    <col min="1" max="1" width="16.25" style="85" customWidth="1"/>
    <col min="2" max="16" width="5.375" style="85" customWidth="1"/>
    <col min="17" max="16384" width="7.25" style="85"/>
  </cols>
  <sheetData>
    <row r="1" spans="1:16" ht="18.75" customHeight="1">
      <c r="A1" s="523"/>
      <c r="B1" s="524" t="s">
        <v>937</v>
      </c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</row>
    <row r="2" spans="1:16" s="854" customFormat="1" ht="37.5" customHeight="1" thickBot="1">
      <c r="A2" s="530" t="s">
        <v>1005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84" t="s">
        <v>719</v>
      </c>
    </row>
    <row r="3" spans="1:16" ht="15" customHeight="1">
      <c r="A3" s="529"/>
      <c r="B3" s="1036" t="s">
        <v>645</v>
      </c>
      <c r="C3" s="1037"/>
      <c r="D3" s="1038"/>
      <c r="E3" s="855" t="s">
        <v>1075</v>
      </c>
      <c r="F3" s="856"/>
      <c r="G3" s="856"/>
      <c r="H3" s="856"/>
      <c r="I3" s="856"/>
      <c r="J3" s="856"/>
      <c r="K3" s="855" t="s">
        <v>1076</v>
      </c>
      <c r="L3" s="856"/>
      <c r="M3" s="856"/>
      <c r="N3" s="856"/>
      <c r="O3" s="856"/>
      <c r="P3" s="856"/>
    </row>
    <row r="4" spans="1:16" ht="15" customHeight="1">
      <c r="A4" s="857" t="s">
        <v>938</v>
      </c>
      <c r="B4" s="1039"/>
      <c r="C4" s="1040"/>
      <c r="D4" s="1041"/>
      <c r="E4" s="855" t="s">
        <v>1077</v>
      </c>
      <c r="F4" s="856"/>
      <c r="G4" s="856"/>
      <c r="H4" s="855" t="s">
        <v>1078</v>
      </c>
      <c r="I4" s="856"/>
      <c r="J4" s="856"/>
      <c r="K4" s="855" t="s">
        <v>1077</v>
      </c>
      <c r="L4" s="856"/>
      <c r="M4" s="856"/>
      <c r="N4" s="855" t="s">
        <v>1078</v>
      </c>
      <c r="O4" s="856"/>
      <c r="P4" s="856"/>
    </row>
    <row r="5" spans="1:16" ht="15" customHeight="1">
      <c r="A5" s="858"/>
      <c r="B5" s="88" t="s">
        <v>5</v>
      </c>
      <c r="C5" s="88" t="s">
        <v>217</v>
      </c>
      <c r="D5" s="88" t="s">
        <v>218</v>
      </c>
      <c r="E5" s="88" t="s">
        <v>5</v>
      </c>
      <c r="F5" s="88" t="s">
        <v>217</v>
      </c>
      <c r="G5" s="88" t="s">
        <v>218</v>
      </c>
      <c r="H5" s="88" t="s">
        <v>5</v>
      </c>
      <c r="I5" s="88" t="s">
        <v>217</v>
      </c>
      <c r="J5" s="88" t="s">
        <v>218</v>
      </c>
      <c r="K5" s="88" t="s">
        <v>5</v>
      </c>
      <c r="L5" s="88" t="s">
        <v>217</v>
      </c>
      <c r="M5" s="88" t="s">
        <v>218</v>
      </c>
      <c r="N5" s="88" t="s">
        <v>5</v>
      </c>
      <c r="O5" s="88" t="s">
        <v>217</v>
      </c>
      <c r="P5" s="88" t="s">
        <v>218</v>
      </c>
    </row>
    <row r="6" spans="1:16" ht="18.75" customHeight="1">
      <c r="A6" s="483" t="s">
        <v>939</v>
      </c>
      <c r="B6" s="86">
        <v>5</v>
      </c>
      <c r="C6" s="86">
        <v>3</v>
      </c>
      <c r="D6" s="86">
        <v>2</v>
      </c>
      <c r="E6" s="86">
        <v>2</v>
      </c>
      <c r="F6" s="86">
        <v>1</v>
      </c>
      <c r="G6" s="86">
        <v>1</v>
      </c>
      <c r="H6" s="86" t="s">
        <v>213</v>
      </c>
      <c r="I6" s="86" t="s">
        <v>213</v>
      </c>
      <c r="J6" s="86" t="s">
        <v>213</v>
      </c>
      <c r="K6" s="86">
        <v>2</v>
      </c>
      <c r="L6" s="86">
        <v>1</v>
      </c>
      <c r="M6" s="86">
        <v>1</v>
      </c>
      <c r="N6" s="86">
        <v>1</v>
      </c>
      <c r="O6" s="86">
        <v>1</v>
      </c>
      <c r="P6" s="86" t="s">
        <v>213</v>
      </c>
    </row>
    <row r="7" spans="1:16" ht="18.75" customHeight="1">
      <c r="A7" s="483" t="s">
        <v>840</v>
      </c>
      <c r="B7" s="86">
        <v>6</v>
      </c>
      <c r="C7" s="86">
        <v>4</v>
      </c>
      <c r="D7" s="86">
        <v>2</v>
      </c>
      <c r="E7" s="86">
        <v>2</v>
      </c>
      <c r="F7" s="86">
        <v>1</v>
      </c>
      <c r="G7" s="86">
        <v>1</v>
      </c>
      <c r="H7" s="86" t="s">
        <v>213</v>
      </c>
      <c r="I7" s="86" t="s">
        <v>213</v>
      </c>
      <c r="J7" s="86" t="s">
        <v>213</v>
      </c>
      <c r="K7" s="86">
        <v>3</v>
      </c>
      <c r="L7" s="86">
        <v>2</v>
      </c>
      <c r="M7" s="86">
        <v>1</v>
      </c>
      <c r="N7" s="86">
        <v>1</v>
      </c>
      <c r="O7" s="86">
        <v>1</v>
      </c>
      <c r="P7" s="86" t="s">
        <v>213</v>
      </c>
    </row>
    <row r="8" spans="1:16" ht="18.75" customHeight="1">
      <c r="A8" s="483" t="s">
        <v>928</v>
      </c>
      <c r="B8" s="86">
        <v>12</v>
      </c>
      <c r="C8" s="86">
        <v>10</v>
      </c>
      <c r="D8" s="86">
        <v>2</v>
      </c>
      <c r="E8" s="86">
        <v>8</v>
      </c>
      <c r="F8" s="86">
        <v>7</v>
      </c>
      <c r="G8" s="86">
        <v>1</v>
      </c>
      <c r="H8" s="86" t="s">
        <v>213</v>
      </c>
      <c r="I8" s="86" t="s">
        <v>213</v>
      </c>
      <c r="J8" s="86" t="s">
        <v>213</v>
      </c>
      <c r="K8" s="86">
        <v>3</v>
      </c>
      <c r="L8" s="86">
        <v>2</v>
      </c>
      <c r="M8" s="86">
        <v>1</v>
      </c>
      <c r="N8" s="86">
        <v>1</v>
      </c>
      <c r="O8" s="86">
        <v>1</v>
      </c>
      <c r="P8" s="86" t="s">
        <v>213</v>
      </c>
    </row>
    <row r="9" spans="1:16" ht="18.75" customHeight="1">
      <c r="A9" s="483" t="s">
        <v>940</v>
      </c>
      <c r="B9" s="86">
        <v>4</v>
      </c>
      <c r="C9" s="86">
        <v>2</v>
      </c>
      <c r="D9" s="86">
        <v>2</v>
      </c>
      <c r="E9" s="86">
        <v>3</v>
      </c>
      <c r="F9" s="86">
        <v>2</v>
      </c>
      <c r="G9" s="86">
        <v>1</v>
      </c>
      <c r="H9" s="86" t="s">
        <v>213</v>
      </c>
      <c r="I9" s="86" t="s">
        <v>213</v>
      </c>
      <c r="J9" s="86" t="s">
        <v>213</v>
      </c>
      <c r="K9" s="86">
        <v>1</v>
      </c>
      <c r="L9" s="86" t="s">
        <v>213</v>
      </c>
      <c r="M9" s="86">
        <v>1</v>
      </c>
      <c r="N9" s="86" t="s">
        <v>213</v>
      </c>
      <c r="O9" s="86" t="s">
        <v>213</v>
      </c>
      <c r="P9" s="86" t="s">
        <v>213</v>
      </c>
    </row>
    <row r="10" spans="1:16" s="528" customFormat="1" ht="18.75" customHeight="1">
      <c r="A10" s="485" t="s">
        <v>941</v>
      </c>
      <c r="B10" s="527">
        <v>3</v>
      </c>
      <c r="C10" s="527">
        <v>1</v>
      </c>
      <c r="D10" s="527">
        <v>2</v>
      </c>
      <c r="E10" s="527">
        <v>2</v>
      </c>
      <c r="F10" s="527">
        <v>1</v>
      </c>
      <c r="G10" s="527">
        <v>1</v>
      </c>
      <c r="H10" s="527" t="s">
        <v>213</v>
      </c>
      <c r="I10" s="527" t="s">
        <v>213</v>
      </c>
      <c r="J10" s="527" t="s">
        <v>213</v>
      </c>
      <c r="K10" s="527" t="s">
        <v>213</v>
      </c>
      <c r="L10" s="527" t="s">
        <v>213</v>
      </c>
      <c r="M10" s="527" t="s">
        <v>213</v>
      </c>
      <c r="N10" s="527">
        <v>1</v>
      </c>
      <c r="O10" s="527" t="s">
        <v>213</v>
      </c>
      <c r="P10" s="527">
        <v>1</v>
      </c>
    </row>
    <row r="11" spans="1:16" s="528" customFormat="1" ht="9" customHeight="1">
      <c r="A11" s="413"/>
      <c r="B11" s="527"/>
      <c r="C11" s="527"/>
      <c r="D11" s="527"/>
      <c r="E11" s="527"/>
      <c r="F11" s="527"/>
      <c r="G11" s="527"/>
      <c r="H11" s="86"/>
      <c r="I11" s="86"/>
      <c r="J11" s="86"/>
      <c r="K11" s="527"/>
      <c r="L11" s="527"/>
      <c r="M11" s="527"/>
      <c r="N11" s="527"/>
      <c r="O11" s="527"/>
      <c r="P11" s="86"/>
    </row>
    <row r="12" spans="1:16" ht="22.5" customHeight="1">
      <c r="A12" s="126" t="s">
        <v>1079</v>
      </c>
      <c r="B12" s="87">
        <v>1</v>
      </c>
      <c r="C12" s="86" t="s">
        <v>213</v>
      </c>
      <c r="D12" s="86">
        <v>1</v>
      </c>
      <c r="E12" s="86" t="s">
        <v>213</v>
      </c>
      <c r="F12" s="86" t="s">
        <v>213</v>
      </c>
      <c r="G12" s="86" t="s">
        <v>213</v>
      </c>
      <c r="H12" s="86" t="s">
        <v>213</v>
      </c>
      <c r="I12" s="86" t="s">
        <v>213</v>
      </c>
      <c r="J12" s="86" t="s">
        <v>213</v>
      </c>
      <c r="K12" s="86" t="s">
        <v>213</v>
      </c>
      <c r="L12" s="86" t="s">
        <v>213</v>
      </c>
      <c r="M12" s="86" t="s">
        <v>213</v>
      </c>
      <c r="N12" s="86">
        <v>1</v>
      </c>
      <c r="O12" s="86" t="s">
        <v>213</v>
      </c>
      <c r="P12" s="86">
        <v>1</v>
      </c>
    </row>
    <row r="13" spans="1:16" ht="22.5" customHeight="1">
      <c r="A13" s="531" t="s">
        <v>394</v>
      </c>
      <c r="B13" s="87" t="s">
        <v>213</v>
      </c>
      <c r="C13" s="86" t="s">
        <v>213</v>
      </c>
      <c r="D13" s="86" t="s">
        <v>213</v>
      </c>
      <c r="E13" s="86" t="s">
        <v>213</v>
      </c>
      <c r="F13" s="86" t="s">
        <v>213</v>
      </c>
      <c r="G13" s="86" t="s">
        <v>213</v>
      </c>
      <c r="H13" s="86" t="s">
        <v>213</v>
      </c>
      <c r="I13" s="86" t="s">
        <v>213</v>
      </c>
      <c r="J13" s="86" t="s">
        <v>213</v>
      </c>
      <c r="K13" s="86" t="s">
        <v>213</v>
      </c>
      <c r="L13" s="86" t="s">
        <v>213</v>
      </c>
      <c r="M13" s="86" t="s">
        <v>213</v>
      </c>
      <c r="N13" s="86" t="s">
        <v>213</v>
      </c>
      <c r="O13" s="86" t="s">
        <v>213</v>
      </c>
      <c r="P13" s="86" t="s">
        <v>213</v>
      </c>
    </row>
    <row r="14" spans="1:16" ht="22.5" customHeight="1">
      <c r="A14" s="126" t="s">
        <v>1080</v>
      </c>
      <c r="B14" s="87" t="s">
        <v>213</v>
      </c>
      <c r="C14" s="87" t="s">
        <v>213</v>
      </c>
      <c r="D14" s="87" t="s">
        <v>213</v>
      </c>
      <c r="E14" s="87" t="s">
        <v>213</v>
      </c>
      <c r="F14" s="87" t="s">
        <v>213</v>
      </c>
      <c r="G14" s="87" t="s">
        <v>213</v>
      </c>
      <c r="H14" s="87" t="s">
        <v>213</v>
      </c>
      <c r="I14" s="87" t="s">
        <v>213</v>
      </c>
      <c r="J14" s="87" t="s">
        <v>213</v>
      </c>
      <c r="K14" s="87" t="s">
        <v>213</v>
      </c>
      <c r="L14" s="87" t="s">
        <v>213</v>
      </c>
      <c r="M14" s="87" t="s">
        <v>213</v>
      </c>
      <c r="N14" s="87" t="s">
        <v>213</v>
      </c>
      <c r="O14" s="87" t="s">
        <v>213</v>
      </c>
      <c r="P14" s="87" t="s">
        <v>213</v>
      </c>
    </row>
    <row r="15" spans="1:16" ht="22.5" customHeight="1" thickBot="1">
      <c r="A15" s="859" t="s">
        <v>4</v>
      </c>
      <c r="B15" s="526">
        <v>2</v>
      </c>
      <c r="C15" s="526">
        <v>1</v>
      </c>
      <c r="D15" s="526">
        <v>1</v>
      </c>
      <c r="E15" s="526">
        <v>2</v>
      </c>
      <c r="F15" s="526">
        <v>1</v>
      </c>
      <c r="G15" s="526">
        <v>1</v>
      </c>
      <c r="H15" s="526" t="s">
        <v>213</v>
      </c>
      <c r="I15" s="526" t="s">
        <v>213</v>
      </c>
      <c r="J15" s="526" t="s">
        <v>213</v>
      </c>
      <c r="K15" s="526" t="s">
        <v>213</v>
      </c>
      <c r="L15" s="526" t="s">
        <v>213</v>
      </c>
      <c r="M15" s="526" t="s">
        <v>213</v>
      </c>
      <c r="N15" s="526" t="s">
        <v>213</v>
      </c>
      <c r="O15" s="526" t="s">
        <v>213</v>
      </c>
      <c r="P15" s="526" t="s">
        <v>213</v>
      </c>
    </row>
    <row r="16" spans="1:16" ht="15" customHeight="1">
      <c r="A16" s="529" t="s">
        <v>229</v>
      </c>
    </row>
  </sheetData>
  <mergeCells count="1">
    <mergeCell ref="B3:D4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237A-A6C5-48B1-BB29-CCC489192C5B}">
  <sheetPr>
    <tabColor rgb="FF92D050"/>
  </sheetPr>
  <dimension ref="A1:K45"/>
  <sheetViews>
    <sheetView view="pageBreakPreview" zoomScaleNormal="100" zoomScaleSheetLayoutView="100" workbookViewId="0"/>
  </sheetViews>
  <sheetFormatPr defaultRowHeight="13.5"/>
  <cols>
    <col min="1" max="1" width="3.125" style="538" customWidth="1"/>
    <col min="2" max="2" width="15" style="538" customWidth="1"/>
    <col min="3" max="3" width="8.875" style="538" customWidth="1"/>
    <col min="4" max="5" width="8.75" style="538" customWidth="1"/>
    <col min="6" max="6" width="8.875" style="538" customWidth="1"/>
    <col min="7" max="8" width="8.75" style="538" customWidth="1"/>
    <col min="9" max="9" width="8.875" style="538" customWidth="1"/>
    <col min="10" max="11" width="8.75" style="538" customWidth="1"/>
    <col min="12" max="16384" width="9" style="535"/>
  </cols>
  <sheetData>
    <row r="1" spans="1:11" ht="17.25">
      <c r="A1" s="532" t="s">
        <v>1082</v>
      </c>
      <c r="B1" s="533"/>
      <c r="C1" s="534"/>
      <c r="D1" s="534"/>
      <c r="E1" s="534"/>
      <c r="F1" s="534"/>
      <c r="G1" s="534"/>
      <c r="H1" s="534"/>
      <c r="I1" s="534"/>
      <c r="J1" s="534"/>
      <c r="K1" s="534"/>
    </row>
    <row r="2" spans="1:11" ht="18.75" customHeight="1">
      <c r="A2" s="532"/>
      <c r="B2" s="534"/>
      <c r="C2" s="534"/>
      <c r="D2" s="534"/>
      <c r="E2" s="534"/>
      <c r="F2" s="534"/>
      <c r="G2" s="536"/>
      <c r="H2" s="537"/>
      <c r="I2" s="534"/>
      <c r="K2" s="539" t="s">
        <v>1081</v>
      </c>
    </row>
    <row r="3" spans="1:11" s="861" customFormat="1" ht="18.75" customHeight="1" thickBot="1">
      <c r="A3" s="563" t="s">
        <v>1005</v>
      </c>
      <c r="B3" s="860"/>
      <c r="C3" s="563"/>
      <c r="D3" s="563"/>
      <c r="E3" s="563"/>
      <c r="F3" s="563"/>
      <c r="G3" s="563"/>
      <c r="H3" s="563"/>
      <c r="I3" s="563"/>
      <c r="J3" s="563"/>
      <c r="K3" s="242" t="s">
        <v>942</v>
      </c>
    </row>
    <row r="4" spans="1:11" ht="22.5" customHeight="1">
      <c r="A4" s="1048" t="s">
        <v>946</v>
      </c>
      <c r="B4" s="1049"/>
      <c r="C4" s="243" t="s">
        <v>1032</v>
      </c>
      <c r="D4" s="244"/>
      <c r="E4" s="244"/>
      <c r="F4" s="245" t="s">
        <v>1084</v>
      </c>
      <c r="G4" s="246"/>
      <c r="H4" s="244"/>
      <c r="I4" s="1046" t="s">
        <v>271</v>
      </c>
      <c r="J4" s="1047"/>
      <c r="K4" s="1047"/>
    </row>
    <row r="5" spans="1:11" ht="22.5" customHeight="1">
      <c r="A5" s="1050"/>
      <c r="B5" s="1051"/>
      <c r="C5" s="247" t="s">
        <v>1026</v>
      </c>
      <c r="D5" s="247" t="s">
        <v>1083</v>
      </c>
      <c r="E5" s="247" t="s">
        <v>4</v>
      </c>
      <c r="F5" s="247" t="s">
        <v>1026</v>
      </c>
      <c r="G5" s="247" t="s">
        <v>217</v>
      </c>
      <c r="H5" s="247" t="s">
        <v>218</v>
      </c>
      <c r="I5" s="247" t="s">
        <v>1026</v>
      </c>
      <c r="J5" s="247" t="s">
        <v>217</v>
      </c>
      <c r="K5" s="247" t="s">
        <v>218</v>
      </c>
    </row>
    <row r="6" spans="1:11" s="544" customFormat="1" ht="18.75" customHeight="1">
      <c r="A6" s="1052" t="s">
        <v>939</v>
      </c>
      <c r="B6" s="1053"/>
      <c r="C6" s="541">
        <v>63</v>
      </c>
      <c r="D6" s="542">
        <v>61</v>
      </c>
      <c r="E6" s="542">
        <v>2</v>
      </c>
      <c r="F6" s="542">
        <v>3922</v>
      </c>
      <c r="G6" s="543">
        <v>1452</v>
      </c>
      <c r="H6" s="542">
        <v>2470</v>
      </c>
      <c r="I6" s="542">
        <v>1627</v>
      </c>
      <c r="J6" s="542">
        <v>605</v>
      </c>
      <c r="K6" s="542">
        <v>1022</v>
      </c>
    </row>
    <row r="7" spans="1:11" s="544" customFormat="1" ht="18.75" customHeight="1">
      <c r="A7" s="1042" t="s">
        <v>840</v>
      </c>
      <c r="B7" s="1043"/>
      <c r="C7" s="541">
        <v>73</v>
      </c>
      <c r="D7" s="542">
        <v>71</v>
      </c>
      <c r="E7" s="542">
        <v>2</v>
      </c>
      <c r="F7" s="248">
        <v>3816</v>
      </c>
      <c r="G7" s="249">
        <v>1437</v>
      </c>
      <c r="H7" s="248">
        <v>2379</v>
      </c>
      <c r="I7" s="542">
        <v>1574</v>
      </c>
      <c r="J7" s="542">
        <v>610</v>
      </c>
      <c r="K7" s="542">
        <v>964</v>
      </c>
    </row>
    <row r="8" spans="1:11" s="544" customFormat="1" ht="18.75" customHeight="1">
      <c r="A8" s="1042" t="s">
        <v>842</v>
      </c>
      <c r="B8" s="1043"/>
      <c r="C8" s="541">
        <v>70</v>
      </c>
      <c r="D8" s="542">
        <v>69</v>
      </c>
      <c r="E8" s="542">
        <v>1</v>
      </c>
      <c r="F8" s="542">
        <v>3808</v>
      </c>
      <c r="G8" s="543">
        <v>1395</v>
      </c>
      <c r="H8" s="542">
        <v>2413</v>
      </c>
      <c r="I8" s="542">
        <v>1584</v>
      </c>
      <c r="J8" s="542">
        <v>645</v>
      </c>
      <c r="K8" s="542">
        <v>939</v>
      </c>
    </row>
    <row r="9" spans="1:11" s="544" customFormat="1" ht="18.75" customHeight="1">
      <c r="A9" s="1042" t="s">
        <v>843</v>
      </c>
      <c r="B9" s="1043"/>
      <c r="C9" s="541">
        <v>69</v>
      </c>
      <c r="D9" s="542">
        <v>68</v>
      </c>
      <c r="E9" s="542">
        <v>1</v>
      </c>
      <c r="F9" s="542">
        <v>3794</v>
      </c>
      <c r="G9" s="543">
        <v>1431</v>
      </c>
      <c r="H9" s="542">
        <v>2363</v>
      </c>
      <c r="I9" s="542">
        <v>1648</v>
      </c>
      <c r="J9" s="542">
        <v>681</v>
      </c>
      <c r="K9" s="542">
        <v>967</v>
      </c>
    </row>
    <row r="10" spans="1:11" s="546" customFormat="1" ht="18.75" customHeight="1">
      <c r="A10" s="1044">
        <v>2</v>
      </c>
      <c r="B10" s="1045"/>
      <c r="C10" s="545">
        <v>65</v>
      </c>
      <c r="D10" s="545">
        <v>64</v>
      </c>
      <c r="E10" s="545">
        <v>1</v>
      </c>
      <c r="F10" s="545">
        <v>3782</v>
      </c>
      <c r="G10" s="545">
        <v>1467</v>
      </c>
      <c r="H10" s="545">
        <v>2315</v>
      </c>
      <c r="I10" s="545">
        <v>1612</v>
      </c>
      <c r="J10" s="545">
        <v>639</v>
      </c>
      <c r="K10" s="545">
        <v>973</v>
      </c>
    </row>
    <row r="11" spans="1:11" s="544" customFormat="1" ht="9" customHeight="1">
      <c r="A11" s="547"/>
      <c r="B11" s="548"/>
      <c r="C11" s="541"/>
      <c r="D11" s="542"/>
      <c r="E11" s="542"/>
      <c r="F11" s="542"/>
      <c r="G11" s="543"/>
      <c r="H11" s="542"/>
      <c r="I11" s="542"/>
      <c r="J11" s="542"/>
      <c r="K11" s="542"/>
    </row>
    <row r="12" spans="1:11" s="546" customFormat="1" ht="18.75" customHeight="1">
      <c r="A12" s="549" t="s">
        <v>567</v>
      </c>
      <c r="B12" s="549"/>
      <c r="C12" s="550">
        <v>9</v>
      </c>
      <c r="D12" s="543">
        <v>9</v>
      </c>
      <c r="E12" s="543" t="s">
        <v>718</v>
      </c>
      <c r="F12" s="543">
        <v>680</v>
      </c>
      <c r="G12" s="543">
        <v>209</v>
      </c>
      <c r="H12" s="543">
        <v>471</v>
      </c>
      <c r="I12" s="543">
        <v>311</v>
      </c>
      <c r="J12" s="543">
        <v>82</v>
      </c>
      <c r="K12" s="543">
        <v>229</v>
      </c>
    </row>
    <row r="13" spans="1:11" s="544" customFormat="1" ht="18.75" customHeight="1">
      <c r="A13" s="547"/>
      <c r="B13" s="551" t="s">
        <v>568</v>
      </c>
      <c r="C13" s="550">
        <v>1</v>
      </c>
      <c r="D13" s="552">
        <v>1</v>
      </c>
      <c r="E13" s="543">
        <v>0</v>
      </c>
      <c r="F13" s="248">
        <v>80</v>
      </c>
      <c r="G13" s="249">
        <v>31</v>
      </c>
      <c r="H13" s="248">
        <v>49</v>
      </c>
      <c r="I13" s="553">
        <v>40</v>
      </c>
      <c r="J13" s="553">
        <v>8</v>
      </c>
      <c r="K13" s="553">
        <v>32</v>
      </c>
    </row>
    <row r="14" spans="1:11" s="544" customFormat="1" ht="18.75" customHeight="1">
      <c r="A14" s="547"/>
      <c r="B14" s="551" t="s">
        <v>272</v>
      </c>
      <c r="C14" s="550">
        <v>5</v>
      </c>
      <c r="D14" s="543">
        <v>5</v>
      </c>
      <c r="E14" s="543">
        <v>0</v>
      </c>
      <c r="F14" s="543">
        <v>428</v>
      </c>
      <c r="G14" s="543">
        <v>91</v>
      </c>
      <c r="H14" s="543">
        <v>337</v>
      </c>
      <c r="I14" s="543">
        <v>216</v>
      </c>
      <c r="J14" s="543">
        <v>42</v>
      </c>
      <c r="K14" s="543">
        <v>174</v>
      </c>
    </row>
    <row r="15" spans="1:11" s="544" customFormat="1" ht="18.75" customHeight="1">
      <c r="A15" s="547"/>
      <c r="B15" s="551" t="s">
        <v>569</v>
      </c>
      <c r="C15" s="550">
        <v>2</v>
      </c>
      <c r="D15" s="249">
        <v>2</v>
      </c>
      <c r="E15" s="543">
        <v>0</v>
      </c>
      <c r="F15" s="248">
        <v>165</v>
      </c>
      <c r="G15" s="249">
        <v>87</v>
      </c>
      <c r="H15" s="249">
        <v>78</v>
      </c>
      <c r="I15" s="553">
        <v>51</v>
      </c>
      <c r="J15" s="553">
        <v>32</v>
      </c>
      <c r="K15" s="553">
        <v>19</v>
      </c>
    </row>
    <row r="16" spans="1:11" s="544" customFormat="1" ht="18.75" customHeight="1">
      <c r="A16" s="547"/>
      <c r="B16" s="551" t="s">
        <v>273</v>
      </c>
      <c r="C16" s="550">
        <v>1</v>
      </c>
      <c r="D16" s="248">
        <v>1</v>
      </c>
      <c r="E16" s="543">
        <v>0</v>
      </c>
      <c r="F16" s="248">
        <v>7</v>
      </c>
      <c r="G16" s="248">
        <v>0</v>
      </c>
      <c r="H16" s="248">
        <v>7</v>
      </c>
      <c r="I16" s="553">
        <v>4</v>
      </c>
      <c r="J16" s="248">
        <v>0</v>
      </c>
      <c r="K16" s="553">
        <v>4</v>
      </c>
    </row>
    <row r="17" spans="1:11" s="544" customFormat="1" ht="9" customHeight="1">
      <c r="A17" s="547"/>
      <c r="B17" s="551"/>
      <c r="C17" s="550"/>
      <c r="D17" s="248"/>
      <c r="E17" s="249"/>
      <c r="F17" s="248"/>
      <c r="G17" s="249"/>
      <c r="H17" s="248"/>
      <c r="I17" s="553"/>
      <c r="J17" s="553"/>
      <c r="K17" s="553"/>
    </row>
    <row r="18" spans="1:11" s="546" customFormat="1" ht="18.75" customHeight="1">
      <c r="A18" s="549" t="s">
        <v>570</v>
      </c>
      <c r="B18" s="554"/>
      <c r="C18" s="550">
        <v>54</v>
      </c>
      <c r="D18" s="543">
        <v>53</v>
      </c>
      <c r="E18" s="543">
        <v>1</v>
      </c>
      <c r="F18" s="543">
        <v>2944</v>
      </c>
      <c r="G18" s="543">
        <v>1147</v>
      </c>
      <c r="H18" s="543">
        <v>1797</v>
      </c>
      <c r="I18" s="543">
        <v>1158</v>
      </c>
      <c r="J18" s="543">
        <v>452</v>
      </c>
      <c r="K18" s="543">
        <v>706</v>
      </c>
    </row>
    <row r="19" spans="1:11" s="544" customFormat="1" ht="18.75" customHeight="1">
      <c r="A19" s="547"/>
      <c r="B19" s="551" t="s">
        <v>274</v>
      </c>
      <c r="C19" s="550">
        <v>1</v>
      </c>
      <c r="D19" s="552">
        <v>1</v>
      </c>
      <c r="E19" s="543">
        <v>0</v>
      </c>
      <c r="F19" s="248">
        <v>61</v>
      </c>
      <c r="G19" s="249">
        <v>60</v>
      </c>
      <c r="H19" s="249">
        <v>1</v>
      </c>
      <c r="I19" s="553">
        <v>32</v>
      </c>
      <c r="J19" s="553">
        <v>32</v>
      </c>
      <c r="K19" s="553">
        <v>0</v>
      </c>
    </row>
    <row r="20" spans="1:11" s="544" customFormat="1" ht="18.75" customHeight="1">
      <c r="A20" s="547"/>
      <c r="B20" s="551" t="s">
        <v>275</v>
      </c>
      <c r="C20" s="550">
        <v>6</v>
      </c>
      <c r="D20" s="552">
        <v>6</v>
      </c>
      <c r="E20" s="543">
        <v>0</v>
      </c>
      <c r="F20" s="248">
        <v>175</v>
      </c>
      <c r="G20" s="249">
        <v>139</v>
      </c>
      <c r="H20" s="248">
        <v>36</v>
      </c>
      <c r="I20" s="553">
        <v>71</v>
      </c>
      <c r="J20" s="553">
        <v>61</v>
      </c>
      <c r="K20" s="553">
        <v>10</v>
      </c>
    </row>
    <row r="21" spans="1:11" s="544" customFormat="1" ht="18.75" customHeight="1">
      <c r="A21" s="547"/>
      <c r="B21" s="551" t="s">
        <v>576</v>
      </c>
      <c r="C21" s="550">
        <v>1</v>
      </c>
      <c r="D21" s="552">
        <v>1</v>
      </c>
      <c r="E21" s="543">
        <v>0</v>
      </c>
      <c r="F21" s="248">
        <v>29</v>
      </c>
      <c r="G21" s="249">
        <v>28</v>
      </c>
      <c r="H21" s="249">
        <v>1</v>
      </c>
      <c r="I21" s="553">
        <v>7</v>
      </c>
      <c r="J21" s="553">
        <v>7</v>
      </c>
      <c r="K21" s="543">
        <v>0</v>
      </c>
    </row>
    <row r="22" spans="1:11" s="544" customFormat="1" ht="18.75" customHeight="1">
      <c r="A22" s="547"/>
      <c r="B22" s="551" t="s">
        <v>944</v>
      </c>
      <c r="C22" s="550">
        <v>3</v>
      </c>
      <c r="D22" s="552">
        <v>3</v>
      </c>
      <c r="E22" s="543">
        <v>0</v>
      </c>
      <c r="F22" s="248">
        <v>56</v>
      </c>
      <c r="G22" s="249">
        <v>50</v>
      </c>
      <c r="H22" s="249">
        <v>6</v>
      </c>
      <c r="I22" s="553">
        <v>0</v>
      </c>
      <c r="J22" s="553">
        <v>0</v>
      </c>
      <c r="K22" s="543">
        <v>0</v>
      </c>
    </row>
    <row r="23" spans="1:11" s="544" customFormat="1" ht="18.75" customHeight="1">
      <c r="A23" s="547"/>
      <c r="B23" s="551" t="s">
        <v>276</v>
      </c>
      <c r="C23" s="550">
        <v>10</v>
      </c>
      <c r="D23" s="552">
        <v>10</v>
      </c>
      <c r="E23" s="543">
        <v>0</v>
      </c>
      <c r="F23" s="552">
        <v>1255</v>
      </c>
      <c r="G23" s="555">
        <v>208</v>
      </c>
      <c r="H23" s="552">
        <v>1047</v>
      </c>
      <c r="I23" s="553">
        <v>429</v>
      </c>
      <c r="J23" s="553">
        <v>87</v>
      </c>
      <c r="K23" s="553">
        <v>342</v>
      </c>
    </row>
    <row r="24" spans="1:11" s="544" customFormat="1" ht="18.75" customHeight="1">
      <c r="A24" s="547"/>
      <c r="B24" s="551" t="s">
        <v>277</v>
      </c>
      <c r="C24" s="550">
        <v>2</v>
      </c>
      <c r="D24" s="543">
        <v>2</v>
      </c>
      <c r="E24" s="543">
        <v>0</v>
      </c>
      <c r="F24" s="543">
        <v>223</v>
      </c>
      <c r="G24" s="543">
        <v>2</v>
      </c>
      <c r="H24" s="543">
        <v>221</v>
      </c>
      <c r="I24" s="543">
        <v>69</v>
      </c>
      <c r="J24" s="543">
        <v>0</v>
      </c>
      <c r="K24" s="543">
        <v>69</v>
      </c>
    </row>
    <row r="25" spans="1:11" s="544" customFormat="1" ht="18.75" customHeight="1">
      <c r="A25" s="547"/>
      <c r="B25" s="551" t="s">
        <v>278</v>
      </c>
      <c r="C25" s="550">
        <v>2</v>
      </c>
      <c r="D25" s="552">
        <v>2</v>
      </c>
      <c r="E25" s="543">
        <v>0</v>
      </c>
      <c r="F25" s="543">
        <v>49</v>
      </c>
      <c r="G25" s="543">
        <v>24</v>
      </c>
      <c r="H25" s="543">
        <v>25</v>
      </c>
      <c r="I25" s="553">
        <v>28</v>
      </c>
      <c r="J25" s="553">
        <v>14</v>
      </c>
      <c r="K25" s="553">
        <v>14</v>
      </c>
    </row>
    <row r="26" spans="1:11" s="544" customFormat="1" ht="18.75" customHeight="1">
      <c r="A26" s="547"/>
      <c r="B26" s="551" t="s">
        <v>279</v>
      </c>
      <c r="C26" s="550">
        <v>2</v>
      </c>
      <c r="D26" s="552">
        <v>2</v>
      </c>
      <c r="E26" s="543">
        <v>0</v>
      </c>
      <c r="F26" s="248">
        <v>63</v>
      </c>
      <c r="G26" s="249">
        <v>37</v>
      </c>
      <c r="H26" s="249">
        <v>26</v>
      </c>
      <c r="I26" s="556">
        <v>22</v>
      </c>
      <c r="J26" s="556">
        <v>9</v>
      </c>
      <c r="K26" s="556">
        <v>13</v>
      </c>
    </row>
    <row r="27" spans="1:11" s="544" customFormat="1" ht="18.75" customHeight="1">
      <c r="A27" s="547"/>
      <c r="B27" s="551" t="s">
        <v>280</v>
      </c>
      <c r="C27" s="550">
        <v>1</v>
      </c>
      <c r="D27" s="552">
        <v>1</v>
      </c>
      <c r="E27" s="543">
        <v>0</v>
      </c>
      <c r="F27" s="248">
        <v>75</v>
      </c>
      <c r="G27" s="249">
        <v>58</v>
      </c>
      <c r="H27" s="248">
        <v>17</v>
      </c>
      <c r="I27" s="553">
        <v>18</v>
      </c>
      <c r="J27" s="553">
        <v>13</v>
      </c>
      <c r="K27" s="553">
        <v>5</v>
      </c>
    </row>
    <row r="28" spans="1:11" s="544" customFormat="1" ht="18.75" customHeight="1">
      <c r="A28" s="547"/>
      <c r="B28" s="551" t="s">
        <v>281</v>
      </c>
      <c r="C28" s="550">
        <v>3</v>
      </c>
      <c r="D28" s="552">
        <v>3</v>
      </c>
      <c r="E28" s="543">
        <v>0</v>
      </c>
      <c r="F28" s="248">
        <v>307</v>
      </c>
      <c r="G28" s="249">
        <v>192</v>
      </c>
      <c r="H28" s="249">
        <v>115</v>
      </c>
      <c r="I28" s="553">
        <v>95</v>
      </c>
      <c r="J28" s="553">
        <v>54</v>
      </c>
      <c r="K28" s="543">
        <v>41</v>
      </c>
    </row>
    <row r="29" spans="1:11" s="544" customFormat="1" ht="18.75" customHeight="1">
      <c r="A29" s="547"/>
      <c r="B29" s="551" t="s">
        <v>571</v>
      </c>
      <c r="C29" s="550">
        <v>2</v>
      </c>
      <c r="D29" s="552">
        <v>2</v>
      </c>
      <c r="E29" s="543">
        <v>0</v>
      </c>
      <c r="F29" s="248">
        <v>22</v>
      </c>
      <c r="G29" s="249">
        <v>0</v>
      </c>
      <c r="H29" s="248">
        <v>22</v>
      </c>
      <c r="I29" s="553">
        <v>42</v>
      </c>
      <c r="J29" s="553">
        <v>1</v>
      </c>
      <c r="K29" s="553">
        <v>41</v>
      </c>
    </row>
    <row r="30" spans="1:11" s="544" customFormat="1" ht="18.75" customHeight="1">
      <c r="A30" s="547"/>
      <c r="B30" s="551" t="s">
        <v>282</v>
      </c>
      <c r="C30" s="550">
        <v>2</v>
      </c>
      <c r="D30" s="552">
        <v>1</v>
      </c>
      <c r="E30" s="552">
        <v>1</v>
      </c>
      <c r="F30" s="248">
        <v>60</v>
      </c>
      <c r="G30" s="249">
        <v>23</v>
      </c>
      <c r="H30" s="248">
        <v>37</v>
      </c>
      <c r="I30" s="553">
        <v>59</v>
      </c>
      <c r="J30" s="553">
        <v>23</v>
      </c>
      <c r="K30" s="553">
        <v>36</v>
      </c>
    </row>
    <row r="31" spans="1:11" s="544" customFormat="1" ht="18.75" customHeight="1">
      <c r="A31" s="547"/>
      <c r="B31" s="551" t="s">
        <v>283</v>
      </c>
      <c r="C31" s="550">
        <v>1</v>
      </c>
      <c r="D31" s="552">
        <v>1</v>
      </c>
      <c r="E31" s="543">
        <v>0</v>
      </c>
      <c r="F31" s="248">
        <v>26</v>
      </c>
      <c r="G31" s="249">
        <v>17</v>
      </c>
      <c r="H31" s="248">
        <v>9</v>
      </c>
      <c r="I31" s="553">
        <v>7</v>
      </c>
      <c r="J31" s="553">
        <v>3</v>
      </c>
      <c r="K31" s="553">
        <v>4</v>
      </c>
    </row>
    <row r="32" spans="1:11" s="544" customFormat="1" ht="18.75" customHeight="1">
      <c r="A32" s="547"/>
      <c r="B32" s="551" t="s">
        <v>284</v>
      </c>
      <c r="C32" s="550">
        <v>2</v>
      </c>
      <c r="D32" s="552">
        <v>2</v>
      </c>
      <c r="E32" s="543">
        <v>0</v>
      </c>
      <c r="F32" s="248">
        <v>63</v>
      </c>
      <c r="G32" s="249">
        <v>18</v>
      </c>
      <c r="H32" s="248">
        <v>45</v>
      </c>
      <c r="I32" s="553">
        <v>29</v>
      </c>
      <c r="J32" s="553">
        <v>7</v>
      </c>
      <c r="K32" s="553">
        <v>22</v>
      </c>
    </row>
    <row r="33" spans="1:11" s="544" customFormat="1" ht="18.75" customHeight="1">
      <c r="A33" s="547"/>
      <c r="B33" s="551" t="s">
        <v>945</v>
      </c>
      <c r="C33" s="550">
        <v>2</v>
      </c>
      <c r="D33" s="552">
        <v>2</v>
      </c>
      <c r="E33" s="543">
        <v>0</v>
      </c>
      <c r="F33" s="248">
        <v>3</v>
      </c>
      <c r="G33" s="249">
        <v>0</v>
      </c>
      <c r="H33" s="248">
        <v>3</v>
      </c>
      <c r="I33" s="553">
        <v>1</v>
      </c>
      <c r="J33" s="553">
        <v>0</v>
      </c>
      <c r="K33" s="553">
        <v>1</v>
      </c>
    </row>
    <row r="34" spans="1:11" s="544" customFormat="1" ht="18.75" customHeight="1">
      <c r="A34" s="547"/>
      <c r="B34" s="551" t="s">
        <v>577</v>
      </c>
      <c r="C34" s="550">
        <v>1</v>
      </c>
      <c r="D34" s="555">
        <v>1</v>
      </c>
      <c r="E34" s="543">
        <v>0</v>
      </c>
      <c r="F34" s="248">
        <v>152</v>
      </c>
      <c r="G34" s="249">
        <v>105</v>
      </c>
      <c r="H34" s="249">
        <v>47</v>
      </c>
      <c r="I34" s="553">
        <v>3</v>
      </c>
      <c r="J34" s="553">
        <v>2</v>
      </c>
      <c r="K34" s="553">
        <v>1</v>
      </c>
    </row>
    <row r="35" spans="1:11" s="544" customFormat="1" ht="18.75" customHeight="1">
      <c r="A35" s="547"/>
      <c r="B35" s="551" t="s">
        <v>395</v>
      </c>
      <c r="C35" s="550">
        <v>2</v>
      </c>
      <c r="D35" s="555">
        <v>2</v>
      </c>
      <c r="E35" s="543">
        <v>0</v>
      </c>
      <c r="F35" s="248">
        <v>58</v>
      </c>
      <c r="G35" s="249">
        <v>46</v>
      </c>
      <c r="H35" s="249">
        <v>12</v>
      </c>
      <c r="I35" s="553">
        <v>19</v>
      </c>
      <c r="J35" s="553">
        <v>13</v>
      </c>
      <c r="K35" s="553">
        <v>6</v>
      </c>
    </row>
    <row r="36" spans="1:11" s="544" customFormat="1" ht="18.75" customHeight="1">
      <c r="A36" s="547"/>
      <c r="B36" s="551" t="s">
        <v>578</v>
      </c>
      <c r="C36" s="550">
        <v>2</v>
      </c>
      <c r="D36" s="552">
        <v>2</v>
      </c>
      <c r="E36" s="543">
        <v>0</v>
      </c>
      <c r="F36" s="248">
        <v>46</v>
      </c>
      <c r="G36" s="543">
        <v>0</v>
      </c>
      <c r="H36" s="249">
        <v>46</v>
      </c>
      <c r="I36" s="553">
        <v>42</v>
      </c>
      <c r="J36" s="543">
        <v>0</v>
      </c>
      <c r="K36" s="553">
        <v>42</v>
      </c>
    </row>
    <row r="37" spans="1:11" s="544" customFormat="1" ht="18.75" customHeight="1">
      <c r="A37" s="547"/>
      <c r="B37" s="551" t="s">
        <v>273</v>
      </c>
      <c r="C37" s="550">
        <v>2</v>
      </c>
      <c r="D37" s="552">
        <v>2</v>
      </c>
      <c r="E37" s="543">
        <v>0</v>
      </c>
      <c r="F37" s="248">
        <v>1</v>
      </c>
      <c r="G37" s="543">
        <v>0</v>
      </c>
      <c r="H37" s="248">
        <v>1</v>
      </c>
      <c r="I37" s="553">
        <v>0</v>
      </c>
      <c r="J37" s="553">
        <v>0</v>
      </c>
      <c r="K37" s="553">
        <v>0</v>
      </c>
    </row>
    <row r="38" spans="1:11" s="544" customFormat="1" ht="18.75" customHeight="1">
      <c r="A38" s="547"/>
      <c r="B38" s="551" t="s">
        <v>286</v>
      </c>
      <c r="C38" s="550">
        <v>6</v>
      </c>
      <c r="D38" s="552">
        <v>6</v>
      </c>
      <c r="E38" s="543">
        <v>0</v>
      </c>
      <c r="F38" s="248">
        <v>132</v>
      </c>
      <c r="G38" s="249">
        <v>82</v>
      </c>
      <c r="H38" s="249">
        <v>50</v>
      </c>
      <c r="I38" s="553">
        <v>124</v>
      </c>
      <c r="J38" s="553">
        <v>82</v>
      </c>
      <c r="K38" s="553">
        <v>42</v>
      </c>
    </row>
    <row r="39" spans="1:11" s="544" customFormat="1" ht="18.75" customHeight="1">
      <c r="A39" s="547"/>
      <c r="B39" s="551" t="s">
        <v>646</v>
      </c>
      <c r="C39" s="550">
        <v>1</v>
      </c>
      <c r="D39" s="552">
        <v>1</v>
      </c>
      <c r="E39" s="543">
        <v>0</v>
      </c>
      <c r="F39" s="248">
        <v>88</v>
      </c>
      <c r="G39" s="249">
        <v>58</v>
      </c>
      <c r="H39" s="249">
        <v>30</v>
      </c>
      <c r="I39" s="553">
        <v>61</v>
      </c>
      <c r="J39" s="553">
        <v>44</v>
      </c>
      <c r="K39" s="553">
        <v>17</v>
      </c>
    </row>
    <row r="40" spans="1:11" s="544" customFormat="1" ht="9" customHeight="1">
      <c r="A40" s="547"/>
      <c r="B40" s="551"/>
      <c r="C40" s="550"/>
      <c r="D40" s="248"/>
      <c r="E40" s="249"/>
      <c r="F40" s="248"/>
      <c r="G40" s="249"/>
      <c r="H40" s="249"/>
      <c r="I40" s="553"/>
      <c r="J40" s="553"/>
      <c r="K40" s="553"/>
    </row>
    <row r="41" spans="1:11" s="546" customFormat="1" ht="18.75" customHeight="1">
      <c r="A41" s="549" t="s">
        <v>579</v>
      </c>
      <c r="B41" s="554"/>
      <c r="C41" s="550">
        <v>2</v>
      </c>
      <c r="D41" s="543">
        <v>2</v>
      </c>
      <c r="E41" s="543">
        <v>0</v>
      </c>
      <c r="F41" s="543">
        <v>158</v>
      </c>
      <c r="G41" s="543">
        <v>111</v>
      </c>
      <c r="H41" s="543">
        <v>47</v>
      </c>
      <c r="I41" s="543">
        <v>143</v>
      </c>
      <c r="J41" s="543">
        <v>105</v>
      </c>
      <c r="K41" s="543">
        <v>38</v>
      </c>
    </row>
    <row r="42" spans="1:11" s="544" customFormat="1" ht="18.75" customHeight="1">
      <c r="A42" s="547"/>
      <c r="B42" s="551" t="s">
        <v>287</v>
      </c>
      <c r="C42" s="550">
        <v>1</v>
      </c>
      <c r="D42" s="248">
        <v>1</v>
      </c>
      <c r="E42" s="543">
        <v>0</v>
      </c>
      <c r="F42" s="248">
        <v>25</v>
      </c>
      <c r="G42" s="249">
        <v>9</v>
      </c>
      <c r="H42" s="248">
        <v>16</v>
      </c>
      <c r="I42" s="553">
        <v>15</v>
      </c>
      <c r="J42" s="553">
        <v>5</v>
      </c>
      <c r="K42" s="553">
        <v>10</v>
      </c>
    </row>
    <row r="43" spans="1:11" s="544" customFormat="1" ht="18.75" customHeight="1">
      <c r="A43" s="547"/>
      <c r="B43" s="551" t="s">
        <v>285</v>
      </c>
      <c r="C43" s="550">
        <v>0</v>
      </c>
      <c r="D43" s="543">
        <v>0</v>
      </c>
      <c r="E43" s="543">
        <v>0</v>
      </c>
      <c r="F43" s="543">
        <v>0</v>
      </c>
      <c r="G43" s="543">
        <v>0</v>
      </c>
      <c r="H43" s="543">
        <v>0</v>
      </c>
      <c r="I43" s="543">
        <v>0</v>
      </c>
      <c r="J43" s="543">
        <v>0</v>
      </c>
      <c r="K43" s="543">
        <v>0</v>
      </c>
    </row>
    <row r="44" spans="1:11" s="544" customFormat="1" ht="18.75" customHeight="1" thickBot="1">
      <c r="A44" s="540"/>
      <c r="B44" s="557" t="s">
        <v>408</v>
      </c>
      <c r="C44" s="558">
        <v>1</v>
      </c>
      <c r="D44" s="559">
        <v>1</v>
      </c>
      <c r="E44" s="560">
        <v>0</v>
      </c>
      <c r="F44" s="559">
        <v>133</v>
      </c>
      <c r="G44" s="561">
        <v>102</v>
      </c>
      <c r="H44" s="559">
        <v>31</v>
      </c>
      <c r="I44" s="562">
        <v>128</v>
      </c>
      <c r="J44" s="562">
        <v>100</v>
      </c>
      <c r="K44" s="562">
        <v>28</v>
      </c>
    </row>
    <row r="45" spans="1:11" s="544" customFormat="1" ht="15" customHeight="1">
      <c r="A45" s="343" t="s">
        <v>229</v>
      </c>
      <c r="B45" s="547"/>
      <c r="C45" s="547"/>
      <c r="D45" s="547"/>
      <c r="E45" s="547"/>
      <c r="F45" s="547"/>
      <c r="G45" s="547"/>
      <c r="H45" s="547"/>
      <c r="I45" s="547"/>
      <c r="J45" s="547"/>
      <c r="K45" s="547"/>
    </row>
  </sheetData>
  <mergeCells count="7">
    <mergeCell ref="A9:B9"/>
    <mergeCell ref="A10:B10"/>
    <mergeCell ref="I4:K4"/>
    <mergeCell ref="A4:B5"/>
    <mergeCell ref="A6:B6"/>
    <mergeCell ref="A7:B7"/>
    <mergeCell ref="A8:B8"/>
  </mergeCells>
  <phoneticPr fontId="21"/>
  <conditionalFormatting sqref="F8:H8 F15:H16 D15:D16 D38:D39 F38:H39">
    <cfRule type="expression" dxfId="6" priority="9" stopIfTrue="1">
      <formula>FIND("=",shiki(D8))&gt;0</formula>
    </cfRule>
  </conditionalFormatting>
  <conditionalFormatting sqref="F7:H7">
    <cfRule type="expression" dxfId="5" priority="8" stopIfTrue="1">
      <formula>FIND("=",shiki(F7))&gt;0</formula>
    </cfRule>
  </conditionalFormatting>
  <conditionalFormatting sqref="D17:H17 D19:D23 F19:H23 F42:H42 D30:H30 D13 F13:H13 D40:H40 D31:D37 F31:H35 F36:F37 H36:H37 F44:H44">
    <cfRule type="expression" dxfId="4" priority="7" stopIfTrue="1">
      <formula>FIND("=",shiki(D13))&gt;0</formula>
    </cfRule>
  </conditionalFormatting>
  <conditionalFormatting sqref="D42 D44">
    <cfRule type="expression" dxfId="3" priority="6" stopIfTrue="1">
      <formula>FIND("=",shiki(D42))&gt;0</formula>
    </cfRule>
  </conditionalFormatting>
  <conditionalFormatting sqref="J16">
    <cfRule type="expression" dxfId="2" priority="3" stopIfTrue="1">
      <formula>FIND("=",shiki(J16))&gt;0</formula>
    </cfRule>
  </conditionalFormatting>
  <conditionalFormatting sqref="D26:D29 F26:H29">
    <cfRule type="expression" dxfId="1" priority="2" stopIfTrue="1">
      <formula>FIND("=",shiki(D26))&gt;0</formula>
    </cfRule>
  </conditionalFormatting>
  <conditionalFormatting sqref="D25">
    <cfRule type="expression" dxfId="0" priority="1" stopIfTrue="1">
      <formula>FIND("=",shiki(D25))&gt;0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</sheetPr>
  <dimension ref="A1:H37"/>
  <sheetViews>
    <sheetView showGridLines="0" view="pageBreakPreview" zoomScaleNormal="100" zoomScaleSheetLayoutView="100" workbookViewId="0"/>
  </sheetViews>
  <sheetFormatPr defaultColWidth="7.25" defaultRowHeight="12"/>
  <cols>
    <col min="1" max="1" width="18.125" style="85" customWidth="1"/>
    <col min="2" max="2" width="11.625" style="85" customWidth="1"/>
    <col min="3" max="8" width="11.25" style="85" customWidth="1"/>
    <col min="9" max="16384" width="7.25" style="85"/>
  </cols>
  <sheetData>
    <row r="1" spans="1:8" ht="18.75" customHeight="1">
      <c r="A1" s="564" t="s">
        <v>796</v>
      </c>
      <c r="B1" s="525"/>
      <c r="C1" s="525"/>
      <c r="D1" s="525"/>
      <c r="E1" s="525"/>
      <c r="F1" s="525"/>
      <c r="G1" s="525"/>
      <c r="H1" s="525"/>
    </row>
    <row r="2" spans="1:8" ht="17.25">
      <c r="A2" s="565"/>
      <c r="B2" s="522"/>
      <c r="C2" s="522"/>
      <c r="D2" s="522"/>
      <c r="E2" s="522"/>
      <c r="F2" s="522"/>
      <c r="H2" s="566" t="s">
        <v>947</v>
      </c>
    </row>
    <row r="3" spans="1:8" s="854" customFormat="1" thickBot="1">
      <c r="A3" s="530" t="s">
        <v>1005</v>
      </c>
      <c r="B3" s="530"/>
      <c r="C3" s="530"/>
      <c r="D3" s="530"/>
      <c r="E3" s="530"/>
      <c r="F3" s="530"/>
      <c r="G3" s="530"/>
      <c r="H3" s="84" t="s">
        <v>948</v>
      </c>
    </row>
    <row r="4" spans="1:8" ht="18.75" customHeight="1">
      <c r="A4" s="1038" t="s">
        <v>949</v>
      </c>
      <c r="B4" s="1054" t="s">
        <v>950</v>
      </c>
      <c r="C4" s="1056" t="s">
        <v>1031</v>
      </c>
      <c r="D4" s="1057"/>
      <c r="E4" s="1058"/>
      <c r="F4" s="1056" t="s">
        <v>951</v>
      </c>
      <c r="G4" s="1057"/>
      <c r="H4" s="1057"/>
    </row>
    <row r="5" spans="1:8" ht="18.75" customHeight="1">
      <c r="A5" s="1041"/>
      <c r="B5" s="1055"/>
      <c r="C5" s="88" t="s">
        <v>1026</v>
      </c>
      <c r="D5" s="88" t="s">
        <v>217</v>
      </c>
      <c r="E5" s="88" t="s">
        <v>218</v>
      </c>
      <c r="F5" s="88" t="s">
        <v>1026</v>
      </c>
      <c r="G5" s="88" t="s">
        <v>217</v>
      </c>
      <c r="H5" s="88" t="s">
        <v>218</v>
      </c>
    </row>
    <row r="6" spans="1:8" ht="12.75" customHeight="1">
      <c r="A6" s="567" t="s">
        <v>939</v>
      </c>
      <c r="B6" s="568">
        <v>3</v>
      </c>
      <c r="C6" s="529">
        <v>194</v>
      </c>
      <c r="D6" s="86">
        <v>126</v>
      </c>
      <c r="E6" s="529">
        <v>68</v>
      </c>
      <c r="F6" s="86">
        <v>78</v>
      </c>
      <c r="G6" s="86">
        <v>46</v>
      </c>
      <c r="H6" s="86">
        <v>32</v>
      </c>
    </row>
    <row r="7" spans="1:8" ht="12.75" customHeight="1">
      <c r="A7" s="569" t="s">
        <v>840</v>
      </c>
      <c r="B7" s="570">
        <v>3</v>
      </c>
      <c r="C7" s="571">
        <v>195</v>
      </c>
      <c r="D7" s="570">
        <v>120</v>
      </c>
      <c r="E7" s="570">
        <v>75</v>
      </c>
      <c r="F7" s="529">
        <v>128</v>
      </c>
      <c r="G7" s="86">
        <v>92</v>
      </c>
      <c r="H7" s="86">
        <v>36</v>
      </c>
    </row>
    <row r="8" spans="1:8" ht="12.75" customHeight="1">
      <c r="A8" s="569" t="s">
        <v>928</v>
      </c>
      <c r="B8" s="570">
        <v>3</v>
      </c>
      <c r="C8" s="571">
        <v>174</v>
      </c>
      <c r="D8" s="571">
        <v>101</v>
      </c>
      <c r="E8" s="571">
        <v>73</v>
      </c>
      <c r="F8" s="571">
        <v>91</v>
      </c>
      <c r="G8" s="571">
        <v>61</v>
      </c>
      <c r="H8" s="571">
        <v>30</v>
      </c>
    </row>
    <row r="9" spans="1:8" ht="12.75" customHeight="1">
      <c r="A9" s="569" t="s">
        <v>940</v>
      </c>
      <c r="B9" s="570">
        <v>6</v>
      </c>
      <c r="C9" s="571">
        <v>123</v>
      </c>
      <c r="D9" s="571">
        <v>65</v>
      </c>
      <c r="E9" s="571">
        <v>58</v>
      </c>
      <c r="F9" s="571">
        <v>113</v>
      </c>
      <c r="G9" s="571">
        <v>76</v>
      </c>
      <c r="H9" s="571">
        <v>37</v>
      </c>
    </row>
    <row r="10" spans="1:8" s="528" customFormat="1" ht="12.75" customHeight="1">
      <c r="A10" s="572" t="s">
        <v>943</v>
      </c>
      <c r="B10" s="573">
        <v>6</v>
      </c>
      <c r="C10" s="574">
        <v>137</v>
      </c>
      <c r="D10" s="574">
        <v>62</v>
      </c>
      <c r="E10" s="574">
        <v>75</v>
      </c>
      <c r="F10" s="574">
        <v>84</v>
      </c>
      <c r="G10" s="574">
        <v>45</v>
      </c>
      <c r="H10" s="574">
        <v>39</v>
      </c>
    </row>
    <row r="11" spans="1:8" ht="8.25" customHeight="1">
      <c r="A11" s="529"/>
      <c r="B11" s="568"/>
      <c r="C11" s="529"/>
      <c r="D11" s="529"/>
      <c r="E11" s="529"/>
      <c r="F11" s="529"/>
      <c r="G11" s="529"/>
      <c r="H11" s="529"/>
    </row>
    <row r="12" spans="1:8" ht="12.75" customHeight="1">
      <c r="A12" s="575" t="s">
        <v>273</v>
      </c>
      <c r="B12" s="576">
        <v>1</v>
      </c>
      <c r="C12" s="571">
        <v>18</v>
      </c>
      <c r="D12" s="577">
        <v>0</v>
      </c>
      <c r="E12" s="577">
        <v>18</v>
      </c>
      <c r="F12" s="577">
        <v>0</v>
      </c>
      <c r="G12" s="577">
        <v>0</v>
      </c>
      <c r="H12" s="577">
        <v>0</v>
      </c>
    </row>
    <row r="13" spans="1:8" ht="12.75" customHeight="1" thickBot="1">
      <c r="A13" s="578" t="s">
        <v>409</v>
      </c>
      <c r="B13" s="579">
        <v>5</v>
      </c>
      <c r="C13" s="571">
        <v>119</v>
      </c>
      <c r="D13" s="580">
        <v>62</v>
      </c>
      <c r="E13" s="571">
        <v>57</v>
      </c>
      <c r="F13" s="580">
        <v>84</v>
      </c>
      <c r="G13" s="580">
        <v>45</v>
      </c>
      <c r="H13" s="580">
        <v>39</v>
      </c>
    </row>
    <row r="14" spans="1:8" ht="12.75" customHeight="1">
      <c r="A14" s="275" t="s">
        <v>229</v>
      </c>
      <c r="B14" s="581"/>
      <c r="C14" s="581"/>
      <c r="D14" s="529"/>
      <c r="E14" s="581"/>
      <c r="F14" s="529"/>
      <c r="G14" s="529"/>
      <c r="H14" s="581"/>
    </row>
    <row r="15" spans="1:8" ht="10.5" customHeight="1">
      <c r="A15" s="582" t="s">
        <v>1007</v>
      </c>
      <c r="B15" s="582"/>
      <c r="C15" s="582"/>
    </row>
    <row r="37" spans="8:8">
      <c r="H37" s="85" t="s">
        <v>952</v>
      </c>
    </row>
  </sheetData>
  <mergeCells count="4">
    <mergeCell ref="A4:A5"/>
    <mergeCell ref="B4:B5"/>
    <mergeCell ref="C4:E4"/>
    <mergeCell ref="F4:H4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</sheetPr>
  <dimension ref="A1:L70"/>
  <sheetViews>
    <sheetView showGridLines="0" view="pageBreakPreview" zoomScaleNormal="100" zoomScaleSheetLayoutView="100" workbookViewId="0"/>
  </sheetViews>
  <sheetFormatPr defaultColWidth="8" defaultRowHeight="12"/>
  <cols>
    <col min="1" max="1" width="12.5" style="16" customWidth="1"/>
    <col min="2" max="2" width="5.625" style="16" customWidth="1"/>
    <col min="3" max="3" width="6.25" style="16" customWidth="1"/>
    <col min="4" max="4" width="4.375" style="131" customWidth="1"/>
    <col min="5" max="7" width="8.875" style="16" customWidth="1"/>
    <col min="8" max="8" width="10.625" style="16" customWidth="1"/>
    <col min="9" max="9" width="10" style="16" customWidth="1"/>
    <col min="10" max="11" width="10.625" style="16" customWidth="1"/>
    <col min="12" max="12" width="8" style="16"/>
    <col min="13" max="13" width="8" style="16" customWidth="1"/>
    <col min="14" max="16384" width="8" style="16"/>
  </cols>
  <sheetData>
    <row r="1" spans="1:12" s="15" customFormat="1" ht="18.75" customHeight="1">
      <c r="A1" s="1059" t="s">
        <v>915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</row>
    <row r="2" spans="1:12" ht="18.75" customHeight="1" thickBo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37" t="s">
        <v>922</v>
      </c>
      <c r="L2" s="90"/>
    </row>
    <row r="3" spans="1:12" ht="18.75" customHeight="1">
      <c r="A3" s="1077" t="s">
        <v>1072</v>
      </c>
      <c r="B3" s="1078"/>
      <c r="C3" s="1064" t="s">
        <v>1086</v>
      </c>
      <c r="D3" s="1065"/>
      <c r="E3" s="1065"/>
      <c r="F3" s="1065"/>
      <c r="G3" s="1066"/>
      <c r="H3" s="1075" t="s">
        <v>6</v>
      </c>
      <c r="I3" s="1087" t="s">
        <v>997</v>
      </c>
      <c r="J3" s="1087" t="s">
        <v>1000</v>
      </c>
      <c r="K3" s="1060" t="s">
        <v>1088</v>
      </c>
    </row>
    <row r="4" spans="1:12" ht="18.75" customHeight="1">
      <c r="A4" s="1079" t="s">
        <v>1085</v>
      </c>
      <c r="B4" s="1080"/>
      <c r="C4" s="1067" t="s">
        <v>5</v>
      </c>
      <c r="D4" s="1068"/>
      <c r="E4" s="262" t="s">
        <v>1087</v>
      </c>
      <c r="F4" s="583" t="s">
        <v>7</v>
      </c>
      <c r="G4" s="583" t="s">
        <v>4</v>
      </c>
      <c r="H4" s="1076"/>
      <c r="I4" s="974"/>
      <c r="J4" s="974"/>
      <c r="K4" s="1061"/>
    </row>
    <row r="5" spans="1:12" s="39" customFormat="1" ht="12.75" customHeight="1">
      <c r="A5" s="1069" t="s">
        <v>916</v>
      </c>
      <c r="B5" s="1070"/>
      <c r="C5" s="49">
        <v>321</v>
      </c>
      <c r="D5" s="48">
        <v>86</v>
      </c>
      <c r="E5" s="187">
        <v>208</v>
      </c>
      <c r="F5" s="187">
        <v>7</v>
      </c>
      <c r="G5" s="187">
        <v>106</v>
      </c>
      <c r="H5" s="188" t="s">
        <v>918</v>
      </c>
      <c r="I5" s="188" t="s">
        <v>919</v>
      </c>
      <c r="J5" s="188" t="s">
        <v>920</v>
      </c>
      <c r="K5" s="188" t="s">
        <v>921</v>
      </c>
      <c r="L5" s="38"/>
    </row>
    <row r="6" spans="1:12" s="39" customFormat="1" ht="12.75" customHeight="1">
      <c r="A6" s="1073" t="s">
        <v>904</v>
      </c>
      <c r="B6" s="1074"/>
      <c r="C6" s="54">
        <v>335</v>
      </c>
      <c r="D6" s="48">
        <v>94</v>
      </c>
      <c r="E6" s="189">
        <v>214</v>
      </c>
      <c r="F6" s="189">
        <v>8</v>
      </c>
      <c r="G6" s="189">
        <v>113</v>
      </c>
      <c r="H6" s="205">
        <v>3839490</v>
      </c>
      <c r="I6" s="205">
        <v>3068988</v>
      </c>
      <c r="J6" s="205">
        <v>1199237</v>
      </c>
      <c r="K6" s="205">
        <v>5046633</v>
      </c>
      <c r="L6" s="38"/>
    </row>
    <row r="7" spans="1:12" s="39" customFormat="1" ht="12.75" customHeight="1">
      <c r="A7" s="1073" t="s">
        <v>905</v>
      </c>
      <c r="B7" s="1074"/>
      <c r="C7" s="39">
        <v>338</v>
      </c>
      <c r="D7" s="48">
        <v>94</v>
      </c>
      <c r="E7" s="189">
        <v>211</v>
      </c>
      <c r="F7" s="187" t="s">
        <v>959</v>
      </c>
      <c r="G7" s="189">
        <v>119</v>
      </c>
      <c r="H7" s="205">
        <v>3849495</v>
      </c>
      <c r="I7" s="205">
        <v>2920461</v>
      </c>
      <c r="J7" s="205">
        <v>1163876</v>
      </c>
      <c r="K7" s="205">
        <v>4907897</v>
      </c>
      <c r="L7" s="38"/>
    </row>
    <row r="8" spans="1:12" s="39" customFormat="1" ht="12.75" customHeight="1">
      <c r="A8" s="1073" t="s">
        <v>906</v>
      </c>
      <c r="B8" s="1074"/>
      <c r="C8" s="38">
        <v>355</v>
      </c>
      <c r="D8" s="48">
        <v>86</v>
      </c>
      <c r="E8" s="189">
        <v>197</v>
      </c>
      <c r="F8" s="189">
        <v>8</v>
      </c>
      <c r="G8" s="189">
        <v>121</v>
      </c>
      <c r="H8" s="206">
        <v>3899226</v>
      </c>
      <c r="I8" s="206">
        <v>3098508</v>
      </c>
      <c r="J8" s="206">
        <v>1144290</v>
      </c>
      <c r="K8" s="206">
        <v>4844459</v>
      </c>
      <c r="L8" s="38"/>
    </row>
    <row r="9" spans="1:12" s="40" customFormat="1" ht="12.75" customHeight="1">
      <c r="A9" s="1071" t="s">
        <v>917</v>
      </c>
      <c r="B9" s="1072"/>
      <c r="C9" s="124">
        <v>358</v>
      </c>
      <c r="D9" s="132">
        <v>81</v>
      </c>
      <c r="E9" s="190">
        <v>216</v>
      </c>
      <c r="F9" s="190">
        <v>7</v>
      </c>
      <c r="G9" s="190">
        <v>135</v>
      </c>
      <c r="H9" s="207">
        <v>3947238</v>
      </c>
      <c r="I9" s="207">
        <v>2881726</v>
      </c>
      <c r="J9" s="207">
        <v>1100134</v>
      </c>
      <c r="K9" s="207">
        <v>4680245</v>
      </c>
      <c r="L9" s="19"/>
    </row>
    <row r="10" spans="1:12" s="39" customFormat="1" ht="6.95" customHeight="1">
      <c r="A10" s="14"/>
      <c r="B10" s="112"/>
      <c r="C10" s="14"/>
      <c r="D10" s="47"/>
      <c r="E10" s="191"/>
      <c r="F10" s="191"/>
      <c r="G10" s="191"/>
      <c r="H10" s="192"/>
      <c r="I10" s="192"/>
      <c r="J10" s="192"/>
      <c r="K10" s="192"/>
      <c r="L10" s="38"/>
    </row>
    <row r="11" spans="1:12" s="39" customFormat="1" ht="12.75" customHeight="1">
      <c r="A11" s="1062" t="s">
        <v>410</v>
      </c>
      <c r="B11" s="1063"/>
      <c r="C11" s="14">
        <v>57</v>
      </c>
      <c r="D11" s="127">
        <v>1</v>
      </c>
      <c r="E11" s="193">
        <v>27</v>
      </c>
      <c r="F11" s="193">
        <v>0</v>
      </c>
      <c r="G11" s="193">
        <v>30</v>
      </c>
      <c r="H11" s="194">
        <v>859422</v>
      </c>
      <c r="I11" s="194">
        <v>301805</v>
      </c>
      <c r="J11" s="192">
        <v>68964</v>
      </c>
      <c r="K11" s="194">
        <v>249842</v>
      </c>
      <c r="L11" s="38"/>
    </row>
    <row r="12" spans="1:12" s="39" customFormat="1" ht="12.75" customHeight="1">
      <c r="A12" s="114" t="s">
        <v>411</v>
      </c>
      <c r="B12" s="115" t="s">
        <v>412</v>
      </c>
      <c r="C12" s="14">
        <v>56</v>
      </c>
      <c r="D12" s="127"/>
      <c r="E12" s="193">
        <v>46</v>
      </c>
      <c r="F12" s="195">
        <v>0</v>
      </c>
      <c r="G12" s="196">
        <v>10</v>
      </c>
      <c r="H12" s="194">
        <v>500777</v>
      </c>
      <c r="I12" s="194">
        <v>437558</v>
      </c>
      <c r="J12" s="192">
        <v>239727</v>
      </c>
      <c r="K12" s="251">
        <v>1257858</v>
      </c>
      <c r="L12" s="38"/>
    </row>
    <row r="13" spans="1:12" s="39" customFormat="1" ht="12.75" customHeight="1">
      <c r="A13" s="114" t="s">
        <v>3</v>
      </c>
      <c r="B13" s="116" t="s">
        <v>413</v>
      </c>
      <c r="C13" s="117">
        <v>8</v>
      </c>
      <c r="D13" s="127"/>
      <c r="E13" s="197">
        <v>7</v>
      </c>
      <c r="F13" s="195">
        <v>0</v>
      </c>
      <c r="G13" s="197">
        <v>1</v>
      </c>
      <c r="H13" s="198">
        <v>89297</v>
      </c>
      <c r="I13" s="197">
        <v>55741</v>
      </c>
      <c r="J13" s="197">
        <v>32110</v>
      </c>
      <c r="K13" s="197">
        <v>159262</v>
      </c>
      <c r="L13" s="38"/>
    </row>
    <row r="14" spans="1:12" s="39" customFormat="1" ht="12.75" customHeight="1">
      <c r="A14" s="114" t="s">
        <v>3</v>
      </c>
      <c r="B14" s="116" t="s">
        <v>414</v>
      </c>
      <c r="C14" s="117">
        <v>5</v>
      </c>
      <c r="D14" s="127"/>
      <c r="E14" s="197">
        <v>4</v>
      </c>
      <c r="F14" s="195">
        <v>0</v>
      </c>
      <c r="G14" s="197">
        <v>1</v>
      </c>
      <c r="H14" s="198">
        <v>27287</v>
      </c>
      <c r="I14" s="194">
        <v>39891</v>
      </c>
      <c r="J14" s="197">
        <v>12064</v>
      </c>
      <c r="K14" s="197">
        <v>57541</v>
      </c>
      <c r="L14" s="38"/>
    </row>
    <row r="15" spans="1:12" s="39" customFormat="1" ht="12.75" customHeight="1">
      <c r="A15" s="114" t="s">
        <v>3</v>
      </c>
      <c r="B15" s="115" t="s">
        <v>415</v>
      </c>
      <c r="C15" s="113">
        <v>5</v>
      </c>
      <c r="D15" s="127"/>
      <c r="E15" s="194">
        <v>4</v>
      </c>
      <c r="F15" s="195">
        <v>0</v>
      </c>
      <c r="G15" s="197">
        <v>1</v>
      </c>
      <c r="H15" s="199">
        <v>41911</v>
      </c>
      <c r="I15" s="194" t="s">
        <v>213</v>
      </c>
      <c r="J15" s="194">
        <v>11742</v>
      </c>
      <c r="K15" s="194">
        <v>59376</v>
      </c>
      <c r="L15" s="38"/>
    </row>
    <row r="16" spans="1:12" s="39" customFormat="1" ht="12.75" customHeight="1">
      <c r="A16" s="114" t="s">
        <v>3</v>
      </c>
      <c r="B16" s="116" t="s">
        <v>416</v>
      </c>
      <c r="C16" s="119">
        <v>4</v>
      </c>
      <c r="D16" s="127"/>
      <c r="E16" s="194">
        <v>3</v>
      </c>
      <c r="F16" s="195">
        <v>0</v>
      </c>
      <c r="G16" s="197">
        <v>1</v>
      </c>
      <c r="H16" s="199">
        <v>30853</v>
      </c>
      <c r="I16" s="194">
        <v>10397</v>
      </c>
      <c r="J16" s="194">
        <v>4665</v>
      </c>
      <c r="K16" s="194">
        <v>25406</v>
      </c>
      <c r="L16" s="38"/>
    </row>
    <row r="17" spans="1:12" s="39" customFormat="1" ht="12.75" customHeight="1">
      <c r="A17" s="114" t="s">
        <v>3</v>
      </c>
      <c r="B17" s="116" t="s">
        <v>417</v>
      </c>
      <c r="C17" s="119">
        <v>3</v>
      </c>
      <c r="D17" s="127"/>
      <c r="E17" s="194">
        <v>2</v>
      </c>
      <c r="F17" s="195">
        <v>0</v>
      </c>
      <c r="G17" s="195">
        <v>1</v>
      </c>
      <c r="H17" s="199">
        <v>13524</v>
      </c>
      <c r="I17" s="194" t="s">
        <v>213</v>
      </c>
      <c r="J17" s="194">
        <v>2034</v>
      </c>
      <c r="K17" s="194">
        <v>10163</v>
      </c>
      <c r="L17" s="38"/>
    </row>
    <row r="18" spans="1:12" s="39" customFormat="1" ht="12.75" customHeight="1">
      <c r="A18" s="114" t="s">
        <v>3</v>
      </c>
      <c r="B18" s="116" t="s">
        <v>418</v>
      </c>
      <c r="C18" s="119">
        <v>4</v>
      </c>
      <c r="D18" s="127"/>
      <c r="E18" s="194">
        <v>3</v>
      </c>
      <c r="F18" s="195">
        <v>0</v>
      </c>
      <c r="G18" s="195">
        <v>1</v>
      </c>
      <c r="H18" s="199">
        <v>12194</v>
      </c>
      <c r="I18" s="194" t="s">
        <v>213</v>
      </c>
      <c r="J18" s="194">
        <v>5074</v>
      </c>
      <c r="K18" s="194">
        <v>27287</v>
      </c>
      <c r="L18" s="38"/>
    </row>
    <row r="19" spans="1:12" s="39" customFormat="1" ht="12.75" customHeight="1">
      <c r="A19" s="1062" t="s">
        <v>419</v>
      </c>
      <c r="B19" s="1063"/>
      <c r="C19" s="113">
        <v>21</v>
      </c>
      <c r="D19" s="127">
        <v>11</v>
      </c>
      <c r="E19" s="194">
        <v>13</v>
      </c>
      <c r="F19" s="195">
        <v>0</v>
      </c>
      <c r="G19" s="194">
        <v>8</v>
      </c>
      <c r="H19" s="199">
        <v>362764</v>
      </c>
      <c r="I19" s="194">
        <v>112396</v>
      </c>
      <c r="J19" s="194">
        <v>73508</v>
      </c>
      <c r="K19" s="194">
        <v>317348</v>
      </c>
      <c r="L19" s="38"/>
    </row>
    <row r="20" spans="1:12" s="39" customFormat="1" ht="12.75" customHeight="1">
      <c r="A20" s="1062" t="s">
        <v>420</v>
      </c>
      <c r="B20" s="1063"/>
      <c r="C20" s="113">
        <v>4</v>
      </c>
      <c r="D20" s="127">
        <v>2</v>
      </c>
      <c r="E20" s="194">
        <v>2</v>
      </c>
      <c r="F20" s="195">
        <v>0</v>
      </c>
      <c r="G20" s="194">
        <v>2</v>
      </c>
      <c r="H20" s="199">
        <v>42467</v>
      </c>
      <c r="I20" s="194">
        <v>9180</v>
      </c>
      <c r="J20" s="194">
        <v>8400</v>
      </c>
      <c r="K20" s="194">
        <v>36813</v>
      </c>
      <c r="L20" s="38"/>
    </row>
    <row r="21" spans="1:12" s="39" customFormat="1" ht="12.75" customHeight="1">
      <c r="A21" s="1062" t="s">
        <v>421</v>
      </c>
      <c r="B21" s="1063"/>
      <c r="C21" s="113">
        <v>20</v>
      </c>
      <c r="D21" s="127">
        <v>5</v>
      </c>
      <c r="E21" s="194">
        <v>14</v>
      </c>
      <c r="F21" s="195">
        <v>0</v>
      </c>
      <c r="G21" s="194">
        <v>6</v>
      </c>
      <c r="H21" s="200">
        <v>181910</v>
      </c>
      <c r="I21" s="194">
        <v>233108</v>
      </c>
      <c r="J21" s="193">
        <v>100443</v>
      </c>
      <c r="K21" s="193">
        <v>478394</v>
      </c>
      <c r="L21" s="38"/>
    </row>
    <row r="22" spans="1:12" s="39" customFormat="1" ht="12.75" customHeight="1">
      <c r="A22" s="1062" t="s">
        <v>422</v>
      </c>
      <c r="B22" s="1063"/>
      <c r="C22" s="113">
        <v>3</v>
      </c>
      <c r="D22" s="127">
        <v>1</v>
      </c>
      <c r="E22" s="194">
        <v>2</v>
      </c>
      <c r="F22" s="195">
        <v>0</v>
      </c>
      <c r="G22" s="194">
        <v>1</v>
      </c>
      <c r="H22" s="194">
        <v>52145</v>
      </c>
      <c r="I22" s="194">
        <v>9054</v>
      </c>
      <c r="J22" s="194">
        <v>4494</v>
      </c>
      <c r="K22" s="194">
        <v>18464</v>
      </c>
      <c r="L22" s="38"/>
    </row>
    <row r="23" spans="1:12" s="39" customFormat="1" ht="12.75" customHeight="1">
      <c r="A23" s="1062" t="s">
        <v>423</v>
      </c>
      <c r="B23" s="1063"/>
      <c r="C23" s="113">
        <v>18</v>
      </c>
      <c r="D23" s="127">
        <v>4</v>
      </c>
      <c r="E23" s="194">
        <v>10</v>
      </c>
      <c r="F23" s="195">
        <v>0</v>
      </c>
      <c r="G23" s="194">
        <v>8</v>
      </c>
      <c r="H23" s="199">
        <v>389878</v>
      </c>
      <c r="I23" s="194">
        <v>98736</v>
      </c>
      <c r="J23" s="194">
        <v>87635</v>
      </c>
      <c r="K23" s="194">
        <v>297622</v>
      </c>
      <c r="L23" s="38"/>
    </row>
    <row r="24" spans="1:12" s="39" customFormat="1" ht="12.75" customHeight="1">
      <c r="A24" s="1081" t="s">
        <v>424</v>
      </c>
      <c r="B24" s="1082"/>
      <c r="C24" s="119">
        <v>36</v>
      </c>
      <c r="D24" s="17"/>
      <c r="E24" s="194">
        <v>17</v>
      </c>
      <c r="F24" s="195">
        <v>0</v>
      </c>
      <c r="G24" s="194">
        <v>19</v>
      </c>
      <c r="H24" s="199">
        <v>253032</v>
      </c>
      <c r="I24" s="194">
        <v>982042</v>
      </c>
      <c r="J24" s="194">
        <v>139358</v>
      </c>
      <c r="K24" s="194">
        <v>390440</v>
      </c>
      <c r="L24" s="38"/>
    </row>
    <row r="25" spans="1:12" s="39" customFormat="1" ht="12.75" customHeight="1">
      <c r="A25" s="1062" t="s">
        <v>425</v>
      </c>
      <c r="B25" s="1063"/>
      <c r="C25" s="113">
        <v>20</v>
      </c>
      <c r="D25" s="127">
        <v>7</v>
      </c>
      <c r="E25" s="194">
        <v>12</v>
      </c>
      <c r="F25" s="195">
        <v>0</v>
      </c>
      <c r="G25" s="194">
        <v>8</v>
      </c>
      <c r="H25" s="199">
        <v>188327</v>
      </c>
      <c r="I25" s="194">
        <v>110037</v>
      </c>
      <c r="J25" s="194">
        <v>55718</v>
      </c>
      <c r="K25" s="194">
        <v>204465</v>
      </c>
      <c r="L25" s="38"/>
    </row>
    <row r="26" spans="1:12" s="39" customFormat="1" ht="12.75" customHeight="1">
      <c r="A26" s="114" t="s">
        <v>426</v>
      </c>
      <c r="B26" s="115" t="s">
        <v>427</v>
      </c>
      <c r="C26" s="119">
        <v>18</v>
      </c>
      <c r="D26" s="127">
        <v>16</v>
      </c>
      <c r="E26" s="194">
        <v>13</v>
      </c>
      <c r="F26" s="195">
        <v>0</v>
      </c>
      <c r="G26" s="194">
        <v>5</v>
      </c>
      <c r="H26" s="199">
        <v>149568</v>
      </c>
      <c r="I26" s="194">
        <v>89102</v>
      </c>
      <c r="J26" s="194">
        <v>39287</v>
      </c>
      <c r="K26" s="194">
        <v>184428</v>
      </c>
      <c r="L26" s="38"/>
    </row>
    <row r="27" spans="1:12" s="39" customFormat="1" ht="12.75" customHeight="1">
      <c r="A27" s="114" t="s">
        <v>3</v>
      </c>
      <c r="B27" s="116" t="s">
        <v>428</v>
      </c>
      <c r="C27" s="113">
        <v>9</v>
      </c>
      <c r="D27" s="127">
        <v>7</v>
      </c>
      <c r="E27" s="194">
        <v>8</v>
      </c>
      <c r="F27" s="195">
        <v>0</v>
      </c>
      <c r="G27" s="195">
        <v>1</v>
      </c>
      <c r="H27" s="199">
        <v>136565</v>
      </c>
      <c r="I27" s="194">
        <v>60127</v>
      </c>
      <c r="J27" s="194">
        <v>26208</v>
      </c>
      <c r="K27" s="194">
        <v>128241</v>
      </c>
      <c r="L27" s="38"/>
    </row>
    <row r="28" spans="1:12" s="39" customFormat="1" ht="12.75" customHeight="1">
      <c r="A28" s="1062" t="s">
        <v>429</v>
      </c>
      <c r="B28" s="1063"/>
      <c r="C28" s="113">
        <v>4</v>
      </c>
      <c r="D28" s="17"/>
      <c r="E28" s="194">
        <v>0</v>
      </c>
      <c r="F28" s="195">
        <v>3</v>
      </c>
      <c r="G28" s="194">
        <v>1</v>
      </c>
      <c r="H28" s="199">
        <v>38671</v>
      </c>
      <c r="I28" s="194">
        <v>10233</v>
      </c>
      <c r="J28" s="194">
        <v>8114</v>
      </c>
      <c r="K28" s="194">
        <v>30023</v>
      </c>
      <c r="L28" s="38"/>
    </row>
    <row r="29" spans="1:12" s="39" customFormat="1" ht="12.75" customHeight="1">
      <c r="A29" s="1062" t="s">
        <v>430</v>
      </c>
      <c r="B29" s="1063"/>
      <c r="C29" s="113">
        <v>8</v>
      </c>
      <c r="D29" s="17"/>
      <c r="E29" s="197">
        <v>2</v>
      </c>
      <c r="F29" s="195">
        <v>0</v>
      </c>
      <c r="G29" s="194">
        <v>6</v>
      </c>
      <c r="H29" s="194">
        <v>62145</v>
      </c>
      <c r="I29" s="194">
        <v>22524</v>
      </c>
      <c r="J29" s="194">
        <v>14031</v>
      </c>
      <c r="K29" s="194">
        <v>50933</v>
      </c>
      <c r="L29" s="38"/>
    </row>
    <row r="30" spans="1:12" s="39" customFormat="1" ht="12.75" customHeight="1">
      <c r="A30" s="114" t="s">
        <v>431</v>
      </c>
      <c r="B30" s="115" t="s">
        <v>412</v>
      </c>
      <c r="C30" s="118">
        <v>6</v>
      </c>
      <c r="D30" s="127">
        <v>3</v>
      </c>
      <c r="E30" s="197">
        <v>3</v>
      </c>
      <c r="F30" s="195">
        <v>0</v>
      </c>
      <c r="G30" s="197">
        <v>3</v>
      </c>
      <c r="H30" s="198">
        <v>35274</v>
      </c>
      <c r="I30" s="197">
        <v>24687</v>
      </c>
      <c r="J30" s="197">
        <v>20145</v>
      </c>
      <c r="K30" s="197">
        <v>69320</v>
      </c>
      <c r="L30" s="38"/>
    </row>
    <row r="31" spans="1:12" s="39" customFormat="1" ht="12.75" customHeight="1">
      <c r="A31" s="114" t="s">
        <v>3</v>
      </c>
      <c r="B31" s="120" t="s">
        <v>432</v>
      </c>
      <c r="C31" s="117">
        <v>1</v>
      </c>
      <c r="D31" s="127">
        <v>1</v>
      </c>
      <c r="E31" s="195">
        <v>0</v>
      </c>
      <c r="F31" s="195">
        <v>0</v>
      </c>
      <c r="G31" s="197">
        <v>1</v>
      </c>
      <c r="H31" s="198">
        <v>13150</v>
      </c>
      <c r="I31" s="197">
        <v>1746</v>
      </c>
      <c r="J31" s="197">
        <v>2278</v>
      </c>
      <c r="K31" s="197">
        <v>6661</v>
      </c>
      <c r="L31" s="38"/>
    </row>
    <row r="32" spans="1:12" s="39" customFormat="1" ht="12.75" customHeight="1">
      <c r="A32" s="114" t="s">
        <v>3</v>
      </c>
      <c r="B32" s="115" t="s">
        <v>433</v>
      </c>
      <c r="C32" s="118">
        <v>1</v>
      </c>
      <c r="D32" s="127">
        <v>1</v>
      </c>
      <c r="E32" s="195">
        <v>0</v>
      </c>
      <c r="F32" s="195">
        <v>0</v>
      </c>
      <c r="G32" s="197">
        <v>1</v>
      </c>
      <c r="H32" s="198">
        <v>8979</v>
      </c>
      <c r="I32" s="194">
        <v>7795</v>
      </c>
      <c r="J32" s="197">
        <v>1577</v>
      </c>
      <c r="K32" s="197">
        <v>3531</v>
      </c>
      <c r="L32" s="38"/>
    </row>
    <row r="33" spans="1:12" s="39" customFormat="1" ht="12.75" customHeight="1">
      <c r="A33" s="1062" t="s">
        <v>434</v>
      </c>
      <c r="B33" s="1063"/>
      <c r="C33" s="113">
        <v>9</v>
      </c>
      <c r="D33" s="127">
        <v>1</v>
      </c>
      <c r="E33" s="194">
        <v>7</v>
      </c>
      <c r="F33" s="195">
        <v>0</v>
      </c>
      <c r="G33" s="195">
        <v>2</v>
      </c>
      <c r="H33" s="199">
        <v>111407</v>
      </c>
      <c r="I33" s="194">
        <v>162764</v>
      </c>
      <c r="J33" s="194">
        <v>60223</v>
      </c>
      <c r="K33" s="194">
        <v>289628</v>
      </c>
      <c r="L33" s="38"/>
    </row>
    <row r="34" spans="1:12" s="39" customFormat="1" ht="12.75" customHeight="1">
      <c r="A34" s="1062" t="s">
        <v>435</v>
      </c>
      <c r="B34" s="1063"/>
      <c r="C34" s="113">
        <v>4</v>
      </c>
      <c r="D34" s="127"/>
      <c r="E34" s="194">
        <v>3</v>
      </c>
      <c r="F34" s="192">
        <v>0</v>
      </c>
      <c r="G34" s="194">
        <v>1</v>
      </c>
      <c r="H34" s="199">
        <v>62570</v>
      </c>
      <c r="I34" s="194" t="s">
        <v>213</v>
      </c>
      <c r="J34" s="194">
        <v>7212</v>
      </c>
      <c r="K34" s="194">
        <v>39938</v>
      </c>
      <c r="L34" s="38"/>
    </row>
    <row r="35" spans="1:12" s="39" customFormat="1" ht="12.75" customHeight="1">
      <c r="A35" s="1062" t="s">
        <v>436</v>
      </c>
      <c r="B35" s="1063"/>
      <c r="C35" s="113">
        <v>9</v>
      </c>
      <c r="D35" s="127">
        <v>6</v>
      </c>
      <c r="E35" s="194">
        <v>4</v>
      </c>
      <c r="F35" s="195">
        <v>0</v>
      </c>
      <c r="G35" s="194">
        <v>5</v>
      </c>
      <c r="H35" s="194">
        <v>71697</v>
      </c>
      <c r="I35" s="194" t="s">
        <v>213</v>
      </c>
      <c r="J35" s="194">
        <v>21034</v>
      </c>
      <c r="K35" s="194">
        <v>90415</v>
      </c>
      <c r="L35" s="38"/>
    </row>
    <row r="36" spans="1:12" s="39" customFormat="1" ht="12.75" customHeight="1">
      <c r="A36" s="1062" t="s">
        <v>437</v>
      </c>
      <c r="B36" s="1063"/>
      <c r="C36" s="113">
        <v>6</v>
      </c>
      <c r="D36" s="127">
        <v>1</v>
      </c>
      <c r="E36" s="194">
        <v>3</v>
      </c>
      <c r="F36" s="194">
        <v>2</v>
      </c>
      <c r="G36" s="194">
        <v>1</v>
      </c>
      <c r="H36" s="194">
        <v>42135</v>
      </c>
      <c r="I36" s="194">
        <v>33328</v>
      </c>
      <c r="J36" s="194">
        <v>16699</v>
      </c>
      <c r="K36" s="194">
        <v>66074</v>
      </c>
      <c r="L36" s="38"/>
    </row>
    <row r="37" spans="1:12" s="39" customFormat="1" ht="12.75" customHeight="1">
      <c r="A37" s="1062" t="s">
        <v>438</v>
      </c>
      <c r="B37" s="1063"/>
      <c r="C37" s="113">
        <v>5</v>
      </c>
      <c r="D37" s="127">
        <v>5</v>
      </c>
      <c r="E37" s="194">
        <v>3</v>
      </c>
      <c r="F37" s="195">
        <v>0</v>
      </c>
      <c r="G37" s="194">
        <v>2</v>
      </c>
      <c r="H37" s="194">
        <v>46259</v>
      </c>
      <c r="I37" s="194">
        <v>30631</v>
      </c>
      <c r="J37" s="194">
        <v>15552</v>
      </c>
      <c r="K37" s="194">
        <v>48808</v>
      </c>
      <c r="L37" s="38"/>
    </row>
    <row r="38" spans="1:12" ht="12.75" customHeight="1">
      <c r="A38" s="1062" t="s">
        <v>439</v>
      </c>
      <c r="B38" s="1063"/>
      <c r="C38" s="113">
        <v>4</v>
      </c>
      <c r="D38" s="127">
        <v>4</v>
      </c>
      <c r="E38" s="194">
        <v>2</v>
      </c>
      <c r="F38" s="195">
        <v>0</v>
      </c>
      <c r="G38" s="194">
        <v>2</v>
      </c>
      <c r="H38" s="194">
        <v>31535</v>
      </c>
      <c r="I38" s="194">
        <v>12813</v>
      </c>
      <c r="J38" s="194">
        <v>6277</v>
      </c>
      <c r="K38" s="194">
        <v>21541</v>
      </c>
      <c r="L38" s="41"/>
    </row>
    <row r="39" spans="1:12" ht="12.75" customHeight="1">
      <c r="A39" s="1062" t="s">
        <v>440</v>
      </c>
      <c r="B39" s="1063"/>
      <c r="C39" s="113">
        <v>5</v>
      </c>
      <c r="D39" s="17"/>
      <c r="E39" s="194">
        <v>2</v>
      </c>
      <c r="F39" s="195">
        <v>2</v>
      </c>
      <c r="G39" s="194">
        <v>1</v>
      </c>
      <c r="H39" s="194">
        <v>48004</v>
      </c>
      <c r="I39" s="194">
        <v>18660</v>
      </c>
      <c r="J39" s="194">
        <v>10194</v>
      </c>
      <c r="K39" s="194">
        <v>42986</v>
      </c>
      <c r="L39" s="41"/>
    </row>
    <row r="40" spans="1:12" ht="12.75" customHeight="1" thickBot="1">
      <c r="A40" s="1084" t="s">
        <v>441</v>
      </c>
      <c r="B40" s="1085"/>
      <c r="C40" s="121">
        <v>5</v>
      </c>
      <c r="D40" s="128">
        <v>5</v>
      </c>
      <c r="E40" s="201">
        <v>0</v>
      </c>
      <c r="F40" s="202">
        <v>0</v>
      </c>
      <c r="G40" s="201">
        <v>5</v>
      </c>
      <c r="H40" s="203">
        <v>43491</v>
      </c>
      <c r="I40" s="201">
        <v>7371</v>
      </c>
      <c r="J40" s="201">
        <v>5367</v>
      </c>
      <c r="K40" s="201">
        <v>17437</v>
      </c>
      <c r="L40" s="41"/>
    </row>
    <row r="41" spans="1:12" ht="12.75" customHeight="1">
      <c r="A41" s="1086" t="s">
        <v>529</v>
      </c>
      <c r="B41" s="1086"/>
      <c r="C41" s="1086"/>
      <c r="D41" s="1086"/>
      <c r="E41" s="1086"/>
      <c r="F41" s="1086"/>
      <c r="G41" s="1086"/>
      <c r="H41" s="1086"/>
      <c r="I41" s="1086"/>
      <c r="J41" s="1086"/>
      <c r="K41" s="1086"/>
      <c r="L41" s="41"/>
    </row>
    <row r="42" spans="1:12" ht="10.5" customHeight="1">
      <c r="A42" s="239" t="s">
        <v>998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41"/>
    </row>
    <row r="43" spans="1:12" ht="10.5" customHeight="1">
      <c r="A43" s="240" t="s">
        <v>999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41"/>
    </row>
    <row r="44" spans="1:12" ht="10.5" customHeight="1">
      <c r="A44" s="42" t="s">
        <v>1001</v>
      </c>
      <c r="B44" s="41"/>
      <c r="C44" s="41"/>
      <c r="D44" s="129"/>
      <c r="E44" s="41"/>
      <c r="F44" s="41"/>
      <c r="G44" s="41"/>
      <c r="H44" s="41"/>
      <c r="I44" s="41"/>
      <c r="J44" s="43"/>
      <c r="K44" s="41"/>
      <c r="L44" s="41"/>
    </row>
    <row r="45" spans="1:12" ht="13.5" customHeight="1">
      <c r="A45" s="42"/>
      <c r="B45" s="92"/>
      <c r="C45" s="92"/>
      <c r="D45" s="130"/>
      <c r="E45" s="92"/>
      <c r="F45" s="92"/>
      <c r="G45" s="92"/>
      <c r="H45" s="92"/>
      <c r="I45" s="92"/>
      <c r="J45" s="92"/>
      <c r="K45" s="92"/>
      <c r="L45" s="41"/>
    </row>
    <row r="46" spans="1:12" ht="10.5" customHeight="1">
      <c r="A46" s="1083"/>
      <c r="B46" s="1083"/>
      <c r="C46" s="1083"/>
      <c r="D46" s="1083"/>
      <c r="E46" s="1083"/>
      <c r="F46" s="1083"/>
      <c r="G46" s="91"/>
      <c r="H46" s="91"/>
      <c r="I46" s="91"/>
      <c r="J46" s="91"/>
      <c r="K46" s="91"/>
      <c r="L46" s="41"/>
    </row>
    <row r="47" spans="1:12" ht="24.75" customHeight="1">
      <c r="A47" s="41"/>
      <c r="B47" s="44"/>
      <c r="C47" s="44"/>
      <c r="D47" s="129"/>
      <c r="E47" s="41"/>
      <c r="F47" s="41"/>
      <c r="G47" s="41"/>
      <c r="H47" s="41"/>
      <c r="I47" s="41"/>
      <c r="J47" s="41"/>
      <c r="K47" s="41"/>
      <c r="L47" s="41"/>
    </row>
    <row r="48" spans="1:12" ht="13.5" customHeight="1">
      <c r="A48" s="41"/>
      <c r="B48" s="44"/>
      <c r="C48" s="45"/>
      <c r="D48" s="47"/>
      <c r="E48" s="19"/>
      <c r="F48" s="19"/>
      <c r="G48" s="19"/>
      <c r="H48" s="46"/>
      <c r="I48" s="46"/>
      <c r="J48" s="46"/>
      <c r="K48" s="46"/>
      <c r="L48" s="41"/>
    </row>
    <row r="49" spans="1:12">
      <c r="A49" s="41"/>
      <c r="B49" s="44"/>
      <c r="C49" s="41"/>
      <c r="D49" s="129"/>
      <c r="E49" s="41"/>
      <c r="F49" s="41"/>
      <c r="G49" s="41"/>
      <c r="H49" s="41"/>
      <c r="I49" s="41"/>
      <c r="J49" s="41"/>
      <c r="K49" s="41"/>
      <c r="L49" s="41"/>
    </row>
    <row r="50" spans="1:12">
      <c r="A50" s="41"/>
      <c r="B50" s="44"/>
      <c r="C50" s="41"/>
      <c r="D50" s="129"/>
      <c r="E50" s="41"/>
      <c r="F50" s="41"/>
      <c r="G50" s="41"/>
      <c r="H50" s="41"/>
      <c r="I50" s="41"/>
      <c r="J50" s="41"/>
      <c r="K50" s="41"/>
      <c r="L50" s="41"/>
    </row>
    <row r="51" spans="1:12">
      <c r="A51" s="41"/>
      <c r="B51" s="44"/>
      <c r="C51" s="41"/>
      <c r="D51" s="129"/>
      <c r="E51" s="41"/>
      <c r="F51" s="41"/>
      <c r="G51" s="41"/>
      <c r="H51" s="41"/>
      <c r="I51" s="41"/>
      <c r="J51" s="41"/>
      <c r="K51" s="41"/>
      <c r="L51" s="41"/>
    </row>
    <row r="52" spans="1:12">
      <c r="A52" s="41"/>
      <c r="B52" s="44"/>
      <c r="C52" s="41"/>
      <c r="D52" s="129"/>
      <c r="E52" s="41"/>
      <c r="F52" s="41"/>
      <c r="G52" s="41"/>
      <c r="H52" s="41"/>
      <c r="I52" s="41"/>
      <c r="J52" s="41"/>
      <c r="K52" s="41"/>
      <c r="L52" s="41"/>
    </row>
    <row r="53" spans="1:12">
      <c r="A53" s="41"/>
      <c r="B53" s="44"/>
      <c r="C53" s="41"/>
      <c r="D53" s="129"/>
      <c r="E53" s="41"/>
      <c r="F53" s="41"/>
      <c r="G53" s="41"/>
      <c r="H53" s="41"/>
      <c r="I53" s="41"/>
      <c r="J53" s="41"/>
      <c r="K53" s="41"/>
      <c r="L53" s="41"/>
    </row>
    <row r="54" spans="1:12">
      <c r="A54" s="41"/>
      <c r="B54" s="44"/>
      <c r="C54" s="41"/>
      <c r="D54" s="129"/>
      <c r="E54" s="41"/>
      <c r="F54" s="41"/>
      <c r="G54" s="41"/>
      <c r="H54" s="41"/>
      <c r="I54" s="41"/>
      <c r="J54" s="41"/>
      <c r="K54" s="41"/>
      <c r="L54" s="41"/>
    </row>
    <row r="55" spans="1:12">
      <c r="A55" s="41"/>
      <c r="B55" s="44"/>
      <c r="C55" s="41"/>
      <c r="D55" s="129"/>
      <c r="E55" s="41"/>
      <c r="F55" s="41"/>
      <c r="G55" s="41"/>
      <c r="H55" s="41"/>
      <c r="I55" s="41"/>
      <c r="J55" s="41"/>
      <c r="K55" s="41"/>
      <c r="L55" s="41"/>
    </row>
    <row r="56" spans="1:12">
      <c r="A56" s="41"/>
      <c r="B56" s="44"/>
      <c r="C56" s="41"/>
      <c r="D56" s="129"/>
      <c r="E56" s="41"/>
      <c r="F56" s="41"/>
      <c r="G56" s="41"/>
      <c r="H56" s="41"/>
      <c r="I56" s="41"/>
      <c r="J56" s="41"/>
      <c r="K56" s="41"/>
      <c r="L56" s="41"/>
    </row>
    <row r="57" spans="1:12">
      <c r="A57" s="41"/>
      <c r="B57" s="44"/>
      <c r="C57" s="41"/>
      <c r="D57" s="129"/>
      <c r="E57" s="41"/>
      <c r="F57" s="41"/>
      <c r="G57" s="41"/>
      <c r="H57" s="41"/>
      <c r="I57" s="41"/>
      <c r="J57" s="41"/>
      <c r="K57" s="41"/>
      <c r="L57" s="41"/>
    </row>
    <row r="58" spans="1:12">
      <c r="A58" s="41"/>
      <c r="B58" s="44"/>
      <c r="C58" s="41"/>
      <c r="D58" s="129"/>
      <c r="E58" s="41"/>
      <c r="F58" s="41"/>
      <c r="G58" s="41"/>
      <c r="H58" s="41"/>
      <c r="I58" s="41"/>
      <c r="J58" s="41"/>
      <c r="K58" s="41"/>
      <c r="L58" s="41"/>
    </row>
    <row r="59" spans="1:12">
      <c r="A59" s="41"/>
      <c r="B59" s="44"/>
      <c r="C59" s="41"/>
      <c r="D59" s="129"/>
      <c r="E59" s="41"/>
      <c r="F59" s="41"/>
      <c r="G59" s="41"/>
      <c r="H59" s="41"/>
      <c r="I59" s="41"/>
      <c r="J59" s="41"/>
      <c r="K59" s="41"/>
      <c r="L59" s="41"/>
    </row>
    <row r="60" spans="1:12">
      <c r="A60" s="41"/>
      <c r="B60" s="44"/>
      <c r="C60" s="41"/>
      <c r="D60" s="129"/>
      <c r="E60" s="41"/>
      <c r="F60" s="41"/>
      <c r="G60" s="41"/>
      <c r="H60" s="41"/>
      <c r="I60" s="41"/>
      <c r="J60" s="41"/>
      <c r="K60" s="41"/>
      <c r="L60" s="41"/>
    </row>
    <row r="61" spans="1:12">
      <c r="A61" s="41"/>
      <c r="B61" s="44"/>
      <c r="C61" s="41"/>
      <c r="D61" s="129"/>
      <c r="E61" s="41"/>
      <c r="F61" s="41"/>
      <c r="G61" s="41"/>
      <c r="H61" s="41"/>
      <c r="I61" s="41"/>
      <c r="J61" s="41"/>
      <c r="K61" s="41"/>
      <c r="L61" s="41"/>
    </row>
    <row r="62" spans="1:12">
      <c r="A62" s="41"/>
      <c r="B62" s="44"/>
      <c r="C62" s="41"/>
      <c r="D62" s="129"/>
      <c r="E62" s="41"/>
      <c r="F62" s="41"/>
      <c r="G62" s="41"/>
      <c r="H62" s="41"/>
      <c r="I62" s="41"/>
      <c r="J62" s="41"/>
      <c r="K62" s="41"/>
      <c r="L62" s="41"/>
    </row>
    <row r="63" spans="1:12">
      <c r="B63" s="18"/>
    </row>
    <row r="64" spans="1:12">
      <c r="B64" s="18"/>
    </row>
    <row r="65" spans="2:2">
      <c r="B65" s="18"/>
    </row>
    <row r="69" spans="2:2" ht="12.75" customHeight="1"/>
    <row r="70" spans="2:2" ht="12" customHeight="1"/>
  </sheetData>
  <mergeCells count="34">
    <mergeCell ref="I3:I4"/>
    <mergeCell ref="J3:J4"/>
    <mergeCell ref="A11:B11"/>
    <mergeCell ref="A19:B19"/>
    <mergeCell ref="A20:B20"/>
    <mergeCell ref="A21:B21"/>
    <mergeCell ref="A46:F46"/>
    <mergeCell ref="A36:B36"/>
    <mergeCell ref="A37:B37"/>
    <mergeCell ref="A40:B40"/>
    <mergeCell ref="A28:B28"/>
    <mergeCell ref="A41:K41"/>
    <mergeCell ref="A39:B39"/>
    <mergeCell ref="A38:B38"/>
    <mergeCell ref="A35:B35"/>
    <mergeCell ref="A34:B34"/>
    <mergeCell ref="A33:B33"/>
    <mergeCell ref="A29:B29"/>
    <mergeCell ref="A1:K1"/>
    <mergeCell ref="K3:K4"/>
    <mergeCell ref="A25:B25"/>
    <mergeCell ref="C3:G3"/>
    <mergeCell ref="C4:D4"/>
    <mergeCell ref="A22:B22"/>
    <mergeCell ref="A23:B23"/>
    <mergeCell ref="A5:B5"/>
    <mergeCell ref="A9:B9"/>
    <mergeCell ref="A7:B7"/>
    <mergeCell ref="A6:B6"/>
    <mergeCell ref="H3:H4"/>
    <mergeCell ref="A3:B3"/>
    <mergeCell ref="A4:B4"/>
    <mergeCell ref="A24:B24"/>
    <mergeCell ref="A8:B8"/>
  </mergeCells>
  <phoneticPr fontId="21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A1:K24"/>
  <sheetViews>
    <sheetView showGridLines="0" view="pageBreakPreview" zoomScaleNormal="100" zoomScaleSheetLayoutView="100" workbookViewId="0"/>
  </sheetViews>
  <sheetFormatPr defaultColWidth="8" defaultRowHeight="12"/>
  <cols>
    <col min="1" max="1" width="11.125" style="585" customWidth="1"/>
    <col min="2" max="2" width="9.625" style="585" customWidth="1"/>
    <col min="3" max="4" width="9.125" style="585" customWidth="1"/>
    <col min="5" max="10" width="8.125" style="585" customWidth="1"/>
    <col min="11" max="11" width="9.375" style="585" customWidth="1"/>
    <col min="12" max="16384" width="8" style="585"/>
  </cols>
  <sheetData>
    <row r="1" spans="1:11" s="584" customFormat="1" ht="18.75" customHeight="1">
      <c r="A1" s="1090" t="s">
        <v>908</v>
      </c>
      <c r="B1" s="1090"/>
      <c r="C1" s="1090"/>
      <c r="D1" s="1090"/>
      <c r="E1" s="1090"/>
      <c r="F1" s="1090"/>
      <c r="G1" s="1090"/>
      <c r="H1" s="1090"/>
      <c r="I1" s="1090"/>
      <c r="J1" s="1090"/>
      <c r="K1" s="1090"/>
    </row>
    <row r="2" spans="1:11" s="604" customFormat="1" ht="18.75" customHeight="1" thickBot="1">
      <c r="A2" s="599"/>
      <c r="B2" s="600"/>
      <c r="C2" s="600"/>
      <c r="D2" s="600"/>
      <c r="E2" s="601"/>
      <c r="F2" s="600"/>
      <c r="G2" s="600"/>
      <c r="H2" s="600"/>
      <c r="I2" s="602"/>
      <c r="J2" s="602"/>
      <c r="K2" s="603" t="s">
        <v>1100</v>
      </c>
    </row>
    <row r="3" spans="1:11" ht="15" customHeight="1">
      <c r="A3" s="1091" t="s">
        <v>1090</v>
      </c>
      <c r="B3" s="597" t="s">
        <v>984</v>
      </c>
      <c r="C3" s="1060" t="s">
        <v>1093</v>
      </c>
      <c r="D3" s="1091"/>
      <c r="E3" s="1060" t="s">
        <v>1099</v>
      </c>
      <c r="F3" s="1094"/>
      <c r="G3" s="1094"/>
      <c r="H3" s="1094"/>
      <c r="I3" s="1094"/>
      <c r="J3" s="1094"/>
      <c r="K3" s="1094"/>
    </row>
    <row r="4" spans="1:11" ht="15" customHeight="1">
      <c r="A4" s="1092"/>
      <c r="B4" s="1095" t="s">
        <v>1089</v>
      </c>
      <c r="C4" s="1099" t="s">
        <v>1092</v>
      </c>
      <c r="D4" s="1088" t="s">
        <v>1091</v>
      </c>
      <c r="E4" s="1067" t="s">
        <v>1101</v>
      </c>
      <c r="F4" s="1096"/>
      <c r="G4" s="1096"/>
      <c r="H4" s="1096"/>
      <c r="I4" s="1096"/>
      <c r="J4" s="1068"/>
      <c r="K4" s="1097" t="s">
        <v>1098</v>
      </c>
    </row>
    <row r="5" spans="1:11" ht="15" customHeight="1">
      <c r="A5" s="1093"/>
      <c r="B5" s="1076"/>
      <c r="C5" s="1100"/>
      <c r="D5" s="1089"/>
      <c r="E5" s="598" t="s">
        <v>1094</v>
      </c>
      <c r="F5" s="598" t="s">
        <v>1095</v>
      </c>
      <c r="G5" s="598" t="s">
        <v>1096</v>
      </c>
      <c r="H5" s="598" t="s">
        <v>1097</v>
      </c>
      <c r="I5" s="598" t="s">
        <v>909</v>
      </c>
      <c r="J5" s="598" t="s">
        <v>910</v>
      </c>
      <c r="K5" s="1098"/>
    </row>
    <row r="6" spans="1:11" ht="18.75" customHeight="1">
      <c r="A6" s="261" t="s">
        <v>953</v>
      </c>
      <c r="B6" s="587">
        <v>138</v>
      </c>
      <c r="C6" s="587">
        <v>317</v>
      </c>
      <c r="D6" s="587">
        <v>101</v>
      </c>
      <c r="E6" s="588">
        <v>138</v>
      </c>
      <c r="F6" s="588">
        <v>10</v>
      </c>
      <c r="G6" s="588">
        <v>81</v>
      </c>
      <c r="H6" s="588">
        <v>495</v>
      </c>
      <c r="I6" s="588">
        <v>84</v>
      </c>
      <c r="J6" s="587" t="s">
        <v>213</v>
      </c>
      <c r="K6" s="589">
        <v>808</v>
      </c>
    </row>
    <row r="7" spans="1:11" ht="18.75" customHeight="1">
      <c r="A7" s="261" t="s">
        <v>819</v>
      </c>
      <c r="B7" s="588">
        <v>138</v>
      </c>
      <c r="C7" s="588">
        <v>338</v>
      </c>
      <c r="D7" s="588">
        <v>95</v>
      </c>
      <c r="E7" s="588">
        <v>204</v>
      </c>
      <c r="F7" s="588">
        <v>10</v>
      </c>
      <c r="G7" s="588">
        <v>91</v>
      </c>
      <c r="H7" s="588">
        <v>500</v>
      </c>
      <c r="I7" s="588">
        <v>192</v>
      </c>
      <c r="J7" s="587" t="s">
        <v>213</v>
      </c>
      <c r="K7" s="588">
        <v>997</v>
      </c>
    </row>
    <row r="8" spans="1:11" ht="18.75" customHeight="1">
      <c r="A8" s="261" t="s">
        <v>905</v>
      </c>
      <c r="B8" s="588">
        <v>137</v>
      </c>
      <c r="C8" s="588">
        <v>325</v>
      </c>
      <c r="D8" s="588">
        <v>109</v>
      </c>
      <c r="E8" s="588">
        <v>254</v>
      </c>
      <c r="F8" s="588">
        <v>13</v>
      </c>
      <c r="G8" s="588">
        <v>99</v>
      </c>
      <c r="H8" s="588">
        <v>634</v>
      </c>
      <c r="I8" s="588">
        <v>178</v>
      </c>
      <c r="J8" s="587" t="s">
        <v>213</v>
      </c>
      <c r="K8" s="14">
        <v>1178</v>
      </c>
    </row>
    <row r="9" spans="1:11" ht="18.75" customHeight="1">
      <c r="A9" s="261" t="s">
        <v>906</v>
      </c>
      <c r="B9" s="588">
        <v>138</v>
      </c>
      <c r="C9" s="588">
        <v>332</v>
      </c>
      <c r="D9" s="588">
        <v>117</v>
      </c>
      <c r="E9" s="588">
        <v>220</v>
      </c>
      <c r="F9" s="588">
        <v>12</v>
      </c>
      <c r="G9" s="588">
        <v>88</v>
      </c>
      <c r="H9" s="588">
        <v>573</v>
      </c>
      <c r="I9" s="588">
        <v>211</v>
      </c>
      <c r="J9" s="587" t="s">
        <v>213</v>
      </c>
      <c r="K9" s="14">
        <v>1104</v>
      </c>
    </row>
    <row r="10" spans="1:11" s="590" customFormat="1" ht="18.75" customHeight="1" thickBot="1">
      <c r="A10" s="605" t="s">
        <v>960</v>
      </c>
      <c r="B10" s="591">
        <v>138</v>
      </c>
      <c r="C10" s="591">
        <v>327</v>
      </c>
      <c r="D10" s="591">
        <v>114</v>
      </c>
      <c r="E10" s="591">
        <v>216</v>
      </c>
      <c r="F10" s="591">
        <v>19</v>
      </c>
      <c r="G10" s="591">
        <v>108</v>
      </c>
      <c r="H10" s="591">
        <v>514</v>
      </c>
      <c r="I10" s="591">
        <v>183</v>
      </c>
      <c r="J10" s="592" t="s">
        <v>213</v>
      </c>
      <c r="K10" s="593">
        <v>1040</v>
      </c>
    </row>
    <row r="11" spans="1:11" ht="15" customHeight="1">
      <c r="A11" s="588" t="s">
        <v>442</v>
      </c>
      <c r="B11" s="594"/>
      <c r="C11" s="594"/>
      <c r="D11" s="594"/>
      <c r="E11" s="594"/>
      <c r="F11" s="594"/>
      <c r="G11" s="594"/>
      <c r="H11" s="594"/>
      <c r="I11" s="594"/>
      <c r="J11" s="594"/>
      <c r="K11" s="594"/>
    </row>
    <row r="12" spans="1:11" ht="13.5" customHeight="1">
      <c r="A12" s="595" t="s">
        <v>983</v>
      </c>
      <c r="B12" s="594"/>
      <c r="C12" s="594"/>
      <c r="D12" s="594"/>
      <c r="E12" s="594"/>
      <c r="F12" s="594"/>
      <c r="G12" s="594"/>
      <c r="H12" s="594"/>
      <c r="I12" s="594"/>
      <c r="J12" s="594"/>
      <c r="K12" s="594"/>
    </row>
    <row r="13" spans="1:11" ht="13.5" customHeight="1">
      <c r="A13" s="595" t="s">
        <v>911</v>
      </c>
      <c r="B13" s="594"/>
      <c r="C13" s="594"/>
      <c r="D13" s="594"/>
      <c r="E13" s="594"/>
      <c r="F13" s="594"/>
      <c r="G13" s="594"/>
      <c r="H13" s="594"/>
      <c r="I13" s="594"/>
      <c r="J13" s="594"/>
      <c r="K13" s="594"/>
    </row>
    <row r="14" spans="1:11" ht="13.5">
      <c r="A14" s="586" t="s">
        <v>912</v>
      </c>
      <c r="F14" s="596"/>
    </row>
    <row r="15" spans="1:11" ht="13.5">
      <c r="A15" s="586" t="s">
        <v>913</v>
      </c>
      <c r="F15" s="596"/>
    </row>
    <row r="16" spans="1:11" ht="13.5">
      <c r="A16" s="586" t="s">
        <v>914</v>
      </c>
      <c r="F16" s="596"/>
    </row>
    <row r="24" spans="5:6">
      <c r="E24" s="594"/>
      <c r="F24" s="594"/>
    </row>
  </sheetData>
  <mergeCells count="9">
    <mergeCell ref="D4:D5"/>
    <mergeCell ref="A1:K1"/>
    <mergeCell ref="A3:A5"/>
    <mergeCell ref="C3:D3"/>
    <mergeCell ref="E3:K3"/>
    <mergeCell ref="B4:B5"/>
    <mergeCell ref="E4:J4"/>
    <mergeCell ref="K4:K5"/>
    <mergeCell ref="C4:C5"/>
  </mergeCells>
  <phoneticPr fontId="21"/>
  <printOptions horizontalCentered="1" gridLinesSet="0"/>
  <pageMargins left="0.39370078740157483" right="0.39370078740157483" top="0.59055118110236227" bottom="0.39370078740157483" header="0.31496062992125984" footer="0.31496062992125984"/>
  <pageSetup paperSize="9" fitToHeight="0" orientation="portrait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</sheetPr>
  <dimension ref="A1:N13"/>
  <sheetViews>
    <sheetView showGridLines="0" view="pageBreakPreview" zoomScaleNormal="100" zoomScaleSheetLayoutView="100" workbookViewId="0"/>
  </sheetViews>
  <sheetFormatPr defaultRowHeight="14.25"/>
  <cols>
    <col min="1" max="1" width="10.625" style="610" customWidth="1"/>
    <col min="2" max="14" width="6.625" style="610" customWidth="1"/>
    <col min="15" max="16384" width="9" style="610"/>
  </cols>
  <sheetData>
    <row r="1" spans="1:14" s="608" customFormat="1" ht="18.75" customHeight="1">
      <c r="A1" s="606" t="s">
        <v>798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</row>
    <row r="2" spans="1:14" ht="18.75" customHeight="1">
      <c r="A2" s="609" t="s">
        <v>797</v>
      </c>
      <c r="B2" s="609"/>
      <c r="C2" s="609"/>
      <c r="D2" s="609"/>
      <c r="E2" s="609"/>
      <c r="F2" s="609"/>
      <c r="G2" s="609"/>
      <c r="H2" s="609"/>
      <c r="I2" s="609"/>
      <c r="J2" s="609"/>
      <c r="L2" s="609"/>
      <c r="M2" s="609"/>
      <c r="N2" s="611" t="s">
        <v>907</v>
      </c>
    </row>
    <row r="3" spans="1:14" ht="15" thickBot="1">
      <c r="A3" s="612"/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4" t="s">
        <v>719</v>
      </c>
    </row>
    <row r="4" spans="1:14" ht="22.5" customHeight="1">
      <c r="A4" s="1104" t="s">
        <v>1102</v>
      </c>
      <c r="B4" s="1106" t="s">
        <v>199</v>
      </c>
      <c r="C4" s="1107"/>
      <c r="D4" s="1108"/>
      <c r="E4" s="1106" t="s">
        <v>198</v>
      </c>
      <c r="F4" s="1107"/>
      <c r="G4" s="1107"/>
      <c r="H4" s="1108"/>
      <c r="I4" s="1109" t="s">
        <v>530</v>
      </c>
      <c r="J4" s="1110"/>
      <c r="K4" s="1111"/>
      <c r="L4" s="1101" t="s">
        <v>197</v>
      </c>
      <c r="M4" s="1101"/>
      <c r="N4" s="1102"/>
    </row>
    <row r="5" spans="1:14" ht="22.5" customHeight="1">
      <c r="A5" s="1105"/>
      <c r="B5" s="625" t="s">
        <v>1103</v>
      </c>
      <c r="C5" s="625" t="s">
        <v>196</v>
      </c>
      <c r="D5" s="625" t="s">
        <v>195</v>
      </c>
      <c r="E5" s="625" t="s">
        <v>1103</v>
      </c>
      <c r="F5" s="625" t="s">
        <v>196</v>
      </c>
      <c r="G5" s="625" t="s">
        <v>195</v>
      </c>
      <c r="H5" s="625" t="s">
        <v>4</v>
      </c>
      <c r="I5" s="626" t="s">
        <v>1103</v>
      </c>
      <c r="J5" s="626" t="s">
        <v>196</v>
      </c>
      <c r="K5" s="626" t="s">
        <v>195</v>
      </c>
      <c r="L5" s="625" t="s">
        <v>1103</v>
      </c>
      <c r="M5" s="625" t="s">
        <v>196</v>
      </c>
      <c r="N5" s="627" t="s">
        <v>195</v>
      </c>
    </row>
    <row r="6" spans="1:14" s="616" customFormat="1" ht="18.75" customHeight="1">
      <c r="A6" s="615" t="s">
        <v>903</v>
      </c>
      <c r="B6" s="862">
        <v>71318</v>
      </c>
      <c r="C6" s="863">
        <v>55943</v>
      </c>
      <c r="D6" s="863">
        <v>15375</v>
      </c>
      <c r="E6" s="863">
        <v>119629</v>
      </c>
      <c r="F6" s="863">
        <v>605</v>
      </c>
      <c r="G6" s="863">
        <v>63346</v>
      </c>
      <c r="H6" s="863">
        <v>55678</v>
      </c>
      <c r="I6" s="863" t="s">
        <v>707</v>
      </c>
      <c r="J6" s="863" t="s">
        <v>708</v>
      </c>
      <c r="K6" s="863" t="s">
        <v>709</v>
      </c>
      <c r="L6" s="863">
        <v>94329</v>
      </c>
      <c r="M6" s="863">
        <v>78830</v>
      </c>
      <c r="N6" s="863">
        <v>15499</v>
      </c>
    </row>
    <row r="7" spans="1:14" s="616" customFormat="1" ht="18.75" customHeight="1">
      <c r="A7" s="615" t="s">
        <v>904</v>
      </c>
      <c r="B7" s="862">
        <v>90354</v>
      </c>
      <c r="C7" s="863">
        <v>34522</v>
      </c>
      <c r="D7" s="863">
        <v>55832</v>
      </c>
      <c r="E7" s="863">
        <v>248906</v>
      </c>
      <c r="F7" s="863">
        <v>2596</v>
      </c>
      <c r="G7" s="863">
        <v>41561</v>
      </c>
      <c r="H7" s="863">
        <v>204749</v>
      </c>
      <c r="I7" s="863">
        <v>89639</v>
      </c>
      <c r="J7" s="863">
        <v>41078</v>
      </c>
      <c r="K7" s="863">
        <v>48561</v>
      </c>
      <c r="L7" s="864">
        <v>101377</v>
      </c>
      <c r="M7" s="864">
        <v>101377</v>
      </c>
      <c r="N7" s="863" t="s">
        <v>213</v>
      </c>
    </row>
    <row r="8" spans="1:14" s="618" customFormat="1" ht="18.75" customHeight="1">
      <c r="A8" s="617" t="s">
        <v>905</v>
      </c>
      <c r="B8" s="862">
        <v>72724</v>
      </c>
      <c r="C8" s="863">
        <v>22349</v>
      </c>
      <c r="D8" s="863">
        <v>50375</v>
      </c>
      <c r="E8" s="863">
        <v>114636</v>
      </c>
      <c r="F8" s="863">
        <v>679</v>
      </c>
      <c r="G8" s="863">
        <v>26458</v>
      </c>
      <c r="H8" s="863">
        <v>87499</v>
      </c>
      <c r="I8" s="863">
        <v>45396</v>
      </c>
      <c r="J8" s="863">
        <v>42620</v>
      </c>
      <c r="K8" s="863">
        <v>2776</v>
      </c>
      <c r="L8" s="864">
        <v>88090</v>
      </c>
      <c r="M8" s="864">
        <v>88090</v>
      </c>
      <c r="N8" s="863" t="s">
        <v>213</v>
      </c>
    </row>
    <row r="9" spans="1:14" s="619" customFormat="1" ht="18.75" customHeight="1">
      <c r="A9" s="615" t="s">
        <v>906</v>
      </c>
      <c r="B9" s="862">
        <v>168595</v>
      </c>
      <c r="C9" s="863">
        <v>29764</v>
      </c>
      <c r="D9" s="863">
        <v>138831</v>
      </c>
      <c r="E9" s="863">
        <v>233091</v>
      </c>
      <c r="F9" s="863">
        <v>3228</v>
      </c>
      <c r="G9" s="863">
        <v>64140</v>
      </c>
      <c r="H9" s="863">
        <v>165723</v>
      </c>
      <c r="I9" s="863">
        <v>50474</v>
      </c>
      <c r="J9" s="863">
        <v>45349</v>
      </c>
      <c r="K9" s="863">
        <v>5125</v>
      </c>
      <c r="L9" s="864">
        <v>84008</v>
      </c>
      <c r="M9" s="864">
        <v>69698</v>
      </c>
      <c r="N9" s="863">
        <v>14310</v>
      </c>
    </row>
    <row r="10" spans="1:14" s="620" customFormat="1" ht="18.75" customHeight="1" thickBot="1">
      <c r="A10" s="624" t="s">
        <v>902</v>
      </c>
      <c r="B10" s="865">
        <v>78783</v>
      </c>
      <c r="C10" s="865">
        <v>29214</v>
      </c>
      <c r="D10" s="865">
        <v>49569</v>
      </c>
      <c r="E10" s="865">
        <v>134469</v>
      </c>
      <c r="F10" s="865">
        <v>3199</v>
      </c>
      <c r="G10" s="865">
        <v>14868</v>
      </c>
      <c r="H10" s="865">
        <v>116402</v>
      </c>
      <c r="I10" s="865">
        <v>43231</v>
      </c>
      <c r="J10" s="865">
        <v>38053</v>
      </c>
      <c r="K10" s="865">
        <v>5178</v>
      </c>
      <c r="L10" s="866">
        <v>78920</v>
      </c>
      <c r="M10" s="866">
        <v>78920</v>
      </c>
      <c r="N10" s="867" t="s">
        <v>718</v>
      </c>
    </row>
    <row r="11" spans="1:14" ht="15" customHeight="1">
      <c r="A11" s="623" t="s">
        <v>580</v>
      </c>
      <c r="B11" s="609"/>
      <c r="C11" s="609"/>
      <c r="D11" s="609"/>
      <c r="E11" s="609"/>
      <c r="F11" s="621"/>
      <c r="G11" s="609"/>
      <c r="H11" s="609"/>
      <c r="I11" s="609"/>
      <c r="J11" s="609"/>
      <c r="K11" s="609"/>
      <c r="L11" s="609"/>
      <c r="M11" s="609"/>
      <c r="N11" s="609"/>
    </row>
    <row r="12" spans="1:14" s="616" customFormat="1" ht="12" customHeight="1">
      <c r="A12" s="1103"/>
      <c r="B12" s="1103"/>
      <c r="C12" s="1103"/>
      <c r="D12" s="1103"/>
      <c r="E12" s="1103"/>
      <c r="F12" s="1103"/>
      <c r="G12" s="622"/>
      <c r="H12" s="622"/>
      <c r="I12" s="622"/>
      <c r="J12" s="622"/>
      <c r="K12" s="622"/>
      <c r="L12" s="622"/>
      <c r="M12" s="622"/>
      <c r="N12" s="622"/>
    </row>
    <row r="13" spans="1:14" ht="12.75" customHeight="1">
      <c r="A13" s="623"/>
      <c r="B13" s="535"/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  <c r="N13" s="535"/>
    </row>
  </sheetData>
  <mergeCells count="6">
    <mergeCell ref="L4:N4"/>
    <mergeCell ref="A12:F12"/>
    <mergeCell ref="A4:A5"/>
    <mergeCell ref="B4:D4"/>
    <mergeCell ref="E4:H4"/>
    <mergeCell ref="I4:K4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92D050"/>
  </sheetPr>
  <dimension ref="A1:R41"/>
  <sheetViews>
    <sheetView view="pageBreakPreview" zoomScaleNormal="100" zoomScaleSheetLayoutView="100" workbookViewId="0"/>
  </sheetViews>
  <sheetFormatPr defaultRowHeight="13.5"/>
  <cols>
    <col min="1" max="1" width="9.375" style="629" customWidth="1"/>
    <col min="2" max="2" width="7.5" style="629" customWidth="1"/>
    <col min="3" max="4" width="6.125" style="629" customWidth="1"/>
    <col min="5" max="5" width="6.25" style="629" customWidth="1"/>
    <col min="6" max="6" width="5.875" style="629" customWidth="1"/>
    <col min="7" max="7" width="7.125" style="629" customWidth="1"/>
    <col min="8" max="8" width="7.5" style="629" customWidth="1"/>
    <col min="9" max="9" width="5.875" style="629" customWidth="1"/>
    <col min="10" max="11" width="5.75" style="629" customWidth="1"/>
    <col min="12" max="13" width="5.875" style="629" customWidth="1"/>
    <col min="14" max="14" width="6.125" style="629" customWidth="1"/>
    <col min="15" max="15" width="5.875" style="629" customWidth="1"/>
    <col min="16" max="16384" width="9" style="629"/>
  </cols>
  <sheetData>
    <row r="1" spans="1:18" ht="17.25">
      <c r="A1" s="628" t="s">
        <v>985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18" s="648" customFormat="1" ht="37.5" customHeight="1" thickBot="1">
      <c r="A2" s="647" t="s">
        <v>806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O2" s="36" t="s">
        <v>789</v>
      </c>
    </row>
    <row r="3" spans="1:18" ht="60" customHeight="1">
      <c r="A3" s="649" t="s">
        <v>1105</v>
      </c>
      <c r="B3" s="649" t="s">
        <v>401</v>
      </c>
      <c r="C3" s="868" t="s">
        <v>1151</v>
      </c>
      <c r="D3" s="649" t="s">
        <v>350</v>
      </c>
      <c r="E3" s="868" t="s">
        <v>1150</v>
      </c>
      <c r="F3" s="649" t="s">
        <v>402</v>
      </c>
      <c r="G3" s="649" t="s">
        <v>403</v>
      </c>
      <c r="H3" s="649" t="s">
        <v>404</v>
      </c>
      <c r="I3" s="649" t="s">
        <v>405</v>
      </c>
      <c r="J3" s="649" t="s">
        <v>313</v>
      </c>
      <c r="K3" s="649" t="s">
        <v>314</v>
      </c>
      <c r="L3" s="649" t="s">
        <v>315</v>
      </c>
      <c r="M3" s="868" t="s">
        <v>316</v>
      </c>
      <c r="N3" s="868" t="s">
        <v>1104</v>
      </c>
      <c r="O3" s="869" t="s">
        <v>406</v>
      </c>
    </row>
    <row r="4" spans="1:18" s="631" customFormat="1" ht="17.25" customHeight="1">
      <c r="A4" s="633" t="s">
        <v>986</v>
      </c>
      <c r="B4" s="631">
        <v>810</v>
      </c>
      <c r="C4" s="631">
        <v>105</v>
      </c>
      <c r="D4" s="631">
        <v>8</v>
      </c>
      <c r="E4" s="631">
        <v>31</v>
      </c>
      <c r="F4" s="631">
        <v>156</v>
      </c>
      <c r="G4" s="632" t="s">
        <v>317</v>
      </c>
      <c r="H4" s="632" t="s">
        <v>318</v>
      </c>
      <c r="I4" s="631">
        <v>37</v>
      </c>
      <c r="J4" s="631">
        <v>16</v>
      </c>
      <c r="K4" s="631">
        <v>19</v>
      </c>
      <c r="L4" s="631">
        <v>29</v>
      </c>
      <c r="M4" s="631">
        <v>5</v>
      </c>
      <c r="N4" s="631">
        <v>35</v>
      </c>
      <c r="O4" s="631">
        <v>9</v>
      </c>
      <c r="Q4" s="634"/>
      <c r="R4" s="634"/>
    </row>
    <row r="5" spans="1:18" s="631" customFormat="1" ht="17.25" customHeight="1">
      <c r="A5" s="633" t="s">
        <v>822</v>
      </c>
      <c r="B5" s="631">
        <v>810</v>
      </c>
      <c r="C5" s="631">
        <v>105</v>
      </c>
      <c r="D5" s="631">
        <v>8</v>
      </c>
      <c r="E5" s="631">
        <v>31</v>
      </c>
      <c r="F5" s="631">
        <v>156</v>
      </c>
      <c r="G5" s="632" t="s">
        <v>317</v>
      </c>
      <c r="H5" s="632" t="s">
        <v>318</v>
      </c>
      <c r="I5" s="631">
        <v>37</v>
      </c>
      <c r="J5" s="631">
        <v>16</v>
      </c>
      <c r="K5" s="631">
        <v>19</v>
      </c>
      <c r="L5" s="631">
        <v>29</v>
      </c>
      <c r="M5" s="631">
        <v>5</v>
      </c>
      <c r="N5" s="631">
        <v>35</v>
      </c>
      <c r="O5" s="631">
        <v>9</v>
      </c>
    </row>
    <row r="6" spans="1:18" s="631" customFormat="1" ht="17.25" customHeight="1">
      <c r="A6" s="633" t="s">
        <v>823</v>
      </c>
      <c r="B6" s="631">
        <v>783</v>
      </c>
      <c r="C6" s="631">
        <v>108</v>
      </c>
      <c r="D6" s="631">
        <v>8</v>
      </c>
      <c r="E6" s="631">
        <v>34</v>
      </c>
      <c r="F6" s="631">
        <v>153</v>
      </c>
      <c r="G6" s="632" t="s">
        <v>523</v>
      </c>
      <c r="H6" s="632" t="s">
        <v>524</v>
      </c>
      <c r="I6" s="631">
        <v>30</v>
      </c>
      <c r="J6" s="631">
        <v>16</v>
      </c>
      <c r="K6" s="631">
        <v>18</v>
      </c>
      <c r="L6" s="631">
        <v>28</v>
      </c>
      <c r="M6" s="631">
        <v>7</v>
      </c>
      <c r="N6" s="631">
        <v>37</v>
      </c>
      <c r="O6" s="631">
        <v>3</v>
      </c>
    </row>
    <row r="7" spans="1:18" s="631" customFormat="1" ht="17.25" customHeight="1">
      <c r="A7" s="633" t="s">
        <v>824</v>
      </c>
      <c r="B7" s="631">
        <v>765</v>
      </c>
      <c r="C7" s="631">
        <v>107</v>
      </c>
      <c r="D7" s="631">
        <v>8</v>
      </c>
      <c r="E7" s="631">
        <v>31</v>
      </c>
      <c r="F7" s="631">
        <v>143</v>
      </c>
      <c r="G7" s="632" t="s">
        <v>525</v>
      </c>
      <c r="H7" s="632" t="s">
        <v>526</v>
      </c>
      <c r="I7" s="631">
        <v>29</v>
      </c>
      <c r="J7" s="631">
        <v>16</v>
      </c>
      <c r="K7" s="631">
        <v>18</v>
      </c>
      <c r="L7" s="631">
        <v>34</v>
      </c>
      <c r="M7" s="631">
        <v>7</v>
      </c>
      <c r="N7" s="631">
        <v>32</v>
      </c>
      <c r="O7" s="631">
        <v>3</v>
      </c>
    </row>
    <row r="8" spans="1:18" s="637" customFormat="1" ht="17.25" customHeight="1">
      <c r="A8" s="635" t="s">
        <v>814</v>
      </c>
      <c r="B8" s="636">
        <v>774</v>
      </c>
      <c r="C8" s="636">
        <v>109</v>
      </c>
      <c r="D8" s="636">
        <v>8</v>
      </c>
      <c r="E8" s="636">
        <v>34</v>
      </c>
      <c r="F8" s="636">
        <v>160</v>
      </c>
      <c r="G8" s="636" t="s">
        <v>772</v>
      </c>
      <c r="H8" s="636" t="s">
        <v>773</v>
      </c>
      <c r="I8" s="636">
        <v>29</v>
      </c>
      <c r="J8" s="636">
        <v>16</v>
      </c>
      <c r="K8" s="636">
        <v>18</v>
      </c>
      <c r="L8" s="636">
        <v>28</v>
      </c>
      <c r="M8" s="636">
        <v>5</v>
      </c>
      <c r="N8" s="636">
        <v>30</v>
      </c>
      <c r="O8" s="636" t="s">
        <v>213</v>
      </c>
    </row>
    <row r="9" spans="1:18" s="637" customFormat="1" ht="9" customHeight="1">
      <c r="A9" s="638"/>
      <c r="G9" s="636"/>
      <c r="H9" s="636"/>
    </row>
    <row r="10" spans="1:18" s="637" customFormat="1" ht="17.25" customHeight="1">
      <c r="A10" s="639" t="s">
        <v>234</v>
      </c>
      <c r="B10" s="636">
        <v>598</v>
      </c>
      <c r="C10" s="636">
        <v>80</v>
      </c>
      <c r="D10" s="636">
        <v>8</v>
      </c>
      <c r="E10" s="636">
        <v>23</v>
      </c>
      <c r="F10" s="636">
        <v>132</v>
      </c>
      <c r="G10" s="636" t="s">
        <v>774</v>
      </c>
      <c r="H10" s="636" t="s">
        <v>775</v>
      </c>
      <c r="I10" s="636">
        <v>19</v>
      </c>
      <c r="J10" s="636">
        <v>11</v>
      </c>
      <c r="K10" s="636">
        <v>15</v>
      </c>
      <c r="L10" s="636">
        <v>20</v>
      </c>
      <c r="M10" s="636">
        <v>4</v>
      </c>
      <c r="N10" s="636">
        <v>24</v>
      </c>
      <c r="O10" s="636" t="s">
        <v>213</v>
      </c>
    </row>
    <row r="11" spans="1:18" s="637" customFormat="1" ht="17.25" customHeight="1">
      <c r="A11" s="639" t="s">
        <v>235</v>
      </c>
      <c r="B11" s="636">
        <v>176</v>
      </c>
      <c r="C11" s="636">
        <v>29</v>
      </c>
      <c r="D11" s="636" t="s">
        <v>213</v>
      </c>
      <c r="E11" s="636">
        <v>11</v>
      </c>
      <c r="F11" s="636">
        <v>28</v>
      </c>
      <c r="G11" s="636" t="s">
        <v>776</v>
      </c>
      <c r="H11" s="636" t="s">
        <v>777</v>
      </c>
      <c r="I11" s="636">
        <v>10</v>
      </c>
      <c r="J11" s="636">
        <v>5</v>
      </c>
      <c r="K11" s="636">
        <v>3</v>
      </c>
      <c r="L11" s="636">
        <v>8</v>
      </c>
      <c r="M11" s="636">
        <v>1</v>
      </c>
      <c r="N11" s="636">
        <v>6</v>
      </c>
      <c r="O11" s="636" t="s">
        <v>213</v>
      </c>
    </row>
    <row r="12" spans="1:18" s="631" customFormat="1" ht="9" customHeight="1">
      <c r="A12" s="640"/>
      <c r="B12" s="632"/>
      <c r="C12" s="632"/>
      <c r="D12" s="632"/>
      <c r="E12" s="632"/>
      <c r="F12" s="632"/>
      <c r="G12" s="632"/>
      <c r="H12" s="632"/>
      <c r="I12" s="632"/>
      <c r="J12" s="632"/>
      <c r="K12" s="632"/>
      <c r="L12" s="632"/>
      <c r="M12" s="632"/>
      <c r="N12" s="632"/>
      <c r="O12" s="632"/>
    </row>
    <row r="13" spans="1:18" s="631" customFormat="1" ht="17.25" customHeight="1">
      <c r="A13" s="640" t="s">
        <v>236</v>
      </c>
      <c r="B13" s="632">
        <v>125</v>
      </c>
      <c r="C13" s="632">
        <v>18</v>
      </c>
      <c r="D13" s="632">
        <v>2</v>
      </c>
      <c r="E13" s="632">
        <v>2</v>
      </c>
      <c r="F13" s="632">
        <v>26</v>
      </c>
      <c r="G13" s="632" t="s">
        <v>778</v>
      </c>
      <c r="H13" s="632" t="s">
        <v>779</v>
      </c>
      <c r="I13" s="632">
        <v>5</v>
      </c>
      <c r="J13" s="632">
        <v>3</v>
      </c>
      <c r="K13" s="632">
        <v>2</v>
      </c>
      <c r="L13" s="632">
        <v>5</v>
      </c>
      <c r="M13" s="632" t="s">
        <v>213</v>
      </c>
      <c r="N13" s="632">
        <v>6</v>
      </c>
      <c r="O13" s="632" t="s">
        <v>213</v>
      </c>
    </row>
    <row r="14" spans="1:18" s="631" customFormat="1" ht="17.25" customHeight="1">
      <c r="A14" s="640" t="s">
        <v>237</v>
      </c>
      <c r="B14" s="632">
        <v>167</v>
      </c>
      <c r="C14" s="632">
        <v>15</v>
      </c>
      <c r="D14" s="632">
        <v>1</v>
      </c>
      <c r="E14" s="632">
        <v>6</v>
      </c>
      <c r="F14" s="632">
        <v>41</v>
      </c>
      <c r="G14" s="632" t="s">
        <v>319</v>
      </c>
      <c r="H14" s="632" t="s">
        <v>322</v>
      </c>
      <c r="I14" s="632">
        <v>4</v>
      </c>
      <c r="J14" s="632">
        <v>3</v>
      </c>
      <c r="K14" s="632">
        <v>6</v>
      </c>
      <c r="L14" s="632">
        <v>7</v>
      </c>
      <c r="M14" s="632">
        <v>2</v>
      </c>
      <c r="N14" s="632">
        <v>5</v>
      </c>
      <c r="O14" s="632" t="s">
        <v>213</v>
      </c>
    </row>
    <row r="15" spans="1:18" s="631" customFormat="1" ht="17.25" customHeight="1">
      <c r="A15" s="640" t="s">
        <v>238</v>
      </c>
      <c r="B15" s="632">
        <v>45</v>
      </c>
      <c r="C15" s="632">
        <v>3</v>
      </c>
      <c r="D15" s="632">
        <v>1</v>
      </c>
      <c r="E15" s="632">
        <v>1</v>
      </c>
      <c r="F15" s="632">
        <v>11</v>
      </c>
      <c r="G15" s="632" t="s">
        <v>321</v>
      </c>
      <c r="H15" s="632" t="s">
        <v>213</v>
      </c>
      <c r="I15" s="632">
        <v>2</v>
      </c>
      <c r="J15" s="632">
        <v>1</v>
      </c>
      <c r="K15" s="632">
        <v>1</v>
      </c>
      <c r="L15" s="632">
        <v>1</v>
      </c>
      <c r="M15" s="632" t="s">
        <v>213</v>
      </c>
      <c r="N15" s="632">
        <v>2</v>
      </c>
      <c r="O15" s="632" t="s">
        <v>213</v>
      </c>
    </row>
    <row r="16" spans="1:18" s="631" customFormat="1" ht="17.25" customHeight="1">
      <c r="A16" s="640" t="s">
        <v>239</v>
      </c>
      <c r="B16" s="632">
        <v>25</v>
      </c>
      <c r="C16" s="632">
        <v>7</v>
      </c>
      <c r="D16" s="632">
        <v>1</v>
      </c>
      <c r="E16" s="632">
        <v>1</v>
      </c>
      <c r="F16" s="632">
        <v>8</v>
      </c>
      <c r="G16" s="632" t="s">
        <v>322</v>
      </c>
      <c r="H16" s="632" t="s">
        <v>213</v>
      </c>
      <c r="I16" s="632" t="s">
        <v>213</v>
      </c>
      <c r="J16" s="632" t="s">
        <v>213</v>
      </c>
      <c r="K16" s="632" t="s">
        <v>213</v>
      </c>
      <c r="L16" s="632" t="s">
        <v>213</v>
      </c>
      <c r="M16" s="632" t="s">
        <v>213</v>
      </c>
      <c r="N16" s="632">
        <v>1</v>
      </c>
      <c r="O16" s="632" t="s">
        <v>213</v>
      </c>
    </row>
    <row r="17" spans="1:15" s="631" customFormat="1" ht="17.25" customHeight="1">
      <c r="A17" s="640" t="s">
        <v>240</v>
      </c>
      <c r="B17" s="632">
        <v>52</v>
      </c>
      <c r="C17" s="632">
        <v>5</v>
      </c>
      <c r="D17" s="632">
        <v>1</v>
      </c>
      <c r="E17" s="632">
        <v>1</v>
      </c>
      <c r="F17" s="632">
        <v>12</v>
      </c>
      <c r="G17" s="632" t="s">
        <v>339</v>
      </c>
      <c r="H17" s="632" t="s">
        <v>323</v>
      </c>
      <c r="I17" s="632">
        <v>1</v>
      </c>
      <c r="J17" s="632">
        <v>1</v>
      </c>
      <c r="K17" s="632">
        <v>1</v>
      </c>
      <c r="L17" s="632">
        <v>1</v>
      </c>
      <c r="M17" s="632" t="s">
        <v>213</v>
      </c>
      <c r="N17" s="632" t="s">
        <v>213</v>
      </c>
      <c r="O17" s="632" t="s">
        <v>213</v>
      </c>
    </row>
    <row r="18" spans="1:15" s="631" customFormat="1" ht="17.25" customHeight="1">
      <c r="A18" s="640" t="s">
        <v>241</v>
      </c>
      <c r="B18" s="632">
        <v>58</v>
      </c>
      <c r="C18" s="632">
        <v>7</v>
      </c>
      <c r="D18" s="632">
        <v>1</v>
      </c>
      <c r="E18" s="632">
        <v>6</v>
      </c>
      <c r="F18" s="632">
        <v>6</v>
      </c>
      <c r="G18" s="632" t="s">
        <v>324</v>
      </c>
      <c r="H18" s="632" t="s">
        <v>339</v>
      </c>
      <c r="I18" s="632">
        <v>1</v>
      </c>
      <c r="J18" s="632">
        <v>2</v>
      </c>
      <c r="K18" s="632">
        <v>2</v>
      </c>
      <c r="L18" s="632">
        <v>2</v>
      </c>
      <c r="M18" s="632" t="s">
        <v>213</v>
      </c>
      <c r="N18" s="632">
        <v>4</v>
      </c>
      <c r="O18" s="632" t="s">
        <v>213</v>
      </c>
    </row>
    <row r="19" spans="1:15" s="631" customFormat="1" ht="17.25" customHeight="1">
      <c r="A19" s="640" t="s">
        <v>242</v>
      </c>
      <c r="B19" s="632">
        <v>37</v>
      </c>
      <c r="C19" s="632">
        <v>6</v>
      </c>
      <c r="D19" s="632">
        <v>1</v>
      </c>
      <c r="E19" s="632">
        <v>1</v>
      </c>
      <c r="F19" s="632">
        <v>13</v>
      </c>
      <c r="G19" s="632" t="s">
        <v>325</v>
      </c>
      <c r="H19" s="632" t="s">
        <v>213</v>
      </c>
      <c r="I19" s="632">
        <v>2</v>
      </c>
      <c r="J19" s="632">
        <v>1</v>
      </c>
      <c r="K19" s="632">
        <v>1</v>
      </c>
      <c r="L19" s="632">
        <v>1</v>
      </c>
      <c r="M19" s="632">
        <v>1</v>
      </c>
      <c r="N19" s="632">
        <v>1</v>
      </c>
      <c r="O19" s="632" t="s">
        <v>213</v>
      </c>
    </row>
    <row r="20" spans="1:15" s="631" customFormat="1" ht="17.25" customHeight="1">
      <c r="A20" s="640" t="s">
        <v>326</v>
      </c>
      <c r="B20" s="632">
        <v>33</v>
      </c>
      <c r="C20" s="632">
        <v>8</v>
      </c>
      <c r="D20" s="632" t="s">
        <v>213</v>
      </c>
      <c r="E20" s="632">
        <v>2</v>
      </c>
      <c r="F20" s="632">
        <v>2</v>
      </c>
      <c r="G20" s="632" t="s">
        <v>327</v>
      </c>
      <c r="H20" s="632" t="s">
        <v>328</v>
      </c>
      <c r="I20" s="632">
        <v>2</v>
      </c>
      <c r="J20" s="632" t="s">
        <v>213</v>
      </c>
      <c r="K20" s="632" t="s">
        <v>213</v>
      </c>
      <c r="L20" s="632">
        <v>1</v>
      </c>
      <c r="M20" s="632" t="s">
        <v>213</v>
      </c>
      <c r="N20" s="632">
        <v>2</v>
      </c>
      <c r="O20" s="632" t="s">
        <v>213</v>
      </c>
    </row>
    <row r="21" spans="1:15" s="631" customFormat="1" ht="17.25" customHeight="1">
      <c r="A21" s="640" t="s">
        <v>329</v>
      </c>
      <c r="B21" s="632">
        <v>30</v>
      </c>
      <c r="C21" s="632">
        <v>5</v>
      </c>
      <c r="D21" s="632" t="s">
        <v>213</v>
      </c>
      <c r="E21" s="632">
        <v>3</v>
      </c>
      <c r="F21" s="632">
        <v>8</v>
      </c>
      <c r="G21" s="632" t="s">
        <v>330</v>
      </c>
      <c r="H21" s="632" t="s">
        <v>331</v>
      </c>
      <c r="I21" s="632" t="s">
        <v>213</v>
      </c>
      <c r="J21" s="632" t="s">
        <v>213</v>
      </c>
      <c r="K21" s="632">
        <v>1</v>
      </c>
      <c r="L21" s="632">
        <v>1</v>
      </c>
      <c r="M21" s="632" t="s">
        <v>213</v>
      </c>
      <c r="N21" s="632">
        <v>1</v>
      </c>
      <c r="O21" s="632" t="s">
        <v>213</v>
      </c>
    </row>
    <row r="22" spans="1:15" s="631" customFormat="1" ht="17.25" customHeight="1">
      <c r="A22" s="640" t="s">
        <v>332</v>
      </c>
      <c r="B22" s="632">
        <v>26</v>
      </c>
      <c r="C22" s="632">
        <v>6</v>
      </c>
      <c r="D22" s="632" t="s">
        <v>213</v>
      </c>
      <c r="E22" s="632" t="s">
        <v>213</v>
      </c>
      <c r="F22" s="632">
        <v>5</v>
      </c>
      <c r="G22" s="632" t="s">
        <v>333</v>
      </c>
      <c r="H22" s="632" t="s">
        <v>213</v>
      </c>
      <c r="I22" s="632">
        <v>2</v>
      </c>
      <c r="J22" s="632" t="s">
        <v>213</v>
      </c>
      <c r="K22" s="632">
        <v>1</v>
      </c>
      <c r="L22" s="632">
        <v>1</v>
      </c>
      <c r="M22" s="632">
        <v>1</v>
      </c>
      <c r="N22" s="632">
        <v>2</v>
      </c>
      <c r="O22" s="632" t="s">
        <v>213</v>
      </c>
    </row>
    <row r="23" spans="1:15" s="637" customFormat="1" ht="17.25" customHeight="1">
      <c r="A23" s="639" t="s">
        <v>334</v>
      </c>
      <c r="B23" s="636">
        <v>15</v>
      </c>
      <c r="C23" s="636">
        <v>2</v>
      </c>
      <c r="D23" s="636" t="s">
        <v>213</v>
      </c>
      <c r="E23" s="636">
        <v>2</v>
      </c>
      <c r="F23" s="636">
        <v>1</v>
      </c>
      <c r="G23" s="636" t="s">
        <v>320</v>
      </c>
      <c r="H23" s="636" t="s">
        <v>213</v>
      </c>
      <c r="I23" s="636">
        <v>2</v>
      </c>
      <c r="J23" s="636" t="s">
        <v>213</v>
      </c>
      <c r="K23" s="636" t="s">
        <v>213</v>
      </c>
      <c r="L23" s="636">
        <v>1</v>
      </c>
      <c r="M23" s="636" t="s">
        <v>213</v>
      </c>
      <c r="N23" s="636">
        <v>1</v>
      </c>
      <c r="O23" s="636" t="s">
        <v>213</v>
      </c>
    </row>
    <row r="24" spans="1:15" s="631" customFormat="1" ht="17.25" customHeight="1">
      <c r="A24" s="640" t="s">
        <v>337</v>
      </c>
      <c r="B24" s="632">
        <v>15</v>
      </c>
      <c r="C24" s="632">
        <v>2</v>
      </c>
      <c r="D24" s="632" t="s">
        <v>213</v>
      </c>
      <c r="E24" s="632">
        <v>2</v>
      </c>
      <c r="F24" s="632">
        <v>1</v>
      </c>
      <c r="G24" s="632" t="s">
        <v>320</v>
      </c>
      <c r="H24" s="632" t="s">
        <v>213</v>
      </c>
      <c r="I24" s="632">
        <v>2</v>
      </c>
      <c r="J24" s="632" t="s">
        <v>213</v>
      </c>
      <c r="K24" s="632" t="s">
        <v>213</v>
      </c>
      <c r="L24" s="632">
        <v>1</v>
      </c>
      <c r="M24" s="632" t="s">
        <v>213</v>
      </c>
      <c r="N24" s="632">
        <v>1</v>
      </c>
      <c r="O24" s="632" t="s">
        <v>213</v>
      </c>
    </row>
    <row r="25" spans="1:15" s="637" customFormat="1" ht="17.25" customHeight="1">
      <c r="A25" s="639" t="s">
        <v>338</v>
      </c>
      <c r="B25" s="636">
        <v>53</v>
      </c>
      <c r="C25" s="636">
        <v>8</v>
      </c>
      <c r="D25" s="636" t="s">
        <v>213</v>
      </c>
      <c r="E25" s="636">
        <v>2</v>
      </c>
      <c r="F25" s="636">
        <v>12</v>
      </c>
      <c r="G25" s="636" t="s">
        <v>527</v>
      </c>
      <c r="H25" s="636" t="s">
        <v>528</v>
      </c>
      <c r="I25" s="636">
        <v>4</v>
      </c>
      <c r="J25" s="636" t="s">
        <v>213</v>
      </c>
      <c r="K25" s="636" t="s">
        <v>213</v>
      </c>
      <c r="L25" s="636">
        <v>2</v>
      </c>
      <c r="M25" s="636" t="s">
        <v>213</v>
      </c>
      <c r="N25" s="636">
        <v>1</v>
      </c>
      <c r="O25" s="636" t="s">
        <v>213</v>
      </c>
    </row>
    <row r="26" spans="1:15" s="631" customFormat="1" ht="17.25" customHeight="1">
      <c r="A26" s="640" t="s">
        <v>247</v>
      </c>
      <c r="B26" s="632">
        <v>11</v>
      </c>
      <c r="C26" s="632">
        <v>1</v>
      </c>
      <c r="D26" s="632" t="s">
        <v>213</v>
      </c>
      <c r="E26" s="632">
        <v>1</v>
      </c>
      <c r="F26" s="632">
        <v>1</v>
      </c>
      <c r="G26" s="632" t="s">
        <v>339</v>
      </c>
      <c r="H26" s="632" t="s">
        <v>336</v>
      </c>
      <c r="I26" s="632">
        <v>1</v>
      </c>
      <c r="J26" s="632" t="s">
        <v>213</v>
      </c>
      <c r="K26" s="632" t="s">
        <v>213</v>
      </c>
      <c r="L26" s="632" t="s">
        <v>213</v>
      </c>
      <c r="M26" s="632" t="s">
        <v>213</v>
      </c>
      <c r="N26" s="632">
        <v>1</v>
      </c>
      <c r="O26" s="632" t="s">
        <v>213</v>
      </c>
    </row>
    <row r="27" spans="1:15" s="631" customFormat="1" ht="17.25" customHeight="1">
      <c r="A27" s="640" t="s">
        <v>248</v>
      </c>
      <c r="B27" s="632">
        <v>17</v>
      </c>
      <c r="C27" s="632">
        <v>1</v>
      </c>
      <c r="D27" s="632" t="s">
        <v>213</v>
      </c>
      <c r="E27" s="632" t="s">
        <v>213</v>
      </c>
      <c r="F27" s="632">
        <v>6</v>
      </c>
      <c r="G27" s="632" t="s">
        <v>331</v>
      </c>
      <c r="H27" s="632" t="s">
        <v>340</v>
      </c>
      <c r="I27" s="632">
        <v>1</v>
      </c>
      <c r="J27" s="632" t="s">
        <v>213</v>
      </c>
      <c r="K27" s="632" t="s">
        <v>213</v>
      </c>
      <c r="L27" s="632">
        <v>1</v>
      </c>
      <c r="M27" s="632" t="s">
        <v>213</v>
      </c>
      <c r="N27" s="632" t="s">
        <v>213</v>
      </c>
      <c r="O27" s="632" t="s">
        <v>213</v>
      </c>
    </row>
    <row r="28" spans="1:15" s="631" customFormat="1" ht="17.25" customHeight="1">
      <c r="A28" s="640" t="s">
        <v>341</v>
      </c>
      <c r="B28" s="632">
        <v>25</v>
      </c>
      <c r="C28" s="632">
        <v>6</v>
      </c>
      <c r="D28" s="632" t="s">
        <v>213</v>
      </c>
      <c r="E28" s="632">
        <v>1</v>
      </c>
      <c r="F28" s="632">
        <v>5</v>
      </c>
      <c r="G28" s="632" t="s">
        <v>342</v>
      </c>
      <c r="H28" s="632" t="s">
        <v>340</v>
      </c>
      <c r="I28" s="632">
        <v>2</v>
      </c>
      <c r="J28" s="632" t="s">
        <v>213</v>
      </c>
      <c r="K28" s="632" t="s">
        <v>213</v>
      </c>
      <c r="L28" s="632">
        <v>1</v>
      </c>
      <c r="M28" s="632" t="s">
        <v>213</v>
      </c>
      <c r="N28" s="632" t="s">
        <v>213</v>
      </c>
      <c r="O28" s="632" t="s">
        <v>213</v>
      </c>
    </row>
    <row r="29" spans="1:15" s="637" customFormat="1" ht="17.25" customHeight="1">
      <c r="A29" s="639" t="s">
        <v>343</v>
      </c>
      <c r="B29" s="636">
        <v>19</v>
      </c>
      <c r="C29" s="636">
        <v>3</v>
      </c>
      <c r="D29" s="636" t="s">
        <v>213</v>
      </c>
      <c r="E29" s="636">
        <v>1</v>
      </c>
      <c r="F29" s="636">
        <v>3</v>
      </c>
      <c r="G29" s="636" t="s">
        <v>340</v>
      </c>
      <c r="H29" s="636" t="s">
        <v>322</v>
      </c>
      <c r="I29" s="636">
        <v>1</v>
      </c>
      <c r="J29" s="636" t="s">
        <v>213</v>
      </c>
      <c r="K29" s="636" t="s">
        <v>213</v>
      </c>
      <c r="L29" s="636">
        <v>2</v>
      </c>
      <c r="M29" s="636" t="s">
        <v>213</v>
      </c>
      <c r="N29" s="636" t="s">
        <v>213</v>
      </c>
      <c r="O29" s="636" t="s">
        <v>213</v>
      </c>
    </row>
    <row r="30" spans="1:15" s="631" customFormat="1" ht="17.25" customHeight="1">
      <c r="A30" s="640" t="s">
        <v>250</v>
      </c>
      <c r="B30" s="632">
        <v>19</v>
      </c>
      <c r="C30" s="632">
        <v>3</v>
      </c>
      <c r="D30" s="632" t="s">
        <v>213</v>
      </c>
      <c r="E30" s="632">
        <v>1</v>
      </c>
      <c r="F30" s="632">
        <v>3</v>
      </c>
      <c r="G30" s="632" t="s">
        <v>340</v>
      </c>
      <c r="H30" s="632" t="s">
        <v>322</v>
      </c>
      <c r="I30" s="632">
        <v>1</v>
      </c>
      <c r="J30" s="632" t="s">
        <v>213</v>
      </c>
      <c r="K30" s="632" t="s">
        <v>213</v>
      </c>
      <c r="L30" s="632">
        <v>2</v>
      </c>
      <c r="M30" s="632" t="s">
        <v>213</v>
      </c>
      <c r="N30" s="632" t="s">
        <v>213</v>
      </c>
      <c r="O30" s="632" t="s">
        <v>213</v>
      </c>
    </row>
    <row r="31" spans="1:15" s="637" customFormat="1" ht="17.25" customHeight="1">
      <c r="A31" s="639" t="s">
        <v>344</v>
      </c>
      <c r="B31" s="636">
        <v>24</v>
      </c>
      <c r="C31" s="636">
        <v>6</v>
      </c>
      <c r="D31" s="636" t="s">
        <v>213</v>
      </c>
      <c r="E31" s="636">
        <v>2</v>
      </c>
      <c r="F31" s="636">
        <v>2</v>
      </c>
      <c r="G31" s="636" t="s">
        <v>345</v>
      </c>
      <c r="H31" s="636" t="s">
        <v>331</v>
      </c>
      <c r="I31" s="636">
        <v>1</v>
      </c>
      <c r="J31" s="636">
        <v>1</v>
      </c>
      <c r="K31" s="636">
        <v>1</v>
      </c>
      <c r="L31" s="636" t="s">
        <v>213</v>
      </c>
      <c r="M31" s="636" t="s">
        <v>213</v>
      </c>
      <c r="N31" s="636">
        <v>2</v>
      </c>
      <c r="O31" s="636" t="s">
        <v>213</v>
      </c>
    </row>
    <row r="32" spans="1:15" s="631" customFormat="1" ht="17.25" customHeight="1">
      <c r="A32" s="640" t="s">
        <v>251</v>
      </c>
      <c r="B32" s="632">
        <v>24</v>
      </c>
      <c r="C32" s="632">
        <v>6</v>
      </c>
      <c r="D32" s="632" t="s">
        <v>213</v>
      </c>
      <c r="E32" s="632">
        <v>2</v>
      </c>
      <c r="F32" s="632">
        <v>2</v>
      </c>
      <c r="G32" s="632" t="s">
        <v>345</v>
      </c>
      <c r="H32" s="632" t="s">
        <v>331</v>
      </c>
      <c r="I32" s="632">
        <v>1</v>
      </c>
      <c r="J32" s="632">
        <v>1</v>
      </c>
      <c r="K32" s="632">
        <v>1</v>
      </c>
      <c r="L32" s="632" t="s">
        <v>213</v>
      </c>
      <c r="M32" s="632" t="s">
        <v>213</v>
      </c>
      <c r="N32" s="632">
        <v>2</v>
      </c>
      <c r="O32" s="632" t="s">
        <v>213</v>
      </c>
    </row>
    <row r="33" spans="1:15" s="637" customFormat="1" ht="17.25" customHeight="1">
      <c r="A33" s="639" t="s">
        <v>346</v>
      </c>
      <c r="B33" s="636">
        <v>45</v>
      </c>
      <c r="C33" s="636">
        <v>8</v>
      </c>
      <c r="D33" s="636" t="s">
        <v>213</v>
      </c>
      <c r="E33" s="636">
        <v>3</v>
      </c>
      <c r="F33" s="636">
        <v>8</v>
      </c>
      <c r="G33" s="636" t="s">
        <v>527</v>
      </c>
      <c r="H33" s="636" t="s">
        <v>347</v>
      </c>
      <c r="I33" s="636">
        <v>1</v>
      </c>
      <c r="J33" s="636">
        <v>3</v>
      </c>
      <c r="K33" s="636">
        <v>1</v>
      </c>
      <c r="L33" s="636">
        <v>2</v>
      </c>
      <c r="M33" s="636" t="s">
        <v>213</v>
      </c>
      <c r="N33" s="636">
        <v>1</v>
      </c>
      <c r="O33" s="636" t="s">
        <v>213</v>
      </c>
    </row>
    <row r="34" spans="1:15" s="631" customFormat="1" ht="17.25" customHeight="1">
      <c r="A34" s="640" t="s">
        <v>252</v>
      </c>
      <c r="B34" s="632">
        <v>8</v>
      </c>
      <c r="C34" s="632">
        <v>1</v>
      </c>
      <c r="D34" s="632" t="s">
        <v>213</v>
      </c>
      <c r="E34" s="632">
        <v>1</v>
      </c>
      <c r="F34" s="632" t="s">
        <v>213</v>
      </c>
      <c r="G34" s="632" t="s">
        <v>320</v>
      </c>
      <c r="H34" s="632" t="s">
        <v>213</v>
      </c>
      <c r="I34" s="632" t="s">
        <v>213</v>
      </c>
      <c r="J34" s="632">
        <v>1</v>
      </c>
      <c r="K34" s="632" t="s">
        <v>213</v>
      </c>
      <c r="L34" s="632" t="s">
        <v>213</v>
      </c>
      <c r="M34" s="632" t="s">
        <v>213</v>
      </c>
      <c r="N34" s="632" t="s">
        <v>213</v>
      </c>
      <c r="O34" s="632" t="s">
        <v>213</v>
      </c>
    </row>
    <row r="35" spans="1:15" s="631" customFormat="1" ht="17.25" customHeight="1">
      <c r="A35" s="640" t="s">
        <v>253</v>
      </c>
      <c r="B35" s="632">
        <v>14</v>
      </c>
      <c r="C35" s="632">
        <v>3</v>
      </c>
      <c r="D35" s="632" t="s">
        <v>213</v>
      </c>
      <c r="E35" s="632">
        <v>2</v>
      </c>
      <c r="F35" s="632">
        <v>2</v>
      </c>
      <c r="G35" s="632" t="s">
        <v>331</v>
      </c>
      <c r="H35" s="632" t="s">
        <v>213</v>
      </c>
      <c r="I35" s="632" t="s">
        <v>213</v>
      </c>
      <c r="J35" s="632">
        <v>1</v>
      </c>
      <c r="K35" s="632">
        <v>1</v>
      </c>
      <c r="L35" s="632">
        <v>1</v>
      </c>
      <c r="M35" s="632" t="s">
        <v>213</v>
      </c>
      <c r="N35" s="632">
        <v>1</v>
      </c>
      <c r="O35" s="632" t="s">
        <v>213</v>
      </c>
    </row>
    <row r="36" spans="1:15" s="631" customFormat="1" ht="17.25" customHeight="1">
      <c r="A36" s="640" t="s">
        <v>254</v>
      </c>
      <c r="B36" s="632">
        <v>23</v>
      </c>
      <c r="C36" s="632">
        <v>4</v>
      </c>
      <c r="D36" s="632" t="s">
        <v>213</v>
      </c>
      <c r="E36" s="632" t="s">
        <v>213</v>
      </c>
      <c r="F36" s="632">
        <v>6</v>
      </c>
      <c r="G36" s="641" t="s">
        <v>780</v>
      </c>
      <c r="H36" s="641" t="s">
        <v>347</v>
      </c>
      <c r="I36" s="641">
        <v>1</v>
      </c>
      <c r="J36" s="641">
        <v>1</v>
      </c>
      <c r="K36" s="632" t="s">
        <v>213</v>
      </c>
      <c r="L36" s="641">
        <v>1</v>
      </c>
      <c r="M36" s="632" t="s">
        <v>213</v>
      </c>
      <c r="N36" s="632" t="s">
        <v>213</v>
      </c>
      <c r="O36" s="632" t="s">
        <v>213</v>
      </c>
    </row>
    <row r="37" spans="1:15" s="637" customFormat="1" ht="17.25" customHeight="1">
      <c r="A37" s="639" t="s">
        <v>348</v>
      </c>
      <c r="B37" s="636">
        <v>20</v>
      </c>
      <c r="C37" s="636">
        <v>2</v>
      </c>
      <c r="D37" s="636" t="s">
        <v>213</v>
      </c>
      <c r="E37" s="636">
        <v>1</v>
      </c>
      <c r="F37" s="636">
        <v>2</v>
      </c>
      <c r="G37" s="642" t="s">
        <v>322</v>
      </c>
      <c r="H37" s="642" t="s">
        <v>335</v>
      </c>
      <c r="I37" s="642">
        <v>1</v>
      </c>
      <c r="J37" s="642">
        <v>1</v>
      </c>
      <c r="K37" s="642">
        <v>1</v>
      </c>
      <c r="L37" s="642">
        <v>1</v>
      </c>
      <c r="M37" s="642">
        <v>1</v>
      </c>
      <c r="N37" s="642">
        <v>1</v>
      </c>
      <c r="O37" s="636" t="s">
        <v>213</v>
      </c>
    </row>
    <row r="38" spans="1:15" s="631" customFormat="1" ht="17.25" customHeight="1" thickBot="1">
      <c r="A38" s="643" t="s">
        <v>255</v>
      </c>
      <c r="B38" s="644">
        <v>20</v>
      </c>
      <c r="C38" s="644">
        <v>2</v>
      </c>
      <c r="D38" s="644" t="s">
        <v>213</v>
      </c>
      <c r="E38" s="644">
        <v>1</v>
      </c>
      <c r="F38" s="644">
        <v>2</v>
      </c>
      <c r="G38" s="644" t="s">
        <v>322</v>
      </c>
      <c r="H38" s="644" t="s">
        <v>335</v>
      </c>
      <c r="I38" s="644">
        <v>1</v>
      </c>
      <c r="J38" s="644">
        <v>1</v>
      </c>
      <c r="K38" s="644">
        <v>1</v>
      </c>
      <c r="L38" s="644">
        <v>1</v>
      </c>
      <c r="M38" s="644">
        <v>1</v>
      </c>
      <c r="N38" s="644">
        <v>1</v>
      </c>
      <c r="O38" s="644" t="s">
        <v>213</v>
      </c>
    </row>
    <row r="39" spans="1:15" s="631" customFormat="1" ht="15" customHeight="1">
      <c r="A39" s="631" t="s">
        <v>407</v>
      </c>
    </row>
    <row r="40" spans="1:15" s="631" customFormat="1" ht="13.5" customHeight="1">
      <c r="A40" s="630" t="s">
        <v>782</v>
      </c>
    </row>
    <row r="41" spans="1:15" s="646" customFormat="1" ht="13.5" customHeight="1">
      <c r="A41" s="645" t="s">
        <v>781</v>
      </c>
    </row>
  </sheetData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92D050"/>
  </sheetPr>
  <dimension ref="A1:O24"/>
  <sheetViews>
    <sheetView showGridLines="0" view="pageBreakPreview" zoomScale="115" zoomScaleNormal="100" zoomScaleSheetLayoutView="115" workbookViewId="0"/>
  </sheetViews>
  <sheetFormatPr defaultRowHeight="12"/>
  <cols>
    <col min="1" max="1" width="11.625" style="13" customWidth="1"/>
    <col min="2" max="5" width="9.5" style="13" customWidth="1"/>
    <col min="6" max="6" width="9.625" style="13" customWidth="1"/>
    <col min="7" max="10" width="9.5" style="13" customWidth="1"/>
    <col min="11" max="11" width="8.375" style="13" customWidth="1"/>
    <col min="12" max="16384" width="9" style="13"/>
  </cols>
  <sheetData>
    <row r="1" spans="1:15" ht="18.75" customHeight="1">
      <c r="A1" s="652" t="s">
        <v>1009</v>
      </c>
      <c r="B1" s="653"/>
      <c r="C1" s="652"/>
      <c r="D1" s="653"/>
      <c r="E1" s="653"/>
      <c r="F1" s="653"/>
      <c r="G1" s="653"/>
      <c r="H1" s="653"/>
      <c r="I1" s="653"/>
      <c r="J1" s="653"/>
    </row>
    <row r="2" spans="1:15" s="7" customFormat="1" ht="36.75" customHeight="1" thickBot="1">
      <c r="A2" s="680" t="s">
        <v>200</v>
      </c>
      <c r="B2" s="681"/>
      <c r="C2" s="682"/>
      <c r="D2" s="681"/>
      <c r="E2" s="681"/>
      <c r="F2" s="680" t="s">
        <v>201</v>
      </c>
      <c r="G2" s="681"/>
      <c r="H2" s="681"/>
      <c r="I2" s="681"/>
      <c r="J2" s="681"/>
      <c r="K2" s="681"/>
      <c r="L2" s="681"/>
      <c r="M2" s="681"/>
      <c r="N2" s="681"/>
    </row>
    <row r="3" spans="1:15" ht="21.95" customHeight="1">
      <c r="A3" s="656"/>
      <c r="B3" s="1112" t="s">
        <v>202</v>
      </c>
      <c r="C3" s="1122"/>
      <c r="D3" s="1112" t="s">
        <v>203</v>
      </c>
      <c r="E3" s="1113"/>
      <c r="F3" s="657"/>
      <c r="G3" s="1113" t="s">
        <v>396</v>
      </c>
      <c r="H3" s="1122"/>
      <c r="I3" s="1112" t="s">
        <v>204</v>
      </c>
      <c r="J3" s="1113"/>
      <c r="K3" s="596"/>
      <c r="L3" s="596"/>
      <c r="M3" s="596"/>
      <c r="N3" s="596"/>
    </row>
    <row r="4" spans="1:15" ht="20.25" customHeight="1">
      <c r="A4" s="650" t="s">
        <v>1102</v>
      </c>
      <c r="B4" s="1114"/>
      <c r="C4" s="1123"/>
      <c r="D4" s="1114"/>
      <c r="E4" s="1115"/>
      <c r="F4" s="651" t="s">
        <v>1106</v>
      </c>
      <c r="G4" s="1115"/>
      <c r="H4" s="1123"/>
      <c r="I4" s="1114"/>
      <c r="J4" s="1115"/>
      <c r="K4" s="596"/>
      <c r="L4" s="596"/>
      <c r="M4" s="596"/>
      <c r="N4" s="596"/>
    </row>
    <row r="5" spans="1:15" ht="20.25" customHeight="1">
      <c r="A5" s="8"/>
      <c r="B5" s="9" t="s">
        <v>205</v>
      </c>
      <c r="C5" s="9" t="s">
        <v>206</v>
      </c>
      <c r="D5" s="9" t="s">
        <v>205</v>
      </c>
      <c r="E5" s="10" t="s">
        <v>207</v>
      </c>
      <c r="F5" s="11"/>
      <c r="G5" s="12" t="s">
        <v>208</v>
      </c>
      <c r="H5" s="9" t="s">
        <v>1107</v>
      </c>
      <c r="I5" s="9" t="s">
        <v>208</v>
      </c>
      <c r="J5" s="10" t="s">
        <v>1108</v>
      </c>
    </row>
    <row r="6" spans="1:15" ht="26.25" customHeight="1">
      <c r="A6" s="658" t="s">
        <v>953</v>
      </c>
      <c r="B6" s="659">
        <v>24</v>
      </c>
      <c r="C6" s="659">
        <v>360</v>
      </c>
      <c r="D6" s="660">
        <v>6</v>
      </c>
      <c r="E6" s="661">
        <v>166</v>
      </c>
      <c r="F6" s="662" t="s">
        <v>817</v>
      </c>
      <c r="G6" s="663">
        <v>73</v>
      </c>
      <c r="H6" s="664">
        <v>36297</v>
      </c>
      <c r="I6" s="665">
        <v>47</v>
      </c>
      <c r="J6" s="665">
        <v>231</v>
      </c>
      <c r="K6" s="666"/>
      <c r="L6" s="666"/>
      <c r="M6" s="666"/>
      <c r="N6" s="666"/>
    </row>
    <row r="7" spans="1:15" ht="26.25" customHeight="1">
      <c r="A7" s="658">
        <v>28</v>
      </c>
      <c r="B7" s="659">
        <v>24</v>
      </c>
      <c r="C7" s="659">
        <v>360</v>
      </c>
      <c r="D7" s="660">
        <v>6</v>
      </c>
      <c r="E7" s="661">
        <v>166</v>
      </c>
      <c r="F7" s="667" t="s">
        <v>808</v>
      </c>
      <c r="G7" s="663">
        <v>71</v>
      </c>
      <c r="H7" s="664">
        <v>36190</v>
      </c>
      <c r="I7" s="665">
        <v>45</v>
      </c>
      <c r="J7" s="665">
        <v>201</v>
      </c>
      <c r="K7" s="666"/>
      <c r="L7" s="666"/>
      <c r="M7" s="666"/>
      <c r="N7" s="666"/>
    </row>
    <row r="8" spans="1:15" ht="26.25" customHeight="1">
      <c r="A8" s="658">
        <v>29</v>
      </c>
      <c r="B8" s="654">
        <v>24</v>
      </c>
      <c r="C8" s="654">
        <v>360</v>
      </c>
      <c r="D8" s="660">
        <v>6</v>
      </c>
      <c r="E8" s="668">
        <v>166</v>
      </c>
      <c r="F8" s="667" t="s">
        <v>955</v>
      </c>
      <c r="G8" s="663">
        <v>68</v>
      </c>
      <c r="H8" s="664">
        <v>35025</v>
      </c>
      <c r="I8" s="665">
        <v>44</v>
      </c>
      <c r="J8" s="665">
        <v>192</v>
      </c>
      <c r="K8" s="666"/>
      <c r="L8" s="666"/>
      <c r="M8" s="666"/>
      <c r="N8" s="666"/>
    </row>
    <row r="9" spans="1:15" ht="26.25" customHeight="1">
      <c r="A9" s="658">
        <v>30</v>
      </c>
      <c r="B9" s="659">
        <v>24</v>
      </c>
      <c r="C9" s="659">
        <v>360</v>
      </c>
      <c r="D9" s="654">
        <v>6</v>
      </c>
      <c r="E9" s="668">
        <v>166</v>
      </c>
      <c r="F9" s="667" t="s">
        <v>927</v>
      </c>
      <c r="G9" s="663">
        <v>66</v>
      </c>
      <c r="H9" s="669">
        <v>34454</v>
      </c>
      <c r="I9" s="670">
        <v>44</v>
      </c>
      <c r="J9" s="670">
        <v>193</v>
      </c>
      <c r="K9" s="666"/>
      <c r="L9" s="666"/>
      <c r="M9" s="666"/>
      <c r="N9" s="666"/>
    </row>
    <row r="10" spans="1:15" s="678" customFormat="1" ht="26.25" customHeight="1">
      <c r="A10" s="671" t="s">
        <v>954</v>
      </c>
      <c r="B10" s="672">
        <v>24</v>
      </c>
      <c r="C10" s="672">
        <v>360</v>
      </c>
      <c r="D10" s="672">
        <v>6</v>
      </c>
      <c r="E10" s="673">
        <v>166</v>
      </c>
      <c r="F10" s="674" t="s">
        <v>894</v>
      </c>
      <c r="G10" s="675">
        <v>64</v>
      </c>
      <c r="H10" s="676">
        <v>33076</v>
      </c>
      <c r="I10" s="677">
        <v>42</v>
      </c>
      <c r="J10" s="677">
        <v>182</v>
      </c>
      <c r="N10" s="679"/>
      <c r="O10" s="679"/>
    </row>
    <row r="11" spans="1:15" ht="26.25" customHeight="1" thickBot="1">
      <c r="A11" s="263" t="s">
        <v>1109</v>
      </c>
      <c r="B11" s="1120" t="s">
        <v>1110</v>
      </c>
      <c r="C11" s="1121"/>
      <c r="D11" s="1118" t="s">
        <v>209</v>
      </c>
      <c r="E11" s="1119"/>
      <c r="F11" s="683" t="s">
        <v>1109</v>
      </c>
      <c r="G11" s="1116" t="s">
        <v>1111</v>
      </c>
      <c r="H11" s="1117"/>
      <c r="I11" s="1117"/>
      <c r="J11" s="1117"/>
    </row>
    <row r="12" spans="1:15" ht="12" customHeight="1">
      <c r="A12" s="655"/>
      <c r="B12" s="596"/>
      <c r="C12" s="596"/>
      <c r="D12" s="655"/>
      <c r="E12" s="596"/>
      <c r="F12" s="596"/>
      <c r="G12" s="596"/>
      <c r="H12" s="596"/>
      <c r="I12" s="596"/>
      <c r="J12" s="596"/>
      <c r="K12" s="596"/>
      <c r="L12" s="596"/>
      <c r="M12" s="596"/>
      <c r="N12" s="596"/>
    </row>
    <row r="13" spans="1:15" ht="10.5" customHeight="1">
      <c r="A13" s="655"/>
      <c r="B13" s="596"/>
      <c r="C13" s="596"/>
      <c r="D13" s="596"/>
      <c r="E13" s="596"/>
      <c r="F13" s="596"/>
      <c r="G13" s="596"/>
      <c r="H13" s="596"/>
      <c r="I13" s="596"/>
      <c r="J13" s="596"/>
      <c r="K13" s="596"/>
      <c r="L13" s="596"/>
      <c r="M13" s="596"/>
      <c r="N13" s="596"/>
    </row>
    <row r="14" spans="1:15" ht="12.75" customHeight="1">
      <c r="A14" s="654"/>
      <c r="B14" s="596"/>
      <c r="C14" s="596"/>
      <c r="D14" s="596"/>
      <c r="E14" s="596"/>
      <c r="F14" s="596"/>
      <c r="G14" s="596"/>
      <c r="H14" s="596"/>
      <c r="I14" s="596"/>
      <c r="J14" s="596"/>
      <c r="K14" s="596"/>
      <c r="L14" s="596"/>
      <c r="M14" s="596"/>
      <c r="N14" s="596"/>
    </row>
    <row r="15" spans="1:15" ht="12.75" customHeight="1">
      <c r="A15" s="654"/>
    </row>
    <row r="16" spans="1:15" ht="12.75" customHeight="1">
      <c r="A16" s="654"/>
    </row>
    <row r="17" spans="1:1" ht="12.75" customHeight="1">
      <c r="A17" s="654"/>
    </row>
    <row r="18" spans="1:1" ht="12.75" customHeight="1">
      <c r="A18" s="654"/>
    </row>
    <row r="19" spans="1:1" ht="12.75" customHeight="1">
      <c r="A19" s="654"/>
    </row>
    <row r="20" spans="1:1" ht="12.75" customHeight="1">
      <c r="A20" s="654"/>
    </row>
    <row r="21" spans="1:1" ht="12.75" customHeight="1">
      <c r="A21" s="654"/>
    </row>
    <row r="22" spans="1:1" ht="12.75" customHeight="1">
      <c r="A22" s="654"/>
    </row>
    <row r="23" spans="1:1" ht="12.75" customHeight="1">
      <c r="A23" s="654"/>
    </row>
    <row r="24" spans="1:1" ht="12.75" customHeight="1">
      <c r="A24" s="654"/>
    </row>
  </sheetData>
  <mergeCells count="7">
    <mergeCell ref="I3:J4"/>
    <mergeCell ref="G11:J11"/>
    <mergeCell ref="D11:E11"/>
    <mergeCell ref="B11:C11"/>
    <mergeCell ref="B3:C4"/>
    <mergeCell ref="D3:E4"/>
    <mergeCell ref="G3:H4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M69"/>
  <sheetViews>
    <sheetView showGridLines="0" view="pageBreakPreview" zoomScaleNormal="100" zoomScaleSheetLayoutView="100" workbookViewId="0"/>
  </sheetViews>
  <sheetFormatPr defaultColWidth="7.875" defaultRowHeight="11.25"/>
  <cols>
    <col min="1" max="1" width="10.625" style="1" customWidth="1"/>
    <col min="2" max="5" width="7.5" style="1" customWidth="1"/>
    <col min="6" max="8" width="6.875" style="1" customWidth="1"/>
    <col min="9" max="9" width="7.375" style="1" customWidth="1"/>
    <col min="10" max="10" width="7.5" style="1" customWidth="1"/>
    <col min="11" max="12" width="6.875" style="1" customWidth="1"/>
    <col min="13" max="13" width="7.5" style="1" customWidth="1"/>
    <col min="14" max="16384" width="7.875" style="1"/>
  </cols>
  <sheetData>
    <row r="1" spans="1:13" s="65" customFormat="1" ht="18.75" customHeight="1">
      <c r="A1" s="299" t="s">
        <v>830</v>
      </c>
      <c r="B1" s="300"/>
      <c r="C1" s="301"/>
      <c r="D1" s="300"/>
      <c r="E1" s="300"/>
      <c r="F1" s="300"/>
      <c r="G1" s="300"/>
      <c r="H1" s="300"/>
      <c r="I1" s="300"/>
      <c r="J1" s="300"/>
      <c r="K1" s="300"/>
      <c r="L1" s="300"/>
      <c r="M1" s="302"/>
    </row>
    <row r="2" spans="1:13" s="331" customFormat="1" ht="18.75" customHeight="1" thickBot="1">
      <c r="A2" s="330" t="s">
        <v>957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56" t="s">
        <v>834</v>
      </c>
    </row>
    <row r="3" spans="1:13" s="65" customFormat="1" ht="18.75" customHeight="1">
      <c r="A3" s="894" t="s">
        <v>1013</v>
      </c>
      <c r="B3" s="896" t="s">
        <v>230</v>
      </c>
      <c r="C3" s="898"/>
      <c r="D3" s="891" t="s">
        <v>231</v>
      </c>
      <c r="E3" s="896" t="s">
        <v>1019</v>
      </c>
      <c r="F3" s="897"/>
      <c r="G3" s="897"/>
      <c r="H3" s="898"/>
      <c r="I3" s="891" t="s">
        <v>232</v>
      </c>
      <c r="J3" s="896" t="s">
        <v>958</v>
      </c>
      <c r="K3" s="897"/>
      <c r="L3" s="898"/>
      <c r="M3" s="899" t="s">
        <v>1033</v>
      </c>
    </row>
    <row r="4" spans="1:13" s="65" customFormat="1" ht="18.75" customHeight="1">
      <c r="A4" s="895"/>
      <c r="B4" s="59" t="s">
        <v>233</v>
      </c>
      <c r="C4" s="59" t="s">
        <v>1014</v>
      </c>
      <c r="D4" s="892"/>
      <c r="E4" s="59" t="s">
        <v>1015</v>
      </c>
      <c r="F4" s="59" t="s">
        <v>1016</v>
      </c>
      <c r="G4" s="59" t="s">
        <v>1017</v>
      </c>
      <c r="H4" s="59" t="s">
        <v>1018</v>
      </c>
      <c r="I4" s="892"/>
      <c r="J4" s="59" t="s">
        <v>1015</v>
      </c>
      <c r="K4" s="59" t="s">
        <v>217</v>
      </c>
      <c r="L4" s="59" t="s">
        <v>218</v>
      </c>
      <c r="M4" s="900"/>
    </row>
    <row r="5" spans="1:13" s="65" customFormat="1" ht="11.85" customHeight="1">
      <c r="A5" s="306" t="s">
        <v>838</v>
      </c>
      <c r="B5" s="307">
        <v>12</v>
      </c>
      <c r="C5" s="307">
        <v>56</v>
      </c>
      <c r="D5" s="307">
        <v>289</v>
      </c>
      <c r="E5" s="307">
        <v>5418</v>
      </c>
      <c r="F5" s="307">
        <v>1626</v>
      </c>
      <c r="G5" s="307">
        <v>1878</v>
      </c>
      <c r="H5" s="307">
        <v>1914</v>
      </c>
      <c r="I5" s="307">
        <v>1921</v>
      </c>
      <c r="J5" s="307">
        <v>475</v>
      </c>
      <c r="K5" s="307">
        <v>47</v>
      </c>
      <c r="L5" s="307">
        <v>428</v>
      </c>
      <c r="M5" s="307">
        <v>92</v>
      </c>
    </row>
    <row r="6" spans="1:13" s="65" customFormat="1" ht="11.85" customHeight="1">
      <c r="A6" s="308" t="s">
        <v>840</v>
      </c>
      <c r="B6" s="307">
        <v>10</v>
      </c>
      <c r="C6" s="307">
        <v>53</v>
      </c>
      <c r="D6" s="307">
        <v>270</v>
      </c>
      <c r="E6" s="307">
        <v>4953</v>
      </c>
      <c r="F6" s="307">
        <v>1518</v>
      </c>
      <c r="G6" s="307">
        <v>1653</v>
      </c>
      <c r="H6" s="307">
        <v>1782</v>
      </c>
      <c r="I6" s="307">
        <v>1926</v>
      </c>
      <c r="J6" s="307">
        <v>453</v>
      </c>
      <c r="K6" s="307">
        <v>47</v>
      </c>
      <c r="L6" s="307">
        <v>406</v>
      </c>
      <c r="M6" s="307">
        <v>80</v>
      </c>
    </row>
    <row r="7" spans="1:13" s="65" customFormat="1" ht="11.85" customHeight="1">
      <c r="A7" s="308" t="s">
        <v>842</v>
      </c>
      <c r="B7" s="307">
        <v>9</v>
      </c>
      <c r="C7" s="307">
        <v>49</v>
      </c>
      <c r="D7" s="307">
        <v>248</v>
      </c>
      <c r="E7" s="307">
        <v>4437</v>
      </c>
      <c r="F7" s="307">
        <v>1385</v>
      </c>
      <c r="G7" s="307">
        <v>1491</v>
      </c>
      <c r="H7" s="307">
        <v>1561</v>
      </c>
      <c r="I7" s="307">
        <v>1785</v>
      </c>
      <c r="J7" s="307">
        <v>450</v>
      </c>
      <c r="K7" s="307">
        <v>46</v>
      </c>
      <c r="L7" s="307">
        <v>404</v>
      </c>
      <c r="M7" s="307">
        <v>84</v>
      </c>
    </row>
    <row r="8" spans="1:13" s="65" customFormat="1" ht="11.85" customHeight="1">
      <c r="A8" s="308" t="s">
        <v>843</v>
      </c>
      <c r="B8" s="307">
        <v>8</v>
      </c>
      <c r="C8" s="307">
        <v>46</v>
      </c>
      <c r="D8" s="307">
        <v>237</v>
      </c>
      <c r="E8" s="307">
        <v>4080</v>
      </c>
      <c r="F8" s="307">
        <v>1238</v>
      </c>
      <c r="G8" s="307">
        <v>1370</v>
      </c>
      <c r="H8" s="307">
        <v>1472</v>
      </c>
      <c r="I8" s="307">
        <v>1549</v>
      </c>
      <c r="J8" s="307">
        <v>435</v>
      </c>
      <c r="K8" s="307">
        <v>45</v>
      </c>
      <c r="L8" s="307">
        <v>390</v>
      </c>
      <c r="M8" s="307">
        <v>76</v>
      </c>
    </row>
    <row r="9" spans="1:13" s="311" customFormat="1" ht="11.85" customHeight="1">
      <c r="A9" s="309" t="s">
        <v>846</v>
      </c>
      <c r="B9" s="310">
        <v>8</v>
      </c>
      <c r="C9" s="310">
        <v>45</v>
      </c>
      <c r="D9" s="310">
        <v>230</v>
      </c>
      <c r="E9" s="310">
        <v>3807</v>
      </c>
      <c r="F9" s="310">
        <v>1139</v>
      </c>
      <c r="G9" s="310">
        <v>1279</v>
      </c>
      <c r="H9" s="310">
        <v>1389</v>
      </c>
      <c r="I9" s="310">
        <v>1450</v>
      </c>
      <c r="J9" s="310">
        <v>417</v>
      </c>
      <c r="K9" s="310">
        <v>46</v>
      </c>
      <c r="L9" s="310">
        <v>371</v>
      </c>
      <c r="M9" s="310">
        <v>70</v>
      </c>
    </row>
    <row r="10" spans="1:13" s="311" customFormat="1" ht="5.0999999999999996" customHeight="1">
      <c r="A10" s="312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</row>
    <row r="11" spans="1:13" s="311" customFormat="1" ht="11.85" customHeight="1">
      <c r="A11" s="313" t="s">
        <v>234</v>
      </c>
      <c r="B11" s="310">
        <v>6</v>
      </c>
      <c r="C11" s="310">
        <v>39</v>
      </c>
      <c r="D11" s="310">
        <v>202</v>
      </c>
      <c r="E11" s="310">
        <v>3301</v>
      </c>
      <c r="F11" s="310">
        <v>985</v>
      </c>
      <c r="G11" s="310">
        <v>1110</v>
      </c>
      <c r="H11" s="310">
        <v>1206</v>
      </c>
      <c r="I11" s="310">
        <v>1237</v>
      </c>
      <c r="J11" s="310">
        <v>357</v>
      </c>
      <c r="K11" s="310">
        <v>40</v>
      </c>
      <c r="L11" s="310">
        <v>317</v>
      </c>
      <c r="M11" s="310">
        <v>58</v>
      </c>
    </row>
    <row r="12" spans="1:13" s="311" customFormat="1" ht="11.85" customHeight="1">
      <c r="A12" s="313" t="s">
        <v>235</v>
      </c>
      <c r="B12" s="310">
        <v>2</v>
      </c>
      <c r="C12" s="310">
        <v>6</v>
      </c>
      <c r="D12" s="310">
        <v>28</v>
      </c>
      <c r="E12" s="310">
        <v>506</v>
      </c>
      <c r="F12" s="310">
        <v>154</v>
      </c>
      <c r="G12" s="310">
        <v>169</v>
      </c>
      <c r="H12" s="310">
        <v>183</v>
      </c>
      <c r="I12" s="310">
        <v>213</v>
      </c>
      <c r="J12" s="310">
        <v>60</v>
      </c>
      <c r="K12" s="310">
        <v>6</v>
      </c>
      <c r="L12" s="310">
        <v>54</v>
      </c>
      <c r="M12" s="310">
        <v>12</v>
      </c>
    </row>
    <row r="13" spans="1:13" s="65" customFormat="1" ht="5.0999999999999996" customHeight="1">
      <c r="A13" s="314"/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</row>
    <row r="14" spans="1:13" s="65" customFormat="1" ht="11.85" customHeight="1">
      <c r="A14" s="314" t="s">
        <v>236</v>
      </c>
      <c r="B14" s="315" t="s">
        <v>832</v>
      </c>
      <c r="C14" s="315">
        <v>26</v>
      </c>
      <c r="D14" s="315">
        <v>127</v>
      </c>
      <c r="E14" s="315">
        <v>2008</v>
      </c>
      <c r="F14" s="315">
        <v>587</v>
      </c>
      <c r="G14" s="315">
        <v>689</v>
      </c>
      <c r="H14" s="315">
        <v>732</v>
      </c>
      <c r="I14" s="316">
        <v>721</v>
      </c>
      <c r="J14" s="315">
        <v>222</v>
      </c>
      <c r="K14" s="315">
        <v>25</v>
      </c>
      <c r="L14" s="315">
        <v>197</v>
      </c>
      <c r="M14" s="307">
        <v>40</v>
      </c>
    </row>
    <row r="15" spans="1:13" s="65" customFormat="1" ht="11.85" customHeight="1">
      <c r="A15" s="314" t="s">
        <v>237</v>
      </c>
      <c r="B15" s="315">
        <v>1</v>
      </c>
      <c r="C15" s="315">
        <v>1</v>
      </c>
      <c r="D15" s="315">
        <v>9</v>
      </c>
      <c r="E15" s="315">
        <v>155</v>
      </c>
      <c r="F15" s="315">
        <v>39</v>
      </c>
      <c r="G15" s="315">
        <v>60</v>
      </c>
      <c r="H15" s="315">
        <v>56</v>
      </c>
      <c r="I15" s="316">
        <v>65</v>
      </c>
      <c r="J15" s="315">
        <v>17</v>
      </c>
      <c r="K15" s="315">
        <v>1</v>
      </c>
      <c r="L15" s="315">
        <v>16</v>
      </c>
      <c r="M15" s="307">
        <v>2</v>
      </c>
    </row>
    <row r="16" spans="1:13" s="65" customFormat="1" ht="11.85" customHeight="1">
      <c r="A16" s="314" t="s">
        <v>238</v>
      </c>
      <c r="B16" s="315" t="s">
        <v>213</v>
      </c>
      <c r="C16" s="315">
        <v>5</v>
      </c>
      <c r="D16" s="315">
        <v>32</v>
      </c>
      <c r="E16" s="315">
        <v>705</v>
      </c>
      <c r="F16" s="315">
        <v>223</v>
      </c>
      <c r="G16" s="315">
        <v>230</v>
      </c>
      <c r="H16" s="315">
        <v>252</v>
      </c>
      <c r="I16" s="316">
        <v>272</v>
      </c>
      <c r="J16" s="315">
        <v>54</v>
      </c>
      <c r="K16" s="315">
        <v>3</v>
      </c>
      <c r="L16" s="315">
        <v>51</v>
      </c>
      <c r="M16" s="307">
        <v>5</v>
      </c>
    </row>
    <row r="17" spans="1:13" s="65" customFormat="1" ht="11.85" customHeight="1">
      <c r="A17" s="314" t="s">
        <v>239</v>
      </c>
      <c r="B17" s="315" t="s">
        <v>213</v>
      </c>
      <c r="C17" s="315">
        <v>0</v>
      </c>
      <c r="D17" s="315">
        <v>0</v>
      </c>
      <c r="E17" s="315">
        <v>0</v>
      </c>
      <c r="F17" s="315">
        <v>0</v>
      </c>
      <c r="G17" s="315">
        <v>0</v>
      </c>
      <c r="H17" s="315">
        <v>0</v>
      </c>
      <c r="I17" s="315">
        <v>0</v>
      </c>
      <c r="J17" s="315">
        <v>0</v>
      </c>
      <c r="K17" s="315">
        <v>0</v>
      </c>
      <c r="L17" s="315">
        <v>0</v>
      </c>
      <c r="M17" s="307">
        <v>0</v>
      </c>
    </row>
    <row r="18" spans="1:13" s="65" customFormat="1" ht="11.85" customHeight="1">
      <c r="A18" s="314" t="s">
        <v>240</v>
      </c>
      <c r="B18" s="315">
        <v>1</v>
      </c>
      <c r="C18" s="315">
        <v>1</v>
      </c>
      <c r="D18" s="315">
        <v>7</v>
      </c>
      <c r="E18" s="315">
        <v>110</v>
      </c>
      <c r="F18" s="315">
        <v>37</v>
      </c>
      <c r="G18" s="315">
        <v>30</v>
      </c>
      <c r="H18" s="315">
        <v>43</v>
      </c>
      <c r="I18" s="316">
        <v>55</v>
      </c>
      <c r="J18" s="315">
        <v>15</v>
      </c>
      <c r="K18" s="315">
        <v>1</v>
      </c>
      <c r="L18" s="315">
        <v>14</v>
      </c>
      <c r="M18" s="307">
        <v>2</v>
      </c>
    </row>
    <row r="19" spans="1:13" s="65" customFormat="1" ht="11.85" customHeight="1">
      <c r="A19" s="314" t="s">
        <v>241</v>
      </c>
      <c r="B19" s="315" t="s">
        <v>213</v>
      </c>
      <c r="C19" s="315">
        <v>3</v>
      </c>
      <c r="D19" s="315">
        <v>9</v>
      </c>
      <c r="E19" s="315">
        <v>83</v>
      </c>
      <c r="F19" s="315">
        <v>23</v>
      </c>
      <c r="G19" s="315">
        <v>29</v>
      </c>
      <c r="H19" s="315">
        <v>31</v>
      </c>
      <c r="I19" s="316">
        <v>29</v>
      </c>
      <c r="J19" s="315">
        <v>22</v>
      </c>
      <c r="K19" s="315">
        <v>4</v>
      </c>
      <c r="L19" s="315">
        <v>18</v>
      </c>
      <c r="M19" s="307">
        <v>6</v>
      </c>
    </row>
    <row r="20" spans="1:13" s="65" customFormat="1" ht="11.85" customHeight="1">
      <c r="A20" s="314" t="s">
        <v>242</v>
      </c>
      <c r="B20" s="315" t="s">
        <v>213</v>
      </c>
      <c r="C20" s="315">
        <v>1</v>
      </c>
      <c r="D20" s="315">
        <v>3</v>
      </c>
      <c r="E20" s="315">
        <v>32</v>
      </c>
      <c r="F20" s="315">
        <v>10</v>
      </c>
      <c r="G20" s="315">
        <v>10</v>
      </c>
      <c r="H20" s="315">
        <v>12</v>
      </c>
      <c r="I20" s="316">
        <v>16</v>
      </c>
      <c r="J20" s="315">
        <v>4</v>
      </c>
      <c r="K20" s="315">
        <v>1</v>
      </c>
      <c r="L20" s="315">
        <v>3</v>
      </c>
      <c r="M20" s="307">
        <v>0</v>
      </c>
    </row>
    <row r="21" spans="1:13" s="65" customFormat="1" ht="11.85" customHeight="1">
      <c r="A21" s="314" t="s">
        <v>243</v>
      </c>
      <c r="B21" s="315">
        <v>2</v>
      </c>
      <c r="C21" s="315">
        <v>0</v>
      </c>
      <c r="D21" s="315">
        <v>8</v>
      </c>
      <c r="E21" s="315">
        <v>121</v>
      </c>
      <c r="F21" s="315">
        <v>38</v>
      </c>
      <c r="G21" s="315">
        <v>38</v>
      </c>
      <c r="H21" s="315">
        <v>45</v>
      </c>
      <c r="I21" s="316">
        <v>49</v>
      </c>
      <c r="J21" s="315">
        <v>13</v>
      </c>
      <c r="K21" s="315">
        <v>2</v>
      </c>
      <c r="L21" s="315">
        <v>11</v>
      </c>
      <c r="M21" s="307">
        <v>0</v>
      </c>
    </row>
    <row r="22" spans="1:13" s="65" customFormat="1" ht="11.85" customHeight="1">
      <c r="A22" s="314" t="s">
        <v>244</v>
      </c>
      <c r="B22" s="315" t="s">
        <v>213</v>
      </c>
      <c r="C22" s="315">
        <v>2</v>
      </c>
      <c r="D22" s="315">
        <v>7</v>
      </c>
      <c r="E22" s="315">
        <v>87</v>
      </c>
      <c r="F22" s="315">
        <v>28</v>
      </c>
      <c r="G22" s="315">
        <v>24</v>
      </c>
      <c r="H22" s="315">
        <v>35</v>
      </c>
      <c r="I22" s="316">
        <v>30</v>
      </c>
      <c r="J22" s="315">
        <v>10</v>
      </c>
      <c r="K22" s="315">
        <v>3</v>
      </c>
      <c r="L22" s="315">
        <v>7</v>
      </c>
      <c r="M22" s="307">
        <v>3</v>
      </c>
    </row>
    <row r="23" spans="1:13" s="65" customFormat="1" ht="11.85" customHeight="1">
      <c r="A23" s="314" t="s">
        <v>245</v>
      </c>
      <c r="B23" s="315" t="s">
        <v>213</v>
      </c>
      <c r="C23" s="315">
        <v>0</v>
      </c>
      <c r="D23" s="315">
        <v>0</v>
      </c>
      <c r="E23" s="315">
        <v>0</v>
      </c>
      <c r="F23" s="315">
        <v>0</v>
      </c>
      <c r="G23" s="315">
        <v>0</v>
      </c>
      <c r="H23" s="315">
        <v>0</v>
      </c>
      <c r="I23" s="315">
        <v>0</v>
      </c>
      <c r="J23" s="315">
        <v>0</v>
      </c>
      <c r="K23" s="315">
        <v>0</v>
      </c>
      <c r="L23" s="315">
        <v>0</v>
      </c>
      <c r="M23" s="315">
        <v>0</v>
      </c>
    </row>
    <row r="24" spans="1:13" s="65" customFormat="1" ht="11.85" customHeight="1">
      <c r="A24" s="314" t="s">
        <v>246</v>
      </c>
      <c r="B24" s="315">
        <v>1</v>
      </c>
      <c r="C24" s="315">
        <v>1</v>
      </c>
      <c r="D24" s="315">
        <v>7</v>
      </c>
      <c r="E24" s="315">
        <v>118</v>
      </c>
      <c r="F24" s="315">
        <v>40</v>
      </c>
      <c r="G24" s="315">
        <v>39</v>
      </c>
      <c r="H24" s="315">
        <v>39</v>
      </c>
      <c r="I24" s="316">
        <v>59</v>
      </c>
      <c r="J24" s="315">
        <v>14</v>
      </c>
      <c r="K24" s="315">
        <v>1</v>
      </c>
      <c r="L24" s="315">
        <v>13</v>
      </c>
      <c r="M24" s="307">
        <v>2</v>
      </c>
    </row>
    <row r="25" spans="1:13" s="65" customFormat="1" ht="11.85" customHeight="1">
      <c r="A25" s="314" t="s">
        <v>247</v>
      </c>
      <c r="B25" s="315" t="s">
        <v>213</v>
      </c>
      <c r="C25" s="315">
        <v>1</v>
      </c>
      <c r="D25" s="315">
        <v>6</v>
      </c>
      <c r="E25" s="315">
        <v>136</v>
      </c>
      <c r="F25" s="315">
        <v>35</v>
      </c>
      <c r="G25" s="315">
        <v>47</v>
      </c>
      <c r="H25" s="315">
        <v>54</v>
      </c>
      <c r="I25" s="316">
        <v>53</v>
      </c>
      <c r="J25" s="315">
        <v>10</v>
      </c>
      <c r="K25" s="315">
        <v>1</v>
      </c>
      <c r="L25" s="315">
        <v>9</v>
      </c>
      <c r="M25" s="307">
        <v>6</v>
      </c>
    </row>
    <row r="26" spans="1:13" s="65" customFormat="1" ht="11.85" customHeight="1">
      <c r="A26" s="314" t="s">
        <v>248</v>
      </c>
      <c r="B26" s="315" t="s">
        <v>213</v>
      </c>
      <c r="C26" s="315">
        <v>0</v>
      </c>
      <c r="D26" s="315">
        <v>0</v>
      </c>
      <c r="E26" s="315">
        <v>0</v>
      </c>
      <c r="F26" s="315">
        <v>0</v>
      </c>
      <c r="G26" s="315">
        <v>0</v>
      </c>
      <c r="H26" s="315">
        <v>0</v>
      </c>
      <c r="I26" s="315">
        <v>0</v>
      </c>
      <c r="J26" s="315">
        <v>0</v>
      </c>
      <c r="K26" s="315">
        <v>0</v>
      </c>
      <c r="L26" s="315">
        <v>0</v>
      </c>
      <c r="M26" s="315">
        <v>0</v>
      </c>
    </row>
    <row r="27" spans="1:13" s="65" customFormat="1" ht="11.85" customHeight="1">
      <c r="A27" s="314" t="s">
        <v>249</v>
      </c>
      <c r="B27" s="315" t="s">
        <v>213</v>
      </c>
      <c r="C27" s="315">
        <v>4</v>
      </c>
      <c r="D27" s="315">
        <v>12</v>
      </c>
      <c r="E27" s="315">
        <v>207</v>
      </c>
      <c r="F27" s="315">
        <v>68</v>
      </c>
      <c r="G27" s="315">
        <v>71</v>
      </c>
      <c r="H27" s="315">
        <v>68</v>
      </c>
      <c r="I27" s="316">
        <v>78</v>
      </c>
      <c r="J27" s="315">
        <v>29</v>
      </c>
      <c r="K27" s="315">
        <v>4</v>
      </c>
      <c r="L27" s="315">
        <v>25</v>
      </c>
      <c r="M27" s="307">
        <v>4</v>
      </c>
    </row>
    <row r="28" spans="1:13" s="65" customFormat="1" ht="11.85" customHeight="1">
      <c r="A28" s="314" t="s">
        <v>250</v>
      </c>
      <c r="B28" s="315" t="s">
        <v>213</v>
      </c>
      <c r="C28" s="315">
        <v>0</v>
      </c>
      <c r="D28" s="315">
        <v>0</v>
      </c>
      <c r="E28" s="315">
        <v>0</v>
      </c>
      <c r="F28" s="315">
        <v>0</v>
      </c>
      <c r="G28" s="315">
        <v>0</v>
      </c>
      <c r="H28" s="315">
        <v>0</v>
      </c>
      <c r="I28" s="316">
        <v>0</v>
      </c>
      <c r="J28" s="315">
        <v>0</v>
      </c>
      <c r="K28" s="315">
        <v>0</v>
      </c>
      <c r="L28" s="315">
        <v>0</v>
      </c>
      <c r="M28" s="307">
        <v>0</v>
      </c>
    </row>
    <row r="29" spans="1:13" s="65" customFormat="1" ht="11.85" customHeight="1">
      <c r="A29" s="314" t="s">
        <v>251</v>
      </c>
      <c r="B29" s="315" t="s">
        <v>213</v>
      </c>
      <c r="C29" s="315">
        <v>0</v>
      </c>
      <c r="D29" s="315">
        <v>0</v>
      </c>
      <c r="E29" s="315">
        <v>0</v>
      </c>
      <c r="F29" s="315">
        <v>0</v>
      </c>
      <c r="G29" s="315">
        <v>0</v>
      </c>
      <c r="H29" s="315">
        <v>0</v>
      </c>
      <c r="I29" s="316">
        <v>0</v>
      </c>
      <c r="J29" s="315">
        <v>0</v>
      </c>
      <c r="K29" s="315">
        <v>0</v>
      </c>
      <c r="L29" s="315">
        <v>0</v>
      </c>
      <c r="M29" s="307">
        <v>0</v>
      </c>
    </row>
    <row r="30" spans="1:13" s="65" customFormat="1" ht="11.85" customHeight="1">
      <c r="A30" s="314" t="s">
        <v>252</v>
      </c>
      <c r="B30" s="315" t="s">
        <v>213</v>
      </c>
      <c r="C30" s="315">
        <v>0</v>
      </c>
      <c r="D30" s="315">
        <v>0</v>
      </c>
      <c r="E30" s="315">
        <v>0</v>
      </c>
      <c r="F30" s="315">
        <v>0</v>
      </c>
      <c r="G30" s="315">
        <v>0</v>
      </c>
      <c r="H30" s="315">
        <v>0</v>
      </c>
      <c r="I30" s="315">
        <v>0</v>
      </c>
      <c r="J30" s="315">
        <v>0</v>
      </c>
      <c r="K30" s="315">
        <v>0</v>
      </c>
      <c r="L30" s="315">
        <v>0</v>
      </c>
      <c r="M30" s="307">
        <v>0</v>
      </c>
    </row>
    <row r="31" spans="1:13" s="65" customFormat="1" ht="11.85" customHeight="1">
      <c r="A31" s="314" t="s">
        <v>253</v>
      </c>
      <c r="B31" s="315">
        <v>1</v>
      </c>
      <c r="C31" s="315">
        <v>0</v>
      </c>
      <c r="D31" s="315">
        <v>3</v>
      </c>
      <c r="E31" s="315">
        <v>45</v>
      </c>
      <c r="F31" s="315">
        <v>11</v>
      </c>
      <c r="G31" s="315">
        <v>12</v>
      </c>
      <c r="H31" s="315">
        <v>22</v>
      </c>
      <c r="I31" s="316">
        <v>23</v>
      </c>
      <c r="J31" s="315">
        <v>7</v>
      </c>
      <c r="K31" s="315">
        <v>0</v>
      </c>
      <c r="L31" s="315">
        <v>7</v>
      </c>
      <c r="M31" s="307">
        <v>0</v>
      </c>
    </row>
    <row r="32" spans="1:13" s="65" customFormat="1" ht="11.85" customHeight="1">
      <c r="A32" s="314" t="s">
        <v>254</v>
      </c>
      <c r="B32" s="315" t="s">
        <v>213</v>
      </c>
      <c r="C32" s="315">
        <v>0</v>
      </c>
      <c r="D32" s="315">
        <v>0</v>
      </c>
      <c r="E32" s="315">
        <v>0</v>
      </c>
      <c r="F32" s="315">
        <v>0</v>
      </c>
      <c r="G32" s="315">
        <v>0</v>
      </c>
      <c r="H32" s="315">
        <v>0</v>
      </c>
      <c r="I32" s="316">
        <v>0</v>
      </c>
      <c r="J32" s="315">
        <v>0</v>
      </c>
      <c r="K32" s="315">
        <v>0</v>
      </c>
      <c r="L32" s="315">
        <v>0</v>
      </c>
      <c r="M32" s="307">
        <v>0</v>
      </c>
    </row>
    <row r="33" spans="1:13" s="65" customFormat="1" ht="11.85" customHeight="1" thickBot="1">
      <c r="A33" s="317" t="s">
        <v>255</v>
      </c>
      <c r="B33" s="318" t="s">
        <v>213</v>
      </c>
      <c r="C33" s="319">
        <v>0</v>
      </c>
      <c r="D33" s="319">
        <v>0</v>
      </c>
      <c r="E33" s="319">
        <v>0</v>
      </c>
      <c r="F33" s="319">
        <v>0</v>
      </c>
      <c r="G33" s="319">
        <v>0</v>
      </c>
      <c r="H33" s="319">
        <v>0</v>
      </c>
      <c r="I33" s="320">
        <v>0</v>
      </c>
      <c r="J33" s="319">
        <v>0</v>
      </c>
      <c r="K33" s="319">
        <v>0</v>
      </c>
      <c r="L33" s="319">
        <v>0</v>
      </c>
      <c r="M33" s="320">
        <v>0</v>
      </c>
    </row>
    <row r="34" spans="1:13" s="65" customFormat="1" ht="12.75" customHeight="1">
      <c r="A34" s="275" t="s">
        <v>229</v>
      </c>
      <c r="B34" s="1"/>
      <c r="C34" s="1"/>
      <c r="D34" s="1"/>
      <c r="E34" s="321"/>
      <c r="F34" s="1"/>
      <c r="G34" s="1"/>
      <c r="H34" s="1"/>
      <c r="I34" s="1"/>
      <c r="J34" s="1"/>
      <c r="K34" s="1"/>
      <c r="L34" s="1"/>
    </row>
    <row r="35" spans="1:13" s="65" customFormat="1"/>
    <row r="36" spans="1:13" s="65" customFormat="1" ht="18" customHeight="1">
      <c r="A36" s="893" t="s">
        <v>614</v>
      </c>
      <c r="B36" s="893"/>
      <c r="C36" s="893"/>
      <c r="D36" s="893"/>
      <c r="E36" s="893"/>
      <c r="F36" s="893"/>
      <c r="G36" s="893"/>
      <c r="H36" s="893"/>
      <c r="I36" s="893"/>
      <c r="J36" s="893"/>
      <c r="K36" s="893"/>
      <c r="L36" s="893"/>
      <c r="M36" s="893"/>
    </row>
    <row r="37" spans="1:13" s="65" customFormat="1" ht="17.25">
      <c r="A37" s="1"/>
      <c r="B37" s="322"/>
      <c r="C37" s="1"/>
      <c r="D37" s="1"/>
      <c r="E37" s="1"/>
      <c r="F37" s="1"/>
      <c r="G37" s="1"/>
      <c r="H37" s="1"/>
      <c r="I37" s="1"/>
      <c r="J37" s="1"/>
      <c r="K37" s="1"/>
      <c r="M37" s="323" t="s">
        <v>833</v>
      </c>
    </row>
    <row r="38" spans="1:13" s="65" customFormat="1" ht="12" customHeight="1" thickBot="1">
      <c r="A38" s="1" t="s">
        <v>957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05" t="s">
        <v>835</v>
      </c>
    </row>
    <row r="39" spans="1:13" s="65" customFormat="1" ht="22.5" customHeight="1">
      <c r="A39" s="894" t="s">
        <v>1013</v>
      </c>
      <c r="B39" s="268" t="s">
        <v>549</v>
      </c>
      <c r="C39" s="891" t="s">
        <v>231</v>
      </c>
      <c r="D39" s="57" t="s">
        <v>1019</v>
      </c>
      <c r="E39" s="58"/>
      <c r="F39" s="58"/>
      <c r="G39" s="58"/>
      <c r="H39" s="58"/>
      <c r="I39" s="58"/>
      <c r="J39" s="58"/>
      <c r="K39" s="896" t="s">
        <v>615</v>
      </c>
      <c r="L39" s="897"/>
      <c r="M39" s="897"/>
    </row>
    <row r="40" spans="1:13" s="65" customFormat="1" ht="15" customHeight="1">
      <c r="A40" s="895"/>
      <c r="B40" s="59" t="s">
        <v>1014</v>
      </c>
      <c r="C40" s="892"/>
      <c r="D40" s="59" t="s">
        <v>1015</v>
      </c>
      <c r="E40" s="59" t="s">
        <v>1020</v>
      </c>
      <c r="F40" s="59" t="s">
        <v>1021</v>
      </c>
      <c r="G40" s="59" t="s">
        <v>1022</v>
      </c>
      <c r="H40" s="59" t="s">
        <v>1016</v>
      </c>
      <c r="I40" s="59" t="s">
        <v>1017</v>
      </c>
      <c r="J40" s="59" t="s">
        <v>1018</v>
      </c>
      <c r="K40" s="59" t="s">
        <v>1015</v>
      </c>
      <c r="L40" s="59" t="s">
        <v>217</v>
      </c>
      <c r="M40" s="267" t="s">
        <v>218</v>
      </c>
    </row>
    <row r="41" spans="1:13" s="65" customFormat="1" ht="11.85" customHeight="1">
      <c r="A41" s="306" t="s">
        <v>847</v>
      </c>
      <c r="B41" s="280">
        <v>53</v>
      </c>
      <c r="C41" s="280">
        <v>280</v>
      </c>
      <c r="D41" s="280">
        <v>7817</v>
      </c>
      <c r="E41" s="280">
        <v>253</v>
      </c>
      <c r="F41" s="280">
        <v>777</v>
      </c>
      <c r="G41" s="280">
        <v>938</v>
      </c>
      <c r="H41" s="280">
        <v>1910</v>
      </c>
      <c r="I41" s="280">
        <v>1942</v>
      </c>
      <c r="J41" s="280">
        <v>1997</v>
      </c>
      <c r="K41" s="280">
        <v>985</v>
      </c>
      <c r="L41" s="280">
        <v>55</v>
      </c>
      <c r="M41" s="280">
        <v>930</v>
      </c>
    </row>
    <row r="42" spans="1:13" s="65" customFormat="1" ht="11.85" customHeight="1">
      <c r="A42" s="308" t="s">
        <v>842</v>
      </c>
      <c r="B42" s="324">
        <v>60</v>
      </c>
      <c r="C42" s="324">
        <v>309</v>
      </c>
      <c r="D42" s="324">
        <v>8667</v>
      </c>
      <c r="E42" s="324">
        <v>268</v>
      </c>
      <c r="F42" s="324">
        <v>884</v>
      </c>
      <c r="G42" s="324">
        <v>1084</v>
      </c>
      <c r="H42" s="324">
        <v>2133</v>
      </c>
      <c r="I42" s="324">
        <v>2126</v>
      </c>
      <c r="J42" s="324">
        <v>2172</v>
      </c>
      <c r="K42" s="324">
        <v>1173</v>
      </c>
      <c r="L42" s="324">
        <v>61</v>
      </c>
      <c r="M42" s="324">
        <v>1112</v>
      </c>
    </row>
    <row r="43" spans="1:13" s="65" customFormat="1" ht="11.85" customHeight="1">
      <c r="A43" s="308" t="s">
        <v>843</v>
      </c>
      <c r="B43" s="324">
        <v>70</v>
      </c>
      <c r="C43" s="324">
        <v>349</v>
      </c>
      <c r="D43" s="324">
        <v>9389</v>
      </c>
      <c r="E43" s="324">
        <v>308</v>
      </c>
      <c r="F43" s="324">
        <v>955</v>
      </c>
      <c r="G43" s="324">
        <v>1151</v>
      </c>
      <c r="H43" s="324">
        <v>2310</v>
      </c>
      <c r="I43" s="324">
        <v>2312</v>
      </c>
      <c r="J43" s="324">
        <v>2353</v>
      </c>
      <c r="K43" s="324">
        <v>1368</v>
      </c>
      <c r="L43" s="324">
        <v>77</v>
      </c>
      <c r="M43" s="324">
        <v>1291</v>
      </c>
    </row>
    <row r="44" spans="1:13" s="311" customFormat="1" ht="11.85" customHeight="1">
      <c r="A44" s="309" t="s">
        <v>848</v>
      </c>
      <c r="B44" s="325">
        <v>73</v>
      </c>
      <c r="C44" s="325">
        <v>354</v>
      </c>
      <c r="D44" s="325">
        <v>9745</v>
      </c>
      <c r="E44" s="325">
        <v>314</v>
      </c>
      <c r="F44" s="325">
        <v>1081</v>
      </c>
      <c r="G44" s="325">
        <v>1231</v>
      </c>
      <c r="H44" s="325">
        <v>2364</v>
      </c>
      <c r="I44" s="325">
        <v>2361</v>
      </c>
      <c r="J44" s="325">
        <v>2394</v>
      </c>
      <c r="K44" s="325">
        <v>1418</v>
      </c>
      <c r="L44" s="325">
        <v>84</v>
      </c>
      <c r="M44" s="325">
        <v>1334</v>
      </c>
    </row>
    <row r="45" spans="1:13" s="311" customFormat="1" ht="5.0999999999999996" customHeight="1">
      <c r="A45" s="312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</row>
    <row r="46" spans="1:13" s="311" customFormat="1" ht="11.85" customHeight="1">
      <c r="A46" s="313" t="s">
        <v>234</v>
      </c>
      <c r="B46" s="325">
        <v>60</v>
      </c>
      <c r="C46" s="325">
        <v>298</v>
      </c>
      <c r="D46" s="325">
        <v>8255</v>
      </c>
      <c r="E46" s="325">
        <v>276</v>
      </c>
      <c r="F46" s="325">
        <v>923</v>
      </c>
      <c r="G46" s="325">
        <v>1008</v>
      </c>
      <c r="H46" s="325">
        <v>1994</v>
      </c>
      <c r="I46" s="325">
        <v>1982</v>
      </c>
      <c r="J46" s="325">
        <v>2072</v>
      </c>
      <c r="K46" s="325">
        <v>1174</v>
      </c>
      <c r="L46" s="325">
        <v>66</v>
      </c>
      <c r="M46" s="325">
        <v>1108</v>
      </c>
    </row>
    <row r="47" spans="1:13" s="311" customFormat="1" ht="11.85" customHeight="1">
      <c r="A47" s="313" t="s">
        <v>235</v>
      </c>
      <c r="B47" s="326">
        <v>13</v>
      </c>
      <c r="C47" s="326">
        <v>56</v>
      </c>
      <c r="D47" s="325">
        <v>1490</v>
      </c>
      <c r="E47" s="325">
        <v>38</v>
      </c>
      <c r="F47" s="325">
        <v>158</v>
      </c>
      <c r="G47" s="325">
        <v>223</v>
      </c>
      <c r="H47" s="325">
        <v>370</v>
      </c>
      <c r="I47" s="325">
        <v>379</v>
      </c>
      <c r="J47" s="325">
        <v>322</v>
      </c>
      <c r="K47" s="325">
        <v>244</v>
      </c>
      <c r="L47" s="325">
        <v>18</v>
      </c>
      <c r="M47" s="325">
        <v>226</v>
      </c>
    </row>
    <row r="48" spans="1:13" s="65" customFormat="1" ht="5.0999999999999996" customHeight="1">
      <c r="A48" s="314"/>
      <c r="B48" s="324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</row>
    <row r="49" spans="1:13" s="65" customFormat="1" ht="11.85" customHeight="1">
      <c r="A49" s="314" t="s">
        <v>236</v>
      </c>
      <c r="B49" s="327">
        <v>20</v>
      </c>
      <c r="C49" s="327">
        <v>109</v>
      </c>
      <c r="D49" s="327">
        <v>2934</v>
      </c>
      <c r="E49" s="327">
        <v>118</v>
      </c>
      <c r="F49" s="327">
        <v>302</v>
      </c>
      <c r="G49" s="327">
        <v>321</v>
      </c>
      <c r="H49" s="327">
        <v>748</v>
      </c>
      <c r="I49" s="327">
        <v>699</v>
      </c>
      <c r="J49" s="327">
        <v>746</v>
      </c>
      <c r="K49" s="327">
        <v>382</v>
      </c>
      <c r="L49" s="327">
        <v>27</v>
      </c>
      <c r="M49" s="327">
        <v>355</v>
      </c>
    </row>
    <row r="50" spans="1:13" s="65" customFormat="1" ht="11.85" customHeight="1">
      <c r="A50" s="314" t="s">
        <v>237</v>
      </c>
      <c r="B50" s="327">
        <v>11</v>
      </c>
      <c r="C50" s="327">
        <v>63</v>
      </c>
      <c r="D50" s="327">
        <v>1689</v>
      </c>
      <c r="E50" s="327">
        <v>61</v>
      </c>
      <c r="F50" s="327">
        <v>197</v>
      </c>
      <c r="G50" s="327">
        <v>212</v>
      </c>
      <c r="H50" s="327">
        <v>396</v>
      </c>
      <c r="I50" s="327">
        <v>404</v>
      </c>
      <c r="J50" s="327">
        <v>419</v>
      </c>
      <c r="K50" s="327">
        <v>206</v>
      </c>
      <c r="L50" s="327">
        <v>8</v>
      </c>
      <c r="M50" s="327">
        <v>198</v>
      </c>
    </row>
    <row r="51" spans="1:13" s="65" customFormat="1" ht="11.85" customHeight="1">
      <c r="A51" s="314" t="s">
        <v>238</v>
      </c>
      <c r="B51" s="327">
        <v>3</v>
      </c>
      <c r="C51" s="327">
        <v>14</v>
      </c>
      <c r="D51" s="327">
        <v>418</v>
      </c>
      <c r="E51" s="327">
        <v>5</v>
      </c>
      <c r="F51" s="327">
        <v>27</v>
      </c>
      <c r="G51" s="327">
        <v>35</v>
      </c>
      <c r="H51" s="327">
        <v>106</v>
      </c>
      <c r="I51" s="327">
        <v>120</v>
      </c>
      <c r="J51" s="327">
        <v>125</v>
      </c>
      <c r="K51" s="327">
        <v>46</v>
      </c>
      <c r="L51" s="327">
        <v>0</v>
      </c>
      <c r="M51" s="327">
        <v>46</v>
      </c>
    </row>
    <row r="52" spans="1:13" s="65" customFormat="1" ht="11.85" customHeight="1">
      <c r="A52" s="314" t="s">
        <v>239</v>
      </c>
      <c r="B52" s="327">
        <v>4</v>
      </c>
      <c r="C52" s="327">
        <v>13</v>
      </c>
      <c r="D52" s="327">
        <v>323</v>
      </c>
      <c r="E52" s="327">
        <v>10</v>
      </c>
      <c r="F52" s="327">
        <v>42</v>
      </c>
      <c r="G52" s="327">
        <v>49</v>
      </c>
      <c r="H52" s="327">
        <v>69</v>
      </c>
      <c r="I52" s="327">
        <v>68</v>
      </c>
      <c r="J52" s="327">
        <v>85</v>
      </c>
      <c r="K52" s="327">
        <v>69</v>
      </c>
      <c r="L52" s="327">
        <v>5</v>
      </c>
      <c r="M52" s="327">
        <v>64</v>
      </c>
    </row>
    <row r="53" spans="1:13" s="65" customFormat="1" ht="11.85" customHeight="1">
      <c r="A53" s="314" t="s">
        <v>240</v>
      </c>
      <c r="B53" s="327">
        <v>2</v>
      </c>
      <c r="C53" s="327">
        <v>13</v>
      </c>
      <c r="D53" s="327">
        <v>317</v>
      </c>
      <c r="E53" s="327">
        <v>5</v>
      </c>
      <c r="F53" s="327">
        <v>20</v>
      </c>
      <c r="G53" s="327">
        <v>27</v>
      </c>
      <c r="H53" s="327">
        <v>79</v>
      </c>
      <c r="I53" s="327">
        <v>84</v>
      </c>
      <c r="J53" s="327">
        <v>102</v>
      </c>
      <c r="K53" s="327">
        <v>40</v>
      </c>
      <c r="L53" s="327">
        <v>4</v>
      </c>
      <c r="M53" s="327">
        <v>36</v>
      </c>
    </row>
    <row r="54" spans="1:13" s="65" customFormat="1" ht="11.85" customHeight="1">
      <c r="A54" s="314" t="s">
        <v>241</v>
      </c>
      <c r="B54" s="327">
        <v>8</v>
      </c>
      <c r="C54" s="327">
        <v>33</v>
      </c>
      <c r="D54" s="327">
        <v>1007</v>
      </c>
      <c r="E54" s="327">
        <v>27</v>
      </c>
      <c r="F54" s="327">
        <v>139</v>
      </c>
      <c r="G54" s="327">
        <v>147</v>
      </c>
      <c r="H54" s="327">
        <v>231</v>
      </c>
      <c r="I54" s="327">
        <v>233</v>
      </c>
      <c r="J54" s="327">
        <v>230</v>
      </c>
      <c r="K54" s="327">
        <v>188</v>
      </c>
      <c r="L54" s="327">
        <v>9</v>
      </c>
      <c r="M54" s="327">
        <v>179</v>
      </c>
    </row>
    <row r="55" spans="1:13" s="65" customFormat="1" ht="11.85" customHeight="1">
      <c r="A55" s="314" t="s">
        <v>242</v>
      </c>
      <c r="B55" s="327">
        <v>1</v>
      </c>
      <c r="C55" s="327">
        <v>3</v>
      </c>
      <c r="D55" s="327">
        <v>78</v>
      </c>
      <c r="E55" s="327">
        <v>0</v>
      </c>
      <c r="F55" s="327">
        <v>8</v>
      </c>
      <c r="G55" s="327">
        <v>13</v>
      </c>
      <c r="H55" s="327">
        <v>12</v>
      </c>
      <c r="I55" s="327">
        <v>30</v>
      </c>
      <c r="J55" s="327">
        <v>15</v>
      </c>
      <c r="K55" s="327">
        <v>14</v>
      </c>
      <c r="L55" s="327">
        <v>2</v>
      </c>
      <c r="M55" s="327">
        <v>12</v>
      </c>
    </row>
    <row r="56" spans="1:13" s="65" customFormat="1" ht="11.85" customHeight="1">
      <c r="A56" s="314" t="s">
        <v>243</v>
      </c>
      <c r="B56" s="327">
        <v>4</v>
      </c>
      <c r="C56" s="327">
        <v>21</v>
      </c>
      <c r="D56" s="327">
        <v>644</v>
      </c>
      <c r="E56" s="327">
        <v>21</v>
      </c>
      <c r="F56" s="327">
        <v>75</v>
      </c>
      <c r="G56" s="327">
        <v>81</v>
      </c>
      <c r="H56" s="327">
        <v>158</v>
      </c>
      <c r="I56" s="327">
        <v>149</v>
      </c>
      <c r="J56" s="327">
        <v>160</v>
      </c>
      <c r="K56" s="327">
        <v>93</v>
      </c>
      <c r="L56" s="327">
        <v>2</v>
      </c>
      <c r="M56" s="327">
        <v>91</v>
      </c>
    </row>
    <row r="57" spans="1:13" s="65" customFormat="1" ht="11.85" customHeight="1">
      <c r="A57" s="314" t="s">
        <v>244</v>
      </c>
      <c r="B57" s="327">
        <v>3</v>
      </c>
      <c r="C57" s="327">
        <v>11</v>
      </c>
      <c r="D57" s="327">
        <v>281</v>
      </c>
      <c r="E57" s="327">
        <v>9</v>
      </c>
      <c r="F57" s="327">
        <v>44</v>
      </c>
      <c r="G57" s="327">
        <v>43</v>
      </c>
      <c r="H57" s="327">
        <v>70</v>
      </c>
      <c r="I57" s="327">
        <v>64</v>
      </c>
      <c r="J57" s="327">
        <v>51</v>
      </c>
      <c r="K57" s="327">
        <v>63</v>
      </c>
      <c r="L57" s="327">
        <v>5</v>
      </c>
      <c r="M57" s="327">
        <v>58</v>
      </c>
    </row>
    <row r="58" spans="1:13" s="65" customFormat="1" ht="11.85" customHeight="1">
      <c r="A58" s="314" t="s">
        <v>245</v>
      </c>
      <c r="B58" s="327">
        <v>4</v>
      </c>
      <c r="C58" s="327">
        <v>18</v>
      </c>
      <c r="D58" s="327">
        <v>564</v>
      </c>
      <c r="E58" s="327">
        <v>20</v>
      </c>
      <c r="F58" s="327">
        <v>69</v>
      </c>
      <c r="G58" s="327">
        <v>80</v>
      </c>
      <c r="H58" s="327">
        <v>125</v>
      </c>
      <c r="I58" s="327">
        <v>131</v>
      </c>
      <c r="J58" s="327">
        <v>139</v>
      </c>
      <c r="K58" s="327">
        <v>73</v>
      </c>
      <c r="L58" s="327">
        <v>4</v>
      </c>
      <c r="M58" s="327">
        <v>69</v>
      </c>
    </row>
    <row r="59" spans="1:13" s="65" customFormat="1" ht="11.85" customHeight="1">
      <c r="A59" s="314" t="s">
        <v>246</v>
      </c>
      <c r="B59" s="327">
        <v>2</v>
      </c>
      <c r="C59" s="327">
        <v>8</v>
      </c>
      <c r="D59" s="327">
        <v>246</v>
      </c>
      <c r="E59" s="327">
        <v>10</v>
      </c>
      <c r="F59" s="327">
        <v>31</v>
      </c>
      <c r="G59" s="327">
        <v>44</v>
      </c>
      <c r="H59" s="327">
        <v>57</v>
      </c>
      <c r="I59" s="327">
        <v>49</v>
      </c>
      <c r="J59" s="327">
        <v>55</v>
      </c>
      <c r="K59" s="327">
        <v>43</v>
      </c>
      <c r="L59" s="327">
        <v>4</v>
      </c>
      <c r="M59" s="327">
        <v>39</v>
      </c>
    </row>
    <row r="60" spans="1:13" s="65" customFormat="1" ht="11.85" customHeight="1">
      <c r="A60" s="314" t="s">
        <v>247</v>
      </c>
      <c r="B60" s="327">
        <v>2</v>
      </c>
      <c r="C60" s="327">
        <v>9</v>
      </c>
      <c r="D60" s="327">
        <v>227</v>
      </c>
      <c r="E60" s="327">
        <v>2</v>
      </c>
      <c r="F60" s="327">
        <v>25</v>
      </c>
      <c r="G60" s="327">
        <v>26</v>
      </c>
      <c r="H60" s="327">
        <v>61</v>
      </c>
      <c r="I60" s="327">
        <v>65</v>
      </c>
      <c r="J60" s="327">
        <v>48</v>
      </c>
      <c r="K60" s="327">
        <v>48</v>
      </c>
      <c r="L60" s="327">
        <v>7</v>
      </c>
      <c r="M60" s="327">
        <v>41</v>
      </c>
    </row>
    <row r="61" spans="1:13" s="65" customFormat="1" ht="11.85" customHeight="1">
      <c r="A61" s="314" t="s">
        <v>248</v>
      </c>
      <c r="B61" s="327">
        <v>3</v>
      </c>
      <c r="C61" s="327">
        <v>14</v>
      </c>
      <c r="D61" s="327">
        <v>400</v>
      </c>
      <c r="E61" s="327">
        <v>12</v>
      </c>
      <c r="F61" s="327">
        <v>47</v>
      </c>
      <c r="G61" s="327">
        <v>46</v>
      </c>
      <c r="H61" s="327">
        <v>101</v>
      </c>
      <c r="I61" s="327">
        <v>105</v>
      </c>
      <c r="J61" s="327">
        <v>89</v>
      </c>
      <c r="K61" s="327">
        <v>48</v>
      </c>
      <c r="L61" s="327">
        <v>2</v>
      </c>
      <c r="M61" s="327">
        <v>46</v>
      </c>
    </row>
    <row r="62" spans="1:13" s="65" customFormat="1" ht="11.85" customHeight="1">
      <c r="A62" s="314" t="s">
        <v>249</v>
      </c>
      <c r="B62" s="327">
        <v>1</v>
      </c>
      <c r="C62" s="327">
        <v>3</v>
      </c>
      <c r="D62" s="327">
        <v>59</v>
      </c>
      <c r="E62" s="327">
        <v>1</v>
      </c>
      <c r="F62" s="327">
        <v>6</v>
      </c>
      <c r="G62" s="327">
        <v>12</v>
      </c>
      <c r="H62" s="327">
        <v>15</v>
      </c>
      <c r="I62" s="327">
        <v>17</v>
      </c>
      <c r="J62" s="327">
        <v>8</v>
      </c>
      <c r="K62" s="327">
        <v>16</v>
      </c>
      <c r="L62" s="327">
        <v>2</v>
      </c>
      <c r="M62" s="327">
        <v>14</v>
      </c>
    </row>
    <row r="63" spans="1:13" s="65" customFormat="1" ht="11.85" customHeight="1">
      <c r="A63" s="314" t="s">
        <v>250</v>
      </c>
      <c r="B63" s="327">
        <v>0</v>
      </c>
      <c r="C63" s="327">
        <v>0</v>
      </c>
      <c r="D63" s="327">
        <v>0</v>
      </c>
      <c r="E63" s="327">
        <v>0</v>
      </c>
      <c r="F63" s="327">
        <v>0</v>
      </c>
      <c r="G63" s="327">
        <v>0</v>
      </c>
      <c r="H63" s="327">
        <v>0</v>
      </c>
      <c r="I63" s="327">
        <v>0</v>
      </c>
      <c r="J63" s="327">
        <v>0</v>
      </c>
      <c r="K63" s="327">
        <v>0</v>
      </c>
      <c r="L63" s="327">
        <v>0</v>
      </c>
      <c r="M63" s="327">
        <v>0</v>
      </c>
    </row>
    <row r="64" spans="1:13" s="65" customFormat="1" ht="11.85" customHeight="1">
      <c r="A64" s="314" t="s">
        <v>251</v>
      </c>
      <c r="B64" s="327">
        <v>3</v>
      </c>
      <c r="C64" s="327">
        <v>14</v>
      </c>
      <c r="D64" s="327">
        <v>356</v>
      </c>
      <c r="E64" s="327">
        <v>9</v>
      </c>
      <c r="F64" s="327">
        <v>28</v>
      </c>
      <c r="G64" s="327">
        <v>65</v>
      </c>
      <c r="H64" s="327">
        <v>77</v>
      </c>
      <c r="I64" s="327">
        <v>102</v>
      </c>
      <c r="J64" s="327">
        <v>75</v>
      </c>
      <c r="K64" s="327">
        <v>62</v>
      </c>
      <c r="L64" s="327">
        <v>2</v>
      </c>
      <c r="M64" s="327">
        <v>60</v>
      </c>
    </row>
    <row r="65" spans="1:13" s="65" customFormat="1" ht="11.85" customHeight="1">
      <c r="A65" s="314" t="s">
        <v>252</v>
      </c>
      <c r="B65" s="327">
        <v>0</v>
      </c>
      <c r="C65" s="327">
        <v>0</v>
      </c>
      <c r="D65" s="327">
        <v>0</v>
      </c>
      <c r="E65" s="327">
        <v>0</v>
      </c>
      <c r="F65" s="327">
        <v>0</v>
      </c>
      <c r="G65" s="327">
        <v>0</v>
      </c>
      <c r="H65" s="327">
        <v>0</v>
      </c>
      <c r="I65" s="327">
        <v>0</v>
      </c>
      <c r="J65" s="327">
        <v>0</v>
      </c>
      <c r="K65" s="327">
        <v>0</v>
      </c>
      <c r="L65" s="327">
        <v>0</v>
      </c>
      <c r="M65" s="327">
        <v>0</v>
      </c>
    </row>
    <row r="66" spans="1:13" s="65" customFormat="1" ht="11.85" customHeight="1">
      <c r="A66" s="314" t="s">
        <v>253</v>
      </c>
      <c r="B66" s="327">
        <v>0</v>
      </c>
      <c r="C66" s="327">
        <v>0</v>
      </c>
      <c r="D66" s="327">
        <v>0</v>
      </c>
      <c r="E66" s="327">
        <v>0</v>
      </c>
      <c r="F66" s="327">
        <v>0</v>
      </c>
      <c r="G66" s="327">
        <v>0</v>
      </c>
      <c r="H66" s="327">
        <v>0</v>
      </c>
      <c r="I66" s="327">
        <v>0</v>
      </c>
      <c r="J66" s="327">
        <v>0</v>
      </c>
      <c r="K66" s="327">
        <v>0</v>
      </c>
      <c r="L66" s="327">
        <v>0</v>
      </c>
      <c r="M66" s="327">
        <v>0</v>
      </c>
    </row>
    <row r="67" spans="1:13" s="65" customFormat="1" ht="11.85" customHeight="1">
      <c r="A67" s="314" t="s">
        <v>254</v>
      </c>
      <c r="B67" s="327">
        <v>1</v>
      </c>
      <c r="C67" s="327">
        <v>4</v>
      </c>
      <c r="D67" s="327">
        <v>128</v>
      </c>
      <c r="E67" s="327">
        <v>3</v>
      </c>
      <c r="F67" s="327">
        <v>12</v>
      </c>
      <c r="G67" s="327">
        <v>12</v>
      </c>
      <c r="H67" s="327">
        <v>39</v>
      </c>
      <c r="I67" s="327">
        <v>28</v>
      </c>
      <c r="J67" s="327">
        <v>34</v>
      </c>
      <c r="K67" s="327">
        <v>11</v>
      </c>
      <c r="L67" s="327">
        <v>1</v>
      </c>
      <c r="M67" s="327">
        <v>10</v>
      </c>
    </row>
    <row r="68" spans="1:13" s="65" customFormat="1" ht="11.85" customHeight="1" thickBot="1">
      <c r="A68" s="317" t="s">
        <v>255</v>
      </c>
      <c r="B68" s="328">
        <v>1</v>
      </c>
      <c r="C68" s="329">
        <v>4</v>
      </c>
      <c r="D68" s="329">
        <v>74</v>
      </c>
      <c r="E68" s="329">
        <v>1</v>
      </c>
      <c r="F68" s="329">
        <v>9</v>
      </c>
      <c r="G68" s="329">
        <v>18</v>
      </c>
      <c r="H68" s="329">
        <v>20</v>
      </c>
      <c r="I68" s="329">
        <v>13</v>
      </c>
      <c r="J68" s="329">
        <v>13</v>
      </c>
      <c r="K68" s="329">
        <v>16</v>
      </c>
      <c r="L68" s="329">
        <v>0</v>
      </c>
      <c r="M68" s="329">
        <v>16</v>
      </c>
    </row>
    <row r="69" spans="1:13" s="65" customFormat="1" ht="12.75" customHeight="1">
      <c r="A69" s="275" t="s">
        <v>574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</sheetData>
  <mergeCells count="11">
    <mergeCell ref="D3:D4"/>
    <mergeCell ref="I3:I4"/>
    <mergeCell ref="A36:M36"/>
    <mergeCell ref="C39:C40"/>
    <mergeCell ref="A3:A4"/>
    <mergeCell ref="J3:L3"/>
    <mergeCell ref="B3:C3"/>
    <mergeCell ref="E3:H3"/>
    <mergeCell ref="K39:M39"/>
    <mergeCell ref="A39:A40"/>
    <mergeCell ref="M3:M4"/>
  </mergeCells>
  <phoneticPr fontId="21"/>
  <conditionalFormatting sqref="E14:E22 E24:E25 E27:E29 E31:E33">
    <cfRule type="expression" dxfId="122" priority="38" stopIfTrue="1">
      <formula>FIND("=",shiki(E14))&gt;0</formula>
    </cfRule>
  </conditionalFormatting>
  <conditionalFormatting sqref="F14:F16 F24:F25 F27:F29 F31:F33 F18:F22">
    <cfRule type="expression" dxfId="121" priority="37" stopIfTrue="1">
      <formula>FIND("=",shiki(F14))&gt;0</formula>
    </cfRule>
  </conditionalFormatting>
  <conditionalFormatting sqref="G14:G22 G24:G25 G27:G29 G31:G33">
    <cfRule type="expression" dxfId="120" priority="36" stopIfTrue="1">
      <formula>FIND("=",shiki(G14))&gt;0</formula>
    </cfRule>
  </conditionalFormatting>
  <conditionalFormatting sqref="H14:H22 H24:H25 H27:H29 H31:H33">
    <cfRule type="expression" dxfId="119" priority="35" stopIfTrue="1">
      <formula>FIND("=",shiki(H14))&gt;0</formula>
    </cfRule>
  </conditionalFormatting>
  <conditionalFormatting sqref="J24:L25 J27:L29 J31:L33 J14:L22">
    <cfRule type="expression" dxfId="118" priority="34" stopIfTrue="1">
      <formula>FIND("=",shiki(J14))&gt;0</formula>
    </cfRule>
  </conditionalFormatting>
  <conditionalFormatting sqref="C26">
    <cfRule type="expression" dxfId="117" priority="33" stopIfTrue="1">
      <formula>FIND("=",shiki(C26))&gt;0</formula>
    </cfRule>
  </conditionalFormatting>
  <conditionalFormatting sqref="D26">
    <cfRule type="expression" dxfId="116" priority="32" stopIfTrue="1">
      <formula>FIND("=",shiki(D26))&gt;0</formula>
    </cfRule>
  </conditionalFormatting>
  <conditionalFormatting sqref="F26">
    <cfRule type="expression" dxfId="115" priority="31" stopIfTrue="1">
      <formula>FIND("=",shiki(F26))&gt;0</formula>
    </cfRule>
  </conditionalFormatting>
  <conditionalFormatting sqref="I26">
    <cfRule type="expression" dxfId="114" priority="19" stopIfTrue="1">
      <formula>FIND("=",shiki(I26))&gt;0</formula>
    </cfRule>
  </conditionalFormatting>
  <conditionalFormatting sqref="F17">
    <cfRule type="expression" dxfId="113" priority="18" stopIfTrue="1">
      <formula>FIND("=",shiki(F17))&gt;0</formula>
    </cfRule>
  </conditionalFormatting>
  <conditionalFormatting sqref="I17">
    <cfRule type="expression" dxfId="112" priority="17" stopIfTrue="1">
      <formula>FIND("=",shiki(I17))&gt;0</formula>
    </cfRule>
  </conditionalFormatting>
  <conditionalFormatting sqref="I30">
    <cfRule type="expression" dxfId="111" priority="16" stopIfTrue="1">
      <formula>FIND("=",shiki(I30))&gt;0</formula>
    </cfRule>
  </conditionalFormatting>
  <conditionalFormatting sqref="C57 E57:J57 L57:M57 B49:B68">
    <cfRule type="expression" dxfId="110" priority="15" stopIfTrue="1">
      <formula>FIND("=",shiki(B49))&gt;0</formula>
    </cfRule>
  </conditionalFormatting>
  <conditionalFormatting sqref="C49:C56 C58:C68">
    <cfRule type="expression" dxfId="109" priority="14" stopIfTrue="1">
      <formula>FIND("=",shiki(C49))&gt;0</formula>
    </cfRule>
  </conditionalFormatting>
  <conditionalFormatting sqref="D49:D59 D61 D64 D67:D68">
    <cfRule type="expression" dxfId="108" priority="13" stopIfTrue="1">
      <formula>FIND("=",shiki(D49))&gt;0</formula>
    </cfRule>
  </conditionalFormatting>
  <conditionalFormatting sqref="E49:E54 E58:E68 E56">
    <cfRule type="expression" dxfId="107" priority="12" stopIfTrue="1">
      <formula>FIND("=",shiki(E49))&gt;0</formula>
    </cfRule>
  </conditionalFormatting>
  <conditionalFormatting sqref="F49:F56 F58:F68">
    <cfRule type="expression" dxfId="106" priority="11" stopIfTrue="1">
      <formula>FIND("=",shiki(F49))&gt;0</formula>
    </cfRule>
  </conditionalFormatting>
  <conditionalFormatting sqref="G49:G56 G58:G68">
    <cfRule type="expression" dxfId="105" priority="10" stopIfTrue="1">
      <formula>FIND("=",shiki(G49))&gt;0</formula>
    </cfRule>
  </conditionalFormatting>
  <conditionalFormatting sqref="K49:M49 L55:M56 M54 L50:M53 K50:K68 L58:M68">
    <cfRule type="expression" dxfId="104" priority="6" stopIfTrue="1">
      <formula>FIND("=",shiki(K49))&gt;0</formula>
    </cfRule>
  </conditionalFormatting>
  <conditionalFormatting sqref="L54">
    <cfRule type="expression" dxfId="103" priority="5" stopIfTrue="1">
      <formula>FIND("=",shiki(L54))&gt;0</formula>
    </cfRule>
  </conditionalFormatting>
  <conditionalFormatting sqref="D62:D63">
    <cfRule type="expression" dxfId="102" priority="4" stopIfTrue="1">
      <formula>FIND("=",shiki(D62))&gt;0</formula>
    </cfRule>
  </conditionalFormatting>
  <conditionalFormatting sqref="D65:D66">
    <cfRule type="expression" dxfId="101" priority="3" stopIfTrue="1">
      <formula>FIND("=",shiki(D65))&gt;0</formula>
    </cfRule>
  </conditionalFormatting>
  <conditionalFormatting sqref="E55">
    <cfRule type="expression" dxfId="100" priority="2" stopIfTrue="1">
      <formula>FIND("=",shiki(E55))&gt;0</formula>
    </cfRule>
  </conditionalFormatting>
  <conditionalFormatting sqref="K26">
    <cfRule type="expression" dxfId="99" priority="27" stopIfTrue="1">
      <formula>FIND("=",shiki(K26))&gt;0</formula>
    </cfRule>
  </conditionalFormatting>
  <conditionalFormatting sqref="C23:M23 B14:B33">
    <cfRule type="expression" dxfId="98" priority="41" stopIfTrue="1">
      <formula>FIND("=",shiki(B14))&gt;0</formula>
    </cfRule>
  </conditionalFormatting>
  <conditionalFormatting sqref="C14:C22 C24:C25 C27:C29 C31:C33">
    <cfRule type="expression" dxfId="97" priority="40" stopIfTrue="1">
      <formula>FIND("=",shiki(C14))&gt;0</formula>
    </cfRule>
  </conditionalFormatting>
  <conditionalFormatting sqref="D14:D22 D24:D25 D27:D29 D31:D33">
    <cfRule type="expression" dxfId="96" priority="39" stopIfTrue="1">
      <formula>FIND("=",shiki(D14))&gt;0</formula>
    </cfRule>
  </conditionalFormatting>
  <conditionalFormatting sqref="G26">
    <cfRule type="expression" dxfId="95" priority="30" stopIfTrue="1">
      <formula>FIND("=",shiki(G26))&gt;0</formula>
    </cfRule>
  </conditionalFormatting>
  <conditionalFormatting sqref="H26">
    <cfRule type="expression" dxfId="94" priority="29" stopIfTrue="1">
      <formula>FIND("=",shiki(H26))&gt;0</formula>
    </cfRule>
  </conditionalFormatting>
  <conditionalFormatting sqref="J26">
    <cfRule type="expression" dxfId="93" priority="28" stopIfTrue="1">
      <formula>FIND("=",shiki(J26))&gt;0</formula>
    </cfRule>
  </conditionalFormatting>
  <conditionalFormatting sqref="L26">
    <cfRule type="expression" dxfId="92" priority="26" stopIfTrue="1">
      <formula>FIND("=",shiki(L26))&gt;0</formula>
    </cfRule>
  </conditionalFormatting>
  <conditionalFormatting sqref="M26">
    <cfRule type="expression" dxfId="91" priority="25" stopIfTrue="1">
      <formula>FIND("=",shiki(M26))&gt;0</formula>
    </cfRule>
  </conditionalFormatting>
  <conditionalFormatting sqref="E26">
    <cfRule type="expression" dxfId="90" priority="24" stopIfTrue="1">
      <formula>FIND("=",shiki(E26))&gt;0</formula>
    </cfRule>
  </conditionalFormatting>
  <conditionalFormatting sqref="C30">
    <cfRule type="expression" dxfId="89" priority="23" stopIfTrue="1">
      <formula>FIND("=",shiki(C30))&gt;0</formula>
    </cfRule>
  </conditionalFormatting>
  <conditionalFormatting sqref="D30">
    <cfRule type="expression" dxfId="88" priority="22" stopIfTrue="1">
      <formula>FIND("=",shiki(D30))&gt;0</formula>
    </cfRule>
  </conditionalFormatting>
  <conditionalFormatting sqref="E30:H30">
    <cfRule type="expression" dxfId="87" priority="21" stopIfTrue="1">
      <formula>FIND("=",shiki(E30))&gt;0</formula>
    </cfRule>
  </conditionalFormatting>
  <conditionalFormatting sqref="J30:L30">
    <cfRule type="expression" dxfId="86" priority="20" stopIfTrue="1">
      <formula>FIND("=",shiki(J30))&gt;0</formula>
    </cfRule>
  </conditionalFormatting>
  <conditionalFormatting sqref="H49:H56 H58:H68">
    <cfRule type="expression" dxfId="85" priority="9" stopIfTrue="1">
      <formula>FIND("=",shiki(H49))&gt;0</formula>
    </cfRule>
  </conditionalFormatting>
  <conditionalFormatting sqref="I49:I56 I58:I68">
    <cfRule type="expression" dxfId="84" priority="8" stopIfTrue="1">
      <formula>FIND("=",shiki(I49))&gt;0</formula>
    </cfRule>
  </conditionalFormatting>
  <conditionalFormatting sqref="J49:J56 J58:J68">
    <cfRule type="expression" dxfId="83" priority="7" stopIfTrue="1">
      <formula>FIND("=",shiki(J49))&gt;0</formula>
    </cfRule>
  </conditionalFormatting>
  <conditionalFormatting sqref="D60">
    <cfRule type="expression" dxfId="82" priority="1" stopIfTrue="1">
      <formula>FIND("=",shiki(D60))&gt;0</formula>
    </cfRule>
  </conditionalFormatting>
  <pageMargins left="0.39370078740157483" right="0.39370078740157483" top="0.59055118110236227" bottom="0.39370078740157483" header="0.51181102362204722" footer="0.31496062992125984"/>
  <pageSetup paperSize="9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rgb="FF92D050"/>
    <pageSetUpPr fitToPage="1"/>
  </sheetPr>
  <dimension ref="A1:J11"/>
  <sheetViews>
    <sheetView showGridLines="0" view="pageBreakPreview" zoomScaleNormal="100" zoomScaleSheetLayoutView="100" workbookViewId="0"/>
  </sheetViews>
  <sheetFormatPr defaultRowHeight="12"/>
  <cols>
    <col min="1" max="3" width="4.125" style="122" customWidth="1"/>
    <col min="4" max="10" width="12.125" style="122" customWidth="1"/>
    <col min="11" max="16384" width="9" style="122"/>
  </cols>
  <sheetData>
    <row r="1" spans="1:10" ht="18.75" customHeight="1">
      <c r="A1" s="686" t="s">
        <v>900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s="695" customFormat="1" ht="38.25" customHeight="1" thickBot="1">
      <c r="A2" s="695" t="s">
        <v>790</v>
      </c>
      <c r="B2" s="696"/>
      <c r="C2" s="696"/>
      <c r="D2" s="696"/>
      <c r="E2" s="696"/>
      <c r="F2" s="696"/>
      <c r="H2" s="696"/>
      <c r="I2" s="696"/>
      <c r="J2" s="696"/>
    </row>
    <row r="3" spans="1:10" ht="22.5" customHeight="1">
      <c r="A3" s="1128" t="s">
        <v>1112</v>
      </c>
      <c r="B3" s="1128"/>
      <c r="C3" s="1129"/>
      <c r="D3" s="1132" t="s">
        <v>210</v>
      </c>
      <c r="E3" s="1133"/>
      <c r="F3" s="1134"/>
      <c r="G3" s="1132" t="s">
        <v>211</v>
      </c>
      <c r="H3" s="1133"/>
      <c r="I3" s="1134"/>
      <c r="J3" s="1135" t="s">
        <v>1116</v>
      </c>
    </row>
    <row r="4" spans="1:10" ht="38.25" customHeight="1">
      <c r="A4" s="1130"/>
      <c r="B4" s="1130"/>
      <c r="C4" s="1131"/>
      <c r="D4" s="684" t="s">
        <v>212</v>
      </c>
      <c r="E4" s="685" t="s">
        <v>1113</v>
      </c>
      <c r="F4" s="684" t="s">
        <v>4</v>
      </c>
      <c r="G4" s="684" t="s">
        <v>5</v>
      </c>
      <c r="H4" s="688" t="s">
        <v>1114</v>
      </c>
      <c r="I4" s="688" t="s">
        <v>1115</v>
      </c>
      <c r="J4" s="1136"/>
    </row>
    <row r="5" spans="1:10" ht="26.25" customHeight="1">
      <c r="A5" s="1137" t="s">
        <v>898</v>
      </c>
      <c r="B5" s="1137"/>
      <c r="C5" s="1138"/>
      <c r="D5" s="689">
        <v>6</v>
      </c>
      <c r="E5" s="690">
        <v>10</v>
      </c>
      <c r="F5" s="690">
        <v>39</v>
      </c>
      <c r="G5" s="690">
        <v>4</v>
      </c>
      <c r="H5" s="690">
        <v>1</v>
      </c>
      <c r="I5" s="690">
        <v>3</v>
      </c>
      <c r="J5" s="690" t="s">
        <v>213</v>
      </c>
    </row>
    <row r="6" spans="1:10" ht="26.25" customHeight="1">
      <c r="A6" s="1126" t="s">
        <v>819</v>
      </c>
      <c r="B6" s="1126"/>
      <c r="C6" s="1127"/>
      <c r="D6" s="691">
        <v>7</v>
      </c>
      <c r="E6" s="122">
        <v>10</v>
      </c>
      <c r="F6" s="122">
        <v>39</v>
      </c>
      <c r="G6" s="122">
        <v>5</v>
      </c>
      <c r="H6" s="690">
        <v>1</v>
      </c>
      <c r="I6" s="122">
        <v>4</v>
      </c>
      <c r="J6" s="690" t="s">
        <v>213</v>
      </c>
    </row>
    <row r="7" spans="1:10" s="692" customFormat="1" ht="26.25" customHeight="1">
      <c r="A7" s="1126" t="s">
        <v>820</v>
      </c>
      <c r="B7" s="1126"/>
      <c r="C7" s="1127"/>
      <c r="D7" s="691">
        <v>7</v>
      </c>
      <c r="E7" s="122">
        <v>10</v>
      </c>
      <c r="F7" s="122">
        <v>39</v>
      </c>
      <c r="G7" s="122">
        <v>4</v>
      </c>
      <c r="H7" s="690">
        <v>1</v>
      </c>
      <c r="I7" s="122">
        <v>3</v>
      </c>
      <c r="J7" s="690">
        <v>1</v>
      </c>
    </row>
    <row r="8" spans="1:10" s="692" customFormat="1" ht="26.25" customHeight="1">
      <c r="A8" s="1126" t="s">
        <v>821</v>
      </c>
      <c r="B8" s="1126"/>
      <c r="C8" s="1127"/>
      <c r="D8" s="691">
        <v>7</v>
      </c>
      <c r="E8" s="122">
        <v>10</v>
      </c>
      <c r="F8" s="122">
        <v>40</v>
      </c>
      <c r="G8" s="122">
        <v>5</v>
      </c>
      <c r="H8" s="690">
        <v>2</v>
      </c>
      <c r="I8" s="122">
        <v>3</v>
      </c>
      <c r="J8" s="690">
        <v>1</v>
      </c>
    </row>
    <row r="9" spans="1:10" s="693" customFormat="1" ht="26.25" customHeight="1" thickBot="1">
      <c r="A9" s="1124" t="s">
        <v>899</v>
      </c>
      <c r="B9" s="1124"/>
      <c r="C9" s="1125"/>
      <c r="D9" s="697">
        <v>6</v>
      </c>
      <c r="E9" s="698">
        <v>10</v>
      </c>
      <c r="F9" s="698">
        <v>39</v>
      </c>
      <c r="G9" s="698">
        <v>7</v>
      </c>
      <c r="H9" s="699">
        <v>3</v>
      </c>
      <c r="I9" s="698">
        <v>4</v>
      </c>
      <c r="J9" s="699">
        <v>5</v>
      </c>
    </row>
    <row r="10" spans="1:10" ht="15" customHeight="1">
      <c r="A10" s="694" t="s">
        <v>214</v>
      </c>
      <c r="B10" s="694"/>
      <c r="C10" s="694"/>
      <c r="D10" s="694"/>
      <c r="E10" s="694"/>
      <c r="F10" s="694"/>
      <c r="G10" s="694"/>
      <c r="H10" s="694"/>
      <c r="I10" s="694"/>
      <c r="J10" s="694"/>
    </row>
    <row r="11" spans="1:10" ht="13.5" customHeight="1">
      <c r="A11" s="687" t="s">
        <v>901</v>
      </c>
    </row>
  </sheetData>
  <mergeCells count="9">
    <mergeCell ref="D3:F3"/>
    <mergeCell ref="G3:I3"/>
    <mergeCell ref="J3:J4"/>
    <mergeCell ref="A5:C5"/>
    <mergeCell ref="A9:C9"/>
    <mergeCell ref="A8:C8"/>
    <mergeCell ref="A7:C7"/>
    <mergeCell ref="A6:C6"/>
    <mergeCell ref="A3:C4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>
    <tabColor rgb="FF92D050"/>
  </sheetPr>
  <dimension ref="A1:S122"/>
  <sheetViews>
    <sheetView view="pageBreakPreview" zoomScaleNormal="85" zoomScaleSheetLayoutView="100" workbookViewId="0"/>
  </sheetViews>
  <sheetFormatPr defaultRowHeight="12"/>
  <cols>
    <col min="1" max="1" width="12.5" style="709" customWidth="1"/>
    <col min="2" max="2" width="2.5" style="709" customWidth="1"/>
    <col min="3" max="3" width="4.25" style="709" customWidth="1"/>
    <col min="4" max="4" width="8.125" style="709" customWidth="1"/>
    <col min="5" max="5" width="6.25" style="709" customWidth="1"/>
    <col min="6" max="6" width="6.375" style="709" customWidth="1"/>
    <col min="7" max="8" width="6.25" style="709" customWidth="1"/>
    <col min="9" max="10" width="6.625" style="709" customWidth="1"/>
    <col min="11" max="13" width="8.125" style="709" customWidth="1"/>
    <col min="14" max="16" width="6.625" style="709" customWidth="1"/>
    <col min="17" max="24" width="9" style="709"/>
    <col min="25" max="25" width="11" style="709" customWidth="1"/>
    <col min="26" max="16384" width="9" style="709"/>
  </cols>
  <sheetData>
    <row r="1" spans="1:19" ht="18.75" customHeight="1">
      <c r="A1" s="708"/>
      <c r="K1" s="710"/>
      <c r="L1" s="710"/>
      <c r="N1" s="710"/>
      <c r="P1" s="711" t="s">
        <v>735</v>
      </c>
      <c r="S1" s="710"/>
    </row>
    <row r="2" spans="1:19" ht="11.25" customHeight="1">
      <c r="A2" s="712"/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4"/>
      <c r="P2" s="714"/>
    </row>
    <row r="3" spans="1:19" s="5" customFormat="1" ht="12.75" thickBot="1">
      <c r="A3" s="22" t="s">
        <v>729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204" t="s">
        <v>896</v>
      </c>
    </row>
    <row r="4" spans="1:19" s="32" customFormat="1" ht="12.75" customHeight="1">
      <c r="A4" s="237" t="s">
        <v>745</v>
      </c>
      <c r="B4" s="1142" t="s">
        <v>5</v>
      </c>
      <c r="C4" s="1143"/>
      <c r="D4" s="1146" t="s">
        <v>8</v>
      </c>
      <c r="E4" s="1154" t="s">
        <v>9</v>
      </c>
      <c r="F4" s="1155"/>
      <c r="G4" s="1154" t="s">
        <v>10</v>
      </c>
      <c r="H4" s="1155"/>
      <c r="I4" s="1146" t="s">
        <v>1117</v>
      </c>
      <c r="J4" s="1146" t="s">
        <v>1118</v>
      </c>
      <c r="K4" s="1146" t="s">
        <v>11</v>
      </c>
      <c r="L4" s="702" t="s">
        <v>740</v>
      </c>
      <c r="M4" s="702" t="s">
        <v>742</v>
      </c>
      <c r="N4" s="703" t="s">
        <v>130</v>
      </c>
      <c r="O4" s="704" t="s">
        <v>12</v>
      </c>
      <c r="P4" s="704" t="s">
        <v>443</v>
      </c>
      <c r="Q4" s="732"/>
    </row>
    <row r="5" spans="1:19" s="32" customFormat="1" ht="12.75" customHeight="1">
      <c r="A5" s="164" t="s">
        <v>744</v>
      </c>
      <c r="B5" s="1144"/>
      <c r="C5" s="1145"/>
      <c r="D5" s="1147"/>
      <c r="E5" s="700" t="s">
        <v>13</v>
      </c>
      <c r="F5" s="701" t="s">
        <v>444</v>
      </c>
      <c r="G5" s="700" t="s">
        <v>14</v>
      </c>
      <c r="H5" s="700" t="s">
        <v>15</v>
      </c>
      <c r="I5" s="1147"/>
      <c r="J5" s="1147"/>
      <c r="K5" s="1147"/>
      <c r="L5" s="705" t="s">
        <v>741</v>
      </c>
      <c r="M5" s="705" t="s">
        <v>743</v>
      </c>
      <c r="N5" s="706" t="s">
        <v>131</v>
      </c>
      <c r="O5" s="706" t="s">
        <v>445</v>
      </c>
      <c r="P5" s="706" t="s">
        <v>171</v>
      </c>
    </row>
    <row r="6" spans="1:19" s="33" customFormat="1" ht="3.75" customHeight="1">
      <c r="A6" s="140"/>
      <c r="B6" s="146"/>
      <c r="C6" s="147"/>
      <c r="D6" s="148"/>
      <c r="E6" s="148"/>
      <c r="F6" s="148"/>
      <c r="G6" s="148"/>
      <c r="H6" s="148"/>
      <c r="I6" s="148"/>
      <c r="J6" s="148"/>
      <c r="K6" s="148"/>
      <c r="L6" s="149"/>
      <c r="M6" s="149"/>
      <c r="N6" s="148"/>
      <c r="O6" s="148"/>
      <c r="P6" s="148"/>
    </row>
    <row r="7" spans="1:19" s="722" customFormat="1" ht="12.75" customHeight="1">
      <c r="A7" s="717" t="s">
        <v>749</v>
      </c>
      <c r="B7" s="1149">
        <v>1190</v>
      </c>
      <c r="C7" s="1150"/>
      <c r="D7" s="718">
        <v>710</v>
      </c>
      <c r="E7" s="719">
        <v>2</v>
      </c>
      <c r="F7" s="720">
        <v>8</v>
      </c>
      <c r="G7" s="720">
        <v>41</v>
      </c>
      <c r="H7" s="720">
        <v>63</v>
      </c>
      <c r="I7" s="721">
        <v>154</v>
      </c>
      <c r="J7" s="720">
        <v>3</v>
      </c>
      <c r="K7" s="720">
        <v>91</v>
      </c>
      <c r="L7" s="720">
        <v>1</v>
      </c>
      <c r="M7" s="720">
        <v>4</v>
      </c>
      <c r="N7" s="720">
        <v>1</v>
      </c>
      <c r="O7" s="720">
        <v>111</v>
      </c>
      <c r="P7" s="720">
        <v>1</v>
      </c>
    </row>
    <row r="8" spans="1:19" s="27" customFormat="1" ht="12.75" customHeight="1">
      <c r="A8" s="723" t="s">
        <v>746</v>
      </c>
      <c r="B8" s="150"/>
      <c r="C8" s="724">
        <f>SUM(D8:P8)</f>
        <v>229</v>
      </c>
      <c r="D8" s="236">
        <v>56</v>
      </c>
      <c r="E8" s="237" t="s">
        <v>213</v>
      </c>
      <c r="F8" s="236">
        <v>5</v>
      </c>
      <c r="G8" s="236">
        <v>2</v>
      </c>
      <c r="H8" s="236">
        <v>6</v>
      </c>
      <c r="I8" s="236">
        <v>25</v>
      </c>
      <c r="J8" s="236">
        <v>2</v>
      </c>
      <c r="K8" s="236">
        <v>15</v>
      </c>
      <c r="L8" s="236">
        <v>1</v>
      </c>
      <c r="M8" s="236">
        <v>4</v>
      </c>
      <c r="N8" s="237">
        <v>1</v>
      </c>
      <c r="O8" s="236">
        <v>111</v>
      </c>
      <c r="P8" s="236">
        <v>1</v>
      </c>
    </row>
    <row r="9" spans="1:19" s="27" customFormat="1" ht="11.25">
      <c r="A9" s="725"/>
      <c r="B9" s="150"/>
      <c r="C9" s="724">
        <f>SUM(D9:P9)</f>
        <v>0</v>
      </c>
      <c r="D9" s="726" t="s">
        <v>726</v>
      </c>
      <c r="E9" s="237"/>
      <c r="F9" s="236"/>
      <c r="G9" s="236"/>
      <c r="H9" s="236"/>
      <c r="I9" s="726" t="s">
        <v>727</v>
      </c>
      <c r="J9" s="726" t="s">
        <v>728</v>
      </c>
      <c r="K9" s="236"/>
      <c r="L9" s="236"/>
      <c r="M9" s="236"/>
      <c r="N9" s="237"/>
      <c r="O9" s="236"/>
      <c r="P9" s="236"/>
    </row>
    <row r="10" spans="1:19" s="27" customFormat="1" ht="15" customHeight="1">
      <c r="A10" s="723" t="s">
        <v>747</v>
      </c>
      <c r="B10" s="150"/>
      <c r="C10" s="727">
        <f>SUM(D10:P10)</f>
        <v>327</v>
      </c>
      <c r="D10" s="236">
        <v>232</v>
      </c>
      <c r="E10" s="237" t="s">
        <v>213</v>
      </c>
      <c r="F10" s="236">
        <v>2</v>
      </c>
      <c r="G10" s="236">
        <v>9</v>
      </c>
      <c r="H10" s="236">
        <v>20</v>
      </c>
      <c r="I10" s="236">
        <v>47</v>
      </c>
      <c r="J10" s="237">
        <v>1</v>
      </c>
      <c r="K10" s="236">
        <v>16</v>
      </c>
      <c r="L10" s="237" t="s">
        <v>213</v>
      </c>
      <c r="M10" s="237" t="s">
        <v>213</v>
      </c>
      <c r="N10" s="237" t="s">
        <v>213</v>
      </c>
      <c r="O10" s="237" t="s">
        <v>213</v>
      </c>
      <c r="P10" s="237" t="s">
        <v>213</v>
      </c>
    </row>
    <row r="11" spans="1:19" s="27" customFormat="1" ht="15" customHeight="1">
      <c r="A11" s="728" t="s">
        <v>748</v>
      </c>
      <c r="B11" s="150"/>
      <c r="C11" s="724">
        <f>SUM(D11:P11)</f>
        <v>634</v>
      </c>
      <c r="D11" s="236">
        <v>422</v>
      </c>
      <c r="E11" s="237">
        <v>2</v>
      </c>
      <c r="F11" s="236">
        <v>1</v>
      </c>
      <c r="G11" s="236">
        <v>30</v>
      </c>
      <c r="H11" s="236">
        <v>37</v>
      </c>
      <c r="I11" s="236">
        <v>82</v>
      </c>
      <c r="J11" s="237" t="s">
        <v>213</v>
      </c>
      <c r="K11" s="236">
        <v>60</v>
      </c>
      <c r="L11" s="237" t="s">
        <v>213</v>
      </c>
      <c r="M11" s="237" t="s">
        <v>213</v>
      </c>
      <c r="N11" s="237" t="s">
        <v>213</v>
      </c>
      <c r="O11" s="237" t="s">
        <v>213</v>
      </c>
      <c r="P11" s="237" t="s">
        <v>213</v>
      </c>
    </row>
    <row r="12" spans="1:19" s="27" customFormat="1" ht="3.75" customHeight="1" thickBot="1">
      <c r="A12" s="729"/>
      <c r="B12" s="155"/>
      <c r="C12" s="730"/>
      <c r="D12" s="23"/>
      <c r="E12" s="24"/>
      <c r="F12" s="23"/>
      <c r="G12" s="23"/>
      <c r="H12" s="23"/>
      <c r="I12" s="23"/>
      <c r="J12" s="24"/>
      <c r="K12" s="23"/>
      <c r="L12" s="24"/>
      <c r="M12" s="24"/>
      <c r="N12" s="24"/>
      <c r="O12" s="24"/>
      <c r="P12" s="24"/>
    </row>
    <row r="13" spans="1:19" s="27" customFormat="1" ht="13.5" customHeight="1">
      <c r="A13" s="236" t="s">
        <v>739</v>
      </c>
      <c r="O13" s="29"/>
    </row>
    <row r="14" spans="1:19" s="27" customFormat="1" ht="13.5" customHeight="1">
      <c r="A14" s="236"/>
      <c r="O14" s="29"/>
    </row>
    <row r="15" spans="1:19" s="27" customFormat="1" ht="9.75" customHeight="1">
      <c r="A15" s="712"/>
      <c r="B15" s="731"/>
      <c r="C15" s="731"/>
    </row>
    <row r="16" spans="1:19" s="27" customFormat="1" ht="12.75" thickBot="1">
      <c r="A16" s="712" t="s">
        <v>446</v>
      </c>
      <c r="P16" s="716" t="s">
        <v>724</v>
      </c>
    </row>
    <row r="17" spans="1:16" s="27" customFormat="1" ht="15" customHeight="1">
      <c r="A17" s="26" t="s">
        <v>16</v>
      </c>
      <c r="B17" s="1151" t="s">
        <v>734</v>
      </c>
      <c r="C17" s="1152"/>
      <c r="D17" s="1152"/>
      <c r="E17" s="1152"/>
      <c r="F17" s="1152"/>
      <c r="G17" s="1152"/>
      <c r="H17" s="1152"/>
      <c r="I17" s="1153"/>
      <c r="J17" s="1151" t="s">
        <v>731</v>
      </c>
      <c r="K17" s="1152"/>
      <c r="L17" s="1152"/>
      <c r="M17" s="1152"/>
      <c r="N17" s="1152"/>
      <c r="O17" s="1152"/>
      <c r="P17" s="1152"/>
    </row>
    <row r="18" spans="1:16" s="27" customFormat="1" ht="15" customHeight="1">
      <c r="A18" s="165" t="s">
        <v>17</v>
      </c>
      <c r="B18" s="157">
        <v>1</v>
      </c>
      <c r="C18" s="158" t="s">
        <v>18</v>
      </c>
      <c r="D18" s="158"/>
      <c r="E18" s="158"/>
      <c r="F18" s="158"/>
      <c r="G18" s="158"/>
      <c r="H18" s="158"/>
      <c r="I18" s="159"/>
      <c r="J18" s="158" t="s">
        <v>172</v>
      </c>
      <c r="K18" s="158"/>
      <c r="L18" s="158"/>
      <c r="M18" s="158"/>
      <c r="N18" s="158"/>
      <c r="O18" s="158"/>
      <c r="P18" s="158"/>
    </row>
    <row r="19" spans="1:16" s="27" customFormat="1" ht="15" customHeight="1">
      <c r="A19" s="1139" t="s">
        <v>8</v>
      </c>
      <c r="B19" s="150">
        <v>1</v>
      </c>
      <c r="C19" s="236" t="s">
        <v>19</v>
      </c>
      <c r="D19" s="236"/>
      <c r="E19" s="236"/>
      <c r="F19" s="236"/>
      <c r="G19" s="140"/>
      <c r="H19" s="140"/>
      <c r="I19" s="152"/>
      <c r="J19" s="236" t="s">
        <v>20</v>
      </c>
      <c r="K19" s="236"/>
      <c r="L19" s="236"/>
      <c r="M19" s="236"/>
      <c r="N19" s="236"/>
      <c r="O19" s="236"/>
      <c r="P19" s="236"/>
    </row>
    <row r="20" spans="1:16" s="27" customFormat="1" ht="15" customHeight="1">
      <c r="A20" s="1140"/>
      <c r="B20" s="150">
        <v>2</v>
      </c>
      <c r="C20" s="236" t="s">
        <v>21</v>
      </c>
      <c r="D20" s="236"/>
      <c r="E20" s="236"/>
      <c r="F20" s="236"/>
      <c r="G20" s="140"/>
      <c r="H20" s="140"/>
      <c r="I20" s="152"/>
      <c r="J20" s="236" t="s">
        <v>132</v>
      </c>
      <c r="K20" s="236"/>
      <c r="L20" s="236"/>
      <c r="M20" s="236"/>
      <c r="N20" s="236"/>
      <c r="O20" s="236"/>
      <c r="P20" s="236"/>
    </row>
    <row r="21" spans="1:16" s="27" customFormat="1" ht="15" customHeight="1">
      <c r="A21" s="1140"/>
      <c r="B21" s="150">
        <v>3</v>
      </c>
      <c r="C21" s="236" t="s">
        <v>22</v>
      </c>
      <c r="D21" s="236"/>
      <c r="E21" s="236"/>
      <c r="F21" s="236"/>
      <c r="G21" s="140"/>
      <c r="H21" s="140"/>
      <c r="I21" s="152"/>
      <c r="J21" s="153" t="s">
        <v>447</v>
      </c>
      <c r="K21" s="154"/>
      <c r="L21" s="236"/>
      <c r="M21" s="236"/>
      <c r="N21" s="236"/>
      <c r="O21" s="236"/>
      <c r="P21" s="236"/>
    </row>
    <row r="22" spans="1:16" s="27" customFormat="1" ht="15" customHeight="1">
      <c r="A22" s="1140"/>
      <c r="B22" s="150">
        <v>4</v>
      </c>
      <c r="C22" s="236" t="s">
        <v>461</v>
      </c>
      <c r="D22" s="236"/>
      <c r="E22" s="236"/>
      <c r="F22" s="236"/>
      <c r="G22" s="140"/>
      <c r="H22" s="140"/>
      <c r="I22" s="152"/>
      <c r="J22" s="153" t="s">
        <v>447</v>
      </c>
      <c r="K22" s="154"/>
      <c r="L22" s="236"/>
      <c r="M22" s="236"/>
      <c r="N22" s="236"/>
      <c r="O22" s="236"/>
      <c r="P22" s="236"/>
    </row>
    <row r="23" spans="1:16" s="27" customFormat="1" ht="15" customHeight="1">
      <c r="A23" s="1140"/>
      <c r="B23" s="1148">
        <v>5</v>
      </c>
      <c r="C23" s="236" t="s">
        <v>64</v>
      </c>
      <c r="D23" s="236"/>
      <c r="E23" s="236"/>
      <c r="F23" s="236"/>
      <c r="G23" s="140"/>
      <c r="H23" s="140"/>
      <c r="I23" s="152"/>
      <c r="J23" s="153" t="s">
        <v>448</v>
      </c>
      <c r="K23" s="236"/>
      <c r="L23" s="236"/>
      <c r="M23" s="236"/>
      <c r="N23" s="236"/>
      <c r="O23" s="236"/>
      <c r="P23" s="236"/>
    </row>
    <row r="24" spans="1:16" s="27" customFormat="1" ht="15" customHeight="1">
      <c r="A24" s="1140"/>
      <c r="B24" s="1148"/>
      <c r="C24" s="236" t="s">
        <v>65</v>
      </c>
      <c r="D24" s="236"/>
      <c r="E24" s="236"/>
      <c r="F24" s="140"/>
      <c r="G24" s="140"/>
      <c r="H24" s="140"/>
      <c r="I24" s="152"/>
      <c r="J24" s="153"/>
      <c r="K24" s="236"/>
      <c r="L24" s="236"/>
      <c r="M24" s="236"/>
      <c r="N24" s="236"/>
      <c r="O24" s="236"/>
      <c r="P24" s="236"/>
    </row>
    <row r="25" spans="1:16" s="27" customFormat="1" ht="15" customHeight="1">
      <c r="A25" s="1140"/>
      <c r="B25" s="150">
        <v>6</v>
      </c>
      <c r="C25" s="236" t="s">
        <v>23</v>
      </c>
      <c r="D25" s="236"/>
      <c r="E25" s="236"/>
      <c r="F25" s="236"/>
      <c r="G25" s="140"/>
      <c r="H25" s="140"/>
      <c r="I25" s="152"/>
      <c r="J25" s="236" t="s">
        <v>24</v>
      </c>
      <c r="K25" s="236"/>
      <c r="L25" s="236"/>
      <c r="M25" s="236"/>
      <c r="N25" s="236"/>
      <c r="O25" s="236"/>
      <c r="P25" s="236"/>
    </row>
    <row r="26" spans="1:16" s="27" customFormat="1" ht="15" customHeight="1">
      <c r="A26" s="1140"/>
      <c r="B26" s="150">
        <v>7</v>
      </c>
      <c r="C26" s="236" t="s">
        <v>25</v>
      </c>
      <c r="D26" s="236"/>
      <c r="E26" s="236"/>
      <c r="F26" s="236"/>
      <c r="G26" s="140"/>
      <c r="H26" s="140"/>
      <c r="I26" s="152"/>
      <c r="J26" s="236" t="s">
        <v>750</v>
      </c>
      <c r="K26" s="236"/>
      <c r="L26" s="236"/>
      <c r="M26" s="236"/>
      <c r="N26" s="236"/>
      <c r="O26" s="236"/>
      <c r="P26" s="236"/>
    </row>
    <row r="27" spans="1:16" s="27" customFormat="1" ht="15" customHeight="1">
      <c r="A27" s="1140"/>
      <c r="B27" s="150">
        <v>8</v>
      </c>
      <c r="C27" s="236" t="s">
        <v>26</v>
      </c>
      <c r="D27" s="236"/>
      <c r="E27" s="236"/>
      <c r="F27" s="236"/>
      <c r="G27" s="140"/>
      <c r="H27" s="140"/>
      <c r="I27" s="152"/>
      <c r="J27" s="236" t="s">
        <v>751</v>
      </c>
      <c r="K27" s="237"/>
      <c r="L27" s="236"/>
      <c r="M27" s="236"/>
      <c r="N27" s="236"/>
      <c r="O27" s="236"/>
      <c r="P27" s="236"/>
    </row>
    <row r="28" spans="1:16" s="27" customFormat="1" ht="15" customHeight="1">
      <c r="A28" s="1140"/>
      <c r="B28" s="150">
        <v>9</v>
      </c>
      <c r="C28" s="236" t="s">
        <v>28</v>
      </c>
      <c r="D28" s="236"/>
      <c r="E28" s="236"/>
      <c r="F28" s="236"/>
      <c r="G28" s="140"/>
      <c r="H28" s="140"/>
      <c r="I28" s="152"/>
      <c r="J28" s="236" t="s">
        <v>397</v>
      </c>
      <c r="K28" s="236"/>
      <c r="L28" s="236"/>
      <c r="M28" s="236"/>
      <c r="N28" s="236"/>
      <c r="O28" s="236"/>
      <c r="P28" s="236"/>
    </row>
    <row r="29" spans="1:16" s="27" customFormat="1" ht="15" customHeight="1">
      <c r="A29" s="1140"/>
      <c r="B29" s="150">
        <v>10</v>
      </c>
      <c r="C29" s="236" t="s">
        <v>30</v>
      </c>
      <c r="D29" s="236"/>
      <c r="E29" s="236"/>
      <c r="F29" s="236"/>
      <c r="G29" s="140"/>
      <c r="H29" s="140"/>
      <c r="I29" s="152"/>
      <c r="J29" s="236" t="s">
        <v>27</v>
      </c>
      <c r="K29" s="236"/>
      <c r="L29" s="236"/>
      <c r="M29" s="236"/>
      <c r="N29" s="236"/>
      <c r="O29" s="236"/>
      <c r="P29" s="236"/>
    </row>
    <row r="30" spans="1:16" s="27" customFormat="1" ht="15" customHeight="1">
      <c r="A30" s="1140"/>
      <c r="B30" s="150">
        <v>11</v>
      </c>
      <c r="C30" s="236" t="s">
        <v>583</v>
      </c>
      <c r="D30" s="236"/>
      <c r="E30" s="236"/>
      <c r="F30" s="236"/>
      <c r="G30" s="140"/>
      <c r="H30" s="140"/>
      <c r="I30" s="152"/>
      <c r="J30" s="236" t="s">
        <v>531</v>
      </c>
      <c r="K30" s="236"/>
      <c r="L30" s="236"/>
      <c r="M30" s="236"/>
      <c r="N30" s="236"/>
      <c r="O30" s="236"/>
      <c r="P30" s="236"/>
    </row>
    <row r="31" spans="1:16" s="27" customFormat="1" ht="15" customHeight="1">
      <c r="A31" s="1140"/>
      <c r="B31" s="150">
        <v>12</v>
      </c>
      <c r="C31" s="236" t="s">
        <v>37</v>
      </c>
      <c r="D31" s="236"/>
      <c r="E31" s="236"/>
      <c r="F31" s="236"/>
      <c r="G31" s="140"/>
      <c r="H31" s="140"/>
      <c r="I31" s="152"/>
      <c r="J31" s="236" t="s">
        <v>38</v>
      </c>
      <c r="K31" s="236"/>
      <c r="L31" s="236"/>
      <c r="M31" s="236"/>
      <c r="N31" s="236"/>
      <c r="O31" s="236"/>
      <c r="P31" s="236"/>
    </row>
    <row r="32" spans="1:16" s="27" customFormat="1" ht="15" customHeight="1">
      <c r="A32" s="1140"/>
      <c r="B32" s="150">
        <v>13</v>
      </c>
      <c r="C32" s="236" t="s">
        <v>31</v>
      </c>
      <c r="D32" s="236"/>
      <c r="E32" s="236"/>
      <c r="F32" s="236"/>
      <c r="G32" s="140"/>
      <c r="H32" s="140"/>
      <c r="I32" s="152"/>
      <c r="J32" s="236" t="s">
        <v>361</v>
      </c>
      <c r="K32" s="236"/>
      <c r="L32" s="236"/>
      <c r="M32" s="236"/>
      <c r="N32" s="236"/>
      <c r="O32" s="236"/>
      <c r="P32" s="236"/>
    </row>
    <row r="33" spans="1:16" s="27" customFormat="1" ht="15" customHeight="1">
      <c r="A33" s="1140"/>
      <c r="B33" s="150">
        <v>14</v>
      </c>
      <c r="C33" s="236" t="s">
        <v>39</v>
      </c>
      <c r="D33" s="236"/>
      <c r="E33" s="236"/>
      <c r="F33" s="236"/>
      <c r="G33" s="140"/>
      <c r="H33" s="140"/>
      <c r="I33" s="152"/>
      <c r="J33" s="236" t="s">
        <v>449</v>
      </c>
      <c r="K33" s="236"/>
      <c r="L33" s="236"/>
      <c r="M33" s="236"/>
      <c r="N33" s="236"/>
      <c r="O33" s="236"/>
      <c r="P33" s="236"/>
    </row>
    <row r="34" spans="1:16" s="27" customFormat="1" ht="15" customHeight="1">
      <c r="A34" s="1140"/>
      <c r="B34" s="150">
        <v>15</v>
      </c>
      <c r="C34" s="236" t="s">
        <v>462</v>
      </c>
      <c r="D34" s="236"/>
      <c r="E34" s="236"/>
      <c r="F34" s="236"/>
      <c r="G34" s="140"/>
      <c r="H34" s="140"/>
      <c r="I34" s="152"/>
      <c r="J34" s="236" t="s">
        <v>362</v>
      </c>
      <c r="K34" s="236"/>
      <c r="L34" s="236"/>
      <c r="M34" s="236"/>
      <c r="N34" s="236"/>
      <c r="O34" s="236"/>
      <c r="P34" s="236"/>
    </row>
    <row r="35" spans="1:16" s="27" customFormat="1" ht="15" customHeight="1">
      <c r="A35" s="1140"/>
      <c r="B35" s="1148">
        <v>16</v>
      </c>
      <c r="C35" s="236" t="s">
        <v>60</v>
      </c>
      <c r="D35" s="236"/>
      <c r="E35" s="236"/>
      <c r="F35" s="236"/>
      <c r="G35" s="140"/>
      <c r="H35" s="140"/>
      <c r="I35" s="152"/>
      <c r="J35" s="236" t="s">
        <v>363</v>
      </c>
      <c r="K35" s="236"/>
      <c r="L35" s="236"/>
      <c r="M35" s="236"/>
      <c r="N35" s="236"/>
      <c r="O35" s="236"/>
      <c r="P35" s="236"/>
    </row>
    <row r="36" spans="1:16" s="27" customFormat="1" ht="15" customHeight="1">
      <c r="A36" s="1140"/>
      <c r="B36" s="1148"/>
      <c r="C36" s="236" t="s">
        <v>61</v>
      </c>
      <c r="D36" s="236"/>
      <c r="E36" s="236"/>
      <c r="F36" s="236"/>
      <c r="G36" s="140"/>
      <c r="H36" s="140"/>
      <c r="I36" s="152"/>
      <c r="J36" s="236"/>
      <c r="K36" s="236"/>
      <c r="L36" s="236"/>
      <c r="M36" s="236"/>
      <c r="N36" s="236"/>
      <c r="O36" s="236"/>
      <c r="P36" s="236"/>
    </row>
    <row r="37" spans="1:16" s="27" customFormat="1" ht="15" customHeight="1">
      <c r="A37" s="1140"/>
      <c r="B37" s="150">
        <v>17</v>
      </c>
      <c r="C37" s="236" t="s">
        <v>463</v>
      </c>
      <c r="D37" s="236"/>
      <c r="E37" s="236"/>
      <c r="F37" s="236"/>
      <c r="G37" s="140"/>
      <c r="H37" s="140"/>
      <c r="I37" s="152"/>
      <c r="J37" s="236" t="s">
        <v>363</v>
      </c>
      <c r="K37" s="236"/>
      <c r="L37" s="236"/>
      <c r="M37" s="236"/>
      <c r="N37" s="236"/>
      <c r="O37" s="236"/>
      <c r="P37" s="236"/>
    </row>
    <row r="38" spans="1:16" s="27" customFormat="1" ht="15" customHeight="1">
      <c r="A38" s="1140"/>
      <c r="B38" s="150">
        <v>18</v>
      </c>
      <c r="C38" s="236" t="s">
        <v>62</v>
      </c>
      <c r="D38" s="236"/>
      <c r="E38" s="236"/>
      <c r="F38" s="236"/>
      <c r="G38" s="140"/>
      <c r="H38" s="140"/>
      <c r="I38" s="152"/>
      <c r="J38" s="140" t="s">
        <v>464</v>
      </c>
      <c r="K38" s="236"/>
      <c r="L38" s="236"/>
      <c r="M38" s="236"/>
      <c r="N38" s="236"/>
      <c r="O38" s="236"/>
      <c r="P38" s="236"/>
    </row>
    <row r="39" spans="1:16" s="27" customFormat="1" ht="15" customHeight="1">
      <c r="A39" s="1140"/>
      <c r="B39" s="150">
        <v>19</v>
      </c>
      <c r="C39" s="140" t="s">
        <v>72</v>
      </c>
      <c r="D39" s="236"/>
      <c r="E39" s="140"/>
      <c r="F39" s="140"/>
      <c r="G39" s="140"/>
      <c r="H39" s="140"/>
      <c r="I39" s="152"/>
      <c r="J39" s="140" t="s">
        <v>464</v>
      </c>
      <c r="K39" s="140"/>
      <c r="L39" s="140"/>
      <c r="M39" s="140"/>
      <c r="N39" s="236"/>
      <c r="O39" s="236"/>
      <c r="P39" s="236"/>
    </row>
    <row r="40" spans="1:16" s="27" customFormat="1" ht="15" customHeight="1">
      <c r="A40" s="1140"/>
      <c r="B40" s="150">
        <v>20</v>
      </c>
      <c r="C40" s="236" t="s">
        <v>465</v>
      </c>
      <c r="D40" s="236"/>
      <c r="E40" s="236"/>
      <c r="F40" s="236"/>
      <c r="G40" s="140"/>
      <c r="H40" s="140"/>
      <c r="I40" s="152"/>
      <c r="J40" s="140" t="s">
        <v>701</v>
      </c>
      <c r="K40" s="236"/>
      <c r="L40" s="236"/>
      <c r="M40" s="236"/>
      <c r="N40" s="236"/>
      <c r="O40" s="236"/>
      <c r="P40" s="236"/>
    </row>
    <row r="41" spans="1:16" s="27" customFormat="1" ht="15" customHeight="1">
      <c r="A41" s="1140"/>
      <c r="B41" s="150">
        <v>21</v>
      </c>
      <c r="C41" s="236" t="s">
        <v>66</v>
      </c>
      <c r="D41" s="236"/>
      <c r="E41" s="236"/>
      <c r="F41" s="140"/>
      <c r="G41" s="140"/>
      <c r="H41" s="140"/>
      <c r="I41" s="152"/>
      <c r="J41" s="236" t="s">
        <v>68</v>
      </c>
      <c r="K41" s="236"/>
      <c r="L41" s="236"/>
      <c r="M41" s="236"/>
      <c r="N41" s="236"/>
      <c r="O41" s="236"/>
      <c r="P41" s="236"/>
    </row>
    <row r="42" spans="1:16" s="27" customFormat="1" ht="15" customHeight="1">
      <c r="A42" s="1140"/>
      <c r="B42" s="150">
        <v>22</v>
      </c>
      <c r="C42" s="236" t="s">
        <v>67</v>
      </c>
      <c r="D42" s="236"/>
      <c r="E42" s="236"/>
      <c r="F42" s="140"/>
      <c r="G42" s="140"/>
      <c r="H42" s="140"/>
      <c r="I42" s="152"/>
      <c r="J42" s="236" t="s">
        <v>68</v>
      </c>
      <c r="K42" s="236"/>
      <c r="L42" s="236"/>
      <c r="M42" s="236"/>
      <c r="N42" s="236"/>
      <c r="O42" s="236"/>
      <c r="P42" s="236"/>
    </row>
    <row r="43" spans="1:16" s="27" customFormat="1" ht="15" customHeight="1">
      <c r="A43" s="1140"/>
      <c r="B43" s="150">
        <v>23</v>
      </c>
      <c r="C43" s="236" t="s">
        <v>69</v>
      </c>
      <c r="D43" s="236"/>
      <c r="E43" s="236"/>
      <c r="F43" s="140"/>
      <c r="G43" s="140"/>
      <c r="H43" s="140"/>
      <c r="I43" s="152"/>
      <c r="J43" s="236" t="s">
        <v>68</v>
      </c>
      <c r="K43" s="236"/>
      <c r="L43" s="236"/>
      <c r="M43" s="236"/>
      <c r="N43" s="236"/>
      <c r="O43" s="236"/>
      <c r="P43" s="236"/>
    </row>
    <row r="44" spans="1:16" s="27" customFormat="1" ht="15" customHeight="1">
      <c r="A44" s="1140"/>
      <c r="B44" s="150">
        <v>24</v>
      </c>
      <c r="C44" s="236" t="s">
        <v>32</v>
      </c>
      <c r="D44" s="236"/>
      <c r="E44" s="236"/>
      <c r="F44" s="236"/>
      <c r="G44" s="140"/>
      <c r="H44" s="140"/>
      <c r="I44" s="152"/>
      <c r="J44" s="236" t="s">
        <v>133</v>
      </c>
      <c r="K44" s="236"/>
      <c r="L44" s="236"/>
      <c r="M44" s="236"/>
      <c r="N44" s="236"/>
      <c r="O44" s="236"/>
      <c r="P44" s="236"/>
    </row>
    <row r="45" spans="1:16" s="27" customFormat="1" ht="15" customHeight="1">
      <c r="A45" s="1140"/>
      <c r="B45" s="150">
        <v>25</v>
      </c>
      <c r="C45" s="236" t="s">
        <v>33</v>
      </c>
      <c r="D45" s="236"/>
      <c r="E45" s="236"/>
      <c r="F45" s="236"/>
      <c r="G45" s="140"/>
      <c r="H45" s="140"/>
      <c r="I45" s="152"/>
      <c r="J45" s="236" t="s">
        <v>34</v>
      </c>
      <c r="K45" s="236"/>
      <c r="L45" s="236" t="s">
        <v>3</v>
      </c>
      <c r="M45" s="236"/>
      <c r="N45" s="236"/>
      <c r="O45" s="236"/>
      <c r="P45" s="236"/>
    </row>
    <row r="46" spans="1:16" s="27" customFormat="1" ht="15" customHeight="1">
      <c r="A46" s="1140"/>
      <c r="B46" s="150">
        <v>26</v>
      </c>
      <c r="C46" s="236" t="s">
        <v>35</v>
      </c>
      <c r="D46" s="236"/>
      <c r="E46" s="236"/>
      <c r="F46" s="236"/>
      <c r="G46" s="140"/>
      <c r="H46" s="140"/>
      <c r="I46" s="152"/>
      <c r="J46" s="236" t="s">
        <v>36</v>
      </c>
      <c r="K46" s="236"/>
      <c r="L46" s="236"/>
      <c r="M46" s="236"/>
      <c r="N46" s="236"/>
      <c r="O46" s="236"/>
      <c r="P46" s="236"/>
    </row>
    <row r="47" spans="1:16" s="27" customFormat="1" ht="15" customHeight="1">
      <c r="A47" s="1140"/>
      <c r="B47" s="150">
        <v>27</v>
      </c>
      <c r="C47" s="236" t="s">
        <v>450</v>
      </c>
      <c r="D47" s="236"/>
      <c r="E47" s="236"/>
      <c r="F47" s="236"/>
      <c r="G47" s="140"/>
      <c r="H47" s="140"/>
      <c r="I47" s="152"/>
      <c r="J47" s="236" t="s">
        <v>532</v>
      </c>
      <c r="K47" s="236"/>
      <c r="L47" s="236"/>
      <c r="M47" s="236"/>
      <c r="N47" s="236"/>
      <c r="O47" s="236"/>
      <c r="P47" s="236"/>
    </row>
    <row r="48" spans="1:16" s="27" customFormat="1" ht="15" customHeight="1">
      <c r="A48" s="1140"/>
      <c r="B48" s="150">
        <v>28</v>
      </c>
      <c r="C48" s="236" t="s">
        <v>451</v>
      </c>
      <c r="D48" s="236"/>
      <c r="E48" s="236"/>
      <c r="F48" s="236"/>
      <c r="G48" s="236"/>
      <c r="H48" s="140"/>
      <c r="I48" s="152"/>
      <c r="J48" s="236" t="s">
        <v>364</v>
      </c>
      <c r="K48" s="236"/>
      <c r="L48" s="236"/>
      <c r="M48" s="236"/>
      <c r="N48" s="236"/>
      <c r="O48" s="236"/>
      <c r="P48" s="236"/>
    </row>
    <row r="49" spans="1:16" s="27" customFormat="1" ht="15" customHeight="1">
      <c r="A49" s="1140"/>
      <c r="B49" s="150">
        <v>29</v>
      </c>
      <c r="C49" s="236" t="s">
        <v>32</v>
      </c>
      <c r="D49" s="236"/>
      <c r="E49" s="236"/>
      <c r="F49" s="236"/>
      <c r="G49" s="140"/>
      <c r="H49" s="140"/>
      <c r="I49" s="152"/>
      <c r="J49" s="236" t="s">
        <v>40</v>
      </c>
      <c r="K49" s="236"/>
      <c r="L49" s="236"/>
      <c r="M49" s="236"/>
      <c r="N49" s="236"/>
      <c r="O49" s="236"/>
      <c r="P49" s="236"/>
    </row>
    <row r="50" spans="1:16" s="27" customFormat="1" ht="15" customHeight="1">
      <c r="A50" s="1140"/>
      <c r="B50" s="150">
        <v>30</v>
      </c>
      <c r="C50" s="236" t="s">
        <v>41</v>
      </c>
      <c r="D50" s="236"/>
      <c r="E50" s="236"/>
      <c r="F50" s="236"/>
      <c r="G50" s="140"/>
      <c r="H50" s="140"/>
      <c r="I50" s="152"/>
      <c r="J50" s="236" t="s">
        <v>42</v>
      </c>
      <c r="K50" s="236"/>
      <c r="L50" s="236"/>
      <c r="M50" s="236"/>
      <c r="N50" s="236"/>
      <c r="O50" s="236"/>
      <c r="P50" s="236"/>
    </row>
    <row r="51" spans="1:16" s="27" customFormat="1" ht="15" customHeight="1">
      <c r="A51" s="1140"/>
      <c r="B51" s="150">
        <v>31</v>
      </c>
      <c r="C51" s="236" t="s">
        <v>43</v>
      </c>
      <c r="D51" s="236"/>
      <c r="E51" s="236"/>
      <c r="F51" s="236"/>
      <c r="G51" s="140"/>
      <c r="H51" s="140"/>
      <c r="I51" s="152"/>
      <c r="J51" s="236" t="s">
        <v>533</v>
      </c>
      <c r="K51" s="236"/>
      <c r="L51" s="236"/>
      <c r="M51" s="236"/>
      <c r="N51" s="236"/>
      <c r="O51" s="236"/>
      <c r="P51" s="236"/>
    </row>
    <row r="52" spans="1:16" s="27" customFormat="1" ht="15" customHeight="1">
      <c r="A52" s="1140"/>
      <c r="B52" s="150">
        <v>32</v>
      </c>
      <c r="C52" s="236" t="s">
        <v>44</v>
      </c>
      <c r="D52" s="236"/>
      <c r="E52" s="236"/>
      <c r="F52" s="236"/>
      <c r="G52" s="140"/>
      <c r="H52" s="140"/>
      <c r="I52" s="152"/>
      <c r="J52" s="236" t="s">
        <v>466</v>
      </c>
      <c r="K52" s="236"/>
      <c r="L52" s="236"/>
      <c r="M52" s="236"/>
      <c r="N52" s="236"/>
      <c r="O52" s="236"/>
      <c r="P52" s="236"/>
    </row>
    <row r="53" spans="1:16" s="27" customFormat="1" ht="15" customHeight="1">
      <c r="A53" s="1140"/>
      <c r="B53" s="150">
        <v>33</v>
      </c>
      <c r="C53" s="236" t="s">
        <v>44</v>
      </c>
      <c r="D53" s="236"/>
      <c r="E53" s="236"/>
      <c r="F53" s="236"/>
      <c r="G53" s="140"/>
      <c r="H53" s="140"/>
      <c r="I53" s="152"/>
      <c r="J53" s="236" t="s">
        <v>452</v>
      </c>
      <c r="K53" s="236"/>
      <c r="L53" s="236"/>
      <c r="M53" s="236"/>
      <c r="N53" s="236"/>
      <c r="O53" s="236"/>
      <c r="P53" s="236"/>
    </row>
    <row r="54" spans="1:16" s="27" customFormat="1" ht="15" customHeight="1">
      <c r="A54" s="1140"/>
      <c r="B54" s="150">
        <v>34</v>
      </c>
      <c r="C54" s="236" t="s">
        <v>32</v>
      </c>
      <c r="D54" s="236"/>
      <c r="E54" s="236"/>
      <c r="F54" s="236"/>
      <c r="G54" s="140"/>
      <c r="H54" s="140"/>
      <c r="I54" s="152"/>
      <c r="J54" s="236" t="s">
        <v>452</v>
      </c>
      <c r="K54" s="236"/>
      <c r="L54" s="236"/>
      <c r="M54" s="236"/>
      <c r="N54" s="236"/>
      <c r="O54" s="236"/>
      <c r="P54" s="236"/>
    </row>
    <row r="55" spans="1:16" s="27" customFormat="1" ht="15" customHeight="1">
      <c r="A55" s="1140"/>
      <c r="B55" s="150">
        <v>35</v>
      </c>
      <c r="C55" s="236" t="s">
        <v>45</v>
      </c>
      <c r="D55" s="236"/>
      <c r="E55" s="236"/>
      <c r="F55" s="236"/>
      <c r="G55" s="140"/>
      <c r="H55" s="140"/>
      <c r="I55" s="152"/>
      <c r="J55" s="236" t="s">
        <v>46</v>
      </c>
      <c r="K55" s="236"/>
      <c r="L55" s="236"/>
      <c r="M55" s="236"/>
      <c r="N55" s="236"/>
      <c r="O55" s="236"/>
      <c r="P55" s="236"/>
    </row>
    <row r="56" spans="1:16" s="27" customFormat="1" ht="15" customHeight="1">
      <c r="A56" s="1140"/>
      <c r="B56" s="150">
        <v>36</v>
      </c>
      <c r="C56" s="236" t="s">
        <v>47</v>
      </c>
      <c r="D56" s="236"/>
      <c r="E56" s="236"/>
      <c r="F56" s="236"/>
      <c r="G56" s="140"/>
      <c r="H56" s="140"/>
      <c r="I56" s="152"/>
      <c r="J56" s="236" t="s">
        <v>134</v>
      </c>
      <c r="K56" s="236"/>
      <c r="L56" s="236"/>
      <c r="M56" s="236"/>
      <c r="N56" s="236"/>
      <c r="O56" s="236"/>
      <c r="P56" s="236"/>
    </row>
    <row r="57" spans="1:16" s="27" customFormat="1" ht="15" customHeight="1">
      <c r="A57" s="1140"/>
      <c r="B57" s="150">
        <v>37</v>
      </c>
      <c r="C57" s="236" t="s">
        <v>48</v>
      </c>
      <c r="D57" s="236"/>
      <c r="E57" s="236"/>
      <c r="F57" s="236"/>
      <c r="G57" s="140"/>
      <c r="H57" s="140"/>
      <c r="I57" s="152"/>
      <c r="J57" s="236" t="s">
        <v>135</v>
      </c>
      <c r="K57" s="236"/>
      <c r="L57" s="236"/>
      <c r="M57" s="236"/>
      <c r="N57" s="236"/>
      <c r="O57" s="236"/>
      <c r="P57" s="236"/>
    </row>
    <row r="58" spans="1:16" s="27" customFormat="1" ht="15" customHeight="1">
      <c r="A58" s="1140"/>
      <c r="B58" s="150">
        <v>38</v>
      </c>
      <c r="C58" s="236" t="s">
        <v>49</v>
      </c>
      <c r="D58" s="236"/>
      <c r="E58" s="236"/>
      <c r="F58" s="236"/>
      <c r="G58" s="140"/>
      <c r="H58" s="140"/>
      <c r="I58" s="152"/>
      <c r="J58" s="236" t="s">
        <v>50</v>
      </c>
      <c r="K58" s="236"/>
      <c r="L58" s="236"/>
      <c r="M58" s="236"/>
      <c r="N58" s="236"/>
      <c r="O58" s="236"/>
      <c r="P58" s="236"/>
    </row>
    <row r="59" spans="1:16" s="27" customFormat="1" ht="15" customHeight="1">
      <c r="A59" s="1140"/>
      <c r="B59" s="150">
        <v>39</v>
      </c>
      <c r="C59" s="236" t="s">
        <v>51</v>
      </c>
      <c r="D59" s="236"/>
      <c r="E59" s="236"/>
      <c r="F59" s="236"/>
      <c r="G59" s="140"/>
      <c r="H59" s="140"/>
      <c r="I59" s="152"/>
      <c r="J59" s="236" t="s">
        <v>136</v>
      </c>
      <c r="K59" s="236"/>
      <c r="L59" s="236"/>
      <c r="M59" s="236"/>
      <c r="N59" s="236"/>
      <c r="O59" s="236"/>
      <c r="P59" s="236"/>
    </row>
    <row r="60" spans="1:16" s="27" customFormat="1" ht="15" customHeight="1">
      <c r="A60" s="1140"/>
      <c r="B60" s="150">
        <v>40</v>
      </c>
      <c r="C60" s="236" t="s">
        <v>52</v>
      </c>
      <c r="D60" s="236"/>
      <c r="E60" s="236"/>
      <c r="F60" s="236"/>
      <c r="G60" s="140"/>
      <c r="H60" s="140"/>
      <c r="I60" s="152"/>
      <c r="J60" s="236" t="s">
        <v>53</v>
      </c>
      <c r="K60" s="236"/>
      <c r="L60" s="236"/>
      <c r="M60" s="236"/>
      <c r="N60" s="236"/>
      <c r="O60" s="236"/>
      <c r="P60" s="236"/>
    </row>
    <row r="61" spans="1:16" s="27" customFormat="1" ht="15" customHeight="1" thickBot="1">
      <c r="A61" s="1141"/>
      <c r="B61" s="155">
        <v>41</v>
      </c>
      <c r="C61" s="23" t="s">
        <v>54</v>
      </c>
      <c r="D61" s="23"/>
      <c r="E61" s="23"/>
      <c r="F61" s="23"/>
      <c r="G61" s="23"/>
      <c r="H61" s="23"/>
      <c r="I61" s="156"/>
      <c r="J61" s="23" t="s">
        <v>55</v>
      </c>
      <c r="K61" s="23"/>
      <c r="L61" s="23"/>
      <c r="M61" s="23"/>
      <c r="N61" s="23"/>
      <c r="O61" s="23"/>
      <c r="P61" s="23"/>
    </row>
    <row r="62" spans="1:16" s="27" customFormat="1" ht="15" customHeight="1">
      <c r="A62" s="29" t="s">
        <v>725</v>
      </c>
      <c r="B62" s="29"/>
      <c r="C62" s="29"/>
      <c r="P62" s="29"/>
    </row>
    <row r="63" spans="1:16" s="27" customFormat="1" ht="12" customHeight="1"/>
    <row r="64" spans="1:16" s="27" customFormat="1" ht="12" customHeight="1"/>
    <row r="65" s="27" customFormat="1" ht="12" customHeight="1"/>
    <row r="66" s="27" customFormat="1" ht="12" customHeight="1"/>
    <row r="67" s="27" customFormat="1" ht="12" customHeight="1"/>
    <row r="68" s="27" customFormat="1" ht="12" customHeight="1"/>
    <row r="69" s="27" customFormat="1" ht="12" customHeight="1"/>
    <row r="70" s="27" customFormat="1" ht="12" customHeight="1"/>
    <row r="71" s="27" customFormat="1" ht="12" customHeight="1"/>
    <row r="72" s="27" customFormat="1" ht="12" customHeight="1"/>
    <row r="73" s="27" customFormat="1" ht="12" customHeight="1"/>
    <row r="74" s="27" customFormat="1" ht="11.25" customHeight="1"/>
    <row r="75" s="27" customFormat="1" ht="11.25" customHeight="1"/>
    <row r="76" s="27" customFormat="1" ht="11.25" customHeight="1"/>
    <row r="77" s="27" customFormat="1" ht="11.25" customHeight="1"/>
    <row r="78" s="27" customFormat="1" ht="11.25" customHeight="1"/>
    <row r="79" s="27" customFormat="1" ht="11.25" customHeight="1"/>
    <row r="80" s="27" customFormat="1" ht="11.25" customHeight="1"/>
    <row r="81" s="27" customFormat="1" ht="11.25" customHeight="1"/>
    <row r="82" s="27" customFormat="1" ht="11.25" customHeight="1"/>
    <row r="83" s="27" customFormat="1" ht="11.25" customHeight="1"/>
    <row r="84" s="27" customFormat="1" ht="11.25" customHeight="1"/>
    <row r="85" s="27" customFormat="1" ht="11.25" customHeight="1"/>
    <row r="86" s="27" customFormat="1" ht="11.25" customHeight="1"/>
    <row r="87" s="27" customFormat="1" ht="11.25" customHeight="1"/>
    <row r="88" s="27" customFormat="1" ht="11.25" customHeight="1"/>
    <row r="89" s="27" customFormat="1" ht="12" customHeight="1"/>
    <row r="90" s="27" customFormat="1" ht="11.25" customHeight="1"/>
    <row r="91" s="27" customFormat="1" ht="11.25" customHeight="1"/>
    <row r="92" s="27" customFormat="1" ht="11.25" customHeight="1"/>
    <row r="93" s="27" customFormat="1" ht="11.25" customHeight="1"/>
    <row r="94" s="27" customFormat="1" ht="11.25" customHeight="1"/>
    <row r="95" s="27" customFormat="1" ht="11.25" customHeight="1"/>
    <row r="96" s="27" customFormat="1" ht="11.25" customHeight="1"/>
    <row r="97" spans="16:16" s="27" customFormat="1" ht="11.25" customHeight="1"/>
    <row r="98" spans="16:16" s="27" customFormat="1" ht="11.25" customHeight="1"/>
    <row r="99" spans="16:16" s="27" customFormat="1" ht="11.25" customHeight="1"/>
    <row r="100" spans="16:16" s="27" customFormat="1" ht="11.25" customHeight="1"/>
    <row r="101" spans="16:16" s="27" customFormat="1" ht="11.25" customHeight="1"/>
    <row r="102" spans="16:16" s="27" customFormat="1" ht="11.25" customHeight="1"/>
    <row r="103" spans="16:16" s="27" customFormat="1" ht="11.25" customHeight="1"/>
    <row r="104" spans="16:16" s="27" customFormat="1" ht="11.25" customHeight="1"/>
    <row r="105" spans="16:16" s="27" customFormat="1" ht="20.25" customHeight="1"/>
    <row r="106" spans="16:16" s="27" customFormat="1" ht="11.25" customHeight="1"/>
    <row r="107" spans="16:16" s="27" customFormat="1" ht="11.25" customHeight="1"/>
    <row r="108" spans="16:16" s="27" customFormat="1" ht="11.25" customHeight="1"/>
    <row r="109" spans="16:16" s="27" customFormat="1" ht="11.25" customHeight="1"/>
    <row r="110" spans="16:16" s="27" customFormat="1" ht="11.25" customHeight="1"/>
    <row r="111" spans="16:16" s="27" customFormat="1" ht="11.25" customHeight="1"/>
    <row r="112" spans="16:16" ht="11.25" customHeight="1">
      <c r="P112" s="27"/>
    </row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</sheetData>
  <mergeCells count="13">
    <mergeCell ref="K4:K5"/>
    <mergeCell ref="B17:I17"/>
    <mergeCell ref="J17:P17"/>
    <mergeCell ref="E4:F4"/>
    <mergeCell ref="G4:H4"/>
    <mergeCell ref="A19:A61"/>
    <mergeCell ref="B4:C5"/>
    <mergeCell ref="D4:D5"/>
    <mergeCell ref="I4:I5"/>
    <mergeCell ref="J4:J5"/>
    <mergeCell ref="B23:B24"/>
    <mergeCell ref="B35:B36"/>
    <mergeCell ref="B7:C7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7" fitToWidth="0" fitToHeight="0" orientation="portrait" r:id="rId1"/>
  <rowBreaks count="1" manualBreakCount="1">
    <brk id="63" max="15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3481-9666-4899-92C4-27337D8AADDF}">
  <sheetPr>
    <tabColor rgb="FF92D050"/>
  </sheetPr>
  <dimension ref="A1:S122"/>
  <sheetViews>
    <sheetView view="pageBreakPreview" topLeftCell="A40" zoomScaleNormal="85" zoomScaleSheetLayoutView="100" workbookViewId="0"/>
  </sheetViews>
  <sheetFormatPr defaultRowHeight="12"/>
  <cols>
    <col min="1" max="1" width="12.5" style="709" customWidth="1"/>
    <col min="2" max="2" width="2.625" style="709" customWidth="1"/>
    <col min="3" max="9" width="6.375" style="709" customWidth="1"/>
    <col min="10" max="16" width="6.625" style="709" customWidth="1"/>
    <col min="17" max="24" width="9" style="709"/>
    <col min="25" max="25" width="11" style="709" customWidth="1"/>
    <col min="26" max="16384" width="9" style="709"/>
  </cols>
  <sheetData>
    <row r="1" spans="1:19" ht="18.75" customHeight="1">
      <c r="A1" s="708"/>
      <c r="K1" s="710"/>
      <c r="L1" s="710"/>
      <c r="N1" s="710"/>
      <c r="P1" s="711" t="s">
        <v>735</v>
      </c>
      <c r="S1" s="710"/>
    </row>
    <row r="2" spans="1:19" ht="11.25" customHeight="1">
      <c r="A2" s="712"/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4"/>
      <c r="P2" s="714"/>
    </row>
    <row r="3" spans="1:19" s="27" customFormat="1" ht="12.75" thickBot="1">
      <c r="A3" s="715" t="s">
        <v>729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P3" s="716" t="s">
        <v>710</v>
      </c>
    </row>
    <row r="4" spans="1:19" s="32" customFormat="1" ht="12.75" customHeight="1">
      <c r="A4" s="237" t="s">
        <v>745</v>
      </c>
      <c r="B4" s="1160" t="s">
        <v>5</v>
      </c>
      <c r="C4" s="1161"/>
      <c r="D4" s="1156" t="s">
        <v>8</v>
      </c>
      <c r="E4" s="1164" t="s">
        <v>9</v>
      </c>
      <c r="F4" s="1165"/>
      <c r="G4" s="1164" t="s">
        <v>10</v>
      </c>
      <c r="H4" s="1165"/>
      <c r="I4" s="1156" t="s">
        <v>90</v>
      </c>
      <c r="J4" s="1156" t="s">
        <v>104</v>
      </c>
      <c r="K4" s="1156" t="s">
        <v>11</v>
      </c>
      <c r="L4" s="142" t="s">
        <v>740</v>
      </c>
      <c r="M4" s="142" t="s">
        <v>742</v>
      </c>
      <c r="N4" s="143" t="s">
        <v>130</v>
      </c>
      <c r="O4" s="264" t="s">
        <v>12</v>
      </c>
      <c r="P4" s="264" t="s">
        <v>443</v>
      </c>
    </row>
    <row r="5" spans="1:19" s="32" customFormat="1" ht="12.75" customHeight="1">
      <c r="A5" s="164" t="s">
        <v>744</v>
      </c>
      <c r="B5" s="1162"/>
      <c r="C5" s="1163"/>
      <c r="D5" s="1157"/>
      <c r="E5" s="144" t="s">
        <v>13</v>
      </c>
      <c r="F5" s="265" t="s">
        <v>444</v>
      </c>
      <c r="G5" s="144" t="s">
        <v>14</v>
      </c>
      <c r="H5" s="144" t="s">
        <v>15</v>
      </c>
      <c r="I5" s="1157"/>
      <c r="J5" s="1157"/>
      <c r="K5" s="1157"/>
      <c r="L5" s="145" t="s">
        <v>741</v>
      </c>
      <c r="M5" s="145" t="s">
        <v>743</v>
      </c>
      <c r="N5" s="265" t="s">
        <v>131</v>
      </c>
      <c r="O5" s="265" t="s">
        <v>445</v>
      </c>
      <c r="P5" s="265" t="s">
        <v>171</v>
      </c>
    </row>
    <row r="6" spans="1:19" s="33" customFormat="1" ht="3.75" customHeight="1">
      <c r="A6" s="140"/>
      <c r="B6" s="146"/>
      <c r="C6" s="147"/>
      <c r="D6" s="148"/>
      <c r="E6" s="148"/>
      <c r="F6" s="148"/>
      <c r="G6" s="148"/>
      <c r="H6" s="148"/>
      <c r="I6" s="148"/>
      <c r="J6" s="148"/>
      <c r="K6" s="148"/>
      <c r="L6" s="149"/>
      <c r="M6" s="149"/>
      <c r="N6" s="148"/>
      <c r="O6" s="148"/>
      <c r="P6" s="148"/>
    </row>
    <row r="7" spans="1:19" s="722" customFormat="1" ht="12.75" customHeight="1">
      <c r="A7" s="717" t="s">
        <v>749</v>
      </c>
      <c r="B7" s="1149">
        <f>SUM(D7:P7)</f>
        <v>1175</v>
      </c>
      <c r="C7" s="1158"/>
      <c r="D7" s="720">
        <v>700</v>
      </c>
      <c r="E7" s="719">
        <v>2</v>
      </c>
      <c r="F7" s="720">
        <v>7</v>
      </c>
      <c r="G7" s="720">
        <v>39</v>
      </c>
      <c r="H7" s="720">
        <v>62</v>
      </c>
      <c r="I7" s="720">
        <v>154</v>
      </c>
      <c r="J7" s="720">
        <v>3</v>
      </c>
      <c r="K7" s="720">
        <v>90</v>
      </c>
      <c r="L7" s="720">
        <v>1</v>
      </c>
      <c r="M7" s="720">
        <v>4</v>
      </c>
      <c r="N7" s="720">
        <v>1</v>
      </c>
      <c r="O7" s="720">
        <v>111</v>
      </c>
      <c r="P7" s="720">
        <v>1</v>
      </c>
    </row>
    <row r="8" spans="1:19" s="27" customFormat="1" ht="12.75" customHeight="1">
      <c r="A8" s="723" t="s">
        <v>746</v>
      </c>
      <c r="B8" s="150"/>
      <c r="C8" s="733">
        <f>SUM(D8:P8)</f>
        <v>229</v>
      </c>
      <c r="D8" s="236">
        <v>56</v>
      </c>
      <c r="E8" s="237" t="s">
        <v>213</v>
      </c>
      <c r="F8" s="236">
        <v>5</v>
      </c>
      <c r="G8" s="236">
        <v>2</v>
      </c>
      <c r="H8" s="236">
        <v>6</v>
      </c>
      <c r="I8" s="236">
        <v>25</v>
      </c>
      <c r="J8" s="236">
        <v>2</v>
      </c>
      <c r="K8" s="236">
        <v>15</v>
      </c>
      <c r="L8" s="236">
        <v>1</v>
      </c>
      <c r="M8" s="236">
        <v>4</v>
      </c>
      <c r="N8" s="237">
        <v>1</v>
      </c>
      <c r="O8" s="236">
        <v>111</v>
      </c>
      <c r="P8" s="236">
        <v>1</v>
      </c>
    </row>
    <row r="9" spans="1:19" s="27" customFormat="1" ht="11.25">
      <c r="A9" s="725"/>
      <c r="B9" s="150"/>
      <c r="C9" s="733">
        <f>SUM(D9:P9)</f>
        <v>0</v>
      </c>
      <c r="D9" s="726" t="s">
        <v>726</v>
      </c>
      <c r="E9" s="237"/>
      <c r="F9" s="236"/>
      <c r="G9" s="236"/>
      <c r="H9" s="236"/>
      <c r="I9" s="726" t="s">
        <v>727</v>
      </c>
      <c r="J9" s="726" t="s">
        <v>728</v>
      </c>
      <c r="K9" s="236"/>
      <c r="L9" s="236"/>
      <c r="M9" s="236"/>
      <c r="N9" s="237"/>
      <c r="O9" s="236"/>
      <c r="P9" s="236"/>
    </row>
    <row r="10" spans="1:19" s="27" customFormat="1" ht="15" customHeight="1">
      <c r="A10" s="723" t="s">
        <v>747</v>
      </c>
      <c r="B10" s="150"/>
      <c r="C10" s="733">
        <f>SUM(D10:P10)</f>
        <v>321</v>
      </c>
      <c r="D10" s="236">
        <v>228</v>
      </c>
      <c r="E10" s="237" t="s">
        <v>213</v>
      </c>
      <c r="F10" s="236">
        <v>1</v>
      </c>
      <c r="G10" s="236">
        <v>9</v>
      </c>
      <c r="H10" s="236">
        <v>20</v>
      </c>
      <c r="I10" s="236">
        <v>47</v>
      </c>
      <c r="J10" s="237">
        <v>1</v>
      </c>
      <c r="K10" s="236">
        <v>15</v>
      </c>
      <c r="L10" s="237" t="s">
        <v>213</v>
      </c>
      <c r="M10" s="237" t="s">
        <v>213</v>
      </c>
      <c r="N10" s="237" t="s">
        <v>213</v>
      </c>
      <c r="O10" s="237" t="s">
        <v>213</v>
      </c>
      <c r="P10" s="237" t="s">
        <v>213</v>
      </c>
    </row>
    <row r="11" spans="1:19" s="27" customFormat="1" ht="15" customHeight="1">
      <c r="A11" s="728" t="s">
        <v>748</v>
      </c>
      <c r="B11" s="150"/>
      <c r="C11" s="733">
        <f>SUM(D11:P11)</f>
        <v>625</v>
      </c>
      <c r="D11" s="140">
        <v>416</v>
      </c>
      <c r="E11" s="141">
        <v>2</v>
      </c>
      <c r="F11" s="140">
        <v>1</v>
      </c>
      <c r="G11" s="140">
        <v>28</v>
      </c>
      <c r="H11" s="140">
        <v>36</v>
      </c>
      <c r="I11" s="140">
        <v>82</v>
      </c>
      <c r="J11" s="141" t="s">
        <v>213</v>
      </c>
      <c r="K11" s="140">
        <v>60</v>
      </c>
      <c r="L11" s="141" t="s">
        <v>213</v>
      </c>
      <c r="M11" s="141" t="s">
        <v>213</v>
      </c>
      <c r="N11" s="141" t="s">
        <v>213</v>
      </c>
      <c r="O11" s="237" t="s">
        <v>213</v>
      </c>
      <c r="P11" s="141" t="s">
        <v>213</v>
      </c>
    </row>
    <row r="12" spans="1:19" s="27" customFormat="1" ht="3.75" customHeight="1" thickBot="1">
      <c r="A12" s="729"/>
      <c r="B12" s="155"/>
      <c r="C12" s="730"/>
      <c r="D12" s="23"/>
      <c r="E12" s="24"/>
      <c r="F12" s="23"/>
      <c r="G12" s="23"/>
      <c r="H12" s="23"/>
      <c r="I12" s="23"/>
      <c r="J12" s="24"/>
      <c r="K12" s="23"/>
      <c r="L12" s="24"/>
      <c r="M12" s="24"/>
      <c r="N12" s="24"/>
      <c r="O12" s="24"/>
      <c r="P12" s="24"/>
    </row>
    <row r="13" spans="1:19" s="27" customFormat="1" ht="13.5" customHeight="1">
      <c r="A13" s="236" t="s">
        <v>739</v>
      </c>
      <c r="O13" s="29"/>
    </row>
    <row r="14" spans="1:19" s="27" customFormat="1" ht="13.5" customHeight="1">
      <c r="A14" s="236"/>
      <c r="O14" s="29"/>
    </row>
    <row r="15" spans="1:19" s="27" customFormat="1" ht="9.75" customHeight="1">
      <c r="A15" s="712"/>
      <c r="B15" s="731"/>
      <c r="C15" s="731"/>
    </row>
    <row r="16" spans="1:19" s="5" customFormat="1" ht="15.95" customHeight="1" thickBot="1">
      <c r="A16" s="21" t="s">
        <v>446</v>
      </c>
      <c r="P16" s="204" t="s">
        <v>897</v>
      </c>
    </row>
    <row r="17" spans="1:16" s="214" customFormat="1" ht="15.95" customHeight="1">
      <c r="A17" s="707" t="s">
        <v>1121</v>
      </c>
      <c r="B17" s="1151" t="s">
        <v>1119</v>
      </c>
      <c r="C17" s="1152"/>
      <c r="D17" s="1152"/>
      <c r="E17" s="1152"/>
      <c r="F17" s="1152"/>
      <c r="G17" s="1152"/>
      <c r="H17" s="1152"/>
      <c r="I17" s="1153"/>
      <c r="J17" s="1151" t="s">
        <v>1120</v>
      </c>
      <c r="K17" s="1152"/>
      <c r="L17" s="1152"/>
      <c r="M17" s="1152"/>
      <c r="N17" s="1152"/>
      <c r="O17" s="1152"/>
      <c r="P17" s="1152"/>
    </row>
    <row r="18" spans="1:16" s="27" customFormat="1" ht="15.95" customHeight="1">
      <c r="A18" s="165" t="s">
        <v>17</v>
      </c>
      <c r="B18" s="208">
        <v>1</v>
      </c>
      <c r="C18" s="209" t="s">
        <v>18</v>
      </c>
      <c r="D18" s="209"/>
      <c r="E18" s="209"/>
      <c r="F18" s="209"/>
      <c r="G18" s="209"/>
      <c r="H18" s="209"/>
      <c r="I18" s="210"/>
      <c r="J18" s="208" t="s">
        <v>172</v>
      </c>
      <c r="K18" s="209"/>
      <c r="L18" s="209"/>
      <c r="M18" s="209"/>
      <c r="N18" s="209"/>
      <c r="O18" s="209"/>
      <c r="P18" s="209"/>
    </row>
    <row r="19" spans="1:16" s="27" customFormat="1" ht="15.95" customHeight="1">
      <c r="A19" s="1139" t="s">
        <v>8</v>
      </c>
      <c r="B19" s="211">
        <v>1</v>
      </c>
      <c r="C19" s="27" t="s">
        <v>19</v>
      </c>
      <c r="G19" s="29"/>
      <c r="H19" s="29"/>
      <c r="I19" s="212"/>
      <c r="J19" s="27" t="s">
        <v>20</v>
      </c>
    </row>
    <row r="20" spans="1:16" s="27" customFormat="1" ht="15.95" customHeight="1">
      <c r="A20" s="1140"/>
      <c r="B20" s="211">
        <v>2</v>
      </c>
      <c r="C20" s="27" t="s">
        <v>21</v>
      </c>
      <c r="G20" s="29"/>
      <c r="H20" s="29"/>
      <c r="I20" s="212"/>
      <c r="J20" s="27" t="s">
        <v>132</v>
      </c>
    </row>
    <row r="21" spans="1:16" s="27" customFormat="1" ht="15.95" customHeight="1">
      <c r="A21" s="1140"/>
      <c r="B21" s="211">
        <v>3</v>
      </c>
      <c r="C21" s="27" t="s">
        <v>22</v>
      </c>
      <c r="G21" s="29"/>
      <c r="H21" s="29"/>
      <c r="I21" s="212"/>
      <c r="J21" s="213" t="s">
        <v>447</v>
      </c>
      <c r="K21" s="214"/>
    </row>
    <row r="22" spans="1:16" s="27" customFormat="1" ht="15.95" customHeight="1">
      <c r="A22" s="1140"/>
      <c r="B22" s="211">
        <v>4</v>
      </c>
      <c r="C22" s="27" t="s">
        <v>461</v>
      </c>
      <c r="G22" s="29"/>
      <c r="H22" s="29"/>
      <c r="I22" s="212"/>
      <c r="J22" s="213" t="s">
        <v>447</v>
      </c>
      <c r="K22" s="214"/>
    </row>
    <row r="23" spans="1:16" s="27" customFormat="1" ht="15.95" customHeight="1">
      <c r="A23" s="1140"/>
      <c r="B23" s="1159">
        <v>5</v>
      </c>
      <c r="C23" s="27" t="s">
        <v>64</v>
      </c>
      <c r="G23" s="29"/>
      <c r="H23" s="29"/>
      <c r="I23" s="212"/>
      <c r="J23" s="1166" t="s">
        <v>448</v>
      </c>
      <c r="K23" s="1167"/>
      <c r="L23" s="1167"/>
      <c r="M23" s="1167"/>
      <c r="N23" s="1167"/>
      <c r="O23" s="1167"/>
      <c r="P23" s="1167"/>
    </row>
    <row r="24" spans="1:16" s="27" customFormat="1" ht="15.95" customHeight="1">
      <c r="A24" s="1140"/>
      <c r="B24" s="1159"/>
      <c r="C24" s="27" t="s">
        <v>65</v>
      </c>
      <c r="F24" s="29"/>
      <c r="G24" s="29"/>
      <c r="H24" s="29"/>
      <c r="I24" s="212"/>
      <c r="J24" s="1166"/>
      <c r="K24" s="1167"/>
      <c r="L24" s="1167"/>
      <c r="M24" s="1167"/>
      <c r="N24" s="1167"/>
      <c r="O24" s="1167"/>
      <c r="P24" s="1167"/>
    </row>
    <row r="25" spans="1:16" s="27" customFormat="1" ht="15.95" customHeight="1">
      <c r="A25" s="1140"/>
      <c r="B25" s="211">
        <v>6</v>
      </c>
      <c r="C25" s="27" t="s">
        <v>23</v>
      </c>
      <c r="G25" s="29"/>
      <c r="H25" s="29"/>
      <c r="I25" s="212"/>
      <c r="J25" s="27" t="s">
        <v>24</v>
      </c>
    </row>
    <row r="26" spans="1:16" s="27" customFormat="1" ht="15.95" customHeight="1">
      <c r="A26" s="1140"/>
      <c r="B26" s="211">
        <v>7</v>
      </c>
      <c r="C26" s="27" t="s">
        <v>25</v>
      </c>
      <c r="G26" s="29"/>
      <c r="H26" s="29"/>
      <c r="I26" s="212"/>
      <c r="J26" s="27" t="s">
        <v>750</v>
      </c>
    </row>
    <row r="27" spans="1:16" s="27" customFormat="1" ht="15.95" customHeight="1">
      <c r="A27" s="1140"/>
      <c r="B27" s="211">
        <v>8</v>
      </c>
      <c r="C27" s="27" t="s">
        <v>26</v>
      </c>
      <c r="G27" s="29"/>
      <c r="H27" s="29"/>
      <c r="I27" s="212"/>
      <c r="J27" s="27" t="s">
        <v>751</v>
      </c>
      <c r="K27" s="215"/>
    </row>
    <row r="28" spans="1:16" s="27" customFormat="1" ht="15.95" customHeight="1">
      <c r="A28" s="1140"/>
      <c r="B28" s="211">
        <v>9</v>
      </c>
      <c r="C28" s="27" t="s">
        <v>28</v>
      </c>
      <c r="G28" s="29"/>
      <c r="H28" s="29"/>
      <c r="I28" s="212"/>
      <c r="J28" s="27" t="s">
        <v>397</v>
      </c>
    </row>
    <row r="29" spans="1:16" s="27" customFormat="1" ht="15.95" customHeight="1">
      <c r="A29" s="1140"/>
      <c r="B29" s="211">
        <v>10</v>
      </c>
      <c r="C29" s="27" t="s">
        <v>30</v>
      </c>
      <c r="G29" s="29"/>
      <c r="H29" s="29"/>
      <c r="I29" s="212"/>
      <c r="J29" s="27" t="s">
        <v>27</v>
      </c>
    </row>
    <row r="30" spans="1:16" s="27" customFormat="1" ht="15.95" customHeight="1">
      <c r="A30" s="1140"/>
      <c r="B30" s="211">
        <v>11</v>
      </c>
      <c r="C30" s="27" t="s">
        <v>583</v>
      </c>
      <c r="G30" s="29"/>
      <c r="H30" s="29"/>
      <c r="I30" s="212"/>
      <c r="J30" s="27" t="s">
        <v>531</v>
      </c>
    </row>
    <row r="31" spans="1:16" s="27" customFormat="1" ht="15.95" customHeight="1">
      <c r="A31" s="1140"/>
      <c r="B31" s="211">
        <v>12</v>
      </c>
      <c r="C31" s="27" t="s">
        <v>37</v>
      </c>
      <c r="G31" s="29"/>
      <c r="H31" s="29"/>
      <c r="I31" s="212"/>
      <c r="J31" s="27" t="s">
        <v>38</v>
      </c>
    </row>
    <row r="32" spans="1:16" s="27" customFormat="1" ht="15.95" customHeight="1">
      <c r="A32" s="1140"/>
      <c r="B32" s="211">
        <v>13</v>
      </c>
      <c r="C32" s="27" t="s">
        <v>31</v>
      </c>
      <c r="G32" s="29"/>
      <c r="H32" s="29"/>
      <c r="I32" s="212"/>
      <c r="J32" s="27" t="s">
        <v>361</v>
      </c>
    </row>
    <row r="33" spans="1:13" s="27" customFormat="1" ht="15.95" customHeight="1">
      <c r="A33" s="1140"/>
      <c r="B33" s="211">
        <v>14</v>
      </c>
      <c r="C33" s="27" t="s">
        <v>39</v>
      </c>
      <c r="G33" s="29"/>
      <c r="H33" s="29"/>
      <c r="I33" s="212"/>
      <c r="J33" s="27" t="s">
        <v>449</v>
      </c>
    </row>
    <row r="34" spans="1:13" s="27" customFormat="1" ht="15.95" customHeight="1">
      <c r="A34" s="1140"/>
      <c r="B34" s="211">
        <v>15</v>
      </c>
      <c r="C34" s="27" t="s">
        <v>462</v>
      </c>
      <c r="G34" s="29"/>
      <c r="H34" s="29"/>
      <c r="I34" s="212"/>
      <c r="J34" s="27" t="s">
        <v>362</v>
      </c>
    </row>
    <row r="35" spans="1:13" s="27" customFormat="1" ht="15.95" customHeight="1">
      <c r="A35" s="1140"/>
      <c r="B35" s="1159">
        <v>16</v>
      </c>
      <c r="C35" s="27" t="s">
        <v>60</v>
      </c>
      <c r="G35" s="29"/>
      <c r="H35" s="29"/>
      <c r="I35" s="212"/>
      <c r="J35" s="27" t="s">
        <v>363</v>
      </c>
    </row>
    <row r="36" spans="1:13" s="27" customFormat="1" ht="15.95" customHeight="1">
      <c r="A36" s="1140"/>
      <c r="B36" s="1159"/>
      <c r="C36" s="27" t="s">
        <v>61</v>
      </c>
      <c r="G36" s="29"/>
      <c r="H36" s="29"/>
      <c r="I36" s="212"/>
    </row>
    <row r="37" spans="1:13" s="27" customFormat="1" ht="15.95" customHeight="1">
      <c r="A37" s="1140"/>
      <c r="B37" s="211">
        <v>17</v>
      </c>
      <c r="C37" s="27" t="s">
        <v>463</v>
      </c>
      <c r="G37" s="29"/>
      <c r="H37" s="29"/>
      <c r="I37" s="212"/>
      <c r="J37" s="27" t="s">
        <v>363</v>
      </c>
    </row>
    <row r="38" spans="1:13" s="27" customFormat="1" ht="15.95" customHeight="1">
      <c r="A38" s="1140"/>
      <c r="B38" s="211">
        <v>18</v>
      </c>
      <c r="C38" s="27" t="s">
        <v>62</v>
      </c>
      <c r="G38" s="29"/>
      <c r="H38" s="29"/>
      <c r="I38" s="212"/>
      <c r="J38" s="29" t="s">
        <v>464</v>
      </c>
    </row>
    <row r="39" spans="1:13" s="27" customFormat="1" ht="15.95" customHeight="1">
      <c r="A39" s="1140"/>
      <c r="B39" s="211">
        <v>19</v>
      </c>
      <c r="C39" s="29" t="s">
        <v>72</v>
      </c>
      <c r="E39" s="29"/>
      <c r="F39" s="29"/>
      <c r="G39" s="29"/>
      <c r="H39" s="29"/>
      <c r="I39" s="212"/>
      <c r="J39" s="29" t="s">
        <v>464</v>
      </c>
      <c r="K39" s="29"/>
      <c r="L39" s="29"/>
      <c r="M39" s="29"/>
    </row>
    <row r="40" spans="1:13" s="27" customFormat="1" ht="15.95" customHeight="1">
      <c r="A40" s="1140"/>
      <c r="B40" s="211">
        <v>20</v>
      </c>
      <c r="C40" s="27" t="s">
        <v>465</v>
      </c>
      <c r="G40" s="29"/>
      <c r="H40" s="29"/>
      <c r="I40" s="212"/>
      <c r="J40" s="29" t="s">
        <v>701</v>
      </c>
    </row>
    <row r="41" spans="1:13" s="27" customFormat="1" ht="15.95" customHeight="1">
      <c r="A41" s="1140"/>
      <c r="B41" s="211">
        <v>21</v>
      </c>
      <c r="C41" s="27" t="s">
        <v>66</v>
      </c>
      <c r="F41" s="29"/>
      <c r="G41" s="29"/>
      <c r="H41" s="29"/>
      <c r="I41" s="212"/>
      <c r="J41" s="27" t="s">
        <v>68</v>
      </c>
    </row>
    <row r="42" spans="1:13" s="27" customFormat="1" ht="15.95" customHeight="1">
      <c r="A42" s="1140"/>
      <c r="B42" s="211">
        <v>22</v>
      </c>
      <c r="C42" s="27" t="s">
        <v>67</v>
      </c>
      <c r="F42" s="29"/>
      <c r="G42" s="29"/>
      <c r="H42" s="29"/>
      <c r="I42" s="212"/>
      <c r="J42" s="27" t="s">
        <v>68</v>
      </c>
    </row>
    <row r="43" spans="1:13" s="27" customFormat="1" ht="15.95" customHeight="1">
      <c r="A43" s="1140"/>
      <c r="B43" s="211">
        <v>23</v>
      </c>
      <c r="C43" s="27" t="s">
        <v>69</v>
      </c>
      <c r="F43" s="29"/>
      <c r="G43" s="29"/>
      <c r="H43" s="29"/>
      <c r="I43" s="212"/>
      <c r="J43" s="27" t="s">
        <v>68</v>
      </c>
    </row>
    <row r="44" spans="1:13" s="27" customFormat="1" ht="15.95" customHeight="1">
      <c r="A44" s="1140"/>
      <c r="B44" s="211">
        <v>24</v>
      </c>
      <c r="C44" s="27" t="s">
        <v>32</v>
      </c>
      <c r="G44" s="29"/>
      <c r="H44" s="29"/>
      <c r="I44" s="212"/>
      <c r="J44" s="27" t="s">
        <v>133</v>
      </c>
    </row>
    <row r="45" spans="1:13" s="27" customFormat="1" ht="15.95" customHeight="1">
      <c r="A45" s="1140"/>
      <c r="B45" s="211">
        <v>25</v>
      </c>
      <c r="C45" s="27" t="s">
        <v>33</v>
      </c>
      <c r="G45" s="29"/>
      <c r="H45" s="29"/>
      <c r="I45" s="212"/>
      <c r="J45" s="27" t="s">
        <v>34</v>
      </c>
      <c r="L45" s="27" t="s">
        <v>3</v>
      </c>
    </row>
    <row r="46" spans="1:13" s="27" customFormat="1" ht="15.95" customHeight="1">
      <c r="A46" s="1140"/>
      <c r="B46" s="211">
        <v>26</v>
      </c>
      <c r="C46" s="27" t="s">
        <v>35</v>
      </c>
      <c r="G46" s="29"/>
      <c r="H46" s="29"/>
      <c r="I46" s="212"/>
      <c r="J46" s="27" t="s">
        <v>36</v>
      </c>
    </row>
    <row r="47" spans="1:13" s="27" customFormat="1" ht="15.95" customHeight="1">
      <c r="A47" s="1140"/>
      <c r="B47" s="211">
        <v>27</v>
      </c>
      <c r="C47" s="27" t="s">
        <v>450</v>
      </c>
      <c r="G47" s="29"/>
      <c r="H47" s="29"/>
      <c r="I47" s="212"/>
      <c r="J47" s="27" t="s">
        <v>532</v>
      </c>
    </row>
    <row r="48" spans="1:13" s="27" customFormat="1" ht="15.95" customHeight="1">
      <c r="A48" s="1140"/>
      <c r="B48" s="211">
        <v>28</v>
      </c>
      <c r="C48" s="27" t="s">
        <v>451</v>
      </c>
      <c r="H48" s="29"/>
      <c r="I48" s="212"/>
      <c r="J48" s="27" t="s">
        <v>364</v>
      </c>
    </row>
    <row r="49" spans="1:16" s="27" customFormat="1" ht="15.95" customHeight="1">
      <c r="A49" s="1140"/>
      <c r="B49" s="211">
        <v>29</v>
      </c>
      <c r="C49" s="27" t="s">
        <v>32</v>
      </c>
      <c r="G49" s="29"/>
      <c r="H49" s="29"/>
      <c r="I49" s="212"/>
      <c r="J49" s="27" t="s">
        <v>40</v>
      </c>
    </row>
    <row r="50" spans="1:16" s="27" customFormat="1" ht="15.95" customHeight="1">
      <c r="A50" s="1140"/>
      <c r="B50" s="211">
        <v>30</v>
      </c>
      <c r="C50" s="27" t="s">
        <v>41</v>
      </c>
      <c r="G50" s="29"/>
      <c r="H50" s="29"/>
      <c r="I50" s="212"/>
      <c r="J50" s="27" t="s">
        <v>42</v>
      </c>
    </row>
    <row r="51" spans="1:16" s="27" customFormat="1" ht="15.95" customHeight="1">
      <c r="A51" s="1140"/>
      <c r="B51" s="211">
        <v>31</v>
      </c>
      <c r="C51" s="27" t="s">
        <v>43</v>
      </c>
      <c r="G51" s="29"/>
      <c r="H51" s="29"/>
      <c r="I51" s="212"/>
      <c r="J51" s="27" t="s">
        <v>533</v>
      </c>
    </row>
    <row r="52" spans="1:16" s="27" customFormat="1" ht="15.95" customHeight="1">
      <c r="A52" s="1140"/>
      <c r="B52" s="211">
        <v>32</v>
      </c>
      <c r="C52" s="27" t="s">
        <v>44</v>
      </c>
      <c r="G52" s="29"/>
      <c r="H52" s="29"/>
      <c r="I52" s="212"/>
      <c r="J52" s="27" t="s">
        <v>466</v>
      </c>
    </row>
    <row r="53" spans="1:16" s="27" customFormat="1" ht="15.95" customHeight="1">
      <c r="A53" s="1140"/>
      <c r="B53" s="211">
        <v>33</v>
      </c>
      <c r="C53" s="27" t="s">
        <v>44</v>
      </c>
      <c r="G53" s="29"/>
      <c r="H53" s="29"/>
      <c r="I53" s="212"/>
      <c r="J53" s="27" t="s">
        <v>452</v>
      </c>
    </row>
    <row r="54" spans="1:16" s="27" customFormat="1" ht="15.95" customHeight="1">
      <c r="A54" s="1140"/>
      <c r="B54" s="211">
        <v>34</v>
      </c>
      <c r="C54" s="27" t="s">
        <v>32</v>
      </c>
      <c r="G54" s="29"/>
      <c r="H54" s="29"/>
      <c r="I54" s="212"/>
      <c r="J54" s="27" t="s">
        <v>452</v>
      </c>
    </row>
    <row r="55" spans="1:16" s="27" customFormat="1" ht="15.95" customHeight="1">
      <c r="A55" s="1140"/>
      <c r="B55" s="211">
        <v>35</v>
      </c>
      <c r="C55" s="27" t="s">
        <v>45</v>
      </c>
      <c r="G55" s="29"/>
      <c r="H55" s="29"/>
      <c r="I55" s="212"/>
      <c r="J55" s="27" t="s">
        <v>46</v>
      </c>
    </row>
    <row r="56" spans="1:16" s="27" customFormat="1" ht="15.95" customHeight="1">
      <c r="A56" s="1140"/>
      <c r="B56" s="211">
        <v>36</v>
      </c>
      <c r="C56" s="27" t="s">
        <v>47</v>
      </c>
      <c r="G56" s="29"/>
      <c r="H56" s="29"/>
      <c r="I56" s="212"/>
      <c r="J56" s="27" t="s">
        <v>134</v>
      </c>
    </row>
    <row r="57" spans="1:16" s="27" customFormat="1" ht="15.95" customHeight="1">
      <c r="A57" s="1140"/>
      <c r="B57" s="211">
        <v>37</v>
      </c>
      <c r="C57" s="27" t="s">
        <v>48</v>
      </c>
      <c r="G57" s="29"/>
      <c r="H57" s="29"/>
      <c r="I57" s="212"/>
      <c r="J57" s="27" t="s">
        <v>135</v>
      </c>
    </row>
    <row r="58" spans="1:16" s="27" customFormat="1" ht="15.95" customHeight="1">
      <c r="A58" s="1140"/>
      <c r="B58" s="211">
        <v>38</v>
      </c>
      <c r="C58" s="27" t="s">
        <v>49</v>
      </c>
      <c r="G58" s="29"/>
      <c r="H58" s="29"/>
      <c r="I58" s="212"/>
      <c r="J58" s="27" t="s">
        <v>50</v>
      </c>
    </row>
    <row r="59" spans="1:16" s="27" customFormat="1" ht="15.95" customHeight="1">
      <c r="A59" s="1140"/>
      <c r="B59" s="211">
        <v>39</v>
      </c>
      <c r="C59" s="27" t="s">
        <v>51</v>
      </c>
      <c r="G59" s="29"/>
      <c r="H59" s="29"/>
      <c r="I59" s="212"/>
      <c r="J59" s="27" t="s">
        <v>136</v>
      </c>
    </row>
    <row r="60" spans="1:16" s="27" customFormat="1" ht="15.95" customHeight="1">
      <c r="A60" s="1140"/>
      <c r="B60" s="211">
        <v>40</v>
      </c>
      <c r="C60" s="27" t="s">
        <v>52</v>
      </c>
      <c r="G60" s="29"/>
      <c r="H60" s="29"/>
      <c r="I60" s="212"/>
      <c r="J60" s="27" t="s">
        <v>53</v>
      </c>
    </row>
    <row r="61" spans="1:16" s="27" customFormat="1" ht="15.95" customHeight="1" thickBot="1">
      <c r="A61" s="1141"/>
      <c r="B61" s="216">
        <v>41</v>
      </c>
      <c r="C61" s="217" t="s">
        <v>54</v>
      </c>
      <c r="D61" s="217"/>
      <c r="E61" s="217"/>
      <c r="F61" s="217"/>
      <c r="G61" s="217"/>
      <c r="H61" s="217"/>
      <c r="I61" s="218"/>
      <c r="J61" s="217" t="s">
        <v>55</v>
      </c>
      <c r="K61" s="217"/>
      <c r="L61" s="217"/>
      <c r="M61" s="217"/>
      <c r="N61" s="217"/>
      <c r="O61" s="217"/>
      <c r="P61" s="217"/>
    </row>
    <row r="62" spans="1:16" s="27" customFormat="1" ht="15.95" customHeight="1">
      <c r="A62" s="29" t="s">
        <v>725</v>
      </c>
      <c r="B62" s="29"/>
      <c r="C62" s="29"/>
      <c r="P62" s="29"/>
    </row>
    <row r="63" spans="1:16" s="27" customFormat="1" ht="12" customHeight="1"/>
    <row r="64" spans="1:16" s="27" customFormat="1" ht="12" customHeight="1"/>
    <row r="65" s="27" customFormat="1" ht="12" customHeight="1"/>
    <row r="66" s="27" customFormat="1" ht="12" customHeight="1"/>
    <row r="67" s="27" customFormat="1" ht="12" customHeight="1"/>
    <row r="68" s="27" customFormat="1" ht="12" customHeight="1"/>
    <row r="69" s="27" customFormat="1" ht="12" customHeight="1"/>
    <row r="70" s="27" customFormat="1" ht="12" customHeight="1"/>
    <row r="71" s="27" customFormat="1" ht="12" customHeight="1"/>
    <row r="72" s="27" customFormat="1" ht="12" customHeight="1"/>
    <row r="73" s="27" customFormat="1" ht="12" customHeight="1"/>
    <row r="74" s="27" customFormat="1" ht="11.25" customHeight="1"/>
    <row r="75" s="27" customFormat="1" ht="11.25" customHeight="1"/>
    <row r="76" s="27" customFormat="1" ht="11.25" customHeight="1"/>
    <row r="77" s="27" customFormat="1" ht="11.25" customHeight="1"/>
    <row r="78" s="27" customFormat="1" ht="11.25" customHeight="1"/>
    <row r="79" s="27" customFormat="1" ht="11.25" customHeight="1"/>
    <row r="80" s="27" customFormat="1" ht="11.25" customHeight="1"/>
    <row r="81" s="27" customFormat="1" ht="11.25" customHeight="1"/>
    <row r="82" s="27" customFormat="1" ht="11.25" customHeight="1"/>
    <row r="83" s="27" customFormat="1" ht="11.25" customHeight="1"/>
    <row r="84" s="27" customFormat="1" ht="11.25" customHeight="1"/>
    <row r="85" s="27" customFormat="1" ht="11.25" customHeight="1"/>
    <row r="86" s="27" customFormat="1" ht="11.25" customHeight="1"/>
    <row r="87" s="27" customFormat="1" ht="11.25" customHeight="1"/>
    <row r="88" s="27" customFormat="1" ht="11.25" customHeight="1"/>
    <row r="89" s="27" customFormat="1" ht="12" customHeight="1"/>
    <row r="90" s="27" customFormat="1" ht="11.25" customHeight="1"/>
    <row r="91" s="27" customFormat="1" ht="11.25" customHeight="1"/>
    <row r="92" s="27" customFormat="1" ht="11.25" customHeight="1"/>
    <row r="93" s="27" customFormat="1" ht="11.25" customHeight="1"/>
    <row r="94" s="27" customFormat="1" ht="11.25" customHeight="1"/>
    <row r="95" s="27" customFormat="1" ht="11.25" customHeight="1"/>
    <row r="96" s="27" customFormat="1" ht="11.25" customHeight="1"/>
    <row r="97" spans="16:16" s="27" customFormat="1" ht="11.25" customHeight="1"/>
    <row r="98" spans="16:16" s="27" customFormat="1" ht="11.25" customHeight="1"/>
    <row r="99" spans="16:16" s="27" customFormat="1" ht="11.25" customHeight="1"/>
    <row r="100" spans="16:16" s="27" customFormat="1" ht="11.25" customHeight="1"/>
    <row r="101" spans="16:16" s="27" customFormat="1" ht="11.25" customHeight="1"/>
    <row r="102" spans="16:16" s="27" customFormat="1" ht="11.25" customHeight="1"/>
    <row r="103" spans="16:16" s="27" customFormat="1" ht="11.25" customHeight="1"/>
    <row r="104" spans="16:16" s="27" customFormat="1" ht="11.25" customHeight="1"/>
    <row r="105" spans="16:16" s="27" customFormat="1" ht="20.25" customHeight="1"/>
    <row r="106" spans="16:16" s="27" customFormat="1" ht="11.25" customHeight="1"/>
    <row r="107" spans="16:16" s="27" customFormat="1" ht="11.25" customHeight="1"/>
    <row r="108" spans="16:16" s="27" customFormat="1" ht="11.25" customHeight="1"/>
    <row r="109" spans="16:16" s="27" customFormat="1" ht="11.25" customHeight="1"/>
    <row r="110" spans="16:16" s="27" customFormat="1" ht="11.25" customHeight="1"/>
    <row r="111" spans="16:16" s="27" customFormat="1" ht="11.25" customHeight="1"/>
    <row r="112" spans="16:16" ht="11.25" customHeight="1">
      <c r="P112" s="27"/>
    </row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</sheetData>
  <mergeCells count="14">
    <mergeCell ref="K4:K5"/>
    <mergeCell ref="B7:C7"/>
    <mergeCell ref="B17:I17"/>
    <mergeCell ref="J17:P17"/>
    <mergeCell ref="A19:A61"/>
    <mergeCell ref="B23:B24"/>
    <mergeCell ref="B35:B36"/>
    <mergeCell ref="B4:C5"/>
    <mergeCell ref="D4:D5"/>
    <mergeCell ref="E4:F4"/>
    <mergeCell ref="G4:H4"/>
    <mergeCell ref="I4:I5"/>
    <mergeCell ref="J4:J5"/>
    <mergeCell ref="J23:P24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9" fitToWidth="0" fitToHeight="0" orientation="portrait" r:id="rId1"/>
  <rowBreaks count="1" manualBreakCount="1">
    <brk id="63" max="15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tabColor rgb="FF92D050"/>
  </sheetPr>
  <dimension ref="A1:P59"/>
  <sheetViews>
    <sheetView view="pageBreakPreview" topLeftCell="A34" zoomScaleNormal="100" zoomScaleSheetLayoutView="100" workbookViewId="0"/>
  </sheetViews>
  <sheetFormatPr defaultRowHeight="13.5"/>
  <cols>
    <col min="1" max="1" width="12.5" customWidth="1"/>
    <col min="2" max="2" width="2.625" customWidth="1"/>
    <col min="3" max="9" width="6.375" customWidth="1"/>
    <col min="10" max="16" width="6.625" customWidth="1"/>
  </cols>
  <sheetData>
    <row r="1" spans="1:16" ht="17.25">
      <c r="A1" s="1168" t="s">
        <v>799</v>
      </c>
      <c r="B1" s="1168"/>
      <c r="C1" s="1168"/>
    </row>
    <row r="3" spans="1:16" ht="14.25" thickBot="1"/>
    <row r="4" spans="1:16" s="734" customFormat="1" ht="15.95" customHeight="1">
      <c r="A4" s="266" t="s">
        <v>1122</v>
      </c>
      <c r="B4" s="1151" t="s">
        <v>1123</v>
      </c>
      <c r="C4" s="1152"/>
      <c r="D4" s="1152"/>
      <c r="E4" s="1152"/>
      <c r="F4" s="1152"/>
      <c r="G4" s="1152"/>
      <c r="H4" s="1152"/>
      <c r="I4" s="1153"/>
      <c r="J4" s="1151" t="s">
        <v>1120</v>
      </c>
      <c r="K4" s="1152"/>
      <c r="L4" s="1152"/>
      <c r="M4" s="1152"/>
      <c r="N4" s="1152"/>
      <c r="O4" s="1152"/>
      <c r="P4" s="1152"/>
    </row>
    <row r="5" spans="1:16" ht="15.95" customHeight="1">
      <c r="A5" s="1139" t="s">
        <v>733</v>
      </c>
      <c r="B5" s="211">
        <v>42</v>
      </c>
      <c r="C5" s="27" t="s">
        <v>56</v>
      </c>
      <c r="D5" s="27"/>
      <c r="E5" s="27"/>
      <c r="F5" s="27"/>
      <c r="G5" s="27"/>
      <c r="H5" s="27"/>
      <c r="I5" s="27"/>
      <c r="J5" s="219" t="s">
        <v>173</v>
      </c>
      <c r="K5" s="220"/>
      <c r="L5" s="29"/>
      <c r="M5" s="29"/>
      <c r="N5" s="29"/>
      <c r="O5" s="27"/>
      <c r="P5" s="27"/>
    </row>
    <row r="6" spans="1:16" ht="15.95" customHeight="1">
      <c r="A6" s="1140"/>
      <c r="B6" s="211">
        <v>43</v>
      </c>
      <c r="C6" s="27" t="s">
        <v>57</v>
      </c>
      <c r="D6" s="27"/>
      <c r="E6" s="27"/>
      <c r="F6" s="27"/>
      <c r="G6" s="27"/>
      <c r="H6" s="27"/>
      <c r="I6" s="27"/>
      <c r="J6" s="211" t="s">
        <v>453</v>
      </c>
      <c r="K6" s="29"/>
      <c r="L6" s="29"/>
      <c r="M6" s="29"/>
      <c r="N6" s="29"/>
      <c r="O6" s="27"/>
      <c r="P6" s="27"/>
    </row>
    <row r="7" spans="1:16" ht="15.95" customHeight="1">
      <c r="A7" s="1140"/>
      <c r="B7" s="211">
        <v>44</v>
      </c>
      <c r="C7" s="27" t="s">
        <v>58</v>
      </c>
      <c r="D7" s="27"/>
      <c r="E7" s="27"/>
      <c r="F7" s="27"/>
      <c r="G7" s="27"/>
      <c r="H7" s="27"/>
      <c r="I7" s="27"/>
      <c r="J7" s="211" t="s">
        <v>453</v>
      </c>
      <c r="K7" s="29"/>
      <c r="L7" s="29"/>
      <c r="M7" s="29"/>
      <c r="N7" s="29"/>
      <c r="O7" s="27"/>
      <c r="P7" s="27"/>
    </row>
    <row r="8" spans="1:16" ht="15.95" customHeight="1">
      <c r="A8" s="1140"/>
      <c r="B8" s="211">
        <v>45</v>
      </c>
      <c r="C8" s="221" t="s">
        <v>365</v>
      </c>
      <c r="D8" s="27"/>
      <c r="E8" s="27"/>
      <c r="F8" s="27"/>
      <c r="G8" s="29"/>
      <c r="H8" s="29"/>
      <c r="I8" s="29"/>
      <c r="J8" s="211" t="s">
        <v>453</v>
      </c>
      <c r="K8" s="29"/>
      <c r="L8" s="29"/>
      <c r="M8" s="29"/>
      <c r="N8" s="29"/>
      <c r="O8" s="29"/>
      <c r="P8" s="29"/>
    </row>
    <row r="9" spans="1:16" ht="15.95" customHeight="1">
      <c r="A9" s="1140"/>
      <c r="B9" s="211">
        <v>46</v>
      </c>
      <c r="C9" s="27" t="s">
        <v>59</v>
      </c>
      <c r="D9" s="27"/>
      <c r="E9" s="27"/>
      <c r="F9" s="27"/>
      <c r="G9" s="27"/>
      <c r="H9" s="27"/>
      <c r="I9" s="27"/>
      <c r="J9" s="211" t="s">
        <v>538</v>
      </c>
      <c r="K9" s="29"/>
      <c r="L9" s="29"/>
      <c r="M9" s="29"/>
      <c r="N9" s="29"/>
      <c r="O9" s="27"/>
      <c r="P9" s="27"/>
    </row>
    <row r="10" spans="1:16" ht="15.95" customHeight="1">
      <c r="A10" s="1140"/>
      <c r="B10" s="211">
        <v>47</v>
      </c>
      <c r="C10" s="27" t="s">
        <v>63</v>
      </c>
      <c r="D10" s="27"/>
      <c r="E10" s="27"/>
      <c r="F10" s="27"/>
      <c r="G10" s="27"/>
      <c r="H10" s="27"/>
      <c r="I10" s="27"/>
      <c r="J10" s="211" t="s">
        <v>454</v>
      </c>
      <c r="K10" s="29"/>
      <c r="L10" s="29"/>
      <c r="M10" s="29"/>
      <c r="N10" s="29"/>
      <c r="O10" s="27"/>
      <c r="P10" s="27"/>
    </row>
    <row r="11" spans="1:16" ht="15.95" customHeight="1">
      <c r="A11" s="1140"/>
      <c r="B11" s="211">
        <v>48</v>
      </c>
      <c r="C11" s="27" t="s">
        <v>70</v>
      </c>
      <c r="D11" s="27"/>
      <c r="E11" s="27"/>
      <c r="F11" s="27"/>
      <c r="G11" s="27"/>
      <c r="H11" s="27"/>
      <c r="I11" s="29"/>
      <c r="J11" s="211" t="s">
        <v>137</v>
      </c>
      <c r="K11" s="29"/>
      <c r="L11" s="29"/>
      <c r="M11" s="29"/>
      <c r="N11" s="29"/>
      <c r="O11" s="27"/>
      <c r="P11" s="27"/>
    </row>
    <row r="12" spans="1:16" ht="15.95" customHeight="1">
      <c r="A12" s="1140"/>
      <c r="B12" s="211">
        <v>49</v>
      </c>
      <c r="C12" s="27" t="s">
        <v>71</v>
      </c>
      <c r="D12" s="27"/>
      <c r="E12" s="27"/>
      <c r="F12" s="27"/>
      <c r="G12" s="27"/>
      <c r="H12" s="27"/>
      <c r="I12" s="29"/>
      <c r="J12" s="211" t="s">
        <v>534</v>
      </c>
      <c r="K12" s="29"/>
      <c r="L12" s="29"/>
      <c r="M12" s="29"/>
      <c r="N12" s="29"/>
      <c r="O12" s="27"/>
      <c r="P12" s="27"/>
    </row>
    <row r="13" spans="1:16" ht="15.95" customHeight="1">
      <c r="A13" s="1140"/>
      <c r="B13" s="211">
        <v>50</v>
      </c>
      <c r="C13" s="29" t="s">
        <v>138</v>
      </c>
      <c r="D13" s="27"/>
      <c r="E13" s="27"/>
      <c r="F13" s="27"/>
      <c r="G13" s="29"/>
      <c r="H13" s="29"/>
      <c r="I13" s="29"/>
      <c r="J13" s="211" t="s">
        <v>454</v>
      </c>
      <c r="K13" s="29"/>
      <c r="L13" s="29"/>
      <c r="M13" s="29"/>
      <c r="N13" s="29"/>
      <c r="O13" s="29"/>
      <c r="P13" s="29"/>
    </row>
    <row r="14" spans="1:16" ht="15.95" customHeight="1">
      <c r="A14" s="1140"/>
      <c r="B14" s="211">
        <v>51</v>
      </c>
      <c r="C14" s="29" t="s">
        <v>139</v>
      </c>
      <c r="D14" s="27"/>
      <c r="E14" s="27"/>
      <c r="F14" s="27"/>
      <c r="G14" s="29"/>
      <c r="H14" s="29"/>
      <c r="I14" s="29"/>
      <c r="J14" s="211" t="s">
        <v>366</v>
      </c>
      <c r="K14" s="29"/>
      <c r="L14" s="29"/>
      <c r="M14" s="29"/>
      <c r="N14" s="29"/>
      <c r="O14" s="29"/>
      <c r="P14" s="29"/>
    </row>
    <row r="15" spans="1:16" ht="15.95" customHeight="1">
      <c r="A15" s="1140"/>
      <c r="B15" s="211">
        <v>52</v>
      </c>
      <c r="C15" s="29" t="s">
        <v>140</v>
      </c>
      <c r="D15" s="29"/>
      <c r="E15" s="29"/>
      <c r="F15" s="29"/>
      <c r="G15" s="29"/>
      <c r="H15" s="29"/>
      <c r="I15" s="29"/>
      <c r="J15" s="211" t="s">
        <v>535</v>
      </c>
      <c r="K15" s="29"/>
      <c r="L15" s="29"/>
      <c r="M15" s="29"/>
      <c r="N15" s="29"/>
      <c r="O15" s="29"/>
      <c r="P15" s="29"/>
    </row>
    <row r="16" spans="1:16" ht="15.95" customHeight="1">
      <c r="A16" s="1140"/>
      <c r="B16" s="211">
        <v>53</v>
      </c>
      <c r="C16" s="29" t="s">
        <v>398</v>
      </c>
      <c r="D16" s="29"/>
      <c r="E16" s="29"/>
      <c r="F16" s="29"/>
      <c r="G16" s="29"/>
      <c r="H16" s="29"/>
      <c r="I16" s="29"/>
      <c r="J16" s="211" t="s">
        <v>536</v>
      </c>
      <c r="K16" s="29"/>
      <c r="L16" s="29"/>
      <c r="M16" s="29"/>
      <c r="N16" s="29"/>
      <c r="O16" s="29"/>
      <c r="P16" s="29"/>
    </row>
    <row r="17" spans="1:16" ht="15.95" customHeight="1">
      <c r="A17" s="1140"/>
      <c r="B17" s="211">
        <v>54</v>
      </c>
      <c r="C17" s="29" t="s">
        <v>647</v>
      </c>
      <c r="D17" s="29"/>
      <c r="E17" s="29"/>
      <c r="F17" s="29"/>
      <c r="G17" s="29"/>
      <c r="H17" s="29"/>
      <c r="I17" s="29"/>
      <c r="J17" s="211" t="s">
        <v>648</v>
      </c>
      <c r="K17" s="29"/>
      <c r="L17" s="29"/>
      <c r="M17" s="29"/>
      <c r="N17" s="29"/>
      <c r="O17" s="29"/>
      <c r="P17" s="29"/>
    </row>
    <row r="18" spans="1:16" ht="15.95" customHeight="1">
      <c r="A18" s="1172"/>
      <c r="B18" s="222">
        <v>55</v>
      </c>
      <c r="C18" s="223" t="s">
        <v>649</v>
      </c>
      <c r="D18" s="223"/>
      <c r="E18" s="223"/>
      <c r="F18" s="223"/>
      <c r="G18" s="223"/>
      <c r="H18" s="223"/>
      <c r="I18" s="223"/>
      <c r="J18" s="222" t="s">
        <v>650</v>
      </c>
      <c r="K18" s="223"/>
      <c r="L18" s="223"/>
      <c r="M18" s="223"/>
      <c r="N18" s="223"/>
      <c r="O18" s="223"/>
      <c r="P18" s="223"/>
    </row>
    <row r="19" spans="1:16" ht="15.95" customHeight="1">
      <c r="A19" s="1169" t="s">
        <v>1124</v>
      </c>
      <c r="B19" s="211">
        <v>1</v>
      </c>
      <c r="C19" s="29" t="s">
        <v>73</v>
      </c>
      <c r="D19" s="29"/>
      <c r="E19" s="29"/>
      <c r="F19" s="29"/>
      <c r="G19" s="29"/>
      <c r="H19" s="29"/>
      <c r="I19" s="29"/>
      <c r="J19" s="211" t="s">
        <v>455</v>
      </c>
      <c r="K19" s="29"/>
      <c r="L19" s="29"/>
      <c r="M19" s="29"/>
      <c r="N19" s="29"/>
      <c r="O19" s="29"/>
      <c r="P19" s="29"/>
    </row>
    <row r="20" spans="1:16" ht="15.95" customHeight="1">
      <c r="A20" s="1170"/>
      <c r="B20" s="211">
        <v>2</v>
      </c>
      <c r="C20" s="29" t="s">
        <v>74</v>
      </c>
      <c r="D20" s="29"/>
      <c r="E20" s="29"/>
      <c r="F20" s="29"/>
      <c r="G20" s="29"/>
      <c r="H20" s="29"/>
      <c r="I20" s="29"/>
      <c r="J20" s="211" t="s">
        <v>539</v>
      </c>
      <c r="K20" s="29"/>
      <c r="L20" s="29"/>
      <c r="M20" s="29"/>
      <c r="N20" s="29"/>
      <c r="O20" s="29"/>
      <c r="P20" s="29"/>
    </row>
    <row r="21" spans="1:16" ht="15.95" customHeight="1">
      <c r="A21" s="1170"/>
      <c r="B21" s="211">
        <v>3</v>
      </c>
      <c r="C21" s="29" t="s">
        <v>399</v>
      </c>
      <c r="D21" s="29"/>
      <c r="E21" s="29"/>
      <c r="F21" s="29"/>
      <c r="G21" s="29"/>
      <c r="H21" s="29"/>
      <c r="I21" s="29"/>
      <c r="J21" s="211" t="s">
        <v>467</v>
      </c>
      <c r="K21" s="29"/>
      <c r="L21" s="29"/>
      <c r="M21" s="29"/>
      <c r="N21" s="29"/>
      <c r="O21" s="29"/>
      <c r="P21" s="29"/>
    </row>
    <row r="22" spans="1:16" ht="15.95" customHeight="1">
      <c r="A22" s="1170"/>
      <c r="B22" s="211">
        <v>4</v>
      </c>
      <c r="C22" s="29" t="s">
        <v>75</v>
      </c>
      <c r="D22" s="29"/>
      <c r="E22" s="29"/>
      <c r="F22" s="29"/>
      <c r="G22" s="29"/>
      <c r="H22" s="29"/>
      <c r="I22" s="29"/>
      <c r="J22" s="211" t="s">
        <v>456</v>
      </c>
      <c r="K22" s="29"/>
      <c r="L22" s="29"/>
      <c r="M22" s="29"/>
      <c r="N22" s="29"/>
      <c r="O22" s="29"/>
      <c r="P22" s="29"/>
    </row>
    <row r="23" spans="1:16" ht="15.95" customHeight="1">
      <c r="A23" s="1171"/>
      <c r="B23" s="222">
        <v>5</v>
      </c>
      <c r="C23" s="223" t="s">
        <v>141</v>
      </c>
      <c r="D23" s="223"/>
      <c r="E23" s="223"/>
      <c r="F23" s="223"/>
      <c r="G23" s="223"/>
      <c r="H23" s="223"/>
      <c r="I23" s="223"/>
      <c r="J23" s="222" t="s">
        <v>537</v>
      </c>
      <c r="K23" s="223"/>
      <c r="L23" s="223"/>
      <c r="M23" s="223"/>
      <c r="N23" s="223"/>
      <c r="O23" s="223"/>
      <c r="P23" s="223"/>
    </row>
    <row r="24" spans="1:16" ht="15.95" customHeight="1">
      <c r="A24" s="1169" t="s">
        <v>732</v>
      </c>
      <c r="B24" s="211">
        <v>1</v>
      </c>
      <c r="C24" s="29" t="s">
        <v>76</v>
      </c>
      <c r="D24" s="27"/>
      <c r="E24" s="27"/>
      <c r="F24" s="27"/>
      <c r="G24" s="29"/>
      <c r="H24" s="29"/>
      <c r="I24" s="29"/>
      <c r="J24" s="211" t="s">
        <v>540</v>
      </c>
      <c r="K24" s="224"/>
      <c r="L24" s="224"/>
      <c r="M24" s="224"/>
      <c r="N24" s="224"/>
      <c r="O24" s="224"/>
      <c r="P24" s="224"/>
    </row>
    <row r="25" spans="1:16" ht="15.95" customHeight="1">
      <c r="A25" s="1170"/>
      <c r="B25" s="211"/>
      <c r="C25" s="29"/>
      <c r="D25" s="27"/>
      <c r="E25" s="27"/>
      <c r="F25" s="27"/>
      <c r="G25" s="29"/>
      <c r="H25" s="29"/>
      <c r="I25" s="29"/>
      <c r="J25" s="211" t="s">
        <v>702</v>
      </c>
      <c r="K25" s="224"/>
      <c r="L25" s="224"/>
      <c r="M25" s="224"/>
      <c r="N25" s="224"/>
      <c r="O25" s="224"/>
      <c r="P25" s="224"/>
    </row>
    <row r="26" spans="1:16" ht="15.95" customHeight="1">
      <c r="A26" s="1170"/>
      <c r="B26" s="211"/>
      <c r="C26" s="29"/>
      <c r="D26" s="27"/>
      <c r="E26" s="27"/>
      <c r="F26" s="27"/>
      <c r="G26" s="29"/>
      <c r="H26" s="29"/>
      <c r="I26" s="29"/>
      <c r="J26" s="211" t="s">
        <v>703</v>
      </c>
      <c r="K26" s="29"/>
      <c r="L26" s="29"/>
      <c r="M26" s="29"/>
      <c r="N26" s="29"/>
      <c r="O26" s="29"/>
      <c r="P26" s="29"/>
    </row>
    <row r="27" spans="1:16" ht="15.95" customHeight="1">
      <c r="A27" s="1170"/>
      <c r="B27" s="211">
        <v>2</v>
      </c>
      <c r="C27" s="29" t="s">
        <v>77</v>
      </c>
      <c r="D27" s="27"/>
      <c r="E27" s="27"/>
      <c r="F27" s="27"/>
      <c r="G27" s="29"/>
      <c r="H27" s="29"/>
      <c r="I27" s="29"/>
      <c r="J27" s="211" t="s">
        <v>541</v>
      </c>
      <c r="K27" s="29"/>
      <c r="L27" s="29"/>
      <c r="M27" s="29"/>
      <c r="N27" s="29"/>
      <c r="O27" s="29"/>
      <c r="P27" s="29"/>
    </row>
    <row r="28" spans="1:16" ht="15.95" customHeight="1">
      <c r="A28" s="1170"/>
      <c r="B28" s="211">
        <v>3</v>
      </c>
      <c r="C28" s="29" t="s">
        <v>78</v>
      </c>
      <c r="D28" s="27"/>
      <c r="E28" s="27"/>
      <c r="F28" s="27"/>
      <c r="G28" s="29"/>
      <c r="H28" s="29"/>
      <c r="I28" s="29"/>
      <c r="J28" s="211" t="s">
        <v>468</v>
      </c>
      <c r="K28" s="29"/>
      <c r="L28" s="29"/>
      <c r="M28" s="29"/>
      <c r="N28" s="29"/>
      <c r="O28" s="29"/>
      <c r="P28" s="29"/>
    </row>
    <row r="29" spans="1:16" ht="15.95" customHeight="1">
      <c r="A29" s="1170"/>
      <c r="B29" s="211">
        <v>4</v>
      </c>
      <c r="C29" s="29" t="s">
        <v>142</v>
      </c>
      <c r="D29" s="27"/>
      <c r="E29" s="27"/>
      <c r="F29" s="27"/>
      <c r="G29" s="29"/>
      <c r="H29" s="29"/>
      <c r="I29" s="29"/>
      <c r="J29" s="211" t="s">
        <v>542</v>
      </c>
      <c r="K29" s="29"/>
      <c r="L29" s="29"/>
      <c r="M29" s="29"/>
      <c r="N29" s="29"/>
      <c r="O29" s="29"/>
      <c r="P29" s="29"/>
    </row>
    <row r="30" spans="1:16" ht="15.95" customHeight="1">
      <c r="A30" s="1170"/>
      <c r="B30" s="211">
        <v>5</v>
      </c>
      <c r="C30" s="29" t="s">
        <v>143</v>
      </c>
      <c r="D30" s="29"/>
      <c r="E30" s="29"/>
      <c r="F30" s="29"/>
      <c r="G30" s="29"/>
      <c r="H30" s="29"/>
      <c r="I30" s="29"/>
      <c r="J30" s="211" t="s">
        <v>543</v>
      </c>
      <c r="K30" s="29"/>
      <c r="L30" s="29"/>
      <c r="M30" s="29"/>
      <c r="N30" s="29"/>
      <c r="O30" s="29"/>
      <c r="P30" s="29"/>
    </row>
    <row r="31" spans="1:16" ht="15.95" customHeight="1">
      <c r="A31" s="1171"/>
      <c r="B31" s="211">
        <v>6</v>
      </c>
      <c r="C31" s="223" t="s">
        <v>400</v>
      </c>
      <c r="D31" s="223"/>
      <c r="E31" s="223"/>
      <c r="F31" s="223"/>
      <c r="G31" s="223"/>
      <c r="H31" s="223"/>
      <c r="I31" s="223"/>
      <c r="J31" s="222" t="s">
        <v>469</v>
      </c>
      <c r="K31" s="223"/>
      <c r="L31" s="223"/>
      <c r="M31" s="223"/>
      <c r="N31" s="223"/>
      <c r="O31" s="223"/>
      <c r="P31" s="223"/>
    </row>
    <row r="32" spans="1:16" ht="15.95" customHeight="1">
      <c r="A32" s="1169" t="s">
        <v>457</v>
      </c>
      <c r="B32" s="220">
        <v>1</v>
      </c>
      <c r="C32" s="220" t="s">
        <v>79</v>
      </c>
      <c r="D32" s="220"/>
      <c r="E32" s="220"/>
      <c r="F32" s="220"/>
      <c r="G32" s="220"/>
      <c r="H32" s="220"/>
      <c r="I32" s="220"/>
      <c r="J32" s="219" t="s">
        <v>38</v>
      </c>
      <c r="K32" s="220"/>
      <c r="L32" s="220"/>
      <c r="M32" s="220"/>
      <c r="N32" s="220"/>
      <c r="O32" s="220"/>
      <c r="P32" s="220"/>
    </row>
    <row r="33" spans="1:16" ht="15.95" customHeight="1">
      <c r="A33" s="1171"/>
      <c r="B33" s="223">
        <v>2</v>
      </c>
      <c r="C33" s="223" t="s">
        <v>80</v>
      </c>
      <c r="D33" s="223"/>
      <c r="E33" s="223"/>
      <c r="F33" s="223"/>
      <c r="G33" s="223"/>
      <c r="H33" s="223"/>
      <c r="I33" s="223"/>
      <c r="J33" s="222" t="s">
        <v>470</v>
      </c>
      <c r="K33" s="223"/>
      <c r="L33" s="223"/>
      <c r="M33" s="223"/>
      <c r="N33" s="223"/>
      <c r="O33" s="223"/>
      <c r="P33" s="223"/>
    </row>
    <row r="34" spans="1:16" ht="15.95" customHeight="1">
      <c r="A34" s="1139" t="s">
        <v>81</v>
      </c>
      <c r="B34" s="29">
        <v>1</v>
      </c>
      <c r="C34" s="29" t="s">
        <v>82</v>
      </c>
      <c r="D34" s="29"/>
      <c r="E34" s="29"/>
      <c r="F34" s="29"/>
      <c r="G34" s="29"/>
      <c r="H34" s="29"/>
      <c r="I34" s="29"/>
      <c r="J34" s="211" t="s">
        <v>458</v>
      </c>
      <c r="K34" s="29"/>
      <c r="L34" s="29"/>
      <c r="M34" s="29"/>
      <c r="N34" s="29"/>
      <c r="O34" s="29"/>
      <c r="P34" s="29"/>
    </row>
    <row r="35" spans="1:16" ht="15.95" customHeight="1">
      <c r="A35" s="1140"/>
      <c r="B35" s="211">
        <v>2</v>
      </c>
      <c r="C35" s="29" t="s">
        <v>83</v>
      </c>
      <c r="D35" s="29"/>
      <c r="E35" s="29"/>
      <c r="F35" s="29"/>
      <c r="G35" s="29"/>
      <c r="H35" s="29"/>
      <c r="I35" s="29"/>
      <c r="J35" s="211" t="s">
        <v>367</v>
      </c>
      <c r="K35" s="29"/>
      <c r="L35" s="29"/>
      <c r="M35" s="29"/>
      <c r="N35" s="29"/>
      <c r="O35" s="29"/>
      <c r="P35" s="29"/>
    </row>
    <row r="36" spans="1:16" ht="15.95" customHeight="1">
      <c r="A36" s="1172"/>
      <c r="B36" s="222">
        <v>3</v>
      </c>
      <c r="C36" s="223" t="s">
        <v>84</v>
      </c>
      <c r="D36" s="223"/>
      <c r="E36" s="223"/>
      <c r="F36" s="223"/>
      <c r="G36" s="223"/>
      <c r="H36" s="223"/>
      <c r="I36" s="223"/>
      <c r="J36" s="222" t="s">
        <v>471</v>
      </c>
      <c r="K36" s="223"/>
      <c r="L36" s="223"/>
      <c r="M36" s="223"/>
      <c r="N36" s="223"/>
      <c r="O36" s="223"/>
      <c r="P36" s="223"/>
    </row>
    <row r="37" spans="1:16" ht="15.95" customHeight="1">
      <c r="A37" s="1139" t="s">
        <v>90</v>
      </c>
      <c r="B37" s="211">
        <v>1</v>
      </c>
      <c r="C37" s="29" t="s">
        <v>85</v>
      </c>
      <c r="D37" s="29"/>
      <c r="E37" s="29"/>
      <c r="F37" s="29"/>
      <c r="G37" s="29"/>
      <c r="H37" s="29"/>
      <c r="I37" s="29"/>
      <c r="J37" s="211" t="s">
        <v>86</v>
      </c>
      <c r="K37" s="29"/>
      <c r="L37" s="29"/>
      <c r="M37" s="29"/>
      <c r="N37" s="29"/>
      <c r="O37" s="29"/>
      <c r="P37" s="29"/>
    </row>
    <row r="38" spans="1:16" ht="15.95" customHeight="1">
      <c r="A38" s="1140"/>
      <c r="B38" s="211">
        <v>2</v>
      </c>
      <c r="C38" s="29" t="s">
        <v>87</v>
      </c>
      <c r="D38" s="29"/>
      <c r="E38" s="29"/>
      <c r="F38" s="29"/>
      <c r="G38" s="29"/>
      <c r="H38" s="29"/>
      <c r="I38" s="29"/>
      <c r="J38" s="211" t="s">
        <v>472</v>
      </c>
      <c r="K38" s="29"/>
      <c r="L38" s="29"/>
      <c r="M38" s="29"/>
      <c r="N38" s="29"/>
      <c r="O38" s="29"/>
      <c r="P38" s="29"/>
    </row>
    <row r="39" spans="1:16" ht="15.95" customHeight="1">
      <c r="A39" s="1140"/>
      <c r="B39" s="211">
        <v>3</v>
      </c>
      <c r="C39" s="29" t="s">
        <v>88</v>
      </c>
      <c r="D39" s="29"/>
      <c r="E39" s="29"/>
      <c r="F39" s="29"/>
      <c r="G39" s="29"/>
      <c r="H39" s="29"/>
      <c r="I39" s="29"/>
      <c r="J39" s="211" t="s">
        <v>89</v>
      </c>
      <c r="K39" s="29"/>
      <c r="L39" s="29"/>
      <c r="M39" s="29"/>
      <c r="N39" s="29"/>
      <c r="O39" s="29"/>
      <c r="P39" s="29"/>
    </row>
    <row r="40" spans="1:16" ht="15.95" customHeight="1">
      <c r="A40" s="1140"/>
      <c r="B40" s="211">
        <v>4</v>
      </c>
      <c r="C40" s="29" t="s">
        <v>35</v>
      </c>
      <c r="D40" s="29"/>
      <c r="E40" s="29"/>
      <c r="F40" s="29"/>
      <c r="G40" s="29"/>
      <c r="H40" s="29"/>
      <c r="I40" s="29"/>
      <c r="J40" s="211" t="s">
        <v>473</v>
      </c>
      <c r="K40" s="29"/>
      <c r="L40" s="29"/>
      <c r="M40" s="29"/>
      <c r="N40" s="29"/>
      <c r="O40" s="29"/>
      <c r="P40" s="29"/>
    </row>
    <row r="41" spans="1:16" ht="15.95" customHeight="1">
      <c r="A41" s="1140"/>
      <c r="B41" s="211">
        <v>5</v>
      </c>
      <c r="C41" s="29" t="s">
        <v>91</v>
      </c>
      <c r="D41" s="29"/>
      <c r="E41" s="29"/>
      <c r="F41" s="29"/>
      <c r="G41" s="29"/>
      <c r="H41" s="29"/>
      <c r="I41" s="29"/>
      <c r="J41" s="211" t="s">
        <v>144</v>
      </c>
      <c r="K41" s="29"/>
      <c r="L41" s="29"/>
      <c r="M41" s="29"/>
      <c r="N41" s="29"/>
      <c r="O41" s="29"/>
      <c r="P41" s="29"/>
    </row>
    <row r="42" spans="1:16" ht="15.95" customHeight="1">
      <c r="A42" s="1140"/>
      <c r="B42" s="211">
        <v>6</v>
      </c>
      <c r="C42" s="29" t="s">
        <v>92</v>
      </c>
      <c r="D42" s="29"/>
      <c r="E42" s="29"/>
      <c r="F42" s="29"/>
      <c r="G42" s="29"/>
      <c r="H42" s="29"/>
      <c r="I42" s="29"/>
      <c r="J42" s="211" t="s">
        <v>704</v>
      </c>
      <c r="K42" s="29"/>
      <c r="L42" s="29"/>
      <c r="M42" s="29"/>
      <c r="N42" s="29"/>
      <c r="O42" s="29"/>
      <c r="P42" s="29"/>
    </row>
    <row r="43" spans="1:16" ht="15.95" customHeight="1">
      <c r="A43" s="1140"/>
      <c r="B43" s="29">
        <v>7</v>
      </c>
      <c r="C43" s="29" t="s">
        <v>93</v>
      </c>
      <c r="D43" s="29"/>
      <c r="E43" s="29"/>
      <c r="F43" s="29"/>
      <c r="G43" s="29"/>
      <c r="H43" s="29"/>
      <c r="I43" s="29"/>
      <c r="J43" s="211" t="s">
        <v>145</v>
      </c>
      <c r="K43" s="29"/>
      <c r="L43" s="29"/>
      <c r="M43" s="29"/>
      <c r="N43" s="29"/>
      <c r="O43" s="29"/>
      <c r="P43" s="29"/>
    </row>
    <row r="44" spans="1:16" ht="15.95" customHeight="1">
      <c r="A44" s="1140"/>
      <c r="B44" s="29">
        <v>8</v>
      </c>
      <c r="C44" s="29" t="s">
        <v>94</v>
      </c>
      <c r="D44" s="29"/>
      <c r="E44" s="29"/>
      <c r="F44" s="29"/>
      <c r="G44" s="29"/>
      <c r="H44" s="29"/>
      <c r="I44" s="29"/>
      <c r="J44" s="211" t="s">
        <v>807</v>
      </c>
      <c r="K44" s="29"/>
      <c r="L44" s="29"/>
      <c r="M44" s="29"/>
      <c r="N44" s="29"/>
      <c r="O44" s="29"/>
      <c r="P44" s="29"/>
    </row>
    <row r="45" spans="1:16" ht="15.95" customHeight="1">
      <c r="A45" s="1140"/>
      <c r="B45" s="29">
        <v>9</v>
      </c>
      <c r="C45" s="29" t="s">
        <v>730</v>
      </c>
      <c r="D45" s="29"/>
      <c r="E45" s="29"/>
      <c r="F45" s="29"/>
      <c r="G45" s="29"/>
      <c r="H45" s="29"/>
      <c r="I45" s="29"/>
      <c r="J45" s="211" t="s">
        <v>459</v>
      </c>
      <c r="K45" s="29"/>
      <c r="L45" s="29"/>
      <c r="M45" s="29"/>
      <c r="N45" s="29"/>
      <c r="O45" s="29"/>
      <c r="P45" s="29"/>
    </row>
    <row r="46" spans="1:16" ht="15.95" customHeight="1">
      <c r="A46" s="1140"/>
      <c r="B46" s="29" t="s">
        <v>791</v>
      </c>
      <c r="C46" s="225"/>
      <c r="D46" s="29"/>
      <c r="E46" s="29"/>
      <c r="F46" s="29"/>
      <c r="G46" s="29"/>
      <c r="H46" s="29"/>
      <c r="I46" s="29"/>
      <c r="J46" s="211"/>
      <c r="K46" s="29"/>
      <c r="L46" s="29"/>
      <c r="M46" s="29"/>
      <c r="N46" s="29"/>
      <c r="O46" s="29"/>
      <c r="P46" s="29"/>
    </row>
    <row r="47" spans="1:16" ht="15.95" customHeight="1">
      <c r="A47" s="1140"/>
      <c r="B47" s="29">
        <v>10</v>
      </c>
      <c r="C47" s="29" t="s">
        <v>95</v>
      </c>
      <c r="D47" s="29"/>
      <c r="E47" s="29"/>
      <c r="F47" s="29"/>
      <c r="G47" s="29"/>
      <c r="H47" s="29"/>
      <c r="I47" s="29"/>
      <c r="J47" s="211" t="s">
        <v>460</v>
      </c>
      <c r="K47" s="29"/>
      <c r="L47" s="29"/>
      <c r="M47" s="29"/>
      <c r="N47" s="29"/>
      <c r="O47" s="29"/>
      <c r="P47" s="29"/>
    </row>
    <row r="48" spans="1:16" ht="15.95" customHeight="1">
      <c r="A48" s="1140"/>
      <c r="B48" s="29">
        <v>11</v>
      </c>
      <c r="C48" s="29" t="s">
        <v>96</v>
      </c>
      <c r="D48" s="29"/>
      <c r="E48" s="29"/>
      <c r="F48" s="29"/>
      <c r="G48" s="29"/>
      <c r="H48" s="29"/>
      <c r="I48" s="29"/>
      <c r="J48" s="211" t="s">
        <v>368</v>
      </c>
      <c r="K48" s="29"/>
      <c r="L48" s="29"/>
      <c r="M48" s="29"/>
      <c r="N48" s="29"/>
      <c r="O48" s="29"/>
      <c r="P48" s="29"/>
    </row>
    <row r="49" spans="1:16" ht="15.95" customHeight="1">
      <c r="A49" s="1140"/>
      <c r="B49" s="29">
        <v>12</v>
      </c>
      <c r="C49" s="29" t="s">
        <v>97</v>
      </c>
      <c r="D49" s="29"/>
      <c r="E49" s="29"/>
      <c r="F49" s="29"/>
      <c r="G49" s="29"/>
      <c r="H49" s="29"/>
      <c r="I49" s="29"/>
      <c r="J49" s="211" t="s">
        <v>29</v>
      </c>
      <c r="K49" s="29"/>
      <c r="L49" s="29"/>
      <c r="M49" s="29"/>
      <c r="N49" s="29"/>
      <c r="O49" s="29"/>
      <c r="P49" s="29"/>
    </row>
    <row r="50" spans="1:16" ht="15.95" customHeight="1">
      <c r="A50" s="1140"/>
      <c r="B50" s="29">
        <v>13</v>
      </c>
      <c r="C50" s="29" t="s">
        <v>98</v>
      </c>
      <c r="D50" s="29"/>
      <c r="E50" s="29"/>
      <c r="F50" s="29"/>
      <c r="G50" s="29"/>
      <c r="H50" s="29"/>
      <c r="I50" s="29"/>
      <c r="J50" s="211" t="s">
        <v>369</v>
      </c>
      <c r="K50" s="29"/>
      <c r="L50" s="29"/>
      <c r="M50" s="29"/>
      <c r="N50" s="29"/>
      <c r="O50" s="29"/>
      <c r="P50" s="29"/>
    </row>
    <row r="51" spans="1:16" ht="15.95" customHeight="1">
      <c r="A51" s="1140"/>
      <c r="B51" s="29">
        <v>14</v>
      </c>
      <c r="C51" s="29" t="s">
        <v>99</v>
      </c>
      <c r="D51" s="29"/>
      <c r="E51" s="29"/>
      <c r="F51" s="29"/>
      <c r="G51" s="29"/>
      <c r="H51" s="29"/>
      <c r="I51" s="29"/>
      <c r="J51" s="211" t="s">
        <v>581</v>
      </c>
      <c r="K51" s="29"/>
      <c r="L51" s="29"/>
      <c r="M51" s="29"/>
      <c r="N51" s="29"/>
      <c r="O51" s="29"/>
      <c r="P51" s="29"/>
    </row>
    <row r="52" spans="1:16" ht="15.95" customHeight="1">
      <c r="A52" s="1140"/>
      <c r="B52" s="29">
        <v>15</v>
      </c>
      <c r="C52" s="29" t="s">
        <v>100</v>
      </c>
      <c r="D52" s="29"/>
      <c r="E52" s="29"/>
      <c r="F52" s="29"/>
      <c r="G52" s="29"/>
      <c r="H52" s="29"/>
      <c r="I52" s="29"/>
      <c r="J52" s="211" t="s">
        <v>582</v>
      </c>
      <c r="K52" s="29"/>
      <c r="L52" s="29"/>
      <c r="M52" s="29"/>
      <c r="N52" s="29"/>
      <c r="O52" s="29"/>
      <c r="P52" s="29"/>
    </row>
    <row r="53" spans="1:16" ht="15.95" customHeight="1">
      <c r="A53" s="1140"/>
      <c r="B53" s="29">
        <v>16</v>
      </c>
      <c r="C53" s="29" t="s">
        <v>101</v>
      </c>
      <c r="D53" s="29"/>
      <c r="E53" s="29"/>
      <c r="F53" s="29"/>
      <c r="G53" s="29"/>
      <c r="H53" s="29"/>
      <c r="I53" s="29"/>
      <c r="J53" s="211" t="s">
        <v>146</v>
      </c>
      <c r="K53" s="29"/>
      <c r="L53" s="29"/>
      <c r="M53" s="29"/>
      <c r="N53" s="29"/>
      <c r="O53" s="29"/>
      <c r="P53" s="29"/>
    </row>
    <row r="54" spans="1:16" ht="15.95" customHeight="1">
      <c r="A54" s="1140"/>
      <c r="B54" s="29">
        <v>17</v>
      </c>
      <c r="C54" s="29" t="s">
        <v>370</v>
      </c>
      <c r="D54" s="29"/>
      <c r="E54" s="29"/>
      <c r="F54" s="29"/>
      <c r="G54" s="29"/>
      <c r="H54" s="29"/>
      <c r="I54" s="29"/>
      <c r="J54" s="211" t="s">
        <v>601</v>
      </c>
      <c r="K54" s="29"/>
      <c r="L54" s="29"/>
      <c r="M54" s="29"/>
      <c r="N54" s="29"/>
      <c r="O54" s="29"/>
      <c r="P54" s="29"/>
    </row>
    <row r="55" spans="1:16" ht="15.95" customHeight="1">
      <c r="A55" s="1140"/>
      <c r="B55" s="29">
        <v>18</v>
      </c>
      <c r="C55" s="29" t="s">
        <v>371</v>
      </c>
      <c r="D55" s="29"/>
      <c r="E55" s="29"/>
      <c r="F55" s="29"/>
      <c r="G55" s="29"/>
      <c r="H55" s="29"/>
      <c r="I55" s="29"/>
      <c r="J55" s="211" t="s">
        <v>602</v>
      </c>
      <c r="K55" s="29"/>
      <c r="L55" s="29"/>
      <c r="M55" s="29"/>
      <c r="N55" s="29"/>
      <c r="O55" s="29"/>
      <c r="P55" s="29"/>
    </row>
    <row r="56" spans="1:16" ht="15.95" customHeight="1">
      <c r="A56" s="1140"/>
      <c r="B56" s="29">
        <v>19</v>
      </c>
      <c r="C56" s="29" t="s">
        <v>372</v>
      </c>
      <c r="D56" s="29"/>
      <c r="E56" s="29"/>
      <c r="F56" s="29"/>
      <c r="G56" s="29"/>
      <c r="H56" s="29"/>
      <c r="I56" s="29"/>
      <c r="J56" s="211" t="s">
        <v>474</v>
      </c>
      <c r="K56" s="29"/>
      <c r="L56" s="29"/>
      <c r="M56" s="29"/>
      <c r="N56" s="29"/>
      <c r="O56" s="29"/>
      <c r="P56" s="29"/>
    </row>
    <row r="57" spans="1:16" ht="15.95" customHeight="1">
      <c r="A57" s="1140"/>
      <c r="B57" s="29">
        <v>20</v>
      </c>
      <c r="C57" s="29" t="s">
        <v>373</v>
      </c>
      <c r="D57" s="29"/>
      <c r="E57" s="29"/>
      <c r="F57" s="29"/>
      <c r="G57" s="29"/>
      <c r="H57" s="29"/>
      <c r="I57" s="29"/>
      <c r="J57" s="211" t="s">
        <v>599</v>
      </c>
      <c r="K57" s="29"/>
      <c r="L57" s="29"/>
      <c r="M57" s="29"/>
      <c r="N57" s="29"/>
      <c r="O57" s="29"/>
      <c r="P57" s="29"/>
    </row>
    <row r="58" spans="1:16" ht="15.95" customHeight="1">
      <c r="A58" s="1140"/>
      <c r="B58" s="29">
        <v>21</v>
      </c>
      <c r="C58" s="29" t="s">
        <v>374</v>
      </c>
      <c r="D58" s="29"/>
      <c r="E58" s="29"/>
      <c r="F58" s="29"/>
      <c r="G58" s="29"/>
      <c r="H58" s="29"/>
      <c r="I58" s="29"/>
      <c r="J58" s="211" t="s">
        <v>375</v>
      </c>
      <c r="K58" s="29"/>
      <c r="L58" s="29"/>
      <c r="M58" s="29"/>
      <c r="N58" s="29"/>
      <c r="O58" s="29"/>
      <c r="P58" s="29"/>
    </row>
    <row r="59" spans="1:16" ht="15.95" customHeight="1" thickBot="1">
      <c r="A59" s="1141"/>
      <c r="B59" s="217">
        <v>22</v>
      </c>
      <c r="C59" s="217" t="s">
        <v>544</v>
      </c>
      <c r="D59" s="217"/>
      <c r="E59" s="217"/>
      <c r="F59" s="217"/>
      <c r="G59" s="217"/>
      <c r="H59" s="217"/>
      <c r="I59" s="218"/>
      <c r="J59" s="216" t="s">
        <v>545</v>
      </c>
      <c r="K59" s="217"/>
      <c r="L59" s="217"/>
      <c r="M59" s="217"/>
      <c r="N59" s="217"/>
      <c r="O59" s="217"/>
      <c r="P59" s="217"/>
    </row>
  </sheetData>
  <mergeCells count="9">
    <mergeCell ref="A37:A59"/>
    <mergeCell ref="A1:C1"/>
    <mergeCell ref="J4:P4"/>
    <mergeCell ref="B4:I4"/>
    <mergeCell ref="A19:A23"/>
    <mergeCell ref="A24:A31"/>
    <mergeCell ref="A5:A18"/>
    <mergeCell ref="A34:A36"/>
    <mergeCell ref="A32:A33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89" fitToWidth="0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tabColor rgb="FF92D050"/>
  </sheetPr>
  <dimension ref="A1:J85"/>
  <sheetViews>
    <sheetView showWhiteSpace="0" view="pageBreakPreview" zoomScaleNormal="120" zoomScaleSheetLayoutView="100" workbookViewId="0"/>
  </sheetViews>
  <sheetFormatPr defaultRowHeight="12"/>
  <cols>
    <col min="1" max="1" width="14.125" style="30" customWidth="1"/>
    <col min="2" max="2" width="5.625" style="137" customWidth="1"/>
    <col min="3" max="5" width="8.875" style="30" customWidth="1"/>
    <col min="6" max="6" width="10" style="30" customWidth="1"/>
    <col min="7" max="9" width="9.25" style="30" customWidth="1"/>
    <col min="10" max="10" width="15.5" style="30" customWidth="1"/>
    <col min="11" max="16384" width="9" style="30"/>
  </cols>
  <sheetData>
    <row r="1" spans="1:10" s="5" customFormat="1" ht="18.75" customHeight="1">
      <c r="A1" s="31"/>
      <c r="B1" s="137"/>
      <c r="C1" s="30"/>
      <c r="D1" s="30"/>
      <c r="E1" s="30"/>
      <c r="F1" s="30"/>
      <c r="G1" s="30"/>
      <c r="H1" s="30"/>
      <c r="I1" s="30"/>
      <c r="J1" s="20" t="s">
        <v>735</v>
      </c>
    </row>
    <row r="2" spans="1:10" s="5" customFormat="1" ht="11.25" customHeight="1">
      <c r="A2" s="30"/>
      <c r="B2" s="137"/>
      <c r="C2" s="30"/>
      <c r="D2" s="30"/>
      <c r="E2" s="30"/>
      <c r="F2" s="30"/>
      <c r="G2" s="30"/>
      <c r="H2" s="30"/>
      <c r="I2" s="30"/>
      <c r="J2" s="30"/>
    </row>
    <row r="3" spans="1:10" s="5" customFormat="1" ht="12.75" customHeight="1" thickBot="1">
      <c r="A3" s="35"/>
      <c r="B3" s="138"/>
      <c r="C3" s="35"/>
      <c r="D3" s="35"/>
      <c r="E3" s="35"/>
      <c r="F3" s="35"/>
      <c r="G3" s="35"/>
      <c r="H3" s="35"/>
      <c r="I3" s="35"/>
      <c r="J3" s="35"/>
    </row>
    <row r="4" spans="1:10" s="5" customFormat="1" ht="14.25" customHeight="1">
      <c r="A4" s="266" t="s">
        <v>1122</v>
      </c>
      <c r="B4" s="1151" t="s">
        <v>1123</v>
      </c>
      <c r="C4" s="1152"/>
      <c r="D4" s="1152"/>
      <c r="E4" s="1152"/>
      <c r="F4" s="1153"/>
      <c r="G4" s="1151" t="s">
        <v>1120</v>
      </c>
      <c r="H4" s="1152"/>
      <c r="I4" s="1152"/>
      <c r="J4" s="1153"/>
    </row>
    <row r="5" spans="1:10" s="32" customFormat="1" ht="14.25" customHeight="1">
      <c r="A5" s="165" t="s">
        <v>102</v>
      </c>
      <c r="B5" s="167">
        <v>1</v>
      </c>
      <c r="C5" s="158" t="s">
        <v>103</v>
      </c>
      <c r="D5" s="158"/>
      <c r="E5" s="158"/>
      <c r="F5" s="158"/>
      <c r="G5" s="157" t="s">
        <v>475</v>
      </c>
      <c r="H5" s="158"/>
      <c r="I5" s="158"/>
      <c r="J5" s="158"/>
    </row>
    <row r="6" spans="1:10" s="32" customFormat="1" ht="14.25" customHeight="1">
      <c r="A6" s="165" t="s">
        <v>104</v>
      </c>
      <c r="B6" s="167">
        <v>1</v>
      </c>
      <c r="C6" s="158" t="s">
        <v>105</v>
      </c>
      <c r="D6" s="158"/>
      <c r="E6" s="158"/>
      <c r="F6" s="158"/>
      <c r="G6" s="157" t="s">
        <v>600</v>
      </c>
      <c r="H6" s="158"/>
      <c r="I6" s="158"/>
      <c r="J6" s="158"/>
    </row>
    <row r="7" spans="1:10" s="32" customFormat="1" ht="14.25" customHeight="1">
      <c r="A7" s="1139" t="s">
        <v>11</v>
      </c>
      <c r="B7" s="25">
        <v>1</v>
      </c>
      <c r="C7" s="151" t="s">
        <v>106</v>
      </c>
      <c r="D7" s="151"/>
      <c r="E7" s="151"/>
      <c r="F7" s="140"/>
      <c r="G7" s="150" t="s">
        <v>603</v>
      </c>
      <c r="H7" s="151"/>
      <c r="I7" s="151"/>
      <c r="J7" s="151"/>
    </row>
    <row r="8" spans="1:10" s="32" customFormat="1" ht="14.25" customHeight="1">
      <c r="A8" s="1140"/>
      <c r="B8" s="25">
        <v>2</v>
      </c>
      <c r="C8" s="151" t="s">
        <v>107</v>
      </c>
      <c r="D8" s="151"/>
      <c r="E8" s="151"/>
      <c r="F8" s="140"/>
      <c r="G8" s="150" t="s">
        <v>476</v>
      </c>
      <c r="H8" s="151"/>
      <c r="I8" s="151"/>
      <c r="J8" s="151"/>
    </row>
    <row r="9" spans="1:10" s="32" customFormat="1" ht="14.25" customHeight="1">
      <c r="A9" s="1140"/>
      <c r="B9" s="25">
        <v>3</v>
      </c>
      <c r="C9" s="151" t="s">
        <v>108</v>
      </c>
      <c r="D9" s="151"/>
      <c r="E9" s="151"/>
      <c r="F9" s="140"/>
      <c r="G9" s="150" t="s">
        <v>147</v>
      </c>
      <c r="H9" s="151"/>
      <c r="I9" s="151"/>
      <c r="J9" s="151"/>
    </row>
    <row r="10" spans="1:10" s="32" customFormat="1" ht="14.25" customHeight="1">
      <c r="A10" s="1140"/>
      <c r="B10" s="25">
        <v>4</v>
      </c>
      <c r="C10" s="151" t="s">
        <v>109</v>
      </c>
      <c r="D10" s="151"/>
      <c r="E10" s="151"/>
      <c r="F10" s="140"/>
      <c r="G10" s="150" t="s">
        <v>110</v>
      </c>
      <c r="H10" s="151"/>
      <c r="I10" s="151"/>
      <c r="J10" s="151"/>
    </row>
    <row r="11" spans="1:10" s="32" customFormat="1" ht="14.25" customHeight="1">
      <c r="A11" s="1140"/>
      <c r="B11" s="25">
        <v>5</v>
      </c>
      <c r="C11" s="151" t="s">
        <v>111</v>
      </c>
      <c r="D11" s="151"/>
      <c r="E11" s="151"/>
      <c r="F11" s="140"/>
      <c r="G11" s="150" t="s">
        <v>512</v>
      </c>
      <c r="H11" s="151"/>
      <c r="I11" s="151"/>
      <c r="J11" s="151"/>
    </row>
    <row r="12" spans="1:10" s="32" customFormat="1" ht="14.25" customHeight="1">
      <c r="A12" s="1140"/>
      <c r="B12" s="25">
        <v>6</v>
      </c>
      <c r="C12" s="151" t="s">
        <v>112</v>
      </c>
      <c r="D12" s="151"/>
      <c r="E12" s="151"/>
      <c r="F12" s="140"/>
      <c r="G12" s="150" t="s">
        <v>705</v>
      </c>
      <c r="H12" s="151"/>
      <c r="I12" s="151"/>
      <c r="J12" s="151"/>
    </row>
    <row r="13" spans="1:10" s="32" customFormat="1" ht="14.25" customHeight="1">
      <c r="A13" s="1140"/>
      <c r="B13" s="25">
        <v>7</v>
      </c>
      <c r="C13" s="151" t="s">
        <v>113</v>
      </c>
      <c r="D13" s="151"/>
      <c r="E13" s="151"/>
      <c r="F13" s="140"/>
      <c r="G13" s="150" t="s">
        <v>604</v>
      </c>
      <c r="H13" s="151"/>
      <c r="I13" s="151"/>
      <c r="J13" s="151"/>
    </row>
    <row r="14" spans="1:10" s="32" customFormat="1" ht="14.25" customHeight="1">
      <c r="A14" s="1140"/>
      <c r="B14" s="25">
        <v>8</v>
      </c>
      <c r="C14" s="151" t="s">
        <v>114</v>
      </c>
      <c r="D14" s="151"/>
      <c r="E14" s="151"/>
      <c r="F14" s="140"/>
      <c r="G14" s="150" t="s">
        <v>148</v>
      </c>
      <c r="H14" s="151"/>
      <c r="I14" s="151"/>
      <c r="J14" s="151"/>
    </row>
    <row r="15" spans="1:10" s="32" customFormat="1" ht="14.25" customHeight="1">
      <c r="A15" s="1140"/>
      <c r="B15" s="25">
        <v>9</v>
      </c>
      <c r="C15" s="151" t="s">
        <v>115</v>
      </c>
      <c r="D15" s="151"/>
      <c r="E15" s="151"/>
      <c r="F15" s="140"/>
      <c r="G15" s="150" t="s">
        <v>116</v>
      </c>
      <c r="H15" s="151"/>
      <c r="I15" s="151"/>
      <c r="J15" s="151"/>
    </row>
    <row r="16" spans="1:10" s="32" customFormat="1" ht="14.25" customHeight="1">
      <c r="A16" s="1140"/>
      <c r="B16" s="25">
        <v>10</v>
      </c>
      <c r="C16" s="151" t="s">
        <v>117</v>
      </c>
      <c r="D16" s="151"/>
      <c r="E16" s="151"/>
      <c r="F16" s="140"/>
      <c r="G16" s="150" t="s">
        <v>376</v>
      </c>
      <c r="H16" s="151"/>
      <c r="I16" s="151"/>
      <c r="J16" s="151"/>
    </row>
    <row r="17" spans="1:10" s="32" customFormat="1" ht="14.25" customHeight="1">
      <c r="A17" s="1140"/>
      <c r="B17" s="168">
        <v>11</v>
      </c>
      <c r="C17" s="140" t="s">
        <v>118</v>
      </c>
      <c r="D17" s="140"/>
      <c r="E17" s="140"/>
      <c r="F17" s="140"/>
      <c r="G17" s="150" t="s">
        <v>752</v>
      </c>
      <c r="H17" s="140"/>
      <c r="I17" s="140"/>
      <c r="J17" s="140"/>
    </row>
    <row r="18" spans="1:10" s="32" customFormat="1" ht="14.25" customHeight="1">
      <c r="A18" s="1140"/>
      <c r="B18" s="141"/>
      <c r="C18" s="140"/>
      <c r="D18" s="140"/>
      <c r="E18" s="140"/>
      <c r="F18" s="140"/>
      <c r="G18" s="150" t="s">
        <v>753</v>
      </c>
      <c r="H18" s="140"/>
      <c r="I18" s="140"/>
      <c r="J18" s="140"/>
    </row>
    <row r="19" spans="1:10" s="32" customFormat="1" ht="14.25" customHeight="1">
      <c r="A19" s="1140"/>
      <c r="B19" s="25">
        <v>12</v>
      </c>
      <c r="C19" s="151" t="s">
        <v>477</v>
      </c>
      <c r="D19" s="151"/>
      <c r="E19" s="151"/>
      <c r="F19" s="140"/>
      <c r="G19" s="150" t="s">
        <v>513</v>
      </c>
      <c r="H19" s="151"/>
      <c r="I19" s="151"/>
      <c r="J19" s="151"/>
    </row>
    <row r="20" spans="1:10" s="32" customFormat="1" ht="14.25" customHeight="1">
      <c r="A20" s="1140"/>
      <c r="B20" s="141">
        <v>13</v>
      </c>
      <c r="C20" s="140" t="s">
        <v>478</v>
      </c>
      <c r="D20" s="140"/>
      <c r="E20" s="140"/>
      <c r="F20" s="140"/>
      <c r="G20" s="150" t="s">
        <v>514</v>
      </c>
      <c r="H20" s="140"/>
      <c r="I20" s="140"/>
      <c r="J20" s="140"/>
    </row>
    <row r="21" spans="1:10" s="32" customFormat="1" ht="14.25" customHeight="1">
      <c r="A21" s="1140"/>
      <c r="B21" s="168">
        <v>14</v>
      </c>
      <c r="C21" s="140" t="s">
        <v>149</v>
      </c>
      <c r="D21" s="140"/>
      <c r="E21" s="140"/>
      <c r="F21" s="152"/>
      <c r="G21" s="150" t="s">
        <v>150</v>
      </c>
      <c r="H21" s="140"/>
      <c r="I21" s="140"/>
      <c r="J21" s="140"/>
    </row>
    <row r="22" spans="1:10" s="32" customFormat="1" ht="14.25" customHeight="1">
      <c r="A22" s="1172"/>
      <c r="B22" s="169">
        <v>15</v>
      </c>
      <c r="C22" s="164" t="s">
        <v>479</v>
      </c>
      <c r="D22" s="164"/>
      <c r="E22" s="164"/>
      <c r="F22" s="170"/>
      <c r="G22" s="163" t="s">
        <v>480</v>
      </c>
      <c r="H22" s="164"/>
      <c r="I22" s="164"/>
      <c r="J22" s="164"/>
    </row>
    <row r="23" spans="1:10" s="32" customFormat="1" ht="14.25" customHeight="1">
      <c r="A23" s="179" t="s">
        <v>481</v>
      </c>
      <c r="B23" s="171">
        <v>1</v>
      </c>
      <c r="C23" s="158" t="s">
        <v>482</v>
      </c>
      <c r="D23" s="158"/>
      <c r="E23" s="158"/>
      <c r="F23" s="158"/>
      <c r="G23" s="157" t="s">
        <v>483</v>
      </c>
      <c r="H23" s="140"/>
      <c r="I23" s="140"/>
      <c r="J23" s="140"/>
    </row>
    <row r="24" spans="1:10" s="32" customFormat="1" ht="14.25" customHeight="1">
      <c r="A24" s="1169" t="s">
        <v>765</v>
      </c>
      <c r="B24" s="172">
        <v>1</v>
      </c>
      <c r="C24" s="161" t="s">
        <v>484</v>
      </c>
      <c r="D24" s="161"/>
      <c r="E24" s="161"/>
      <c r="F24" s="161"/>
      <c r="G24" s="160" t="s">
        <v>119</v>
      </c>
      <c r="H24" s="161"/>
      <c r="I24" s="161"/>
      <c r="J24" s="161"/>
    </row>
    <row r="25" spans="1:10" s="32" customFormat="1" ht="14.25" customHeight="1">
      <c r="A25" s="1170"/>
      <c r="B25" s="141">
        <v>2</v>
      </c>
      <c r="C25" s="140" t="s">
        <v>151</v>
      </c>
      <c r="D25" s="140"/>
      <c r="E25" s="140"/>
      <c r="F25" s="140"/>
      <c r="G25" s="150" t="s">
        <v>605</v>
      </c>
      <c r="H25" s="140"/>
      <c r="I25" s="140"/>
      <c r="J25" s="140"/>
    </row>
    <row r="26" spans="1:10" s="32" customFormat="1" ht="14.25" customHeight="1">
      <c r="A26" s="1170"/>
      <c r="B26" s="141">
        <v>3</v>
      </c>
      <c r="C26" s="140" t="s">
        <v>152</v>
      </c>
      <c r="D26" s="140"/>
      <c r="E26" s="140"/>
      <c r="F26" s="140"/>
      <c r="G26" s="150" t="s">
        <v>153</v>
      </c>
      <c r="H26" s="140"/>
      <c r="I26" s="140"/>
      <c r="J26" s="140"/>
    </row>
    <row r="27" spans="1:10" s="32" customFormat="1" ht="14.25" customHeight="1">
      <c r="A27" s="1178"/>
      <c r="B27" s="173">
        <v>4</v>
      </c>
      <c r="C27" s="164" t="s">
        <v>154</v>
      </c>
      <c r="D27" s="164"/>
      <c r="E27" s="164"/>
      <c r="F27" s="164"/>
      <c r="G27" s="163" t="s">
        <v>126</v>
      </c>
      <c r="H27" s="164"/>
      <c r="I27" s="164"/>
      <c r="J27" s="164"/>
    </row>
    <row r="28" spans="1:10" s="32" customFormat="1" ht="14.25" customHeight="1">
      <c r="A28" s="166" t="s">
        <v>584</v>
      </c>
      <c r="B28" s="167">
        <v>1</v>
      </c>
      <c r="C28" s="158" t="s">
        <v>585</v>
      </c>
      <c r="D28" s="158"/>
      <c r="E28" s="158"/>
      <c r="F28" s="159"/>
      <c r="G28" s="157" t="s">
        <v>586</v>
      </c>
      <c r="H28" s="158"/>
      <c r="I28" s="158"/>
      <c r="J28" s="158"/>
    </row>
    <row r="29" spans="1:10" s="32" customFormat="1" ht="14.25" customHeight="1">
      <c r="A29" s="1169" t="s">
        <v>736</v>
      </c>
      <c r="B29" s="25">
        <v>1</v>
      </c>
      <c r="C29" s="151" t="s">
        <v>120</v>
      </c>
      <c r="D29" s="151"/>
      <c r="E29" s="151"/>
      <c r="F29" s="152"/>
      <c r="G29" s="140" t="s">
        <v>155</v>
      </c>
      <c r="H29" s="151"/>
      <c r="I29" s="151"/>
      <c r="J29" s="151"/>
    </row>
    <row r="30" spans="1:10" s="32" customFormat="1" ht="14.25" customHeight="1">
      <c r="A30" s="1170"/>
      <c r="B30" s="25">
        <v>2</v>
      </c>
      <c r="C30" s="151" t="s">
        <v>121</v>
      </c>
      <c r="D30" s="151"/>
      <c r="E30" s="151"/>
      <c r="F30" s="152"/>
      <c r="G30" s="140" t="s">
        <v>485</v>
      </c>
      <c r="H30" s="151"/>
      <c r="I30" s="151"/>
      <c r="J30" s="151"/>
    </row>
    <row r="31" spans="1:10" s="32" customFormat="1" ht="14.25" customHeight="1">
      <c r="A31" s="1170"/>
      <c r="B31" s="25">
        <v>3</v>
      </c>
      <c r="C31" s="151" t="s">
        <v>122</v>
      </c>
      <c r="D31" s="151"/>
      <c r="E31" s="151"/>
      <c r="F31" s="152"/>
      <c r="G31" s="140" t="s">
        <v>377</v>
      </c>
      <c r="H31" s="151"/>
      <c r="I31" s="151"/>
      <c r="J31" s="151"/>
    </row>
    <row r="32" spans="1:10" s="32" customFormat="1" ht="14.25" customHeight="1">
      <c r="A32" s="1170"/>
      <c r="B32" s="25" t="s">
        <v>961</v>
      </c>
      <c r="C32" s="140" t="s">
        <v>378</v>
      </c>
      <c r="D32" s="140"/>
      <c r="E32" s="140"/>
      <c r="F32" s="152"/>
      <c r="G32" s="140" t="s">
        <v>606</v>
      </c>
      <c r="H32" s="140"/>
      <c r="I32" s="140"/>
      <c r="J32" s="140"/>
    </row>
    <row r="33" spans="1:10" s="32" customFormat="1" ht="14.25" customHeight="1">
      <c r="A33" s="1170"/>
      <c r="B33" s="25">
        <v>8</v>
      </c>
      <c r="C33" s="151" t="s">
        <v>123</v>
      </c>
      <c r="D33" s="151"/>
      <c r="E33" s="151"/>
      <c r="F33" s="152"/>
      <c r="G33" s="151" t="s">
        <v>155</v>
      </c>
      <c r="H33" s="151"/>
      <c r="I33" s="151"/>
      <c r="J33" s="151"/>
    </row>
    <row r="34" spans="1:10" s="32" customFormat="1" ht="14.25" customHeight="1">
      <c r="A34" s="1170"/>
      <c r="B34" s="25">
        <v>9</v>
      </c>
      <c r="C34" s="140" t="s">
        <v>486</v>
      </c>
      <c r="D34" s="140"/>
      <c r="E34" s="140"/>
      <c r="F34" s="152"/>
      <c r="G34" s="140" t="s">
        <v>124</v>
      </c>
      <c r="H34" s="140"/>
      <c r="I34" s="140"/>
      <c r="J34" s="140"/>
    </row>
    <row r="35" spans="1:10" s="32" customFormat="1" ht="14.25" customHeight="1">
      <c r="A35" s="1170"/>
      <c r="B35" s="174" t="s">
        <v>487</v>
      </c>
      <c r="C35" s="151" t="s">
        <v>379</v>
      </c>
      <c r="D35" s="151"/>
      <c r="E35" s="151"/>
      <c r="F35" s="152"/>
      <c r="G35" s="151" t="s">
        <v>125</v>
      </c>
      <c r="H35" s="151"/>
      <c r="I35" s="151"/>
      <c r="J35" s="151"/>
    </row>
    <row r="36" spans="1:10" s="32" customFormat="1" ht="14.25" customHeight="1">
      <c r="A36" s="1170"/>
      <c r="B36" s="25">
        <v>12</v>
      </c>
      <c r="C36" s="151" t="s">
        <v>380</v>
      </c>
      <c r="D36" s="151"/>
      <c r="E36" s="151"/>
      <c r="F36" s="152"/>
      <c r="G36" s="151" t="s">
        <v>156</v>
      </c>
      <c r="H36" s="151"/>
      <c r="I36" s="151"/>
      <c r="J36" s="151"/>
    </row>
    <row r="37" spans="1:10" s="32" customFormat="1" ht="14.25" customHeight="1">
      <c r="A37" s="1170"/>
      <c r="B37" s="25">
        <v>13</v>
      </c>
      <c r="C37" s="151" t="s">
        <v>157</v>
      </c>
      <c r="D37" s="151"/>
      <c r="E37" s="151"/>
      <c r="F37" s="152"/>
      <c r="G37" s="151" t="s">
        <v>158</v>
      </c>
      <c r="H37" s="151"/>
      <c r="I37" s="151"/>
      <c r="J37" s="151"/>
    </row>
    <row r="38" spans="1:10" s="32" customFormat="1" ht="14.25" customHeight="1">
      <c r="A38" s="1170"/>
      <c r="B38" s="25">
        <v>14</v>
      </c>
      <c r="C38" s="140" t="s">
        <v>381</v>
      </c>
      <c r="D38" s="140"/>
      <c r="E38" s="140"/>
      <c r="F38" s="140"/>
      <c r="G38" s="150" t="s">
        <v>515</v>
      </c>
      <c r="H38" s="140"/>
      <c r="I38" s="140"/>
      <c r="J38" s="140"/>
    </row>
    <row r="39" spans="1:10" s="32" customFormat="1" ht="14.25" customHeight="1">
      <c r="A39" s="1170"/>
      <c r="B39" s="174" t="s">
        <v>488</v>
      </c>
      <c r="C39" s="140" t="s">
        <v>382</v>
      </c>
      <c r="D39" s="140"/>
      <c r="E39" s="140"/>
      <c r="F39" s="140"/>
      <c r="G39" s="150" t="s">
        <v>159</v>
      </c>
      <c r="H39" s="140"/>
      <c r="I39" s="140"/>
      <c r="J39" s="140"/>
    </row>
    <row r="40" spans="1:10" s="32" customFormat="1" ht="14.25" customHeight="1">
      <c r="A40" s="1170"/>
      <c r="B40" s="175" t="s">
        <v>489</v>
      </c>
      <c r="C40" s="1174" t="s">
        <v>754</v>
      </c>
      <c r="D40" s="1174"/>
      <c r="E40" s="1174"/>
      <c r="F40" s="1175"/>
      <c r="G40" s="150" t="s">
        <v>160</v>
      </c>
      <c r="H40" s="151"/>
      <c r="I40" s="151"/>
      <c r="J40" s="151"/>
    </row>
    <row r="41" spans="1:10" s="32" customFormat="1" ht="14.25" customHeight="1">
      <c r="A41" s="1170"/>
      <c r="B41" s="175"/>
      <c r="C41" s="1174" t="s">
        <v>755</v>
      </c>
      <c r="D41" s="1174"/>
      <c r="E41" s="1174"/>
      <c r="F41" s="1175"/>
      <c r="G41" s="150"/>
      <c r="H41" s="151"/>
      <c r="I41" s="151"/>
      <c r="J41" s="151"/>
    </row>
    <row r="42" spans="1:10" s="32" customFormat="1" ht="14.25" customHeight="1">
      <c r="A42" s="1170"/>
      <c r="B42" s="168">
        <v>23</v>
      </c>
      <c r="C42" s="151" t="s">
        <v>161</v>
      </c>
      <c r="D42" s="151"/>
      <c r="E42" s="151"/>
      <c r="F42" s="151"/>
      <c r="G42" s="150" t="s">
        <v>516</v>
      </c>
      <c r="H42" s="151"/>
      <c r="I42" s="151"/>
      <c r="J42" s="151"/>
    </row>
    <row r="43" spans="1:10" s="32" customFormat="1" ht="14.25" customHeight="1">
      <c r="A43" s="1170"/>
      <c r="B43" s="168">
        <v>24</v>
      </c>
      <c r="C43" s="151" t="s">
        <v>162</v>
      </c>
      <c r="D43" s="151"/>
      <c r="E43" s="151"/>
      <c r="F43" s="151"/>
      <c r="G43" s="150" t="s">
        <v>163</v>
      </c>
      <c r="H43" s="151"/>
      <c r="I43" s="151"/>
      <c r="J43" s="151"/>
    </row>
    <row r="44" spans="1:10" s="32" customFormat="1" ht="14.25" customHeight="1">
      <c r="A44" s="1170"/>
      <c r="B44" s="175" t="s">
        <v>490</v>
      </c>
      <c r="C44" s="1176" t="s">
        <v>756</v>
      </c>
      <c r="D44" s="1176"/>
      <c r="E44" s="1176"/>
      <c r="F44" s="1177"/>
      <c r="G44" s="150" t="s">
        <v>159</v>
      </c>
      <c r="H44" s="151"/>
      <c r="I44" s="151"/>
      <c r="J44" s="151"/>
    </row>
    <row r="45" spans="1:10" s="32" customFormat="1" ht="14.25" customHeight="1">
      <c r="A45" s="1170"/>
      <c r="B45" s="175"/>
      <c r="C45" s="153" t="s">
        <v>757</v>
      </c>
      <c r="D45" s="180"/>
      <c r="E45" s="180"/>
      <c r="F45" s="181"/>
      <c r="G45" s="150"/>
      <c r="H45" s="151"/>
      <c r="I45" s="151"/>
      <c r="J45" s="151"/>
    </row>
    <row r="46" spans="1:10" s="32" customFormat="1" ht="14.25" customHeight="1">
      <c r="A46" s="1170"/>
      <c r="B46" s="175"/>
      <c r="C46" s="1176" t="s">
        <v>758</v>
      </c>
      <c r="D46" s="1176"/>
      <c r="E46" s="1176"/>
      <c r="F46" s="1177"/>
      <c r="G46" s="150"/>
      <c r="H46" s="151"/>
      <c r="I46" s="151"/>
      <c r="J46" s="151"/>
    </row>
    <row r="47" spans="1:10" s="32" customFormat="1" ht="14.25" customHeight="1">
      <c r="A47" s="1170"/>
      <c r="B47" s="175" t="s">
        <v>491</v>
      </c>
      <c r="C47" s="1174" t="s">
        <v>759</v>
      </c>
      <c r="D47" s="1174"/>
      <c r="E47" s="1174"/>
      <c r="F47" s="1175"/>
      <c r="G47" s="150" t="s">
        <v>164</v>
      </c>
      <c r="H47" s="140"/>
      <c r="I47" s="140"/>
      <c r="J47" s="140"/>
    </row>
    <row r="48" spans="1:10" s="32" customFormat="1" ht="14.25" customHeight="1">
      <c r="A48" s="1170"/>
      <c r="B48" s="175"/>
      <c r="C48" s="1174" t="s">
        <v>760</v>
      </c>
      <c r="D48" s="1174"/>
      <c r="E48" s="1174"/>
      <c r="F48" s="1175"/>
      <c r="G48" s="150"/>
      <c r="H48" s="140"/>
      <c r="I48" s="140"/>
      <c r="J48" s="140"/>
    </row>
    <row r="49" spans="1:10" s="32" customFormat="1" ht="14.25" customHeight="1">
      <c r="A49" s="1170"/>
      <c r="B49" s="168">
        <v>42</v>
      </c>
      <c r="C49" s="140" t="s">
        <v>165</v>
      </c>
      <c r="D49" s="140"/>
      <c r="E49" s="140"/>
      <c r="F49" s="140"/>
      <c r="G49" s="150" t="s">
        <v>166</v>
      </c>
      <c r="H49" s="140"/>
      <c r="I49" s="140"/>
      <c r="J49" s="140"/>
    </row>
    <row r="50" spans="1:10" s="32" customFormat="1" ht="14.25" customHeight="1">
      <c r="A50" s="1170"/>
      <c r="B50" s="175" t="s">
        <v>492</v>
      </c>
      <c r="C50" s="140" t="s">
        <v>383</v>
      </c>
      <c r="D50" s="140"/>
      <c r="E50" s="140"/>
      <c r="F50" s="140"/>
      <c r="G50" s="150" t="s">
        <v>167</v>
      </c>
      <c r="H50" s="140"/>
      <c r="I50" s="140"/>
      <c r="J50" s="140"/>
    </row>
    <row r="51" spans="1:10" s="32" customFormat="1" ht="14.25" customHeight="1">
      <c r="A51" s="1170"/>
      <c r="B51" s="168">
        <v>46</v>
      </c>
      <c r="C51" s="140" t="s">
        <v>168</v>
      </c>
      <c r="D51" s="140"/>
      <c r="E51" s="140"/>
      <c r="F51" s="140"/>
      <c r="G51" s="150" t="s">
        <v>498</v>
      </c>
      <c r="H51" s="140"/>
      <c r="I51" s="140"/>
      <c r="J51" s="140"/>
    </row>
    <row r="52" spans="1:10" s="32" customFormat="1" ht="14.25" customHeight="1">
      <c r="A52" s="1170"/>
      <c r="B52" s="175" t="s">
        <v>493</v>
      </c>
      <c r="C52" s="140" t="s">
        <v>384</v>
      </c>
      <c r="D52" s="140"/>
      <c r="E52" s="140"/>
      <c r="F52" s="140"/>
      <c r="G52" s="150" t="s">
        <v>498</v>
      </c>
      <c r="H52" s="140"/>
      <c r="I52" s="140"/>
      <c r="J52" s="140"/>
    </row>
    <row r="53" spans="1:10" s="32" customFormat="1" ht="14.25" customHeight="1">
      <c r="A53" s="1170"/>
      <c r="B53" s="168">
        <v>50</v>
      </c>
      <c r="C53" s="140" t="s">
        <v>169</v>
      </c>
      <c r="D53" s="140"/>
      <c r="E53" s="140"/>
      <c r="F53" s="140"/>
      <c r="G53" s="150" t="s">
        <v>547</v>
      </c>
      <c r="H53" s="140"/>
      <c r="I53" s="140"/>
      <c r="J53" s="140"/>
    </row>
    <row r="54" spans="1:10" s="32" customFormat="1" ht="14.25" customHeight="1">
      <c r="A54" s="1170"/>
      <c r="B54" s="175" t="s">
        <v>494</v>
      </c>
      <c r="C54" s="140" t="s">
        <v>761</v>
      </c>
      <c r="D54" s="140"/>
      <c r="E54" s="140"/>
      <c r="F54" s="140"/>
      <c r="G54" s="150" t="s">
        <v>170</v>
      </c>
      <c r="H54" s="140"/>
      <c r="I54" s="140"/>
      <c r="J54" s="140"/>
    </row>
    <row r="55" spans="1:10" s="32" customFormat="1" ht="14.25" customHeight="1">
      <c r="A55" s="1170"/>
      <c r="B55" s="175"/>
      <c r="C55" s="140" t="s">
        <v>762</v>
      </c>
      <c r="D55" s="140"/>
      <c r="E55" s="140"/>
      <c r="F55" s="140"/>
      <c r="G55" s="150"/>
      <c r="H55" s="140"/>
      <c r="I55" s="140"/>
      <c r="J55" s="140"/>
    </row>
    <row r="56" spans="1:10" s="32" customFormat="1" ht="14.25" customHeight="1">
      <c r="A56" s="1170"/>
      <c r="B56" s="175" t="s">
        <v>495</v>
      </c>
      <c r="C56" s="140" t="s">
        <v>763</v>
      </c>
      <c r="D56" s="140"/>
      <c r="E56" s="140"/>
      <c r="F56" s="140"/>
      <c r="G56" s="150" t="s">
        <v>0</v>
      </c>
      <c r="H56" s="140"/>
      <c r="I56" s="140"/>
      <c r="J56" s="140"/>
    </row>
    <row r="57" spans="1:10" s="32" customFormat="1" ht="14.25" customHeight="1">
      <c r="A57" s="1170"/>
      <c r="B57" s="175"/>
      <c r="C57" s="140" t="s">
        <v>764</v>
      </c>
      <c r="D57" s="140"/>
      <c r="E57" s="140"/>
      <c r="F57" s="140"/>
      <c r="G57" s="150"/>
      <c r="H57" s="140"/>
      <c r="I57" s="140"/>
      <c r="J57" s="140"/>
    </row>
    <row r="58" spans="1:10" s="32" customFormat="1" ht="14.25" customHeight="1">
      <c r="A58" s="1170"/>
      <c r="B58" s="175" t="s">
        <v>496</v>
      </c>
      <c r="C58" s="140" t="s">
        <v>385</v>
      </c>
      <c r="D58" s="140"/>
      <c r="E58" s="140"/>
      <c r="F58" s="140"/>
      <c r="G58" s="150" t="s">
        <v>497</v>
      </c>
      <c r="H58" s="140"/>
      <c r="I58" s="140"/>
      <c r="J58" s="140"/>
    </row>
    <row r="59" spans="1:10" s="32" customFormat="1" ht="14.25" customHeight="1" thickBot="1">
      <c r="A59" s="1173"/>
      <c r="B59" s="176">
        <v>68</v>
      </c>
      <c r="C59" s="23" t="s">
        <v>1</v>
      </c>
      <c r="D59" s="23"/>
      <c r="E59" s="23"/>
      <c r="F59" s="23"/>
      <c r="G59" s="155" t="s">
        <v>498</v>
      </c>
      <c r="H59" s="23"/>
      <c r="I59" s="23"/>
      <c r="J59" s="23"/>
    </row>
    <row r="60" spans="1:10" s="32" customFormat="1" ht="8.25" customHeight="1">
      <c r="B60" s="28"/>
    </row>
    <row r="61" spans="1:10" s="32" customFormat="1" ht="8.25" customHeight="1">
      <c r="B61" s="28"/>
    </row>
    <row r="62" spans="1:10" s="32" customFormat="1" ht="8.25" customHeight="1">
      <c r="B62" s="28"/>
    </row>
    <row r="63" spans="1:10" s="32" customFormat="1" ht="8.25" customHeight="1">
      <c r="B63" s="28"/>
    </row>
    <row r="64" spans="1:10" s="32" customFormat="1" ht="8.25" customHeight="1">
      <c r="B64" s="28"/>
    </row>
    <row r="65" spans="2:2" s="32" customFormat="1" ht="8.25" customHeight="1">
      <c r="B65" s="28"/>
    </row>
    <row r="66" spans="2:2" s="32" customFormat="1" ht="8.25" customHeight="1">
      <c r="B66" s="28"/>
    </row>
    <row r="67" spans="2:2" s="32" customFormat="1" ht="8.25" customHeight="1">
      <c r="B67" s="28"/>
    </row>
    <row r="68" spans="2:2" s="32" customFormat="1" ht="8.25" customHeight="1">
      <c r="B68" s="28"/>
    </row>
    <row r="69" spans="2:2" s="32" customFormat="1" ht="8.25" customHeight="1">
      <c r="B69" s="28"/>
    </row>
    <row r="70" spans="2:2" s="32" customFormat="1" ht="8.25" customHeight="1">
      <c r="B70" s="28"/>
    </row>
    <row r="71" spans="2:2" s="33" customFormat="1" ht="8.25" customHeight="1">
      <c r="B71" s="136"/>
    </row>
    <row r="72" spans="2:2" s="33" customFormat="1" ht="8.25" customHeight="1">
      <c r="B72" s="136"/>
    </row>
    <row r="73" spans="2:2" s="33" customFormat="1" ht="8.25" customHeight="1">
      <c r="B73" s="136"/>
    </row>
    <row r="74" spans="2:2" s="33" customFormat="1" ht="8.25" customHeight="1">
      <c r="B74" s="136"/>
    </row>
    <row r="75" spans="2:2" s="33" customFormat="1" ht="8.25" customHeight="1">
      <c r="B75" s="136"/>
    </row>
    <row r="76" spans="2:2" s="33" customFormat="1" ht="8.25" customHeight="1">
      <c r="B76" s="136"/>
    </row>
    <row r="77" spans="2:2" s="33" customFormat="1" ht="8.25" customHeight="1">
      <c r="B77" s="136"/>
    </row>
    <row r="78" spans="2:2" s="33" customFormat="1" ht="8.25" customHeight="1">
      <c r="B78" s="136"/>
    </row>
    <row r="79" spans="2:2" s="33" customFormat="1" ht="8.25" customHeight="1">
      <c r="B79" s="136"/>
    </row>
    <row r="80" spans="2:2" s="33" customFormat="1" ht="8.25" customHeight="1">
      <c r="B80" s="136"/>
    </row>
    <row r="81" spans="2:2" s="6" customFormat="1" ht="8.25" customHeight="1">
      <c r="B81" s="139"/>
    </row>
    <row r="84" spans="2:2" ht="13.5" customHeight="1"/>
    <row r="85" spans="2:2" ht="14.25" customHeight="1"/>
  </sheetData>
  <mergeCells count="11">
    <mergeCell ref="B4:F4"/>
    <mergeCell ref="G4:J4"/>
    <mergeCell ref="A29:A59"/>
    <mergeCell ref="A7:A22"/>
    <mergeCell ref="C48:F48"/>
    <mergeCell ref="C41:F41"/>
    <mergeCell ref="C44:F44"/>
    <mergeCell ref="A24:A27"/>
    <mergeCell ref="C40:F40"/>
    <mergeCell ref="C47:F47"/>
    <mergeCell ref="C46:F46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J36"/>
  <sheetViews>
    <sheetView view="pageBreakPreview" zoomScaleNormal="100" zoomScaleSheetLayoutView="100" workbookViewId="0"/>
  </sheetViews>
  <sheetFormatPr defaultRowHeight="13.5"/>
  <cols>
    <col min="1" max="1" width="15.625" customWidth="1"/>
    <col min="2" max="2" width="6.75" style="135" bestFit="1" customWidth="1"/>
    <col min="6" max="6" width="11.625" customWidth="1"/>
    <col min="9" max="9" width="7.5" customWidth="1"/>
    <col min="10" max="10" width="15.125" customWidth="1"/>
  </cols>
  <sheetData>
    <row r="1" spans="1:10" ht="17.25">
      <c r="A1" s="31" t="s">
        <v>800</v>
      </c>
    </row>
    <row r="3" spans="1:10" ht="14.25" thickBot="1"/>
    <row r="4" spans="1:10">
      <c r="A4" s="735" t="s">
        <v>1122</v>
      </c>
      <c r="B4" s="1151" t="s">
        <v>1123</v>
      </c>
      <c r="C4" s="1152"/>
      <c r="D4" s="1152"/>
      <c r="E4" s="1152"/>
      <c r="F4" s="1152"/>
      <c r="G4" s="1151" t="s">
        <v>1120</v>
      </c>
      <c r="H4" s="1152"/>
      <c r="I4" s="1152"/>
      <c r="J4" s="1152"/>
    </row>
    <row r="5" spans="1:10" ht="15" customHeight="1">
      <c r="A5" s="1169" t="s">
        <v>736</v>
      </c>
      <c r="B5" s="175" t="s">
        <v>499</v>
      </c>
      <c r="C5" s="140" t="s">
        <v>386</v>
      </c>
      <c r="D5" s="140"/>
      <c r="E5" s="140"/>
      <c r="F5" s="140"/>
      <c r="G5" s="150" t="s">
        <v>2</v>
      </c>
      <c r="H5" s="140"/>
      <c r="I5" s="140"/>
      <c r="J5" s="140"/>
    </row>
    <row r="6" spans="1:10" ht="15" customHeight="1">
      <c r="A6" s="1170"/>
      <c r="B6" s="175" t="s">
        <v>500</v>
      </c>
      <c r="C6" s="140" t="s">
        <v>387</v>
      </c>
      <c r="D6" s="140"/>
      <c r="E6" s="140"/>
      <c r="F6" s="140"/>
      <c r="G6" s="150" t="s">
        <v>127</v>
      </c>
      <c r="H6" s="140"/>
      <c r="I6" s="140"/>
      <c r="J6" s="140"/>
    </row>
    <row r="7" spans="1:10" ht="15" customHeight="1">
      <c r="A7" s="1170"/>
      <c r="B7" s="175" t="s">
        <v>501</v>
      </c>
      <c r="C7" s="140" t="s">
        <v>388</v>
      </c>
      <c r="D7" s="140"/>
      <c r="E7" s="140"/>
      <c r="F7" s="140"/>
      <c r="G7" s="150" t="s">
        <v>128</v>
      </c>
      <c r="H7" s="140"/>
      <c r="I7" s="140"/>
      <c r="J7" s="140"/>
    </row>
    <row r="8" spans="1:10" ht="15" customHeight="1">
      <c r="A8" s="1170"/>
      <c r="B8" s="175" t="s">
        <v>502</v>
      </c>
      <c r="C8" s="140" t="s">
        <v>389</v>
      </c>
      <c r="D8" s="140"/>
      <c r="E8" s="140"/>
      <c r="F8" s="140"/>
      <c r="G8" s="150" t="s">
        <v>174</v>
      </c>
      <c r="H8" s="140"/>
      <c r="I8" s="140"/>
      <c r="J8" s="140"/>
    </row>
    <row r="9" spans="1:10" ht="15" customHeight="1">
      <c r="A9" s="1170"/>
      <c r="B9" s="175" t="s">
        <v>503</v>
      </c>
      <c r="C9" s="140" t="s">
        <v>390</v>
      </c>
      <c r="D9" s="140"/>
      <c r="E9" s="140"/>
      <c r="F9" s="140"/>
      <c r="G9" s="150" t="s">
        <v>391</v>
      </c>
      <c r="H9" s="140"/>
      <c r="I9" s="140"/>
      <c r="J9" s="140"/>
    </row>
    <row r="10" spans="1:10" ht="15" customHeight="1">
      <c r="A10" s="1170"/>
      <c r="B10" s="168">
        <v>81</v>
      </c>
      <c r="C10" s="140" t="s">
        <v>504</v>
      </c>
      <c r="D10" s="140"/>
      <c r="E10" s="140"/>
      <c r="F10" s="140"/>
      <c r="G10" s="150" t="s">
        <v>392</v>
      </c>
      <c r="H10" s="140"/>
      <c r="I10" s="140"/>
      <c r="J10" s="140"/>
    </row>
    <row r="11" spans="1:10" ht="15" customHeight="1">
      <c r="A11" s="1170"/>
      <c r="B11" s="175" t="s">
        <v>505</v>
      </c>
      <c r="C11" s="1179" t="s">
        <v>393</v>
      </c>
      <c r="D11" s="1179"/>
      <c r="E11" s="1179"/>
      <c r="F11" s="1180"/>
      <c r="G11" s="150" t="s">
        <v>506</v>
      </c>
      <c r="H11" s="140"/>
      <c r="I11" s="140"/>
      <c r="J11" s="140"/>
    </row>
    <row r="12" spans="1:10" ht="15" customHeight="1">
      <c r="A12" s="1170"/>
      <c r="B12" s="175"/>
      <c r="C12" s="1179" t="s">
        <v>766</v>
      </c>
      <c r="D12" s="1179"/>
      <c r="E12" s="1179"/>
      <c r="F12" s="1180"/>
      <c r="G12" s="150"/>
      <c r="H12" s="140"/>
      <c r="I12" s="140"/>
      <c r="J12" s="140"/>
    </row>
    <row r="13" spans="1:10" ht="15" customHeight="1">
      <c r="A13" s="1170"/>
      <c r="B13" s="175"/>
      <c r="C13" s="1179" t="s">
        <v>767</v>
      </c>
      <c r="D13" s="1179"/>
      <c r="E13" s="1179"/>
      <c r="F13" s="1180"/>
      <c r="G13" s="150"/>
      <c r="H13" s="140"/>
      <c r="I13" s="140"/>
      <c r="J13" s="140"/>
    </row>
    <row r="14" spans="1:10" ht="15" customHeight="1">
      <c r="A14" s="1170"/>
      <c r="B14" s="175"/>
      <c r="C14" s="162" t="s">
        <v>768</v>
      </c>
      <c r="D14" s="162"/>
      <c r="E14" s="162"/>
      <c r="F14" s="182"/>
      <c r="G14" s="150"/>
      <c r="H14" s="140"/>
      <c r="I14" s="140"/>
      <c r="J14" s="140"/>
    </row>
    <row r="15" spans="1:10" ht="15" customHeight="1">
      <c r="A15" s="1170"/>
      <c r="B15" s="175">
        <v>91</v>
      </c>
      <c r="C15" s="140" t="s">
        <v>507</v>
      </c>
      <c r="D15" s="162"/>
      <c r="E15" s="162"/>
      <c r="F15" s="182"/>
      <c r="G15" s="177" t="s">
        <v>508</v>
      </c>
      <c r="H15" s="140"/>
      <c r="I15" s="140"/>
      <c r="J15" s="140"/>
    </row>
    <row r="16" spans="1:10" ht="15" customHeight="1">
      <c r="A16" s="1170"/>
      <c r="B16" s="175">
        <v>92</v>
      </c>
      <c r="C16" s="162" t="s">
        <v>509</v>
      </c>
      <c r="D16" s="162"/>
      <c r="E16" s="162"/>
      <c r="F16" s="182"/>
      <c r="G16" s="150" t="s">
        <v>510</v>
      </c>
      <c r="H16" s="140"/>
      <c r="I16" s="140"/>
      <c r="J16" s="140"/>
    </row>
    <row r="17" spans="1:10" ht="15" customHeight="1">
      <c r="A17" s="1170"/>
      <c r="B17" s="175" t="s">
        <v>587</v>
      </c>
      <c r="C17" s="140" t="s">
        <v>546</v>
      </c>
      <c r="D17" s="162"/>
      <c r="E17" s="162"/>
      <c r="F17" s="182"/>
      <c r="G17" s="150" t="s">
        <v>511</v>
      </c>
      <c r="H17" s="140"/>
      <c r="I17" s="140"/>
      <c r="J17" s="140"/>
    </row>
    <row r="18" spans="1:10" ht="15" customHeight="1">
      <c r="A18" s="1170"/>
      <c r="B18" s="175">
        <v>95</v>
      </c>
      <c r="C18" s="140" t="s">
        <v>588</v>
      </c>
      <c r="D18" s="162"/>
      <c r="E18" s="162"/>
      <c r="F18" s="182"/>
      <c r="G18" s="140" t="s">
        <v>589</v>
      </c>
      <c r="H18" s="140"/>
      <c r="I18" s="140"/>
      <c r="J18" s="140"/>
    </row>
    <row r="19" spans="1:10" ht="15" customHeight="1">
      <c r="A19" s="1170"/>
      <c r="B19" s="175">
        <v>96</v>
      </c>
      <c r="C19" s="140" t="s">
        <v>590</v>
      </c>
      <c r="D19" s="162"/>
      <c r="E19" s="162"/>
      <c r="F19" s="182"/>
      <c r="G19" s="140" t="s">
        <v>591</v>
      </c>
      <c r="H19" s="140"/>
      <c r="I19" s="140"/>
      <c r="J19" s="140"/>
    </row>
    <row r="20" spans="1:10" ht="15" customHeight="1">
      <c r="A20" s="1170"/>
      <c r="B20" s="175" t="s">
        <v>592</v>
      </c>
      <c r="C20" s="140" t="s">
        <v>769</v>
      </c>
      <c r="D20" s="162"/>
      <c r="E20" s="162"/>
      <c r="F20" s="182"/>
      <c r="G20" s="140" t="s">
        <v>593</v>
      </c>
      <c r="H20" s="140"/>
      <c r="I20" s="140"/>
      <c r="J20" s="140"/>
    </row>
    <row r="21" spans="1:10" ht="15" customHeight="1">
      <c r="A21" s="1170"/>
      <c r="B21" s="175"/>
      <c r="C21" s="140" t="s">
        <v>770</v>
      </c>
      <c r="D21" s="162"/>
      <c r="E21" s="162"/>
      <c r="F21" s="182"/>
      <c r="G21" s="140"/>
      <c r="H21" s="140"/>
      <c r="I21" s="140"/>
      <c r="J21" s="140"/>
    </row>
    <row r="22" spans="1:10" ht="15" customHeight="1">
      <c r="A22" s="1170"/>
      <c r="B22" s="175">
        <v>103</v>
      </c>
      <c r="C22" s="140" t="s">
        <v>594</v>
      </c>
      <c r="D22" s="162"/>
      <c r="E22" s="162"/>
      <c r="F22" s="182"/>
      <c r="G22" s="140" t="s">
        <v>591</v>
      </c>
      <c r="H22" s="140"/>
      <c r="I22" s="140"/>
      <c r="J22" s="140"/>
    </row>
    <row r="23" spans="1:10" ht="15" customHeight="1">
      <c r="A23" s="1170"/>
      <c r="B23" s="175">
        <v>104</v>
      </c>
      <c r="C23" s="140" t="s">
        <v>595</v>
      </c>
      <c r="D23" s="162"/>
      <c r="E23" s="162"/>
      <c r="F23" s="182"/>
      <c r="G23" s="140" t="s">
        <v>596</v>
      </c>
      <c r="H23" s="140"/>
      <c r="I23" s="140"/>
      <c r="J23" s="140"/>
    </row>
    <row r="24" spans="1:10" ht="15" customHeight="1">
      <c r="A24" s="1170"/>
      <c r="B24" s="178">
        <v>105106</v>
      </c>
      <c r="C24" s="140" t="s">
        <v>597</v>
      </c>
      <c r="D24" s="162"/>
      <c r="E24" s="162"/>
      <c r="F24" s="182"/>
      <c r="G24" s="140" t="s">
        <v>598</v>
      </c>
      <c r="H24" s="140"/>
      <c r="I24" s="140"/>
      <c r="J24" s="140"/>
    </row>
    <row r="25" spans="1:10" ht="15" customHeight="1">
      <c r="A25" s="1170"/>
      <c r="B25" s="175">
        <v>107</v>
      </c>
      <c r="C25" s="140" t="s">
        <v>651</v>
      </c>
      <c r="D25" s="162"/>
      <c r="E25" s="162"/>
      <c r="F25" s="182"/>
      <c r="G25" s="140" t="s">
        <v>652</v>
      </c>
      <c r="H25" s="140"/>
      <c r="I25" s="140"/>
      <c r="J25" s="140"/>
    </row>
    <row r="26" spans="1:10" ht="15" customHeight="1">
      <c r="A26" s="1170"/>
      <c r="B26" s="175">
        <v>108</v>
      </c>
      <c r="C26" s="140" t="s">
        <v>653</v>
      </c>
      <c r="D26" s="162"/>
      <c r="E26" s="162"/>
      <c r="F26" s="182"/>
      <c r="G26" s="140" t="s">
        <v>654</v>
      </c>
      <c r="H26" s="140"/>
      <c r="I26" s="140"/>
      <c r="J26" s="140"/>
    </row>
    <row r="27" spans="1:10" ht="15" customHeight="1">
      <c r="A27" s="1171"/>
      <c r="B27" s="178">
        <v>109110</v>
      </c>
      <c r="C27" s="151" t="s">
        <v>711</v>
      </c>
      <c r="D27" s="151"/>
      <c r="E27" s="162"/>
      <c r="F27" s="182"/>
      <c r="G27" s="151" t="s">
        <v>654</v>
      </c>
      <c r="H27" s="140"/>
      <c r="I27" s="140"/>
      <c r="J27" s="140"/>
    </row>
    <row r="28" spans="1:10" ht="15" customHeight="1">
      <c r="A28" s="1181" t="s">
        <v>737</v>
      </c>
      <c r="B28" s="1183">
        <v>1</v>
      </c>
      <c r="C28" s="1185" t="s">
        <v>129</v>
      </c>
      <c r="D28" s="1185"/>
      <c r="E28" s="1185"/>
      <c r="F28" s="1186"/>
      <c r="G28" s="1189" t="s">
        <v>607</v>
      </c>
      <c r="H28" s="1185"/>
      <c r="I28" s="1185"/>
      <c r="J28" s="161"/>
    </row>
    <row r="29" spans="1:10" ht="15" customHeight="1">
      <c r="A29" s="1182"/>
      <c r="B29" s="1191"/>
      <c r="C29" s="1192"/>
      <c r="D29" s="1192"/>
      <c r="E29" s="1192"/>
      <c r="F29" s="1193"/>
      <c r="G29" s="1194"/>
      <c r="H29" s="1192"/>
      <c r="I29" s="1192"/>
      <c r="J29" s="164"/>
    </row>
    <row r="30" spans="1:10" ht="15" customHeight="1">
      <c r="A30" s="1169" t="s">
        <v>738</v>
      </c>
      <c r="B30" s="1183">
        <v>1</v>
      </c>
      <c r="C30" s="1185" t="s">
        <v>175</v>
      </c>
      <c r="D30" s="1185"/>
      <c r="E30" s="1185"/>
      <c r="F30" s="1186"/>
      <c r="G30" s="1189" t="s">
        <v>608</v>
      </c>
      <c r="H30" s="1185"/>
      <c r="I30" s="1185"/>
      <c r="J30" s="1185"/>
    </row>
    <row r="31" spans="1:10" ht="15" customHeight="1" thickBot="1">
      <c r="A31" s="1173"/>
      <c r="B31" s="1184"/>
      <c r="C31" s="1187"/>
      <c r="D31" s="1187"/>
      <c r="E31" s="1187"/>
      <c r="F31" s="1188"/>
      <c r="G31" s="1190"/>
      <c r="H31" s="1187"/>
      <c r="I31" s="1187"/>
      <c r="J31" s="1187"/>
    </row>
    <row r="32" spans="1:10">
      <c r="A32" s="34"/>
      <c r="B32" s="136"/>
      <c r="C32" s="33"/>
      <c r="D32" s="33"/>
      <c r="E32" s="33"/>
      <c r="F32" s="33"/>
      <c r="G32" s="33"/>
      <c r="H32" s="93"/>
      <c r="I32" s="93"/>
      <c r="J32" s="93"/>
    </row>
    <row r="33" spans="1:10">
      <c r="A33" s="30"/>
      <c r="B33" s="137"/>
      <c r="C33" s="30"/>
      <c r="D33" s="30"/>
      <c r="E33" s="30"/>
      <c r="F33" s="30"/>
      <c r="G33" s="30"/>
      <c r="H33" s="30"/>
      <c r="I33" s="30"/>
      <c r="J33" s="30"/>
    </row>
    <row r="34" spans="1:10">
      <c r="A34" s="30"/>
      <c r="B34" s="137"/>
      <c r="C34" s="30"/>
      <c r="D34" s="30"/>
      <c r="E34" s="30"/>
      <c r="F34" s="30"/>
      <c r="G34" s="30"/>
      <c r="H34" s="30"/>
      <c r="I34" s="30"/>
      <c r="J34" s="30"/>
    </row>
    <row r="35" spans="1:10">
      <c r="A35" s="30"/>
      <c r="B35" s="137"/>
      <c r="C35" s="30"/>
      <c r="D35" s="30"/>
      <c r="E35" s="30"/>
      <c r="F35" s="30"/>
      <c r="G35" s="30"/>
      <c r="H35" s="30"/>
      <c r="I35" s="30"/>
      <c r="J35" s="30"/>
    </row>
    <row r="36" spans="1:10">
      <c r="A36" s="30"/>
      <c r="B36" s="137"/>
      <c r="C36" s="30"/>
      <c r="D36" s="30"/>
      <c r="E36" s="30"/>
      <c r="F36" s="30"/>
      <c r="G36" s="30"/>
      <c r="H36" s="30"/>
      <c r="I36" s="30"/>
      <c r="J36" s="30"/>
    </row>
  </sheetData>
  <mergeCells count="14">
    <mergeCell ref="A30:A31"/>
    <mergeCell ref="C12:F12"/>
    <mergeCell ref="B30:B31"/>
    <mergeCell ref="C30:F31"/>
    <mergeCell ref="G30:J31"/>
    <mergeCell ref="C13:F13"/>
    <mergeCell ref="B28:B29"/>
    <mergeCell ref="C28:F29"/>
    <mergeCell ref="G28:I29"/>
    <mergeCell ref="C11:F11"/>
    <mergeCell ref="B4:F4"/>
    <mergeCell ref="G4:J4"/>
    <mergeCell ref="A5:A27"/>
    <mergeCell ref="A28:A29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7">
    <tabColor rgb="FF92D050"/>
  </sheetPr>
  <dimension ref="A1:AD34"/>
  <sheetViews>
    <sheetView showGridLines="0" view="pageBreakPreview" zoomScaleNormal="100" zoomScaleSheetLayoutView="100" workbookViewId="0"/>
  </sheetViews>
  <sheetFormatPr defaultRowHeight="14.25"/>
  <cols>
    <col min="1" max="1" width="4.375" style="757" customWidth="1"/>
    <col min="2" max="2" width="2.5" style="757" customWidth="1"/>
    <col min="3" max="3" width="4.375" style="757" customWidth="1"/>
    <col min="4" max="4" width="7.375" style="757" customWidth="1"/>
    <col min="5" max="7" width="7.125" style="757" customWidth="1"/>
    <col min="8" max="8" width="7.375" style="757" customWidth="1"/>
    <col min="9" max="15" width="7.125" style="757" customWidth="1"/>
    <col min="16" max="16" width="8.5" style="757" customWidth="1"/>
    <col min="17" max="26" width="8.125" style="757" customWidth="1"/>
    <col min="27" max="29" width="2.5" style="757" customWidth="1"/>
    <col min="30" max="16384" width="9" style="757"/>
  </cols>
  <sheetData>
    <row r="1" spans="1:30" s="737" customFormat="1" ht="18.75" customHeight="1">
      <c r="A1" s="736"/>
      <c r="D1" s="738"/>
      <c r="O1" s="739" t="s">
        <v>655</v>
      </c>
      <c r="P1" s="736" t="s">
        <v>792</v>
      </c>
      <c r="AA1" s="736"/>
    </row>
    <row r="2" spans="1:30" s="98" customFormat="1" ht="18.75" customHeight="1" thickBot="1">
      <c r="B2" s="771"/>
      <c r="C2" s="771"/>
      <c r="D2" s="771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3"/>
      <c r="R2" s="772"/>
      <c r="S2" s="772"/>
      <c r="T2" s="772"/>
      <c r="U2" s="772"/>
      <c r="V2" s="772"/>
      <c r="W2" s="772"/>
      <c r="X2" s="772"/>
      <c r="Y2" s="772"/>
      <c r="Z2" s="772"/>
      <c r="AA2" s="771"/>
      <c r="AB2" s="771"/>
      <c r="AC2" s="100" t="s">
        <v>886</v>
      </c>
      <c r="AD2" s="771"/>
    </row>
    <row r="3" spans="1:30" s="740" customFormat="1" ht="18.75" customHeight="1">
      <c r="A3" s="1196" t="s">
        <v>288</v>
      </c>
      <c r="B3" s="1196"/>
      <c r="C3" s="1205"/>
      <c r="D3" s="1208" t="s">
        <v>1125</v>
      </c>
      <c r="E3" s="1209"/>
      <c r="F3" s="1209"/>
      <c r="G3" s="1210"/>
      <c r="H3" s="1208" t="s">
        <v>1126</v>
      </c>
      <c r="I3" s="1209"/>
      <c r="J3" s="1209"/>
      <c r="K3" s="1209"/>
      <c r="L3" s="1209"/>
      <c r="M3" s="1209"/>
      <c r="N3" s="1209"/>
      <c r="O3" s="1210"/>
      <c r="P3" s="1208" t="s">
        <v>1127</v>
      </c>
      <c r="Q3" s="1209"/>
      <c r="R3" s="1209"/>
      <c r="S3" s="1209"/>
      <c r="T3" s="1209"/>
      <c r="U3" s="1209"/>
      <c r="V3" s="1209"/>
      <c r="W3" s="1209"/>
      <c r="X3" s="1209"/>
      <c r="Y3" s="1209"/>
      <c r="Z3" s="1210"/>
      <c r="AA3" s="1195" t="s">
        <v>288</v>
      </c>
      <c r="AB3" s="1196"/>
      <c r="AC3" s="1196"/>
    </row>
    <row r="4" spans="1:30" s="740" customFormat="1" ht="18.75" customHeight="1">
      <c r="A4" s="1198"/>
      <c r="B4" s="1198"/>
      <c r="C4" s="1206"/>
      <c r="D4" s="1201" t="s">
        <v>289</v>
      </c>
      <c r="E4" s="1201" t="s">
        <v>290</v>
      </c>
      <c r="F4" s="1203" t="s">
        <v>291</v>
      </c>
      <c r="G4" s="1201" t="s">
        <v>292</v>
      </c>
      <c r="H4" s="1201" t="s">
        <v>289</v>
      </c>
      <c r="I4" s="1203" t="s">
        <v>293</v>
      </c>
      <c r="J4" s="1201" t="s">
        <v>294</v>
      </c>
      <c r="K4" s="1201" t="s">
        <v>295</v>
      </c>
      <c r="L4" s="1201" t="s">
        <v>296</v>
      </c>
      <c r="M4" s="1203" t="s">
        <v>1128</v>
      </c>
      <c r="N4" s="1201" t="s">
        <v>297</v>
      </c>
      <c r="O4" s="1201" t="s">
        <v>298</v>
      </c>
      <c r="P4" s="1201" t="s">
        <v>289</v>
      </c>
      <c r="Q4" s="1203" t="s">
        <v>1129</v>
      </c>
      <c r="R4" s="1203" t="s">
        <v>1130</v>
      </c>
      <c r="S4" s="741" t="s">
        <v>299</v>
      </c>
      <c r="T4" s="1211" t="s">
        <v>700</v>
      </c>
      <c r="U4" s="1203" t="s">
        <v>1131</v>
      </c>
      <c r="V4" s="1201" t="s">
        <v>610</v>
      </c>
      <c r="W4" s="1213" t="s">
        <v>351</v>
      </c>
      <c r="X4" s="1203" t="s">
        <v>1132</v>
      </c>
      <c r="Y4" s="1203" t="s">
        <v>1133</v>
      </c>
      <c r="Z4" s="1201" t="s">
        <v>300</v>
      </c>
      <c r="AA4" s="1197"/>
      <c r="AB4" s="1198"/>
      <c r="AC4" s="1198"/>
    </row>
    <row r="5" spans="1:30" s="740" customFormat="1" ht="18.75" customHeight="1">
      <c r="A5" s="1200"/>
      <c r="B5" s="1200"/>
      <c r="C5" s="1207"/>
      <c r="D5" s="1202"/>
      <c r="E5" s="1202"/>
      <c r="F5" s="1204"/>
      <c r="G5" s="1202"/>
      <c r="H5" s="1202"/>
      <c r="I5" s="1204"/>
      <c r="J5" s="1202"/>
      <c r="K5" s="1202"/>
      <c r="L5" s="1202"/>
      <c r="M5" s="1204"/>
      <c r="N5" s="1202"/>
      <c r="O5" s="1202"/>
      <c r="P5" s="1202"/>
      <c r="Q5" s="1204"/>
      <c r="R5" s="1204"/>
      <c r="S5" s="742" t="s">
        <v>611</v>
      </c>
      <c r="T5" s="1212"/>
      <c r="U5" s="1204"/>
      <c r="V5" s="1202"/>
      <c r="W5" s="1214"/>
      <c r="X5" s="1204"/>
      <c r="Y5" s="1204"/>
      <c r="Z5" s="1202"/>
      <c r="AA5" s="1199"/>
      <c r="AB5" s="1200"/>
      <c r="AC5" s="1200"/>
    </row>
    <row r="6" spans="1:30" s="737" customFormat="1" ht="15" customHeight="1">
      <c r="A6" s="101" t="s">
        <v>301</v>
      </c>
      <c r="B6" s="740">
        <v>23</v>
      </c>
      <c r="C6" s="743" t="s">
        <v>302</v>
      </c>
      <c r="D6" s="744"/>
      <c r="E6" s="744"/>
      <c r="F6" s="744"/>
      <c r="G6" s="744"/>
      <c r="H6" s="744"/>
      <c r="I6" s="744"/>
      <c r="J6" s="744"/>
      <c r="K6" s="744"/>
      <c r="L6" s="744"/>
      <c r="M6" s="744"/>
      <c r="N6" s="744"/>
      <c r="O6" s="744"/>
      <c r="P6" s="744"/>
      <c r="Q6" s="744"/>
      <c r="R6" s="744"/>
      <c r="S6" s="744"/>
      <c r="T6" s="744"/>
      <c r="U6" s="744"/>
      <c r="V6" s="744"/>
      <c r="W6" s="744"/>
      <c r="X6" s="744"/>
      <c r="Y6" s="744"/>
      <c r="Z6" s="744"/>
      <c r="AA6" s="1221" t="s">
        <v>352</v>
      </c>
      <c r="AB6" s="1222"/>
      <c r="AC6" s="1222"/>
    </row>
    <row r="7" spans="1:30" s="745" customFormat="1" ht="15" customHeight="1">
      <c r="A7" s="1223" t="s">
        <v>303</v>
      </c>
      <c r="B7" s="1223"/>
      <c r="C7" s="1224"/>
      <c r="D7" s="738">
        <v>0.44444444444444442</v>
      </c>
      <c r="E7" s="738">
        <v>0.32430555555555557</v>
      </c>
      <c r="F7" s="738">
        <v>5.5555555555555552E-2</v>
      </c>
      <c r="G7" s="738">
        <v>6.458333333333334E-2</v>
      </c>
      <c r="H7" s="738">
        <v>0.28611111111111109</v>
      </c>
      <c r="I7" s="738">
        <v>1.7361111111111112E-2</v>
      </c>
      <c r="J7" s="738">
        <v>0.15416666666666667</v>
      </c>
      <c r="K7" s="738">
        <v>3.0555555555555555E-2</v>
      </c>
      <c r="L7" s="738">
        <v>5.7638888888888892E-2</v>
      </c>
      <c r="M7" s="738">
        <v>2.0833333333333333E-3</v>
      </c>
      <c r="N7" s="738">
        <v>7.6388888888888886E-3</v>
      </c>
      <c r="O7" s="738">
        <v>1.5277777777777777E-2</v>
      </c>
      <c r="P7" s="738">
        <v>0.26944444444444443</v>
      </c>
      <c r="Q7" s="738">
        <v>1.8055555555555554E-2</v>
      </c>
      <c r="R7" s="738">
        <v>0.10416666666666667</v>
      </c>
      <c r="S7" s="738">
        <v>6.458333333333334E-2</v>
      </c>
      <c r="T7" s="738">
        <v>8.3333333333333332E-3</v>
      </c>
      <c r="U7" s="738">
        <v>2.5694444444444443E-2</v>
      </c>
      <c r="V7" s="738">
        <v>1.1111111111111112E-2</v>
      </c>
      <c r="W7" s="738">
        <v>3.472222222222222E-3</v>
      </c>
      <c r="X7" s="738">
        <v>1.3888888888888888E-2</v>
      </c>
      <c r="Y7" s="738">
        <v>6.9444444444444441E-3</v>
      </c>
      <c r="Z7" s="738">
        <v>1.3888888888888888E-2</v>
      </c>
      <c r="AA7" s="1225" t="s">
        <v>304</v>
      </c>
      <c r="AB7" s="1223"/>
      <c r="AC7" s="1223"/>
    </row>
    <row r="8" spans="1:30" s="748" customFormat="1" ht="15" customHeight="1">
      <c r="A8" s="740"/>
      <c r="B8" s="740" t="s">
        <v>305</v>
      </c>
      <c r="C8" s="743"/>
      <c r="D8" s="746">
        <v>0.44305555555555554</v>
      </c>
      <c r="E8" s="746">
        <v>0.33194444444444443</v>
      </c>
      <c r="F8" s="746">
        <v>4.8611111111111112E-2</v>
      </c>
      <c r="G8" s="746">
        <v>6.25E-2</v>
      </c>
      <c r="H8" s="746">
        <v>0.2722222222222222</v>
      </c>
      <c r="I8" s="746">
        <v>2.0833333333333332E-2</v>
      </c>
      <c r="J8" s="746">
        <v>0.19513888888888889</v>
      </c>
      <c r="K8" s="746">
        <v>3.2638888888888891E-2</v>
      </c>
      <c r="L8" s="746">
        <v>1.0416666666666666E-2</v>
      </c>
      <c r="M8" s="746">
        <v>1.3888888888888889E-3</v>
      </c>
      <c r="N8" s="746">
        <v>2.7777777777777779E-3</v>
      </c>
      <c r="O8" s="746">
        <v>9.0277777777777769E-3</v>
      </c>
      <c r="P8" s="746">
        <v>0.28472222222222221</v>
      </c>
      <c r="Q8" s="746">
        <v>1.6666666666666666E-2</v>
      </c>
      <c r="R8" s="746">
        <v>0.11041666666666666</v>
      </c>
      <c r="S8" s="746">
        <v>6.3888888888888884E-2</v>
      </c>
      <c r="T8" s="746">
        <v>8.3333333333333332E-3</v>
      </c>
      <c r="U8" s="746">
        <v>3.2638888888888891E-2</v>
      </c>
      <c r="V8" s="746">
        <v>1.5972222222222221E-2</v>
      </c>
      <c r="W8" s="746">
        <v>4.1666666666666666E-3</v>
      </c>
      <c r="X8" s="746">
        <v>1.3194444444444444E-2</v>
      </c>
      <c r="Y8" s="746">
        <v>5.5555555555555558E-3</v>
      </c>
      <c r="Z8" s="746">
        <v>1.4583333333333334E-2</v>
      </c>
      <c r="AA8" s="747"/>
      <c r="AB8" s="740" t="s">
        <v>305</v>
      </c>
      <c r="AC8" s="740"/>
    </row>
    <row r="9" spans="1:30" s="749" customFormat="1" ht="15" customHeight="1">
      <c r="A9" s="740"/>
      <c r="B9" s="740" t="s">
        <v>306</v>
      </c>
      <c r="C9" s="743"/>
      <c r="D9" s="746">
        <v>0.44583333333333336</v>
      </c>
      <c r="E9" s="746">
        <v>0.31805555555555554</v>
      </c>
      <c r="F9" s="746">
        <v>6.1111111111111109E-2</v>
      </c>
      <c r="G9" s="746">
        <v>6.6666666666666666E-2</v>
      </c>
      <c r="H9" s="746">
        <v>0.29791666666666666</v>
      </c>
      <c r="I9" s="746">
        <v>1.4583333333333334E-2</v>
      </c>
      <c r="J9" s="746">
        <v>0.11805555555555555</v>
      </c>
      <c r="K9" s="746">
        <v>2.9166666666666667E-2</v>
      </c>
      <c r="L9" s="746">
        <v>0.1</v>
      </c>
      <c r="M9" s="746">
        <v>2.7777777777777779E-3</v>
      </c>
      <c r="N9" s="746">
        <v>1.1805555555555555E-2</v>
      </c>
      <c r="O9" s="746">
        <v>2.1527777777777778E-2</v>
      </c>
      <c r="P9" s="746">
        <v>0.25624999999999998</v>
      </c>
      <c r="Q9" s="746">
        <v>2.013888888888889E-2</v>
      </c>
      <c r="R9" s="746">
        <v>9.8611111111111108E-2</v>
      </c>
      <c r="S9" s="746">
        <v>6.458333333333334E-2</v>
      </c>
      <c r="T9" s="746">
        <v>9.0277777777777769E-3</v>
      </c>
      <c r="U9" s="746">
        <v>1.8749999999999999E-2</v>
      </c>
      <c r="V9" s="746">
        <v>6.9444444444444441E-3</v>
      </c>
      <c r="W9" s="746">
        <v>3.472222222222222E-3</v>
      </c>
      <c r="X9" s="746">
        <v>1.4583333333333334E-2</v>
      </c>
      <c r="Y9" s="746">
        <v>7.6388888888888886E-3</v>
      </c>
      <c r="Z9" s="746">
        <v>1.3194444444444444E-2</v>
      </c>
      <c r="AA9" s="747"/>
      <c r="AB9" s="740" t="s">
        <v>306</v>
      </c>
      <c r="AC9" s="740"/>
    </row>
    <row r="10" spans="1:30" s="740" customFormat="1" ht="15" customHeight="1">
      <c r="A10" s="750" t="s">
        <v>301</v>
      </c>
      <c r="B10" s="751">
        <v>28</v>
      </c>
      <c r="C10" s="752" t="s">
        <v>302</v>
      </c>
      <c r="D10" s="744"/>
      <c r="E10" s="744"/>
      <c r="F10" s="744"/>
      <c r="G10" s="744"/>
      <c r="H10" s="744"/>
      <c r="I10" s="744"/>
      <c r="J10" s="744"/>
      <c r="K10" s="744"/>
      <c r="L10" s="744"/>
      <c r="M10" s="744"/>
      <c r="N10" s="744"/>
      <c r="O10" s="744"/>
      <c r="P10" s="744"/>
      <c r="Q10" s="744"/>
      <c r="R10" s="744"/>
      <c r="S10" s="744"/>
      <c r="T10" s="744"/>
      <c r="U10" s="744"/>
      <c r="V10" s="744"/>
      <c r="W10" s="744"/>
      <c r="X10" s="744"/>
      <c r="Y10" s="744"/>
      <c r="Z10" s="744"/>
      <c r="AA10" s="1225" t="s">
        <v>609</v>
      </c>
      <c r="AB10" s="1223"/>
      <c r="AC10" s="1223"/>
    </row>
    <row r="11" spans="1:30" s="751" customFormat="1" ht="15" customHeight="1">
      <c r="A11" s="1223" t="s">
        <v>303</v>
      </c>
      <c r="B11" s="1223"/>
      <c r="C11" s="1224"/>
      <c r="D11" s="738">
        <v>0.4465277777777778</v>
      </c>
      <c r="E11" s="738">
        <v>0.32291666666666669</v>
      </c>
      <c r="F11" s="738">
        <v>5.6944444444444443E-2</v>
      </c>
      <c r="G11" s="738">
        <v>6.6666666666666666E-2</v>
      </c>
      <c r="H11" s="738">
        <v>0.29236111111111113</v>
      </c>
      <c r="I11" s="738">
        <v>1.8055555555555557E-2</v>
      </c>
      <c r="J11" s="738">
        <v>0.15833333333333333</v>
      </c>
      <c r="K11" s="738">
        <v>3.2638888888888891E-2</v>
      </c>
      <c r="L11" s="738">
        <v>5.5555555555555552E-2</v>
      </c>
      <c r="M11" s="738">
        <v>2.0833333333333333E-3</v>
      </c>
      <c r="N11" s="738">
        <v>8.3333333333333332E-3</v>
      </c>
      <c r="O11" s="738">
        <v>1.7361111111111112E-2</v>
      </c>
      <c r="P11" s="738">
        <v>0.26111111111111113</v>
      </c>
      <c r="Q11" s="738">
        <v>1.6666666666666666E-2</v>
      </c>
      <c r="R11" s="738">
        <v>9.8611111111111108E-2</v>
      </c>
      <c r="S11" s="738">
        <v>6.9444444444444434E-2</v>
      </c>
      <c r="T11" s="738">
        <v>6.9444444444444441E-3</v>
      </c>
      <c r="U11" s="738">
        <v>2.5694444444444447E-2</v>
      </c>
      <c r="V11" s="738">
        <v>1.0416666666666666E-2</v>
      </c>
      <c r="W11" s="738">
        <v>3.472222222222222E-3</v>
      </c>
      <c r="X11" s="738">
        <v>1.0416666666666666E-2</v>
      </c>
      <c r="Y11" s="738">
        <v>6.9444444444444441E-3</v>
      </c>
      <c r="Z11" s="738">
        <v>1.2499999999999999E-2</v>
      </c>
      <c r="AA11" s="1225" t="s">
        <v>304</v>
      </c>
      <c r="AB11" s="1223"/>
      <c r="AC11" s="1223"/>
    </row>
    <row r="12" spans="1:30" s="740" customFormat="1" ht="15" customHeight="1">
      <c r="B12" s="740" t="s">
        <v>305</v>
      </c>
      <c r="C12" s="743"/>
      <c r="D12" s="746">
        <v>0.44375000000000003</v>
      </c>
      <c r="E12" s="746">
        <v>0.3298611111111111</v>
      </c>
      <c r="F12" s="746">
        <v>4.8611111111111112E-2</v>
      </c>
      <c r="G12" s="746">
        <v>6.458333333333334E-2</v>
      </c>
      <c r="H12" s="746">
        <v>0.28333333333333333</v>
      </c>
      <c r="I12" s="746">
        <v>2.0833333333333332E-2</v>
      </c>
      <c r="J12" s="746">
        <v>0.20069444444444443</v>
      </c>
      <c r="K12" s="746">
        <v>3.6111111111111115E-2</v>
      </c>
      <c r="L12" s="746">
        <v>1.1111111111111112E-2</v>
      </c>
      <c r="M12" s="746">
        <v>1.3888888888888889E-3</v>
      </c>
      <c r="N12" s="746">
        <v>2.7777777777777779E-3</v>
      </c>
      <c r="O12" s="746">
        <v>1.0416666666666666E-2</v>
      </c>
      <c r="P12" s="746">
        <v>0.27361111111111108</v>
      </c>
      <c r="Q12" s="746">
        <v>1.5277777777777777E-2</v>
      </c>
      <c r="R12" s="746">
        <v>0.10347222222222223</v>
      </c>
      <c r="S12" s="746">
        <v>7.013888888888889E-2</v>
      </c>
      <c r="T12" s="746">
        <v>6.9444444444444441E-3</v>
      </c>
      <c r="U12" s="746">
        <v>3.2638888888888891E-2</v>
      </c>
      <c r="V12" s="746">
        <v>1.3888888888888888E-2</v>
      </c>
      <c r="W12" s="746">
        <v>2.0833333333333333E-3</v>
      </c>
      <c r="X12" s="746">
        <v>9.7222222222222224E-3</v>
      </c>
      <c r="Y12" s="746">
        <v>6.9444444444444441E-3</v>
      </c>
      <c r="Z12" s="746">
        <v>1.2499999999999999E-2</v>
      </c>
      <c r="AA12" s="747"/>
      <c r="AB12" s="740" t="s">
        <v>305</v>
      </c>
    </row>
    <row r="13" spans="1:30" s="740" customFormat="1" ht="15" customHeight="1" thickBot="1">
      <c r="A13" s="753"/>
      <c r="B13" s="753" t="s">
        <v>306</v>
      </c>
      <c r="C13" s="754"/>
      <c r="D13" s="768">
        <v>0.44930555555555557</v>
      </c>
      <c r="E13" s="768">
        <v>0.31666666666666665</v>
      </c>
      <c r="F13" s="768">
        <v>6.3888888888888884E-2</v>
      </c>
      <c r="G13" s="768">
        <v>6.805555555555555E-2</v>
      </c>
      <c r="H13" s="768">
        <v>0.30069444444444443</v>
      </c>
      <c r="I13" s="768">
        <v>1.5277777777777777E-2</v>
      </c>
      <c r="J13" s="768">
        <v>0.12083333333333333</v>
      </c>
      <c r="K13" s="768">
        <v>2.9861111111111113E-2</v>
      </c>
      <c r="L13" s="768">
        <v>9.5138888888888884E-2</v>
      </c>
      <c r="M13" s="768">
        <v>2.7777777777777779E-3</v>
      </c>
      <c r="N13" s="768">
        <v>1.3888888888888888E-2</v>
      </c>
      <c r="O13" s="768">
        <v>2.361111111111111E-2</v>
      </c>
      <c r="P13" s="768">
        <v>0.25</v>
      </c>
      <c r="Q13" s="768">
        <v>1.8749999999999999E-2</v>
      </c>
      <c r="R13" s="768">
        <v>9.375E-2</v>
      </c>
      <c r="S13" s="768">
        <v>6.9444444444444434E-2</v>
      </c>
      <c r="T13" s="768">
        <v>7.6388888888888886E-3</v>
      </c>
      <c r="U13" s="768">
        <v>1.9444444444444445E-2</v>
      </c>
      <c r="V13" s="768">
        <v>6.9444444444444441E-3</v>
      </c>
      <c r="W13" s="768">
        <v>4.1666666666666666E-3</v>
      </c>
      <c r="X13" s="768">
        <v>1.0416666666666666E-2</v>
      </c>
      <c r="Y13" s="768">
        <v>6.2499999999999995E-3</v>
      </c>
      <c r="Z13" s="768">
        <v>1.3194444444444444E-2</v>
      </c>
      <c r="AA13" s="755"/>
      <c r="AB13" s="753" t="s">
        <v>306</v>
      </c>
      <c r="AC13" s="753"/>
    </row>
    <row r="14" spans="1:30" ht="15" customHeight="1">
      <c r="A14" s="756" t="s">
        <v>723</v>
      </c>
      <c r="H14" s="737"/>
      <c r="I14" s="737"/>
      <c r="J14" s="737"/>
      <c r="K14" s="737"/>
      <c r="L14" s="737"/>
      <c r="M14" s="737"/>
      <c r="N14" s="737"/>
      <c r="O14" s="737"/>
    </row>
    <row r="15" spans="1:30" ht="13.5" customHeight="1">
      <c r="A15" s="99" t="s">
        <v>721</v>
      </c>
      <c r="H15" s="737"/>
      <c r="I15" s="737"/>
      <c r="J15" s="737"/>
      <c r="K15" s="737"/>
      <c r="L15" s="737"/>
      <c r="M15" s="737"/>
      <c r="N15" s="737"/>
      <c r="O15" s="737"/>
    </row>
    <row r="16" spans="1:30" ht="13.5" customHeight="1">
      <c r="A16" s="99" t="s">
        <v>722</v>
      </c>
      <c r="H16" s="737"/>
      <c r="I16" s="737"/>
      <c r="J16" s="737"/>
      <c r="K16" s="737"/>
      <c r="L16" s="737"/>
      <c r="M16" s="737"/>
      <c r="N16" s="737"/>
      <c r="O16" s="737"/>
    </row>
    <row r="17" spans="1:30" ht="10.5" customHeight="1">
      <c r="A17" s="99"/>
      <c r="H17" s="737"/>
      <c r="I17" s="737"/>
      <c r="J17" s="737"/>
      <c r="K17" s="737"/>
      <c r="L17" s="737"/>
      <c r="M17" s="737"/>
      <c r="N17" s="737"/>
      <c r="O17" s="737"/>
    </row>
    <row r="18" spans="1:30" s="758" customFormat="1" ht="11.25" customHeight="1"/>
    <row r="19" spans="1:30" s="737" customFormat="1" ht="18.75" customHeight="1">
      <c r="A19" s="736"/>
      <c r="O19" s="739" t="s">
        <v>656</v>
      </c>
      <c r="P19" s="736" t="s">
        <v>793</v>
      </c>
      <c r="AA19" s="736"/>
    </row>
    <row r="20" spans="1:30" s="98" customFormat="1" ht="18.75" customHeight="1" thickBot="1">
      <c r="B20" s="771"/>
      <c r="C20" s="771"/>
      <c r="D20" s="771"/>
      <c r="E20" s="772"/>
      <c r="F20" s="772"/>
      <c r="G20" s="772"/>
      <c r="H20" s="772"/>
      <c r="I20" s="772"/>
      <c r="J20" s="772"/>
      <c r="K20" s="772"/>
      <c r="L20" s="772"/>
      <c r="M20" s="772"/>
      <c r="N20" s="772"/>
      <c r="O20" s="772"/>
      <c r="P20" s="772"/>
      <c r="Q20" s="773"/>
      <c r="R20" s="772"/>
      <c r="S20" s="772"/>
      <c r="T20" s="772"/>
      <c r="U20" s="772"/>
      <c r="V20" s="772"/>
      <c r="W20" s="772"/>
      <c r="X20" s="772"/>
      <c r="Y20" s="772"/>
      <c r="Z20" s="772"/>
      <c r="AA20" s="771"/>
      <c r="AB20" s="771"/>
      <c r="AC20" s="100" t="s">
        <v>886</v>
      </c>
      <c r="AD20" s="771"/>
    </row>
    <row r="21" spans="1:30" s="740" customFormat="1" ht="18.75" customHeight="1">
      <c r="A21" s="1216" t="s">
        <v>308</v>
      </c>
      <c r="B21" s="1216"/>
      <c r="C21" s="1230"/>
      <c r="D21" s="1208" t="s">
        <v>1125</v>
      </c>
      <c r="E21" s="1209"/>
      <c r="F21" s="1209"/>
      <c r="G21" s="1210"/>
      <c r="H21" s="1208" t="s">
        <v>1126</v>
      </c>
      <c r="I21" s="1209"/>
      <c r="J21" s="1209"/>
      <c r="K21" s="1209"/>
      <c r="L21" s="1209"/>
      <c r="M21" s="1209"/>
      <c r="N21" s="1209"/>
      <c r="O21" s="1210"/>
      <c r="P21" s="1208" t="s">
        <v>1127</v>
      </c>
      <c r="Q21" s="1209"/>
      <c r="R21" s="1209"/>
      <c r="S21" s="1209"/>
      <c r="T21" s="1209"/>
      <c r="U21" s="1209"/>
      <c r="V21" s="1209"/>
      <c r="W21" s="1209"/>
      <c r="X21" s="1209"/>
      <c r="Y21" s="1209"/>
      <c r="Z21" s="1210"/>
      <c r="AA21" s="1215" t="s">
        <v>308</v>
      </c>
      <c r="AB21" s="1216"/>
      <c r="AC21" s="1216"/>
    </row>
    <row r="22" spans="1:30" s="740" customFormat="1" ht="18.75" customHeight="1">
      <c r="A22" s="1218"/>
      <c r="B22" s="1218"/>
      <c r="C22" s="1231"/>
      <c r="D22" s="1201" t="s">
        <v>289</v>
      </c>
      <c r="E22" s="1201" t="s">
        <v>290</v>
      </c>
      <c r="F22" s="1203" t="s">
        <v>291</v>
      </c>
      <c r="G22" s="1201" t="s">
        <v>292</v>
      </c>
      <c r="H22" s="1201" t="s">
        <v>289</v>
      </c>
      <c r="I22" s="1203" t="s">
        <v>293</v>
      </c>
      <c r="J22" s="1201" t="s">
        <v>294</v>
      </c>
      <c r="K22" s="1201" t="s">
        <v>295</v>
      </c>
      <c r="L22" s="1201" t="s">
        <v>296</v>
      </c>
      <c r="M22" s="1203" t="s">
        <v>1128</v>
      </c>
      <c r="N22" s="1201" t="s">
        <v>297</v>
      </c>
      <c r="O22" s="1201" t="s">
        <v>298</v>
      </c>
      <c r="P22" s="1201" t="s">
        <v>289</v>
      </c>
      <c r="Q22" s="1203" t="s">
        <v>1129</v>
      </c>
      <c r="R22" s="1203" t="s">
        <v>1130</v>
      </c>
      <c r="S22" s="741" t="s">
        <v>299</v>
      </c>
      <c r="T22" s="1211" t="s">
        <v>353</v>
      </c>
      <c r="U22" s="1203" t="s">
        <v>1131</v>
      </c>
      <c r="V22" s="1201" t="s">
        <v>610</v>
      </c>
      <c r="W22" s="1213" t="s">
        <v>351</v>
      </c>
      <c r="X22" s="1203" t="s">
        <v>1132</v>
      </c>
      <c r="Y22" s="1203" t="s">
        <v>1133</v>
      </c>
      <c r="Z22" s="1201" t="s">
        <v>300</v>
      </c>
      <c r="AA22" s="1217"/>
      <c r="AB22" s="1218"/>
      <c r="AC22" s="1218"/>
    </row>
    <row r="23" spans="1:30" s="740" customFormat="1" ht="18.75" customHeight="1">
      <c r="A23" s="1220"/>
      <c r="B23" s="1220"/>
      <c r="C23" s="1232"/>
      <c r="D23" s="1202"/>
      <c r="E23" s="1202"/>
      <c r="F23" s="1204"/>
      <c r="G23" s="1202"/>
      <c r="H23" s="1202"/>
      <c r="I23" s="1204"/>
      <c r="J23" s="1202"/>
      <c r="K23" s="1202"/>
      <c r="L23" s="1202"/>
      <c r="M23" s="1204"/>
      <c r="N23" s="1202"/>
      <c r="O23" s="1202"/>
      <c r="P23" s="1202"/>
      <c r="Q23" s="1204"/>
      <c r="R23" s="1204"/>
      <c r="S23" s="742" t="s">
        <v>612</v>
      </c>
      <c r="T23" s="1212"/>
      <c r="U23" s="1204"/>
      <c r="V23" s="1202"/>
      <c r="W23" s="1214"/>
      <c r="X23" s="1204"/>
      <c r="Y23" s="1204"/>
      <c r="Z23" s="1202"/>
      <c r="AA23" s="1219"/>
      <c r="AB23" s="1220"/>
      <c r="AC23" s="1220"/>
    </row>
    <row r="24" spans="1:30" s="751" customFormat="1" ht="15" customHeight="1">
      <c r="A24" s="759" t="s">
        <v>1152</v>
      </c>
      <c r="B24" s="759"/>
      <c r="C24" s="760"/>
      <c r="D24" s="761"/>
      <c r="E24" s="761"/>
      <c r="F24" s="761"/>
      <c r="G24" s="761"/>
      <c r="H24" s="761"/>
      <c r="I24" s="761"/>
      <c r="J24" s="761"/>
      <c r="K24" s="761"/>
      <c r="L24" s="761"/>
      <c r="M24" s="761"/>
      <c r="N24" s="761"/>
      <c r="O24" s="761"/>
      <c r="P24" s="761"/>
      <c r="Q24" s="761"/>
      <c r="R24" s="761"/>
      <c r="S24" s="761"/>
      <c r="T24" s="761"/>
      <c r="U24" s="761"/>
      <c r="V24" s="761"/>
      <c r="W24" s="761"/>
      <c r="X24" s="761"/>
      <c r="Y24" s="761"/>
      <c r="Z24" s="761"/>
      <c r="AA24" s="1228" t="s">
        <v>309</v>
      </c>
      <c r="AB24" s="1229"/>
      <c r="AC24" s="1229"/>
    </row>
    <row r="25" spans="1:30" s="751" customFormat="1" ht="15" customHeight="1">
      <c r="A25" s="1223" t="s">
        <v>303</v>
      </c>
      <c r="B25" s="1223"/>
      <c r="C25" s="1224"/>
      <c r="D25" s="738">
        <v>0.41736111111111113</v>
      </c>
      <c r="E25" s="762">
        <v>0.3034722222222222</v>
      </c>
      <c r="F25" s="762">
        <v>5.347222222222222E-2</v>
      </c>
      <c r="G25" s="762">
        <v>6.0416666666666667E-2</v>
      </c>
      <c r="H25" s="738">
        <v>0.40416666666666662</v>
      </c>
      <c r="I25" s="762">
        <v>2.6388888888888889E-2</v>
      </c>
      <c r="J25" s="762">
        <v>0.30486111111111108</v>
      </c>
      <c r="K25" s="762">
        <v>6.9444444444444441E-3</v>
      </c>
      <c r="L25" s="762">
        <v>4.5138888888888888E-2</v>
      </c>
      <c r="M25" s="762">
        <v>1.3888888888888889E-3</v>
      </c>
      <c r="N25" s="762">
        <v>7.6388888888888886E-3</v>
      </c>
      <c r="O25" s="762">
        <v>1.1805555555555555E-2</v>
      </c>
      <c r="P25" s="738">
        <v>0.17847222222222223</v>
      </c>
      <c r="Q25" s="762">
        <v>1.1111111111111112E-2</v>
      </c>
      <c r="R25" s="762">
        <v>6.6666666666666666E-2</v>
      </c>
      <c r="S25" s="762">
        <v>6.0416666666666667E-2</v>
      </c>
      <c r="T25" s="762">
        <v>3.472222222222222E-3</v>
      </c>
      <c r="U25" s="762">
        <v>1.3194444444444444E-2</v>
      </c>
      <c r="V25" s="762">
        <v>4.8611111111111112E-3</v>
      </c>
      <c r="W25" s="762">
        <v>1.3888888888888889E-3</v>
      </c>
      <c r="X25" s="762">
        <v>5.5555555555555558E-3</v>
      </c>
      <c r="Y25" s="762">
        <v>4.8611111111111112E-3</v>
      </c>
      <c r="Z25" s="762">
        <v>6.2499999999999995E-3</v>
      </c>
      <c r="AA25" s="1225" t="s">
        <v>304</v>
      </c>
      <c r="AB25" s="1223"/>
      <c r="AC25" s="1223"/>
    </row>
    <row r="26" spans="1:30" s="740" customFormat="1" ht="15" customHeight="1">
      <c r="B26" s="740" t="s">
        <v>305</v>
      </c>
      <c r="C26" s="743"/>
      <c r="D26" s="746">
        <v>0.41597222222222219</v>
      </c>
      <c r="E26" s="763">
        <v>0.31180555555555556</v>
      </c>
      <c r="F26" s="763">
        <v>4.4444444444444446E-2</v>
      </c>
      <c r="G26" s="763">
        <v>5.9722222222222225E-2</v>
      </c>
      <c r="H26" s="746">
        <v>0.39374999999999999</v>
      </c>
      <c r="I26" s="763">
        <v>2.8472222222222222E-2</v>
      </c>
      <c r="J26" s="763">
        <v>0.3444444444444445</v>
      </c>
      <c r="K26" s="763">
        <v>4.1666666666666666E-3</v>
      </c>
      <c r="L26" s="763">
        <v>6.9444444444444441E-3</v>
      </c>
      <c r="M26" s="763">
        <v>1.3888888888888889E-3</v>
      </c>
      <c r="N26" s="763">
        <v>2.7777777777777779E-3</v>
      </c>
      <c r="O26" s="763">
        <v>5.5555555555555558E-3</v>
      </c>
      <c r="P26" s="746">
        <v>0.19027777777777777</v>
      </c>
      <c r="Q26" s="763">
        <v>9.7222222222222224E-3</v>
      </c>
      <c r="R26" s="763">
        <v>7.1527777777777787E-2</v>
      </c>
      <c r="S26" s="763">
        <v>6.1805555555555558E-2</v>
      </c>
      <c r="T26" s="763">
        <v>3.472222222222222E-3</v>
      </c>
      <c r="U26" s="763">
        <v>1.8055555555555557E-2</v>
      </c>
      <c r="V26" s="763">
        <v>6.2499999999999995E-3</v>
      </c>
      <c r="W26" s="763">
        <v>1.3888888888888889E-3</v>
      </c>
      <c r="X26" s="763">
        <v>6.9444444444444441E-3</v>
      </c>
      <c r="Y26" s="763">
        <v>5.5555555555555558E-3</v>
      </c>
      <c r="Z26" s="763">
        <v>6.2499999999999995E-3</v>
      </c>
      <c r="AA26" s="747"/>
      <c r="AB26" s="740" t="s">
        <v>305</v>
      </c>
    </row>
    <row r="27" spans="1:30" s="740" customFormat="1" ht="15" customHeight="1">
      <c r="B27" s="740" t="s">
        <v>306</v>
      </c>
      <c r="C27" s="743"/>
      <c r="D27" s="746">
        <v>0.41944444444444445</v>
      </c>
      <c r="E27" s="763">
        <v>0.29444444444444445</v>
      </c>
      <c r="F27" s="763">
        <v>6.3888888888888884E-2</v>
      </c>
      <c r="G27" s="763">
        <v>6.0416666666666667E-2</v>
      </c>
      <c r="H27" s="746">
        <v>0.4145833333333333</v>
      </c>
      <c r="I27" s="763">
        <v>2.4305555555555556E-2</v>
      </c>
      <c r="J27" s="763">
        <v>0.26041666666666669</v>
      </c>
      <c r="K27" s="763">
        <v>9.7222222222222224E-3</v>
      </c>
      <c r="L27" s="763">
        <v>8.7500000000000008E-2</v>
      </c>
      <c r="M27" s="763">
        <v>1.3888888888888889E-3</v>
      </c>
      <c r="N27" s="763">
        <v>1.3194444444444444E-2</v>
      </c>
      <c r="O27" s="763">
        <v>1.8055555555555557E-2</v>
      </c>
      <c r="P27" s="746">
        <v>0.16597222222222222</v>
      </c>
      <c r="Q27" s="763">
        <v>1.3194444444444444E-2</v>
      </c>
      <c r="R27" s="763">
        <v>6.1111111111111116E-2</v>
      </c>
      <c r="S27" s="763">
        <v>5.9722222222222225E-2</v>
      </c>
      <c r="T27" s="763">
        <v>3.472222222222222E-3</v>
      </c>
      <c r="U27" s="763">
        <v>8.3333333333333332E-3</v>
      </c>
      <c r="V27" s="763">
        <v>2.7777777777777779E-3</v>
      </c>
      <c r="W27" s="763">
        <v>2.0833333333333333E-3</v>
      </c>
      <c r="X27" s="763">
        <v>4.1666666666666666E-3</v>
      </c>
      <c r="Y27" s="763">
        <v>4.1666666666666666E-3</v>
      </c>
      <c r="Z27" s="763">
        <v>6.9444444444444441E-3</v>
      </c>
      <c r="AA27" s="747"/>
      <c r="AB27" s="740" t="s">
        <v>306</v>
      </c>
    </row>
    <row r="28" spans="1:30" s="767" customFormat="1" ht="15" customHeight="1">
      <c r="A28" s="751" t="s">
        <v>310</v>
      </c>
      <c r="B28" s="751"/>
      <c r="C28" s="752"/>
      <c r="D28" s="764"/>
      <c r="E28" s="765"/>
      <c r="F28" s="765"/>
      <c r="G28" s="765"/>
      <c r="H28" s="765"/>
      <c r="I28" s="765"/>
      <c r="J28" s="765"/>
      <c r="K28" s="765"/>
      <c r="L28" s="765"/>
      <c r="M28" s="765"/>
      <c r="N28" s="765"/>
      <c r="O28" s="765"/>
      <c r="P28" s="765"/>
      <c r="Q28" s="765"/>
      <c r="R28" s="765"/>
      <c r="S28" s="765"/>
      <c r="T28" s="765"/>
      <c r="U28" s="765"/>
      <c r="V28" s="765"/>
      <c r="W28" s="765"/>
      <c r="X28" s="765"/>
      <c r="Y28" s="765"/>
      <c r="Z28" s="766"/>
      <c r="AA28" s="1226" t="s">
        <v>310</v>
      </c>
      <c r="AB28" s="1227"/>
      <c r="AC28" s="1227"/>
    </row>
    <row r="29" spans="1:30" s="745" customFormat="1" ht="15" customHeight="1">
      <c r="A29" s="1223" t="s">
        <v>303</v>
      </c>
      <c r="B29" s="1223"/>
      <c r="C29" s="1224"/>
      <c r="D29" s="738">
        <v>0.4694444444444445</v>
      </c>
      <c r="E29" s="762">
        <v>0.34236111111111112</v>
      </c>
      <c r="F29" s="762">
        <v>5.6944444444444443E-2</v>
      </c>
      <c r="G29" s="762">
        <v>7.013888888888889E-2</v>
      </c>
      <c r="H29" s="738">
        <v>0.22152777777777777</v>
      </c>
      <c r="I29" s="762">
        <v>9.0277777777777787E-3</v>
      </c>
      <c r="J29" s="762">
        <v>0.11458333333333333</v>
      </c>
      <c r="K29" s="762">
        <v>2.0833333333333333E-3</v>
      </c>
      <c r="L29" s="762">
        <v>5.2083333333333336E-2</v>
      </c>
      <c r="M29" s="762">
        <v>1.3888888888888889E-3</v>
      </c>
      <c r="N29" s="762">
        <v>1.1111111111111112E-2</v>
      </c>
      <c r="O29" s="762">
        <v>3.1944444444444449E-2</v>
      </c>
      <c r="P29" s="738">
        <v>0.30902777777777779</v>
      </c>
      <c r="Q29" s="762">
        <v>3.125E-2</v>
      </c>
      <c r="R29" s="762">
        <v>0.10277777777777779</v>
      </c>
      <c r="S29" s="762">
        <v>7.8472222222222221E-2</v>
      </c>
      <c r="T29" s="762">
        <v>4.1666666666666666E-3</v>
      </c>
      <c r="U29" s="762">
        <v>3.6805555555555557E-2</v>
      </c>
      <c r="V29" s="762">
        <v>1.0416666666666666E-2</v>
      </c>
      <c r="W29" s="762">
        <v>5.5555555555555558E-3</v>
      </c>
      <c r="X29" s="762">
        <v>1.8749999999999999E-2</v>
      </c>
      <c r="Y29" s="762">
        <v>2.0833333333333333E-3</v>
      </c>
      <c r="Z29" s="762">
        <v>1.8055555555555557E-2</v>
      </c>
      <c r="AA29" s="1225" t="s">
        <v>304</v>
      </c>
      <c r="AB29" s="1223"/>
      <c r="AC29" s="1223"/>
    </row>
    <row r="30" spans="1:30" s="748" customFormat="1" ht="15" customHeight="1">
      <c r="A30" s="740"/>
      <c r="B30" s="740" t="s">
        <v>305</v>
      </c>
      <c r="C30" s="743"/>
      <c r="D30" s="746">
        <v>0.47222222222222227</v>
      </c>
      <c r="E30" s="763">
        <v>0.3520833333333333</v>
      </c>
      <c r="F30" s="763">
        <v>4.9999999999999996E-2</v>
      </c>
      <c r="G30" s="763">
        <v>7.013888888888889E-2</v>
      </c>
      <c r="H30" s="746">
        <v>0.18472222222222223</v>
      </c>
      <c r="I30" s="763">
        <v>8.3333333333333332E-3</v>
      </c>
      <c r="J30" s="763">
        <v>0.12847222222222224</v>
      </c>
      <c r="K30" s="763">
        <v>2.0833333333333333E-3</v>
      </c>
      <c r="L30" s="763">
        <v>1.3194444444444444E-2</v>
      </c>
      <c r="M30" s="763">
        <v>2.0833333333333333E-3</v>
      </c>
      <c r="N30" s="763">
        <v>7.6388888888888886E-3</v>
      </c>
      <c r="O30" s="763">
        <v>2.2916666666666669E-2</v>
      </c>
      <c r="P30" s="746">
        <v>0.3430555555555555</v>
      </c>
      <c r="Q30" s="763">
        <v>2.9861111111111113E-2</v>
      </c>
      <c r="R30" s="763">
        <v>0.11597222222222221</v>
      </c>
      <c r="S30" s="763">
        <v>8.7500000000000008E-2</v>
      </c>
      <c r="T30" s="763">
        <v>4.1666666666666666E-3</v>
      </c>
      <c r="U30" s="763">
        <v>4.7222222222222221E-2</v>
      </c>
      <c r="V30" s="763">
        <v>1.3888888888888888E-2</v>
      </c>
      <c r="W30" s="763">
        <v>5.5555555555555558E-3</v>
      </c>
      <c r="X30" s="763">
        <v>1.8749999999999999E-2</v>
      </c>
      <c r="Y30" s="763">
        <v>2.7777777777777779E-3</v>
      </c>
      <c r="Z30" s="763">
        <v>1.7361111111111112E-2</v>
      </c>
      <c r="AA30" s="747"/>
      <c r="AB30" s="740" t="s">
        <v>305</v>
      </c>
      <c r="AC30" s="740"/>
    </row>
    <row r="31" spans="1:30" s="749" customFormat="1" ht="15" customHeight="1" thickBot="1">
      <c r="A31" s="753"/>
      <c r="B31" s="753" t="s">
        <v>306</v>
      </c>
      <c r="C31" s="754"/>
      <c r="D31" s="768">
        <v>0.46666666666666662</v>
      </c>
      <c r="E31" s="769">
        <v>0.33124999999999999</v>
      </c>
      <c r="F31" s="769">
        <v>6.5277777777777782E-2</v>
      </c>
      <c r="G31" s="769">
        <v>7.013888888888889E-2</v>
      </c>
      <c r="H31" s="768">
        <v>0.2673611111111111</v>
      </c>
      <c r="I31" s="770">
        <v>0.13</v>
      </c>
      <c r="J31" s="769">
        <v>9.7222222222222224E-2</v>
      </c>
      <c r="K31" s="769">
        <v>2.0833333333333333E-3</v>
      </c>
      <c r="L31" s="769">
        <v>9.930555555555555E-2</v>
      </c>
      <c r="M31" s="769">
        <v>1.3888888888888889E-3</v>
      </c>
      <c r="N31" s="769">
        <v>1.5972222222222224E-2</v>
      </c>
      <c r="O31" s="769">
        <v>4.2361111111111106E-2</v>
      </c>
      <c r="P31" s="768">
        <v>0.26597222222222222</v>
      </c>
      <c r="Q31" s="769">
        <v>3.4027777777777775E-2</v>
      </c>
      <c r="R31" s="769">
        <v>8.6805555555555566E-2</v>
      </c>
      <c r="S31" s="769">
        <v>6.7361111111111108E-2</v>
      </c>
      <c r="T31" s="769">
        <v>4.8611111111111112E-3</v>
      </c>
      <c r="U31" s="769">
        <v>2.4305555555555556E-2</v>
      </c>
      <c r="V31" s="769">
        <v>5.5555555555555558E-3</v>
      </c>
      <c r="W31" s="769">
        <v>5.5555555555555558E-3</v>
      </c>
      <c r="X31" s="769">
        <v>1.9444444444444445E-2</v>
      </c>
      <c r="Y31" s="769">
        <v>6.9444444444444447E-4</v>
      </c>
      <c r="Z31" s="769">
        <v>1.8055555555555557E-2</v>
      </c>
      <c r="AA31" s="755"/>
      <c r="AB31" s="753" t="s">
        <v>306</v>
      </c>
      <c r="AC31" s="753"/>
    </row>
    <row r="32" spans="1:30" ht="15" customHeight="1">
      <c r="A32" s="756" t="s">
        <v>723</v>
      </c>
    </row>
    <row r="33" spans="1:1" ht="13.5" customHeight="1">
      <c r="A33" s="99" t="s">
        <v>721</v>
      </c>
    </row>
    <row r="34" spans="1:1" ht="13.5" customHeight="1">
      <c r="A34" s="99" t="s">
        <v>722</v>
      </c>
    </row>
  </sheetData>
  <mergeCells count="66">
    <mergeCell ref="U4:U5"/>
    <mergeCell ref="U22:U23"/>
    <mergeCell ref="M22:M23"/>
    <mergeCell ref="Y4:Y5"/>
    <mergeCell ref="X4:X5"/>
    <mergeCell ref="X22:X23"/>
    <mergeCell ref="Y22:Y23"/>
    <mergeCell ref="AA28:AC28"/>
    <mergeCell ref="A29:C29"/>
    <mergeCell ref="AA29:AC29"/>
    <mergeCell ref="T22:T23"/>
    <mergeCell ref="V22:V23"/>
    <mergeCell ref="W22:W23"/>
    <mergeCell ref="Z22:Z23"/>
    <mergeCell ref="AA24:AC24"/>
    <mergeCell ref="A25:C25"/>
    <mergeCell ref="AA25:AC25"/>
    <mergeCell ref="A21:C23"/>
    <mergeCell ref="D21:G21"/>
    <mergeCell ref="H21:O21"/>
    <mergeCell ref="D22:D23"/>
    <mergeCell ref="E22:E23"/>
    <mergeCell ref="F22:F23"/>
    <mergeCell ref="AA21:AC23"/>
    <mergeCell ref="H22:H23"/>
    <mergeCell ref="P22:P23"/>
    <mergeCell ref="AA6:AC6"/>
    <mergeCell ref="A7:C7"/>
    <mergeCell ref="AA7:AC7"/>
    <mergeCell ref="AA10:AC10"/>
    <mergeCell ref="A11:C11"/>
    <mergeCell ref="AA11:AC11"/>
    <mergeCell ref="R22:R23"/>
    <mergeCell ref="Q22:Q23"/>
    <mergeCell ref="A3:C5"/>
    <mergeCell ref="D3:G3"/>
    <mergeCell ref="H3:O3"/>
    <mergeCell ref="P3:Z3"/>
    <mergeCell ref="G22:G23"/>
    <mergeCell ref="P4:P5"/>
    <mergeCell ref="T4:T5"/>
    <mergeCell ref="V4:V5"/>
    <mergeCell ref="W4:W5"/>
    <mergeCell ref="P21:Z21"/>
    <mergeCell ref="O22:O23"/>
    <mergeCell ref="I22:I23"/>
    <mergeCell ref="J22:J23"/>
    <mergeCell ref="K22:K23"/>
    <mergeCell ref="L22:L23"/>
    <mergeCell ref="N22:N23"/>
    <mergeCell ref="AA3:A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N4:N5"/>
    <mergeCell ref="O4:O5"/>
    <mergeCell ref="Z4:Z5"/>
    <mergeCell ref="M4:M5"/>
    <mergeCell ref="Q4:Q5"/>
    <mergeCell ref="R4:R5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rgb="FF92D050"/>
  </sheetPr>
  <dimension ref="A1:AH11"/>
  <sheetViews>
    <sheetView showGridLines="0" view="pageBreakPreview" zoomScaleNormal="100" zoomScaleSheetLayoutView="100" workbookViewId="0"/>
  </sheetViews>
  <sheetFormatPr defaultRowHeight="14.25"/>
  <cols>
    <col min="1" max="1" width="3.625" style="780" customWidth="1"/>
    <col min="2" max="2" width="2.5" style="780" customWidth="1"/>
    <col min="3" max="3" width="4.375" style="780" customWidth="1"/>
    <col min="4" max="4" width="6.375" style="780" customWidth="1"/>
    <col min="5" max="5" width="5.625" style="780" customWidth="1"/>
    <col min="6" max="6" width="5.875" style="780" customWidth="1"/>
    <col min="7" max="10" width="5.625" style="780" customWidth="1"/>
    <col min="11" max="12" width="5.875" style="780" customWidth="1"/>
    <col min="13" max="16" width="5.625" style="780" customWidth="1"/>
    <col min="17" max="17" width="6" style="780" bestFit="1" customWidth="1"/>
    <col min="18" max="18" width="6.125" style="780" customWidth="1"/>
    <col min="19" max="19" width="6.625" style="780" customWidth="1"/>
    <col min="20" max="21" width="6.875" style="780" customWidth="1"/>
    <col min="22" max="23" width="6.625" style="780" customWidth="1"/>
    <col min="24" max="24" width="7.75" style="780" bestFit="1" customWidth="1"/>
    <col min="25" max="25" width="7.25" style="780" customWidth="1"/>
    <col min="26" max="26" width="6.625" style="780" customWidth="1"/>
    <col min="27" max="27" width="6" style="780" customWidth="1"/>
    <col min="28" max="28" width="6.875" style="780" customWidth="1"/>
    <col min="29" max="31" width="6.625" style="780" customWidth="1"/>
    <col min="32" max="34" width="2.5" style="780" customWidth="1"/>
    <col min="35" max="16384" width="9" style="780"/>
  </cols>
  <sheetData>
    <row r="1" spans="1:34" ht="18.75" customHeight="1">
      <c r="A1" s="779"/>
      <c r="K1" s="781"/>
      <c r="L1" s="781"/>
      <c r="M1" s="781"/>
      <c r="N1" s="781"/>
      <c r="O1" s="781"/>
      <c r="R1" s="782" t="s">
        <v>657</v>
      </c>
      <c r="S1" s="779" t="s">
        <v>794</v>
      </c>
      <c r="T1" s="779"/>
      <c r="U1" s="779"/>
      <c r="V1" s="779"/>
      <c r="W1" s="779"/>
      <c r="X1" s="779"/>
      <c r="Y1" s="779"/>
      <c r="Z1" s="779"/>
    </row>
    <row r="2" spans="1:34" s="804" customFormat="1" ht="18.75" customHeight="1" thickBot="1">
      <c r="AE2" s="1236" t="s">
        <v>311</v>
      </c>
      <c r="AF2" s="1236"/>
      <c r="AG2" s="1236"/>
      <c r="AH2" s="1236"/>
    </row>
    <row r="3" spans="1:34" ht="15" customHeight="1">
      <c r="A3" s="1237" t="s">
        <v>1135</v>
      </c>
      <c r="B3" s="1237"/>
      <c r="C3" s="1238"/>
      <c r="D3" s="1241" t="s">
        <v>1134</v>
      </c>
      <c r="E3" s="1243" t="s">
        <v>610</v>
      </c>
      <c r="F3" s="1244"/>
      <c r="G3" s="1244"/>
      <c r="H3" s="1244"/>
      <c r="I3" s="1244"/>
      <c r="J3" s="1244"/>
      <c r="K3" s="1244"/>
      <c r="L3" s="1244"/>
      <c r="M3" s="1244"/>
      <c r="N3" s="1245"/>
      <c r="O3" s="1243" t="s">
        <v>1136</v>
      </c>
      <c r="P3" s="1244"/>
      <c r="Q3" s="1244"/>
      <c r="R3" s="1244"/>
      <c r="S3" s="1244"/>
      <c r="T3" s="1244"/>
      <c r="U3" s="1244"/>
      <c r="V3" s="1245"/>
      <c r="W3" s="1243" t="s">
        <v>1137</v>
      </c>
      <c r="X3" s="1244"/>
      <c r="Y3" s="1244"/>
      <c r="Z3" s="1244"/>
      <c r="AA3" s="1244"/>
      <c r="AB3" s="1244"/>
      <c r="AC3" s="1245"/>
      <c r="AD3" s="1246" t="s">
        <v>1143</v>
      </c>
      <c r="AE3" s="1246" t="s">
        <v>888</v>
      </c>
      <c r="AF3" s="1248" t="s">
        <v>1135</v>
      </c>
      <c r="AG3" s="1237"/>
      <c r="AH3" s="1237"/>
    </row>
    <row r="4" spans="1:34" ht="60" customHeight="1">
      <c r="A4" s="1239"/>
      <c r="B4" s="1239"/>
      <c r="C4" s="1240"/>
      <c r="D4" s="1242"/>
      <c r="E4" s="774" t="s">
        <v>1138</v>
      </c>
      <c r="F4" s="775" t="s">
        <v>1153</v>
      </c>
      <c r="G4" s="802" t="s">
        <v>518</v>
      </c>
      <c r="H4" s="803" t="s">
        <v>1140</v>
      </c>
      <c r="I4" s="775" t="s">
        <v>519</v>
      </c>
      <c r="J4" s="775" t="s">
        <v>354</v>
      </c>
      <c r="K4" s="803" t="s">
        <v>1139</v>
      </c>
      <c r="L4" s="775" t="s">
        <v>355</v>
      </c>
      <c r="M4" s="802" t="s">
        <v>520</v>
      </c>
      <c r="N4" s="802" t="s">
        <v>521</v>
      </c>
      <c r="O4" s="774" t="s">
        <v>1138</v>
      </c>
      <c r="P4" s="774" t="s">
        <v>312</v>
      </c>
      <c r="Q4" s="776" t="s">
        <v>356</v>
      </c>
      <c r="R4" s="870" t="s">
        <v>1154</v>
      </c>
      <c r="S4" s="776" t="s">
        <v>1144</v>
      </c>
      <c r="T4" s="777" t="s">
        <v>357</v>
      </c>
      <c r="U4" s="777" t="s">
        <v>358</v>
      </c>
      <c r="V4" s="774" t="s">
        <v>887</v>
      </c>
      <c r="W4" s="774" t="s">
        <v>1138</v>
      </c>
      <c r="X4" s="778" t="s">
        <v>359</v>
      </c>
      <c r="Y4" s="778" t="s">
        <v>825</v>
      </c>
      <c r="Z4" s="802" t="s">
        <v>360</v>
      </c>
      <c r="AA4" s="775" t="s">
        <v>1141</v>
      </c>
      <c r="AB4" s="871" t="s">
        <v>1155</v>
      </c>
      <c r="AC4" s="775" t="s">
        <v>1142</v>
      </c>
      <c r="AD4" s="1247"/>
      <c r="AE4" s="1247"/>
      <c r="AF4" s="1249"/>
      <c r="AG4" s="1239"/>
      <c r="AH4" s="1239"/>
    </row>
    <row r="5" spans="1:34" s="787" customFormat="1" ht="18.75" customHeight="1">
      <c r="A5" s="1233" t="s">
        <v>304</v>
      </c>
      <c r="B5" s="1233"/>
      <c r="C5" s="1234"/>
      <c r="D5" s="783">
        <v>721</v>
      </c>
      <c r="E5" s="784">
        <v>63.4</v>
      </c>
      <c r="F5" s="785">
        <v>36.700000000000003</v>
      </c>
      <c r="G5" s="785">
        <v>11.8</v>
      </c>
      <c r="H5" s="785">
        <v>10.7</v>
      </c>
      <c r="I5" s="785">
        <v>11.3</v>
      </c>
      <c r="J5" s="785">
        <v>13.5</v>
      </c>
      <c r="K5" s="785">
        <v>7.6</v>
      </c>
      <c r="L5" s="786">
        <v>6.9</v>
      </c>
      <c r="M5" s="785">
        <v>6.4</v>
      </c>
      <c r="N5" s="785">
        <v>6.6</v>
      </c>
      <c r="O5" s="785">
        <v>33.700000000000003</v>
      </c>
      <c r="P5" s="785">
        <v>8.9</v>
      </c>
      <c r="Q5" s="785">
        <v>11.1</v>
      </c>
      <c r="R5" s="785">
        <v>6.2</v>
      </c>
      <c r="S5" s="785">
        <v>4.0999999999999996</v>
      </c>
      <c r="T5" s="784">
        <v>10.6</v>
      </c>
      <c r="U5" s="784">
        <v>7.4</v>
      </c>
      <c r="V5" s="784">
        <v>10.7</v>
      </c>
      <c r="W5" s="784">
        <v>83.1</v>
      </c>
      <c r="X5" s="784">
        <v>43</v>
      </c>
      <c r="Y5" s="784">
        <v>44</v>
      </c>
      <c r="Z5" s="784">
        <v>31.3</v>
      </c>
      <c r="AA5" s="784">
        <v>30.7</v>
      </c>
      <c r="AB5" s="784">
        <v>26.6</v>
      </c>
      <c r="AC5" s="784">
        <v>32</v>
      </c>
      <c r="AD5" s="784">
        <v>32.6</v>
      </c>
      <c r="AE5" s="784">
        <v>68.5</v>
      </c>
      <c r="AF5" s="1235" t="s">
        <v>304</v>
      </c>
      <c r="AG5" s="1233"/>
      <c r="AH5" s="1233"/>
    </row>
    <row r="6" spans="1:34" s="794" customFormat="1" ht="18.75" customHeight="1">
      <c r="A6" s="788"/>
      <c r="B6" s="789" t="s">
        <v>305</v>
      </c>
      <c r="C6" s="790"/>
      <c r="D6" s="791">
        <v>341</v>
      </c>
      <c r="E6" s="792">
        <v>68</v>
      </c>
      <c r="F6" s="792">
        <v>31.9</v>
      </c>
      <c r="G6" s="792">
        <v>13.9</v>
      </c>
      <c r="H6" s="792">
        <v>17.5</v>
      </c>
      <c r="I6" s="792">
        <v>15</v>
      </c>
      <c r="J6" s="792">
        <v>14.9</v>
      </c>
      <c r="K6" s="792">
        <v>8.8000000000000007</v>
      </c>
      <c r="L6" s="792">
        <v>11.5</v>
      </c>
      <c r="M6" s="792">
        <v>8.4</v>
      </c>
      <c r="N6" s="792">
        <v>4.9000000000000004</v>
      </c>
      <c r="O6" s="792">
        <v>31.8</v>
      </c>
      <c r="P6" s="792">
        <v>7.8</v>
      </c>
      <c r="Q6" s="792">
        <v>12.9</v>
      </c>
      <c r="R6" s="792">
        <v>7.4</v>
      </c>
      <c r="S6" s="792">
        <v>2.8</v>
      </c>
      <c r="T6" s="792">
        <v>4.9000000000000004</v>
      </c>
      <c r="U6" s="792">
        <v>8.6</v>
      </c>
      <c r="V6" s="792">
        <v>7.9</v>
      </c>
      <c r="W6" s="792">
        <v>82</v>
      </c>
      <c r="X6" s="792">
        <v>40.4</v>
      </c>
      <c r="Y6" s="792">
        <v>43.8</v>
      </c>
      <c r="Z6" s="792">
        <v>26.6</v>
      </c>
      <c r="AA6" s="792">
        <v>34.299999999999997</v>
      </c>
      <c r="AB6" s="792">
        <v>20.8</v>
      </c>
      <c r="AC6" s="792">
        <v>27.7</v>
      </c>
      <c r="AD6" s="792">
        <v>32.200000000000003</v>
      </c>
      <c r="AE6" s="792">
        <v>64.2</v>
      </c>
      <c r="AF6" s="793"/>
      <c r="AG6" s="789" t="s">
        <v>305</v>
      </c>
      <c r="AH6" s="788"/>
    </row>
    <row r="7" spans="1:34" s="794" customFormat="1" ht="18.75" customHeight="1" thickBot="1">
      <c r="A7" s="795"/>
      <c r="B7" s="796" t="s">
        <v>306</v>
      </c>
      <c r="C7" s="797"/>
      <c r="D7" s="800">
        <v>379</v>
      </c>
      <c r="E7" s="801">
        <v>59.3</v>
      </c>
      <c r="F7" s="801">
        <v>41</v>
      </c>
      <c r="G7" s="801">
        <v>10</v>
      </c>
      <c r="H7" s="801">
        <v>4.5999999999999996</v>
      </c>
      <c r="I7" s="801">
        <v>7.9</v>
      </c>
      <c r="J7" s="801">
        <v>12.2</v>
      </c>
      <c r="K7" s="801">
        <v>6.6</v>
      </c>
      <c r="L7" s="801">
        <v>2.7</v>
      </c>
      <c r="M7" s="801">
        <v>4.7</v>
      </c>
      <c r="N7" s="801">
        <v>8.1</v>
      </c>
      <c r="O7" s="801">
        <v>35.4</v>
      </c>
      <c r="P7" s="801">
        <v>9.9</v>
      </c>
      <c r="Q7" s="801">
        <v>9.4</v>
      </c>
      <c r="R7" s="801">
        <v>5</v>
      </c>
      <c r="S7" s="801">
        <v>5.2</v>
      </c>
      <c r="T7" s="801">
        <v>15.7</v>
      </c>
      <c r="U7" s="801">
        <v>6.3</v>
      </c>
      <c r="V7" s="801">
        <v>13.2</v>
      </c>
      <c r="W7" s="801">
        <v>84.1</v>
      </c>
      <c r="X7" s="801">
        <v>45.4</v>
      </c>
      <c r="Y7" s="801">
        <v>44.1</v>
      </c>
      <c r="Z7" s="801">
        <v>35.5</v>
      </c>
      <c r="AA7" s="801">
        <v>27.5</v>
      </c>
      <c r="AB7" s="801">
        <v>31.8</v>
      </c>
      <c r="AC7" s="801">
        <v>35.9</v>
      </c>
      <c r="AD7" s="801">
        <v>33</v>
      </c>
      <c r="AE7" s="801">
        <v>72.400000000000006</v>
      </c>
      <c r="AF7" s="798"/>
      <c r="AG7" s="796" t="s">
        <v>306</v>
      </c>
      <c r="AH7" s="795"/>
    </row>
    <row r="8" spans="1:34" s="794" customFormat="1" ht="15" customHeight="1">
      <c r="A8" s="794" t="s">
        <v>307</v>
      </c>
    </row>
    <row r="9" spans="1:34" ht="13.5" customHeight="1">
      <c r="A9" s="799" t="s">
        <v>1006</v>
      </c>
      <c r="S9" s="799" t="s">
        <v>889</v>
      </c>
    </row>
    <row r="10" spans="1:34" ht="13.5" customHeight="1">
      <c r="A10" s="799" t="s">
        <v>892</v>
      </c>
      <c r="S10" s="799" t="s">
        <v>890</v>
      </c>
    </row>
    <row r="11" spans="1:34" ht="13.5" customHeight="1">
      <c r="S11" s="799" t="s">
        <v>891</v>
      </c>
    </row>
  </sheetData>
  <mergeCells count="12">
    <mergeCell ref="A5:C5"/>
    <mergeCell ref="AF5:AH5"/>
    <mergeCell ref="AE2:AH2"/>
    <mergeCell ref="A3:C4"/>
    <mergeCell ref="D3:D4"/>
    <mergeCell ref="E3:N3"/>
    <mergeCell ref="O3:R3"/>
    <mergeCell ref="S3:V3"/>
    <mergeCell ref="W3:AC3"/>
    <mergeCell ref="AD3:AD4"/>
    <mergeCell ref="AE3:AE4"/>
    <mergeCell ref="AF3:AH4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>
    <tabColor rgb="FF92D050"/>
  </sheetPr>
  <dimension ref="A1:I29"/>
  <sheetViews>
    <sheetView showGridLines="0" showZeros="0" view="pageBreakPreview" zoomScale="115" zoomScaleNormal="100" zoomScaleSheetLayoutView="115" workbookViewId="0"/>
  </sheetViews>
  <sheetFormatPr defaultRowHeight="14.25"/>
  <cols>
    <col min="1" max="1" width="20" style="97" customWidth="1"/>
    <col min="2" max="2" width="10.625" style="97" customWidth="1"/>
    <col min="3" max="3" width="1.75" style="837" customWidth="1"/>
    <col min="4" max="4" width="20" style="838" customWidth="1"/>
    <col min="5" max="5" width="10.625" style="97" customWidth="1"/>
    <col min="6" max="6" width="1.75" style="97" customWidth="1"/>
    <col min="7" max="7" width="20" style="97" customWidth="1"/>
    <col min="8" max="8" width="10.625" style="97" customWidth="1"/>
    <col min="9" max="9" width="1.75" style="97" customWidth="1"/>
    <col min="10" max="16384" width="9" style="97"/>
  </cols>
  <sheetData>
    <row r="1" spans="1:9" ht="18.75" customHeight="1">
      <c r="A1" s="1250" t="s">
        <v>964</v>
      </c>
      <c r="B1" s="1250"/>
      <c r="C1" s="1250"/>
      <c r="D1" s="1250"/>
      <c r="E1" s="1250"/>
      <c r="F1" s="1250"/>
      <c r="G1" s="1250"/>
      <c r="H1" s="1250"/>
      <c r="I1" s="805"/>
    </row>
    <row r="2" spans="1:9" s="841" customFormat="1" ht="37.5" customHeight="1" thickBot="1">
      <c r="A2" s="839" t="s">
        <v>720</v>
      </c>
      <c r="B2" s="681"/>
      <c r="C2" s="681"/>
      <c r="D2" s="123"/>
      <c r="E2" s="94"/>
      <c r="F2" s="94"/>
      <c r="G2" s="840"/>
      <c r="H2" s="95"/>
      <c r="I2" s="95" t="s">
        <v>795</v>
      </c>
    </row>
    <row r="3" spans="1:9" ht="30" customHeight="1">
      <c r="A3" s="842" t="s">
        <v>1145</v>
      </c>
      <c r="B3" s="1251" t="s">
        <v>1146</v>
      </c>
      <c r="C3" s="1252"/>
      <c r="D3" s="842" t="s">
        <v>1147</v>
      </c>
      <c r="E3" s="1251" t="s">
        <v>1146</v>
      </c>
      <c r="F3" s="1252"/>
      <c r="G3" s="96" t="s">
        <v>1147</v>
      </c>
      <c r="H3" s="1251" t="s">
        <v>1146</v>
      </c>
      <c r="I3" s="1253"/>
    </row>
    <row r="4" spans="1:9" ht="18.75" customHeight="1">
      <c r="A4" s="806" t="s">
        <v>893</v>
      </c>
      <c r="B4" s="807">
        <v>2356</v>
      </c>
      <c r="C4" s="808"/>
      <c r="D4" s="809" t="s">
        <v>658</v>
      </c>
      <c r="E4" s="810">
        <v>1</v>
      </c>
      <c r="F4" s="811"/>
      <c r="G4" s="812" t="s">
        <v>659</v>
      </c>
      <c r="H4" s="810">
        <v>1</v>
      </c>
      <c r="I4" s="813"/>
    </row>
    <row r="5" spans="1:9" ht="18.75" customHeight="1">
      <c r="A5" s="806" t="s">
        <v>813</v>
      </c>
      <c r="B5" s="807">
        <v>2353</v>
      </c>
      <c r="C5" s="808"/>
      <c r="D5" s="814" t="s">
        <v>660</v>
      </c>
      <c r="E5" s="810">
        <v>22</v>
      </c>
      <c r="F5" s="811"/>
      <c r="G5" s="815" t="s">
        <v>661</v>
      </c>
      <c r="H5" s="810">
        <v>4</v>
      </c>
      <c r="I5" s="813"/>
    </row>
    <row r="6" spans="1:9" ht="18.75" customHeight="1">
      <c r="A6" s="806" t="s">
        <v>814</v>
      </c>
      <c r="B6" s="807">
        <v>2351</v>
      </c>
      <c r="C6" s="808"/>
      <c r="D6" s="814" t="s">
        <v>662</v>
      </c>
      <c r="E6" s="810">
        <v>21</v>
      </c>
      <c r="F6" s="811"/>
      <c r="G6" s="816" t="s">
        <v>193</v>
      </c>
      <c r="H6" s="817">
        <v>13</v>
      </c>
      <c r="I6" s="813"/>
    </row>
    <row r="7" spans="1:9" ht="18.75" customHeight="1">
      <c r="A7" s="806" t="s">
        <v>962</v>
      </c>
      <c r="B7" s="807">
        <v>2350</v>
      </c>
      <c r="C7" s="808"/>
      <c r="D7" s="814" t="s">
        <v>663</v>
      </c>
      <c r="E7" s="810">
        <v>13</v>
      </c>
      <c r="F7" s="811"/>
      <c r="G7" s="812" t="s">
        <v>191</v>
      </c>
      <c r="H7" s="810">
        <v>5</v>
      </c>
      <c r="I7" s="813"/>
    </row>
    <row r="8" spans="1:9" ht="18.75" customHeight="1">
      <c r="A8" s="818" t="s">
        <v>963</v>
      </c>
      <c r="B8" s="819">
        <v>2348</v>
      </c>
      <c r="C8" s="808"/>
      <c r="D8" s="814" t="s">
        <v>664</v>
      </c>
      <c r="E8" s="810">
        <v>2</v>
      </c>
      <c r="F8" s="811"/>
      <c r="G8" s="820" t="s">
        <v>189</v>
      </c>
      <c r="H8" s="807">
        <v>3</v>
      </c>
      <c r="I8" s="813"/>
    </row>
    <row r="9" spans="1:9" ht="18.75" customHeight="1">
      <c r="A9" s="816" t="s">
        <v>192</v>
      </c>
      <c r="B9" s="819">
        <v>1140</v>
      </c>
      <c r="C9" s="821"/>
      <c r="D9" s="814" t="s">
        <v>665</v>
      </c>
      <c r="E9" s="810">
        <v>1</v>
      </c>
      <c r="F9" s="811"/>
      <c r="G9" s="815" t="s">
        <v>666</v>
      </c>
      <c r="H9" s="810">
        <v>1</v>
      </c>
      <c r="I9" s="813"/>
    </row>
    <row r="10" spans="1:9" ht="18.75" customHeight="1">
      <c r="A10" s="822" t="s">
        <v>190</v>
      </c>
      <c r="B10" s="807">
        <v>1096</v>
      </c>
      <c r="C10" s="821"/>
      <c r="D10" s="814" t="s">
        <v>667</v>
      </c>
      <c r="E10" s="810">
        <v>2</v>
      </c>
      <c r="F10" s="811"/>
      <c r="G10" s="815" t="s">
        <v>188</v>
      </c>
      <c r="H10" s="810">
        <v>3</v>
      </c>
      <c r="I10" s="813"/>
    </row>
    <row r="11" spans="1:9" ht="18.75" customHeight="1">
      <c r="A11" s="822" t="s">
        <v>668</v>
      </c>
      <c r="B11" s="807">
        <v>4</v>
      </c>
      <c r="C11" s="821"/>
      <c r="D11" s="814" t="s">
        <v>669</v>
      </c>
      <c r="E11" s="823" t="s">
        <v>895</v>
      </c>
      <c r="F11" s="811"/>
      <c r="G11" s="812" t="s">
        <v>349</v>
      </c>
      <c r="H11" s="810">
        <v>1</v>
      </c>
      <c r="I11" s="813"/>
    </row>
    <row r="12" spans="1:9" ht="18.75" customHeight="1">
      <c r="A12" s="822" t="s">
        <v>670</v>
      </c>
      <c r="B12" s="807">
        <v>1</v>
      </c>
      <c r="C12" s="821"/>
      <c r="D12" s="824" t="s">
        <v>671</v>
      </c>
      <c r="E12" s="810">
        <v>3</v>
      </c>
      <c r="F12" s="811"/>
      <c r="G12" s="825" t="s">
        <v>186</v>
      </c>
      <c r="H12" s="817">
        <v>118</v>
      </c>
      <c r="I12" s="813"/>
    </row>
    <row r="13" spans="1:9" ht="18.75" customHeight="1">
      <c r="A13" s="822" t="s">
        <v>672</v>
      </c>
      <c r="B13" s="807">
        <v>1</v>
      </c>
      <c r="C13" s="821"/>
      <c r="D13" s="814" t="s">
        <v>673</v>
      </c>
      <c r="E13" s="810">
        <v>7</v>
      </c>
      <c r="F13" s="811"/>
      <c r="G13" s="812" t="s">
        <v>185</v>
      </c>
      <c r="H13" s="810">
        <v>116</v>
      </c>
      <c r="I13" s="813"/>
    </row>
    <row r="14" spans="1:9" ht="18.75" customHeight="1">
      <c r="A14" s="826" t="s">
        <v>674</v>
      </c>
      <c r="B14" s="807">
        <v>6</v>
      </c>
      <c r="C14" s="821"/>
      <c r="D14" s="824" t="s">
        <v>675</v>
      </c>
      <c r="E14" s="810">
        <v>3</v>
      </c>
      <c r="F14" s="811"/>
      <c r="G14" s="812" t="s">
        <v>184</v>
      </c>
      <c r="H14" s="807">
        <v>1</v>
      </c>
      <c r="I14" s="813"/>
    </row>
    <row r="15" spans="1:9" ht="18.75" customHeight="1">
      <c r="A15" s="822" t="s">
        <v>676</v>
      </c>
      <c r="B15" s="807">
        <v>1</v>
      </c>
      <c r="C15" s="821"/>
      <c r="D15" s="814" t="s">
        <v>187</v>
      </c>
      <c r="E15" s="810">
        <v>5</v>
      </c>
      <c r="F15" s="811"/>
      <c r="G15" s="812" t="s">
        <v>183</v>
      </c>
      <c r="H15" s="810">
        <v>1</v>
      </c>
      <c r="I15" s="813"/>
    </row>
    <row r="16" spans="1:9" ht="18.75" customHeight="1">
      <c r="A16" s="822" t="s">
        <v>677</v>
      </c>
      <c r="B16" s="807">
        <v>1</v>
      </c>
      <c r="C16" s="821"/>
      <c r="D16" s="814" t="s">
        <v>678</v>
      </c>
      <c r="E16" s="810">
        <v>86</v>
      </c>
      <c r="F16" s="811"/>
      <c r="G16" s="825" t="s">
        <v>182</v>
      </c>
      <c r="H16" s="817">
        <v>39</v>
      </c>
      <c r="I16" s="813"/>
    </row>
    <row r="17" spans="1:9" ht="18.75" customHeight="1">
      <c r="A17" s="822" t="s">
        <v>679</v>
      </c>
      <c r="B17" s="807">
        <v>1</v>
      </c>
      <c r="C17" s="821"/>
      <c r="D17" s="814" t="s">
        <v>680</v>
      </c>
      <c r="E17" s="810">
        <v>267</v>
      </c>
      <c r="F17" s="811"/>
      <c r="G17" s="812" t="s">
        <v>181</v>
      </c>
      <c r="H17" s="810">
        <v>8</v>
      </c>
      <c r="I17" s="813"/>
    </row>
    <row r="18" spans="1:9" ht="18.75" customHeight="1">
      <c r="A18" s="822" t="s">
        <v>681</v>
      </c>
      <c r="B18" s="807">
        <v>1</v>
      </c>
      <c r="C18" s="821"/>
      <c r="D18" s="814" t="s">
        <v>682</v>
      </c>
      <c r="E18" s="810">
        <v>14</v>
      </c>
      <c r="F18" s="811"/>
      <c r="G18" s="812" t="s">
        <v>179</v>
      </c>
      <c r="H18" s="807">
        <v>25</v>
      </c>
      <c r="I18" s="813"/>
    </row>
    <row r="19" spans="1:9" ht="18.75" customHeight="1">
      <c r="A19" s="822" t="s">
        <v>683</v>
      </c>
      <c r="B19" s="807">
        <v>1</v>
      </c>
      <c r="C19" s="821"/>
      <c r="D19" s="814" t="s">
        <v>684</v>
      </c>
      <c r="E19" s="810">
        <v>6</v>
      </c>
      <c r="F19" s="811"/>
      <c r="G19" s="812" t="s">
        <v>177</v>
      </c>
      <c r="H19" s="810">
        <v>5</v>
      </c>
      <c r="I19" s="813"/>
    </row>
    <row r="20" spans="1:9" ht="18.75" customHeight="1">
      <c r="A20" s="822" t="s">
        <v>685</v>
      </c>
      <c r="B20" s="807">
        <v>19</v>
      </c>
      <c r="C20" s="821"/>
      <c r="D20" s="814" t="s">
        <v>686</v>
      </c>
      <c r="E20" s="810">
        <v>117</v>
      </c>
      <c r="F20" s="811"/>
      <c r="G20" s="812" t="s">
        <v>687</v>
      </c>
      <c r="H20" s="810">
        <v>1</v>
      </c>
      <c r="I20" s="813"/>
    </row>
    <row r="21" spans="1:9" ht="18.75" customHeight="1">
      <c r="A21" s="826" t="s">
        <v>180</v>
      </c>
      <c r="B21" s="807">
        <v>4</v>
      </c>
      <c r="C21" s="821"/>
      <c r="D21" s="814" t="s">
        <v>688</v>
      </c>
      <c r="E21" s="810">
        <v>27</v>
      </c>
      <c r="F21" s="811"/>
      <c r="G21" s="596"/>
      <c r="H21" s="810"/>
      <c r="I21" s="813"/>
    </row>
    <row r="22" spans="1:9" ht="18.75" customHeight="1">
      <c r="A22" s="822" t="s">
        <v>689</v>
      </c>
      <c r="B22" s="807">
        <v>2</v>
      </c>
      <c r="C22" s="821"/>
      <c r="D22" s="815" t="s">
        <v>690</v>
      </c>
      <c r="E22" s="810">
        <v>235</v>
      </c>
      <c r="F22" s="811"/>
      <c r="G22" s="596"/>
      <c r="H22" s="810"/>
      <c r="I22" s="813"/>
    </row>
    <row r="23" spans="1:9" ht="18.75" customHeight="1">
      <c r="A23" s="822" t="s">
        <v>178</v>
      </c>
      <c r="B23" s="807">
        <v>2</v>
      </c>
      <c r="C23" s="821"/>
      <c r="D23" s="812" t="s">
        <v>691</v>
      </c>
      <c r="E23" s="810">
        <v>21</v>
      </c>
      <c r="F23" s="811"/>
      <c r="G23" s="812"/>
      <c r="H23" s="810"/>
      <c r="I23" s="813"/>
    </row>
    <row r="24" spans="1:9" ht="18.75" customHeight="1">
      <c r="A24" s="816" t="s">
        <v>176</v>
      </c>
      <c r="B24" s="819">
        <v>1038</v>
      </c>
      <c r="C24" s="821"/>
      <c r="D24" s="812" t="s">
        <v>692</v>
      </c>
      <c r="E24" s="810">
        <v>80</v>
      </c>
      <c r="F24" s="811"/>
      <c r="G24" s="812"/>
      <c r="H24" s="810"/>
      <c r="I24" s="813"/>
    </row>
    <row r="25" spans="1:9" ht="18.75" customHeight="1">
      <c r="A25" s="815" t="s">
        <v>693</v>
      </c>
      <c r="B25" s="807">
        <v>44</v>
      </c>
      <c r="C25" s="821"/>
      <c r="D25" s="824" t="s">
        <v>694</v>
      </c>
      <c r="E25" s="810">
        <v>6</v>
      </c>
      <c r="F25" s="811"/>
      <c r="G25" s="812"/>
      <c r="H25" s="810"/>
      <c r="I25" s="813"/>
    </row>
    <row r="26" spans="1:9" ht="18.75" customHeight="1">
      <c r="A26" s="815" t="s">
        <v>695</v>
      </c>
      <c r="B26" s="807">
        <v>5</v>
      </c>
      <c r="C26" s="821"/>
      <c r="D26" s="824" t="s">
        <v>696</v>
      </c>
      <c r="E26" s="810">
        <v>1</v>
      </c>
      <c r="F26" s="811"/>
      <c r="G26" s="812"/>
      <c r="H26" s="810"/>
      <c r="I26" s="813"/>
    </row>
    <row r="27" spans="1:9" ht="18.75" customHeight="1">
      <c r="A27" s="827" t="s">
        <v>697</v>
      </c>
      <c r="B27" s="807">
        <v>16</v>
      </c>
      <c r="C27" s="821"/>
      <c r="D27" s="824" t="s">
        <v>194</v>
      </c>
      <c r="E27" s="810">
        <v>4</v>
      </c>
      <c r="F27" s="811"/>
      <c r="G27" s="828"/>
      <c r="H27" s="810"/>
      <c r="I27" s="813"/>
    </row>
    <row r="28" spans="1:9" ht="18.75" customHeight="1" thickBot="1">
      <c r="A28" s="829" t="s">
        <v>698</v>
      </c>
      <c r="B28" s="830">
        <v>21</v>
      </c>
      <c r="C28" s="831"/>
      <c r="D28" s="832" t="s">
        <v>699</v>
      </c>
      <c r="E28" s="833">
        <v>3</v>
      </c>
      <c r="F28" s="834"/>
      <c r="G28" s="829"/>
      <c r="H28" s="833"/>
      <c r="I28" s="813"/>
    </row>
    <row r="29" spans="1:9" ht="12.75" customHeight="1">
      <c r="A29" s="835" t="s">
        <v>522</v>
      </c>
      <c r="B29" s="835"/>
      <c r="C29" s="596"/>
      <c r="D29" s="836"/>
      <c r="E29" s="835"/>
      <c r="F29" s="835"/>
      <c r="G29" s="835"/>
      <c r="H29" s="835"/>
      <c r="I29" s="596"/>
    </row>
  </sheetData>
  <mergeCells count="4">
    <mergeCell ref="A1:H1"/>
    <mergeCell ref="B3:C3"/>
    <mergeCell ref="E3:F3"/>
    <mergeCell ref="H3:I3"/>
  </mergeCells>
  <phoneticPr fontId="21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K37"/>
  <sheetViews>
    <sheetView showGridLines="0" view="pageBreakPreview" zoomScaleNormal="100" zoomScaleSheetLayoutView="100" workbookViewId="0">
      <pane xSplit="1" topLeftCell="B1" activePane="topRight" state="frozen"/>
      <selection pane="topRight"/>
    </sheetView>
  </sheetViews>
  <sheetFormatPr defaultColWidth="8.125" defaultRowHeight="11.25"/>
  <cols>
    <col min="1" max="1" width="10.625" style="1" customWidth="1"/>
    <col min="2" max="4" width="8.75" style="1" customWidth="1"/>
    <col min="5" max="11" width="8.625" style="1" customWidth="1"/>
    <col min="12" max="16384" width="8.125" style="1"/>
  </cols>
  <sheetData>
    <row r="1" spans="1:11" ht="17.25">
      <c r="A1" s="133" t="s">
        <v>836</v>
      </c>
      <c r="B1" s="301"/>
      <c r="C1" s="300"/>
      <c r="D1" s="300"/>
      <c r="E1" s="300"/>
      <c r="F1" s="300"/>
      <c r="G1" s="300"/>
      <c r="H1" s="300"/>
      <c r="I1" s="300"/>
      <c r="J1" s="300"/>
      <c r="K1" s="300"/>
    </row>
    <row r="2" spans="1:11" s="330" customFormat="1" ht="18.75" customHeight="1" thickBot="1">
      <c r="A2" s="330" t="s">
        <v>956</v>
      </c>
      <c r="K2" s="56" t="s">
        <v>837</v>
      </c>
    </row>
    <row r="3" spans="1:11" ht="18.75" customHeight="1">
      <c r="A3" s="894" t="s">
        <v>1013</v>
      </c>
      <c r="B3" s="57" t="s">
        <v>1028</v>
      </c>
      <c r="C3" s="58"/>
      <c r="D3" s="891" t="s">
        <v>1025</v>
      </c>
      <c r="E3" s="57" t="s">
        <v>1148</v>
      </c>
      <c r="F3" s="58"/>
      <c r="G3" s="58"/>
      <c r="H3" s="896" t="s">
        <v>958</v>
      </c>
      <c r="I3" s="897"/>
      <c r="J3" s="898"/>
      <c r="K3" s="899" t="s">
        <v>1033</v>
      </c>
    </row>
    <row r="4" spans="1:11" ht="18.75" customHeight="1">
      <c r="A4" s="895"/>
      <c r="B4" s="59" t="s">
        <v>1023</v>
      </c>
      <c r="C4" s="59" t="s">
        <v>1024</v>
      </c>
      <c r="D4" s="901"/>
      <c r="E4" s="59" t="s">
        <v>1026</v>
      </c>
      <c r="F4" s="59" t="s">
        <v>217</v>
      </c>
      <c r="G4" s="59" t="s">
        <v>218</v>
      </c>
      <c r="H4" s="59" t="s">
        <v>1026</v>
      </c>
      <c r="I4" s="59" t="s">
        <v>217</v>
      </c>
      <c r="J4" s="59" t="s">
        <v>218</v>
      </c>
      <c r="K4" s="900"/>
    </row>
    <row r="5" spans="1:11" ht="11.25" customHeight="1">
      <c r="A5" s="306" t="s">
        <v>838</v>
      </c>
      <c r="B5" s="324">
        <v>162</v>
      </c>
      <c r="C5" s="324">
        <v>9</v>
      </c>
      <c r="D5" s="324">
        <v>2107</v>
      </c>
      <c r="E5" s="324">
        <v>46784</v>
      </c>
      <c r="F5" s="324">
        <v>23791</v>
      </c>
      <c r="G5" s="324">
        <v>22993</v>
      </c>
      <c r="H5" s="324">
        <v>3375</v>
      </c>
      <c r="I5" s="324">
        <v>1235</v>
      </c>
      <c r="J5" s="324">
        <v>2140</v>
      </c>
      <c r="K5" s="324">
        <v>540</v>
      </c>
    </row>
    <row r="6" spans="1:11" ht="11.25" customHeight="1">
      <c r="A6" s="308" t="s">
        <v>839</v>
      </c>
      <c r="B6" s="280">
        <v>157</v>
      </c>
      <c r="C6" s="280">
        <v>9</v>
      </c>
      <c r="D6" s="280">
        <v>2074</v>
      </c>
      <c r="E6" s="280">
        <v>45419</v>
      </c>
      <c r="F6" s="280">
        <v>23163</v>
      </c>
      <c r="G6" s="280">
        <v>22256</v>
      </c>
      <c r="H6" s="280">
        <v>3314</v>
      </c>
      <c r="I6" s="280">
        <v>1201</v>
      </c>
      <c r="J6" s="280">
        <v>2113</v>
      </c>
      <c r="K6" s="280">
        <v>523</v>
      </c>
    </row>
    <row r="7" spans="1:11" ht="11.25" customHeight="1">
      <c r="A7" s="308" t="s">
        <v>841</v>
      </c>
      <c r="B7" s="280">
        <v>156</v>
      </c>
      <c r="C7" s="280">
        <v>8</v>
      </c>
      <c r="D7" s="280">
        <v>2124</v>
      </c>
      <c r="E7" s="280">
        <v>45416</v>
      </c>
      <c r="F7" s="280">
        <v>23254</v>
      </c>
      <c r="G7" s="280">
        <v>22162</v>
      </c>
      <c r="H7" s="280">
        <v>3345</v>
      </c>
      <c r="I7" s="280">
        <v>1229</v>
      </c>
      <c r="J7" s="280">
        <v>2116</v>
      </c>
      <c r="K7" s="280">
        <v>526</v>
      </c>
    </row>
    <row r="8" spans="1:11" ht="11.25" customHeight="1">
      <c r="A8" s="308" t="s">
        <v>843</v>
      </c>
      <c r="B8" s="280">
        <v>156</v>
      </c>
      <c r="C8" s="280">
        <v>8</v>
      </c>
      <c r="D8" s="280">
        <v>2171</v>
      </c>
      <c r="E8" s="280">
        <v>45085</v>
      </c>
      <c r="F8" s="280">
        <v>22999</v>
      </c>
      <c r="G8" s="280">
        <v>22086</v>
      </c>
      <c r="H8" s="280">
        <v>3376</v>
      </c>
      <c r="I8" s="280">
        <v>1224</v>
      </c>
      <c r="J8" s="280">
        <v>2152</v>
      </c>
      <c r="K8" s="280">
        <v>538</v>
      </c>
    </row>
    <row r="9" spans="1:11" s="332" customFormat="1" ht="11.25" customHeight="1">
      <c r="A9" s="309" t="s">
        <v>845</v>
      </c>
      <c r="B9" s="326">
        <v>156</v>
      </c>
      <c r="C9" s="326">
        <v>8</v>
      </c>
      <c r="D9" s="326">
        <v>2215</v>
      </c>
      <c r="E9" s="326">
        <v>44590</v>
      </c>
      <c r="F9" s="326">
        <v>22662</v>
      </c>
      <c r="G9" s="326">
        <v>21928</v>
      </c>
      <c r="H9" s="326">
        <v>3414</v>
      </c>
      <c r="I9" s="326">
        <v>1221</v>
      </c>
      <c r="J9" s="326">
        <v>2193</v>
      </c>
      <c r="K9" s="326">
        <v>505</v>
      </c>
    </row>
    <row r="10" spans="1:11" s="332" customFormat="1" ht="5.0999999999999996" customHeight="1">
      <c r="A10" s="312"/>
      <c r="B10" s="325"/>
      <c r="C10" s="325"/>
      <c r="D10" s="325"/>
      <c r="E10" s="325"/>
      <c r="F10" s="325"/>
      <c r="G10" s="325"/>
      <c r="H10" s="325"/>
      <c r="I10" s="325"/>
      <c r="J10" s="325"/>
      <c r="K10" s="325"/>
    </row>
    <row r="11" spans="1:11" s="332" customFormat="1" ht="11.25" customHeight="1">
      <c r="A11" s="313" t="s">
        <v>234</v>
      </c>
      <c r="B11" s="325">
        <v>132</v>
      </c>
      <c r="C11" s="325">
        <v>8</v>
      </c>
      <c r="D11" s="325">
        <v>1862</v>
      </c>
      <c r="E11" s="325">
        <v>37627</v>
      </c>
      <c r="F11" s="325">
        <v>19094</v>
      </c>
      <c r="G11" s="325">
        <v>18533</v>
      </c>
      <c r="H11" s="325">
        <v>2868</v>
      </c>
      <c r="I11" s="325">
        <v>1039</v>
      </c>
      <c r="J11" s="325">
        <v>1829</v>
      </c>
      <c r="K11" s="325">
        <v>390</v>
      </c>
    </row>
    <row r="12" spans="1:11" s="332" customFormat="1" ht="11.25" customHeight="1">
      <c r="A12" s="313" t="s">
        <v>235</v>
      </c>
      <c r="B12" s="325">
        <v>24</v>
      </c>
      <c r="C12" s="333">
        <v>0</v>
      </c>
      <c r="D12" s="325">
        <v>353</v>
      </c>
      <c r="E12" s="325">
        <v>6963</v>
      </c>
      <c r="F12" s="325">
        <v>3568</v>
      </c>
      <c r="G12" s="325">
        <v>3395</v>
      </c>
      <c r="H12" s="325">
        <v>546</v>
      </c>
      <c r="I12" s="325">
        <v>182</v>
      </c>
      <c r="J12" s="325">
        <v>364</v>
      </c>
      <c r="K12" s="325">
        <v>115</v>
      </c>
    </row>
    <row r="13" spans="1:11" ht="5.0999999999999996" customHeight="1">
      <c r="A13" s="314"/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1.25" customHeight="1">
      <c r="A14" s="314" t="s">
        <v>236</v>
      </c>
      <c r="B14" s="334">
        <v>36</v>
      </c>
      <c r="C14" s="334">
        <v>0</v>
      </c>
      <c r="D14" s="334">
        <v>598</v>
      </c>
      <c r="E14" s="335">
        <v>13161</v>
      </c>
      <c r="F14" s="335">
        <v>6740</v>
      </c>
      <c r="G14" s="335">
        <v>6421</v>
      </c>
      <c r="H14" s="335">
        <v>897</v>
      </c>
      <c r="I14" s="335">
        <v>324</v>
      </c>
      <c r="J14" s="335">
        <v>573</v>
      </c>
      <c r="K14" s="183">
        <v>78</v>
      </c>
    </row>
    <row r="15" spans="1:11" ht="11.25" customHeight="1">
      <c r="A15" s="314" t="s">
        <v>237</v>
      </c>
      <c r="B15" s="334">
        <v>33</v>
      </c>
      <c r="C15" s="334">
        <v>3</v>
      </c>
      <c r="D15" s="334">
        <v>359</v>
      </c>
      <c r="E15" s="335">
        <v>6740</v>
      </c>
      <c r="F15" s="335">
        <v>3381</v>
      </c>
      <c r="G15" s="335">
        <v>3359</v>
      </c>
      <c r="H15" s="335">
        <v>561</v>
      </c>
      <c r="I15" s="335">
        <v>223</v>
      </c>
      <c r="J15" s="335">
        <v>338</v>
      </c>
      <c r="K15" s="183">
        <v>152</v>
      </c>
    </row>
    <row r="16" spans="1:11" ht="11.25" customHeight="1">
      <c r="A16" s="314" t="s">
        <v>238</v>
      </c>
      <c r="B16" s="334">
        <v>8</v>
      </c>
      <c r="C16" s="334">
        <v>0</v>
      </c>
      <c r="D16" s="334">
        <v>228</v>
      </c>
      <c r="E16" s="335">
        <v>4745</v>
      </c>
      <c r="F16" s="335">
        <v>2430</v>
      </c>
      <c r="G16" s="335">
        <v>2315</v>
      </c>
      <c r="H16" s="335">
        <v>326</v>
      </c>
      <c r="I16" s="335">
        <v>112</v>
      </c>
      <c r="J16" s="335">
        <v>214</v>
      </c>
      <c r="K16" s="183">
        <v>37</v>
      </c>
    </row>
    <row r="17" spans="1:11" ht="11.25" customHeight="1">
      <c r="A17" s="314" t="s">
        <v>239</v>
      </c>
      <c r="B17" s="334">
        <v>0</v>
      </c>
      <c r="C17" s="334">
        <v>0</v>
      </c>
      <c r="D17" s="334">
        <v>0</v>
      </c>
      <c r="E17" s="334">
        <v>0</v>
      </c>
      <c r="F17" s="334">
        <v>0</v>
      </c>
      <c r="G17" s="334">
        <v>0</v>
      </c>
      <c r="H17" s="334">
        <v>0</v>
      </c>
      <c r="I17" s="334">
        <v>0</v>
      </c>
      <c r="J17" s="334">
        <v>0</v>
      </c>
      <c r="K17" s="334">
        <v>0</v>
      </c>
    </row>
    <row r="18" spans="1:11" ht="11.25" customHeight="1">
      <c r="A18" s="314" t="s">
        <v>240</v>
      </c>
      <c r="B18" s="334">
        <v>14</v>
      </c>
      <c r="C18" s="334">
        <v>0</v>
      </c>
      <c r="D18" s="334">
        <v>162</v>
      </c>
      <c r="E18" s="335">
        <v>3047</v>
      </c>
      <c r="F18" s="335">
        <v>1537</v>
      </c>
      <c r="G18" s="335">
        <v>1510</v>
      </c>
      <c r="H18" s="335">
        <v>256</v>
      </c>
      <c r="I18" s="335">
        <v>94</v>
      </c>
      <c r="J18" s="335">
        <v>162</v>
      </c>
      <c r="K18" s="183">
        <v>28</v>
      </c>
    </row>
    <row r="19" spans="1:11" ht="11.25" customHeight="1">
      <c r="A19" s="314" t="s">
        <v>241</v>
      </c>
      <c r="B19" s="334">
        <v>11</v>
      </c>
      <c r="C19" s="334">
        <v>3</v>
      </c>
      <c r="D19" s="334">
        <v>144</v>
      </c>
      <c r="E19" s="335">
        <v>2733</v>
      </c>
      <c r="F19" s="335">
        <v>1392</v>
      </c>
      <c r="G19" s="335">
        <v>1341</v>
      </c>
      <c r="H19" s="335">
        <v>231</v>
      </c>
      <c r="I19" s="335">
        <v>81</v>
      </c>
      <c r="J19" s="335">
        <v>150</v>
      </c>
      <c r="K19" s="183">
        <v>20</v>
      </c>
    </row>
    <row r="20" spans="1:11" ht="11.25" customHeight="1">
      <c r="A20" s="314" t="s">
        <v>242</v>
      </c>
      <c r="B20" s="334">
        <v>7</v>
      </c>
      <c r="C20" s="334">
        <v>1</v>
      </c>
      <c r="D20" s="334">
        <v>79</v>
      </c>
      <c r="E20" s="335">
        <v>1584</v>
      </c>
      <c r="F20" s="335">
        <v>794</v>
      </c>
      <c r="G20" s="335">
        <v>790</v>
      </c>
      <c r="H20" s="335">
        <v>134</v>
      </c>
      <c r="I20" s="335">
        <v>46</v>
      </c>
      <c r="J20" s="335">
        <v>88</v>
      </c>
      <c r="K20" s="183">
        <v>9</v>
      </c>
    </row>
    <row r="21" spans="1:11" ht="11.25" customHeight="1">
      <c r="A21" s="314" t="s">
        <v>243</v>
      </c>
      <c r="B21" s="334">
        <v>8</v>
      </c>
      <c r="C21" s="334">
        <v>0</v>
      </c>
      <c r="D21" s="334">
        <v>131</v>
      </c>
      <c r="E21" s="335">
        <v>2553</v>
      </c>
      <c r="F21" s="335">
        <v>1264</v>
      </c>
      <c r="G21" s="335">
        <v>1289</v>
      </c>
      <c r="H21" s="335">
        <v>203</v>
      </c>
      <c r="I21" s="335">
        <v>73</v>
      </c>
      <c r="J21" s="335">
        <v>130</v>
      </c>
      <c r="K21" s="183">
        <v>30</v>
      </c>
    </row>
    <row r="22" spans="1:11" s="332" customFormat="1" ht="11.25" customHeight="1">
      <c r="A22" s="314" t="s">
        <v>244</v>
      </c>
      <c r="B22" s="334">
        <v>8</v>
      </c>
      <c r="C22" s="334">
        <v>1</v>
      </c>
      <c r="D22" s="334">
        <v>80</v>
      </c>
      <c r="E22" s="335">
        <v>1385</v>
      </c>
      <c r="F22" s="335">
        <v>703</v>
      </c>
      <c r="G22" s="335">
        <v>682</v>
      </c>
      <c r="H22" s="335">
        <v>133</v>
      </c>
      <c r="I22" s="335">
        <v>44</v>
      </c>
      <c r="J22" s="335">
        <v>89</v>
      </c>
      <c r="K22" s="183">
        <v>10</v>
      </c>
    </row>
    <row r="23" spans="1:11" ht="11.25" customHeight="1">
      <c r="A23" s="314" t="s">
        <v>245</v>
      </c>
      <c r="B23" s="334">
        <v>7</v>
      </c>
      <c r="C23" s="334">
        <v>0</v>
      </c>
      <c r="D23" s="334">
        <v>81</v>
      </c>
      <c r="E23" s="335">
        <v>1679</v>
      </c>
      <c r="F23" s="335">
        <v>853</v>
      </c>
      <c r="G23" s="335">
        <v>826</v>
      </c>
      <c r="H23" s="335">
        <v>127</v>
      </c>
      <c r="I23" s="335">
        <v>42</v>
      </c>
      <c r="J23" s="335">
        <v>85</v>
      </c>
      <c r="K23" s="183">
        <v>26</v>
      </c>
    </row>
    <row r="24" spans="1:11" s="332" customFormat="1" ht="11.25" customHeight="1">
      <c r="A24" s="314" t="s">
        <v>246</v>
      </c>
      <c r="B24" s="334">
        <v>2</v>
      </c>
      <c r="C24" s="334">
        <v>0</v>
      </c>
      <c r="D24" s="334">
        <v>45</v>
      </c>
      <c r="E24" s="335">
        <v>1039</v>
      </c>
      <c r="F24" s="335">
        <v>549</v>
      </c>
      <c r="G24" s="335">
        <v>490</v>
      </c>
      <c r="H24" s="335">
        <v>65</v>
      </c>
      <c r="I24" s="335">
        <v>19</v>
      </c>
      <c r="J24" s="335">
        <v>46</v>
      </c>
      <c r="K24" s="183">
        <v>6</v>
      </c>
    </row>
    <row r="25" spans="1:11" ht="11.25" customHeight="1">
      <c r="A25" s="314" t="s">
        <v>247</v>
      </c>
      <c r="B25" s="334">
        <v>2</v>
      </c>
      <c r="C25" s="334">
        <v>0</v>
      </c>
      <c r="D25" s="334">
        <v>42</v>
      </c>
      <c r="E25" s="335">
        <v>857</v>
      </c>
      <c r="F25" s="335">
        <v>418</v>
      </c>
      <c r="G25" s="335">
        <v>439</v>
      </c>
      <c r="H25" s="335">
        <v>62</v>
      </c>
      <c r="I25" s="335">
        <v>20</v>
      </c>
      <c r="J25" s="335">
        <v>42</v>
      </c>
      <c r="K25" s="183">
        <v>5</v>
      </c>
    </row>
    <row r="26" spans="1:11" ht="11.25" customHeight="1">
      <c r="A26" s="314" t="s">
        <v>248</v>
      </c>
      <c r="B26" s="334">
        <v>1</v>
      </c>
      <c r="C26" s="334">
        <v>0</v>
      </c>
      <c r="D26" s="334">
        <v>27</v>
      </c>
      <c r="E26" s="335">
        <v>608</v>
      </c>
      <c r="F26" s="335">
        <v>332</v>
      </c>
      <c r="G26" s="335">
        <v>276</v>
      </c>
      <c r="H26" s="335">
        <v>41</v>
      </c>
      <c r="I26" s="335">
        <v>14</v>
      </c>
      <c r="J26" s="335">
        <v>27</v>
      </c>
      <c r="K26" s="183">
        <v>1</v>
      </c>
    </row>
    <row r="27" spans="1:11" ht="11.25" customHeight="1">
      <c r="A27" s="314" t="s">
        <v>249</v>
      </c>
      <c r="B27" s="334">
        <v>4</v>
      </c>
      <c r="C27" s="334">
        <v>0</v>
      </c>
      <c r="D27" s="334">
        <v>58</v>
      </c>
      <c r="E27" s="335">
        <v>1289</v>
      </c>
      <c r="F27" s="335">
        <v>657</v>
      </c>
      <c r="G27" s="335">
        <v>632</v>
      </c>
      <c r="H27" s="335">
        <v>90</v>
      </c>
      <c r="I27" s="335">
        <v>27</v>
      </c>
      <c r="J27" s="335">
        <v>63</v>
      </c>
      <c r="K27" s="183">
        <v>6</v>
      </c>
    </row>
    <row r="28" spans="1:11" ht="11.25" customHeight="1">
      <c r="A28" s="314" t="s">
        <v>250</v>
      </c>
      <c r="B28" s="334">
        <v>0</v>
      </c>
      <c r="C28" s="334">
        <v>0</v>
      </c>
      <c r="D28" s="334">
        <v>0</v>
      </c>
      <c r="E28" s="334">
        <v>0</v>
      </c>
      <c r="F28" s="334">
        <v>0</v>
      </c>
      <c r="G28" s="334">
        <v>0</v>
      </c>
      <c r="H28" s="334">
        <v>0</v>
      </c>
      <c r="I28" s="334">
        <v>0</v>
      </c>
      <c r="J28" s="334">
        <v>0</v>
      </c>
      <c r="K28" s="334">
        <v>0</v>
      </c>
    </row>
    <row r="29" spans="1:11" ht="11.25" customHeight="1">
      <c r="A29" s="314" t="s">
        <v>251</v>
      </c>
      <c r="B29" s="334">
        <v>4</v>
      </c>
      <c r="C29" s="334">
        <v>0</v>
      </c>
      <c r="D29" s="334">
        <v>55</v>
      </c>
      <c r="E29" s="335">
        <v>1092</v>
      </c>
      <c r="F29" s="335">
        <v>534</v>
      </c>
      <c r="G29" s="335">
        <v>558</v>
      </c>
      <c r="H29" s="335">
        <v>82</v>
      </c>
      <c r="I29" s="335">
        <v>32</v>
      </c>
      <c r="J29" s="335">
        <v>50</v>
      </c>
      <c r="K29" s="183">
        <v>34</v>
      </c>
    </row>
    <row r="30" spans="1:11" ht="11.25" customHeight="1">
      <c r="A30" s="314" t="s">
        <v>252</v>
      </c>
      <c r="B30" s="334">
        <v>0</v>
      </c>
      <c r="C30" s="334">
        <v>0</v>
      </c>
      <c r="D30" s="334">
        <v>0</v>
      </c>
      <c r="E30" s="334">
        <v>0</v>
      </c>
      <c r="F30" s="335">
        <v>0</v>
      </c>
      <c r="G30" s="335">
        <v>0</v>
      </c>
      <c r="H30" s="335">
        <v>0</v>
      </c>
      <c r="I30" s="334">
        <v>0</v>
      </c>
      <c r="J30" s="334">
        <v>0</v>
      </c>
      <c r="K30" s="334">
        <v>0</v>
      </c>
    </row>
    <row r="31" spans="1:11" s="332" customFormat="1" ht="11.25" customHeight="1">
      <c r="A31" s="314" t="s">
        <v>253</v>
      </c>
      <c r="B31" s="334">
        <v>1</v>
      </c>
      <c r="C31" s="334">
        <v>0</v>
      </c>
      <c r="D31" s="334">
        <v>25</v>
      </c>
      <c r="E31" s="335">
        <v>556</v>
      </c>
      <c r="F31" s="335">
        <v>290</v>
      </c>
      <c r="G31" s="335">
        <v>266</v>
      </c>
      <c r="H31" s="335">
        <v>38</v>
      </c>
      <c r="I31" s="335">
        <v>15</v>
      </c>
      <c r="J31" s="335">
        <v>23</v>
      </c>
      <c r="K31" s="183">
        <v>14</v>
      </c>
    </row>
    <row r="32" spans="1:11" ht="11.25" customHeight="1">
      <c r="A32" s="314" t="s">
        <v>254</v>
      </c>
      <c r="B32" s="334">
        <v>8</v>
      </c>
      <c r="C32" s="334">
        <v>0</v>
      </c>
      <c r="D32" s="334">
        <v>81</v>
      </c>
      <c r="E32" s="335">
        <v>1158</v>
      </c>
      <c r="F32" s="335">
        <v>597</v>
      </c>
      <c r="G32" s="335">
        <v>561</v>
      </c>
      <c r="H32" s="335">
        <v>132</v>
      </c>
      <c r="I32" s="335">
        <v>41</v>
      </c>
      <c r="J32" s="335">
        <v>91</v>
      </c>
      <c r="K32" s="183">
        <v>37</v>
      </c>
    </row>
    <row r="33" spans="1:11" s="332" customFormat="1" ht="11.25" customHeight="1" thickBot="1">
      <c r="A33" s="317" t="s">
        <v>255</v>
      </c>
      <c r="B33" s="336">
        <v>2</v>
      </c>
      <c r="C33" s="336">
        <v>0</v>
      </c>
      <c r="D33" s="336">
        <v>20</v>
      </c>
      <c r="E33" s="337">
        <v>364</v>
      </c>
      <c r="F33" s="337">
        <v>191</v>
      </c>
      <c r="G33" s="337">
        <v>173</v>
      </c>
      <c r="H33" s="337">
        <v>36</v>
      </c>
      <c r="I33" s="337">
        <v>14</v>
      </c>
      <c r="J33" s="337">
        <v>22</v>
      </c>
      <c r="K33" s="184">
        <v>12</v>
      </c>
    </row>
    <row r="34" spans="1:11" ht="12.75" customHeight="1">
      <c r="A34" s="275" t="s">
        <v>229</v>
      </c>
      <c r="D34" s="321"/>
      <c r="I34" s="281"/>
      <c r="J34" s="281"/>
    </row>
    <row r="35" spans="1:11" ht="10.5" customHeight="1">
      <c r="A35" s="303" t="s">
        <v>713</v>
      </c>
      <c r="B35" s="275"/>
    </row>
    <row r="36" spans="1:11" ht="10.5" customHeight="1">
      <c r="A36" s="303" t="s">
        <v>714</v>
      </c>
      <c r="B36" s="275"/>
    </row>
    <row r="37" spans="1:11" ht="11.25" customHeight="1">
      <c r="H37" s="275"/>
    </row>
  </sheetData>
  <mergeCells count="4">
    <mergeCell ref="D3:D4"/>
    <mergeCell ref="A3:A4"/>
    <mergeCell ref="H3:J3"/>
    <mergeCell ref="K3:K4"/>
  </mergeCells>
  <phoneticPr fontId="21"/>
  <conditionalFormatting sqref="B14:C33">
    <cfRule type="expression" dxfId="81" priority="23" stopIfTrue="1">
      <formula>FIND("=",shiki(B14))&gt;0</formula>
    </cfRule>
  </conditionalFormatting>
  <conditionalFormatting sqref="D14:D33">
    <cfRule type="expression" dxfId="80" priority="22" stopIfTrue="1">
      <formula>FIND("=",shiki(D14))&gt;0</formula>
    </cfRule>
  </conditionalFormatting>
  <conditionalFormatting sqref="E14:G16 E18:G27 E29:G29 E31:G33 F30:G30">
    <cfRule type="expression" dxfId="79" priority="21" stopIfTrue="1">
      <formula>FIND("=",shiki(E14))&gt;0</formula>
    </cfRule>
  </conditionalFormatting>
  <conditionalFormatting sqref="H14:J16 H31:J33 H29:J29 H18:J27">
    <cfRule type="expression" dxfId="78" priority="20" stopIfTrue="1">
      <formula>FIND("=",shiki(H14))&gt;0</formula>
    </cfRule>
  </conditionalFormatting>
  <conditionalFormatting sqref="I30:J30">
    <cfRule type="expression" dxfId="77" priority="19" stopIfTrue="1">
      <formula>FIND("=",shiki(I30))&gt;0</formula>
    </cfRule>
  </conditionalFormatting>
  <conditionalFormatting sqref="F17">
    <cfRule type="expression" dxfId="76" priority="18" stopIfTrue="1">
      <formula>FIND("=",shiki(F17))&gt;0</formula>
    </cfRule>
  </conditionalFormatting>
  <conditionalFormatting sqref="G17">
    <cfRule type="expression" dxfId="75" priority="17" stopIfTrue="1">
      <formula>FIND("=",shiki(G17))&gt;0</formula>
    </cfRule>
  </conditionalFormatting>
  <conditionalFormatting sqref="I17">
    <cfRule type="expression" dxfId="74" priority="16" stopIfTrue="1">
      <formula>FIND("=",shiki(I17))&gt;0</formula>
    </cfRule>
  </conditionalFormatting>
  <conditionalFormatting sqref="J17">
    <cfRule type="expression" dxfId="73" priority="15" stopIfTrue="1">
      <formula>FIND("=",shiki(J17))&gt;0</formula>
    </cfRule>
  </conditionalFormatting>
  <conditionalFormatting sqref="K17">
    <cfRule type="expression" dxfId="72" priority="14" stopIfTrue="1">
      <formula>FIND("=",shiki(K17))&gt;0</formula>
    </cfRule>
  </conditionalFormatting>
  <conditionalFormatting sqref="F28">
    <cfRule type="expression" dxfId="71" priority="13" stopIfTrue="1">
      <formula>FIND("=",shiki(F28))&gt;0</formula>
    </cfRule>
  </conditionalFormatting>
  <conditionalFormatting sqref="G28">
    <cfRule type="expression" dxfId="70" priority="12" stopIfTrue="1">
      <formula>FIND("=",shiki(G28))&gt;0</formula>
    </cfRule>
  </conditionalFormatting>
  <conditionalFormatting sqref="I28">
    <cfRule type="expression" dxfId="69" priority="11" stopIfTrue="1">
      <formula>FIND("=",shiki(I28))&gt;0</formula>
    </cfRule>
  </conditionalFormatting>
  <conditionalFormatting sqref="J28">
    <cfRule type="expression" dxfId="68" priority="10" stopIfTrue="1">
      <formula>FIND("=",shiki(J28))&gt;0</formula>
    </cfRule>
  </conditionalFormatting>
  <conditionalFormatting sqref="E17">
    <cfRule type="expression" dxfId="67" priority="9" stopIfTrue="1">
      <formula>FIND("=",shiki(E17))&gt;0</formula>
    </cfRule>
  </conditionalFormatting>
  <conditionalFormatting sqref="E28">
    <cfRule type="expression" dxfId="66" priority="8" stopIfTrue="1">
      <formula>FIND("=",shiki(E28))&gt;0</formula>
    </cfRule>
  </conditionalFormatting>
  <conditionalFormatting sqref="E30">
    <cfRule type="expression" dxfId="65" priority="7" stopIfTrue="1">
      <formula>FIND("=",shiki(E30))&gt;0</formula>
    </cfRule>
  </conditionalFormatting>
  <conditionalFormatting sqref="H30">
    <cfRule type="expression" dxfId="64" priority="6" stopIfTrue="1">
      <formula>FIND("=",shiki(H30))&gt;0</formula>
    </cfRule>
  </conditionalFormatting>
  <conditionalFormatting sqref="H28">
    <cfRule type="expression" dxfId="63" priority="5" stopIfTrue="1">
      <formula>FIND("=",shiki(H28))&gt;0</formula>
    </cfRule>
  </conditionalFormatting>
  <conditionalFormatting sqref="H17">
    <cfRule type="expression" dxfId="62" priority="4" stopIfTrue="1">
      <formula>FIND("=",shiki(H17))&gt;0</formula>
    </cfRule>
  </conditionalFormatting>
  <conditionalFormatting sqref="K28">
    <cfRule type="expression" dxfId="61" priority="3" stopIfTrue="1">
      <formula>FIND("=",shiki(K28))&gt;0</formula>
    </cfRule>
  </conditionalFormatting>
  <conditionalFormatting sqref="K30">
    <cfRule type="expression" dxfId="60" priority="2" stopIfTrue="1">
      <formula>FIND("=",shiki(K30))&gt;0</formula>
    </cfRule>
  </conditionalFormatting>
  <conditionalFormatting sqref="C12">
    <cfRule type="expression" dxfId="59" priority="1" stopIfTrue="1">
      <formula>FIND("=",shiki(C12))&gt;0</formula>
    </cfRule>
  </conditionalFormatting>
  <printOptions horizontalCentered="1"/>
  <pageMargins left="0.39370078740157483" right="0.39370078740157483" top="0.59055118110236227" bottom="0.98425196850393704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J63"/>
  <sheetViews>
    <sheetView showGridLines="0" view="pageBreakPreview" zoomScaleNormal="10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8.125" defaultRowHeight="11.25"/>
  <cols>
    <col min="1" max="1" width="11.375" style="1" customWidth="1"/>
    <col min="2" max="10" width="9" style="1" customWidth="1"/>
    <col min="11" max="16384" width="8.125" style="1"/>
  </cols>
  <sheetData>
    <row r="1" spans="1:10" ht="17.25">
      <c r="A1" s="133" t="s">
        <v>783</v>
      </c>
      <c r="B1" s="301"/>
      <c r="C1" s="300"/>
      <c r="D1" s="300"/>
      <c r="E1" s="300"/>
      <c r="F1" s="300"/>
      <c r="G1" s="300"/>
      <c r="H1" s="338"/>
      <c r="I1" s="300"/>
      <c r="J1" s="300"/>
    </row>
    <row r="2" spans="1:10" ht="18.75" customHeight="1">
      <c r="A2" s="133"/>
      <c r="B2" s="301"/>
      <c r="C2" s="300"/>
      <c r="D2" s="300"/>
      <c r="E2" s="300"/>
      <c r="F2" s="300"/>
      <c r="H2" s="275"/>
      <c r="J2" s="339" t="s">
        <v>849</v>
      </c>
    </row>
    <row r="3" spans="1:10" ht="13.5" customHeight="1" thickBot="1">
      <c r="A3" s="1" t="s">
        <v>956</v>
      </c>
      <c r="F3" s="305"/>
      <c r="J3" s="305" t="s">
        <v>857</v>
      </c>
    </row>
    <row r="4" spans="1:10" ht="18.75" customHeight="1">
      <c r="A4" s="894" t="s">
        <v>1013</v>
      </c>
      <c r="B4" s="891" t="s">
        <v>815</v>
      </c>
      <c r="C4" s="891" t="s">
        <v>816</v>
      </c>
      <c r="D4" s="57" t="s">
        <v>1035</v>
      </c>
      <c r="E4" s="58"/>
      <c r="F4" s="103"/>
      <c r="G4" s="57" t="s">
        <v>1027</v>
      </c>
      <c r="H4" s="58"/>
      <c r="I4" s="58"/>
      <c r="J4" s="902" t="s">
        <v>1036</v>
      </c>
    </row>
    <row r="5" spans="1:10" ht="18.75" customHeight="1">
      <c r="A5" s="895"/>
      <c r="B5" s="892"/>
      <c r="C5" s="892"/>
      <c r="D5" s="59" t="s">
        <v>1015</v>
      </c>
      <c r="E5" s="59" t="s">
        <v>217</v>
      </c>
      <c r="F5" s="59" t="s">
        <v>218</v>
      </c>
      <c r="G5" s="59" t="s">
        <v>1026</v>
      </c>
      <c r="H5" s="59" t="s">
        <v>217</v>
      </c>
      <c r="I5" s="59" t="s">
        <v>218</v>
      </c>
      <c r="J5" s="903"/>
    </row>
    <row r="6" spans="1:10" ht="11.25" hidden="1" customHeight="1">
      <c r="A6" s="340" t="s">
        <v>616</v>
      </c>
      <c r="B6" s="275"/>
      <c r="C6" s="275"/>
      <c r="D6" s="275"/>
      <c r="E6" s="275"/>
      <c r="F6" s="275"/>
    </row>
    <row r="7" spans="1:10" ht="11.25" hidden="1" customHeight="1">
      <c r="A7" s="341" t="s">
        <v>573</v>
      </c>
      <c r="B7" s="275"/>
      <c r="C7" s="275"/>
      <c r="D7" s="275"/>
      <c r="E7" s="275"/>
      <c r="F7" s="275"/>
    </row>
    <row r="8" spans="1:10" ht="11.25" customHeight="1">
      <c r="A8" s="342" t="s">
        <v>867</v>
      </c>
      <c r="B8" s="343">
        <v>6</v>
      </c>
      <c r="C8" s="344" t="s">
        <v>850</v>
      </c>
      <c r="D8" s="343">
        <v>1652</v>
      </c>
      <c r="E8" s="343">
        <v>787</v>
      </c>
      <c r="F8" s="343">
        <v>865</v>
      </c>
      <c r="G8" s="345">
        <v>245</v>
      </c>
      <c r="H8" s="345">
        <v>108</v>
      </c>
      <c r="I8" s="345">
        <v>137</v>
      </c>
      <c r="J8" s="345">
        <v>37</v>
      </c>
    </row>
    <row r="9" spans="1:10" s="332" customFormat="1" ht="11.25" customHeight="1">
      <c r="A9" s="346" t="s">
        <v>868</v>
      </c>
      <c r="B9" s="347">
        <v>6</v>
      </c>
      <c r="C9" s="348" t="s">
        <v>851</v>
      </c>
      <c r="D9" s="347">
        <v>1613</v>
      </c>
      <c r="E9" s="347">
        <v>771</v>
      </c>
      <c r="F9" s="347">
        <v>842</v>
      </c>
      <c r="G9" s="332">
        <v>249</v>
      </c>
      <c r="H9" s="332">
        <v>108</v>
      </c>
      <c r="I9" s="332">
        <v>141</v>
      </c>
      <c r="J9" s="332">
        <v>42</v>
      </c>
    </row>
    <row r="10" spans="1:10" ht="5.0999999999999996" customHeight="1">
      <c r="A10" s="312"/>
      <c r="B10" s="348"/>
      <c r="C10" s="348"/>
      <c r="D10" s="348"/>
      <c r="E10" s="348"/>
      <c r="F10" s="348"/>
    </row>
    <row r="11" spans="1:10" s="332" customFormat="1" ht="11.25" customHeight="1">
      <c r="A11" s="313" t="s">
        <v>234</v>
      </c>
      <c r="B11" s="348">
        <v>4</v>
      </c>
      <c r="C11" s="348" t="s">
        <v>852</v>
      </c>
      <c r="D11" s="348">
        <v>1053</v>
      </c>
      <c r="E11" s="348">
        <v>486</v>
      </c>
      <c r="F11" s="348">
        <v>567</v>
      </c>
      <c r="G11" s="332">
        <v>166</v>
      </c>
      <c r="H11" s="332">
        <v>72</v>
      </c>
      <c r="I11" s="332">
        <v>94</v>
      </c>
      <c r="J11" s="332">
        <v>11</v>
      </c>
    </row>
    <row r="12" spans="1:10" s="332" customFormat="1" ht="11.25" customHeight="1">
      <c r="A12" s="313" t="s">
        <v>235</v>
      </c>
      <c r="B12" s="348">
        <v>2</v>
      </c>
      <c r="C12" s="348" t="s">
        <v>853</v>
      </c>
      <c r="D12" s="348">
        <v>560</v>
      </c>
      <c r="E12" s="348">
        <v>285</v>
      </c>
      <c r="F12" s="348">
        <v>275</v>
      </c>
      <c r="G12" s="332">
        <v>83</v>
      </c>
      <c r="H12" s="332">
        <v>36</v>
      </c>
      <c r="I12" s="332">
        <v>47</v>
      </c>
      <c r="J12" s="332">
        <v>31</v>
      </c>
    </row>
    <row r="13" spans="1:10" ht="5.0999999999999996" customHeight="1">
      <c r="A13" s="314"/>
      <c r="B13" s="349"/>
      <c r="C13" s="349"/>
      <c r="D13" s="349"/>
      <c r="E13" s="349"/>
      <c r="F13" s="349"/>
      <c r="G13" s="350"/>
      <c r="H13" s="350"/>
      <c r="I13" s="350"/>
      <c r="J13" s="350"/>
    </row>
    <row r="14" spans="1:10" ht="11.25" customHeight="1">
      <c r="A14" s="314" t="s">
        <v>236</v>
      </c>
      <c r="B14" s="351">
        <v>0</v>
      </c>
      <c r="C14" s="351">
        <v>0</v>
      </c>
      <c r="D14" s="351">
        <v>0</v>
      </c>
      <c r="E14" s="351">
        <v>0</v>
      </c>
      <c r="F14" s="351">
        <v>0</v>
      </c>
      <c r="G14" s="351">
        <v>0</v>
      </c>
      <c r="H14" s="351">
        <v>0</v>
      </c>
      <c r="I14" s="351">
        <v>0</v>
      </c>
      <c r="J14" s="351">
        <v>0</v>
      </c>
    </row>
    <row r="15" spans="1:10" ht="11.25" customHeight="1">
      <c r="A15" s="314" t="s">
        <v>237</v>
      </c>
      <c r="B15" s="351">
        <v>0</v>
      </c>
      <c r="C15" s="351">
        <v>0</v>
      </c>
      <c r="D15" s="351">
        <v>0</v>
      </c>
      <c r="E15" s="351">
        <v>0</v>
      </c>
      <c r="F15" s="351">
        <v>0</v>
      </c>
      <c r="G15" s="351">
        <v>0</v>
      </c>
      <c r="H15" s="351">
        <v>0</v>
      </c>
      <c r="I15" s="351">
        <v>0</v>
      </c>
      <c r="J15" s="351">
        <v>0</v>
      </c>
    </row>
    <row r="16" spans="1:10" ht="11.25" customHeight="1">
      <c r="A16" s="314" t="s">
        <v>238</v>
      </c>
      <c r="B16" s="351">
        <v>0</v>
      </c>
      <c r="C16" s="351">
        <v>0</v>
      </c>
      <c r="D16" s="351">
        <v>0</v>
      </c>
      <c r="E16" s="351">
        <v>0</v>
      </c>
      <c r="F16" s="351">
        <v>0</v>
      </c>
      <c r="G16" s="351">
        <v>0</v>
      </c>
      <c r="H16" s="351">
        <v>0</v>
      </c>
      <c r="I16" s="351">
        <v>0</v>
      </c>
      <c r="J16" s="351">
        <v>0</v>
      </c>
    </row>
    <row r="17" spans="1:10" ht="11.25" customHeight="1">
      <c r="A17" s="314" t="s">
        <v>239</v>
      </c>
      <c r="B17" s="352">
        <v>3</v>
      </c>
      <c r="C17" s="353" t="s">
        <v>854</v>
      </c>
      <c r="D17" s="354">
        <v>924</v>
      </c>
      <c r="E17" s="354">
        <v>428</v>
      </c>
      <c r="F17" s="354">
        <v>496</v>
      </c>
      <c r="G17" s="350">
        <v>139</v>
      </c>
      <c r="H17" s="350">
        <v>62</v>
      </c>
      <c r="I17" s="350">
        <v>77</v>
      </c>
      <c r="J17" s="350">
        <v>8</v>
      </c>
    </row>
    <row r="18" spans="1:10" ht="11.25" customHeight="1">
      <c r="A18" s="314" t="s">
        <v>240</v>
      </c>
      <c r="B18" s="352">
        <v>1</v>
      </c>
      <c r="C18" s="353" t="s">
        <v>855</v>
      </c>
      <c r="D18" s="354">
        <v>129</v>
      </c>
      <c r="E18" s="354">
        <v>58</v>
      </c>
      <c r="F18" s="354">
        <v>71</v>
      </c>
      <c r="G18" s="350">
        <v>27</v>
      </c>
      <c r="H18" s="350">
        <v>10</v>
      </c>
      <c r="I18" s="350">
        <v>17</v>
      </c>
      <c r="J18" s="350">
        <v>3</v>
      </c>
    </row>
    <row r="19" spans="1:10" ht="11.25" customHeight="1">
      <c r="A19" s="314" t="s">
        <v>241</v>
      </c>
      <c r="B19" s="351">
        <v>0</v>
      </c>
      <c r="C19" s="351">
        <v>0</v>
      </c>
      <c r="D19" s="351">
        <v>0</v>
      </c>
      <c r="E19" s="351">
        <v>0</v>
      </c>
      <c r="F19" s="351">
        <v>0</v>
      </c>
      <c r="G19" s="351">
        <v>0</v>
      </c>
      <c r="H19" s="351">
        <v>0</v>
      </c>
      <c r="I19" s="351">
        <v>0</v>
      </c>
      <c r="J19" s="351">
        <v>0</v>
      </c>
    </row>
    <row r="20" spans="1:10" ht="11.25" customHeight="1">
      <c r="A20" s="314" t="s">
        <v>242</v>
      </c>
      <c r="B20" s="351">
        <v>0</v>
      </c>
      <c r="C20" s="351">
        <v>0</v>
      </c>
      <c r="D20" s="351">
        <v>0</v>
      </c>
      <c r="E20" s="351">
        <v>0</v>
      </c>
      <c r="F20" s="351">
        <v>0</v>
      </c>
      <c r="G20" s="351">
        <v>0</v>
      </c>
      <c r="H20" s="351">
        <v>0</v>
      </c>
      <c r="I20" s="351">
        <v>0</v>
      </c>
      <c r="J20" s="351">
        <v>0</v>
      </c>
    </row>
    <row r="21" spans="1:10" ht="11.25" customHeight="1">
      <c r="A21" s="314" t="s">
        <v>243</v>
      </c>
      <c r="B21" s="351">
        <v>0</v>
      </c>
      <c r="C21" s="351">
        <v>0</v>
      </c>
      <c r="D21" s="351">
        <v>0</v>
      </c>
      <c r="E21" s="351">
        <v>0</v>
      </c>
      <c r="F21" s="351">
        <v>0</v>
      </c>
      <c r="G21" s="351">
        <v>0</v>
      </c>
      <c r="H21" s="351">
        <v>0</v>
      </c>
      <c r="I21" s="351">
        <v>0</v>
      </c>
      <c r="J21" s="351">
        <v>0</v>
      </c>
    </row>
    <row r="22" spans="1:10" ht="11.25" customHeight="1">
      <c r="A22" s="314" t="s">
        <v>244</v>
      </c>
      <c r="B22" s="351">
        <v>0</v>
      </c>
      <c r="C22" s="351">
        <v>0</v>
      </c>
      <c r="D22" s="351">
        <v>0</v>
      </c>
      <c r="E22" s="351">
        <v>0</v>
      </c>
      <c r="F22" s="351">
        <v>0</v>
      </c>
      <c r="G22" s="351">
        <v>0</v>
      </c>
      <c r="H22" s="351">
        <v>0</v>
      </c>
      <c r="I22" s="351">
        <v>0</v>
      </c>
      <c r="J22" s="351">
        <v>0</v>
      </c>
    </row>
    <row r="23" spans="1:10" ht="11.25" customHeight="1">
      <c r="A23" s="314" t="s">
        <v>245</v>
      </c>
      <c r="B23" s="351">
        <v>0</v>
      </c>
      <c r="C23" s="351">
        <v>0</v>
      </c>
      <c r="D23" s="351">
        <v>0</v>
      </c>
      <c r="E23" s="351">
        <v>0</v>
      </c>
      <c r="F23" s="351">
        <v>0</v>
      </c>
      <c r="G23" s="351">
        <v>0</v>
      </c>
      <c r="H23" s="351">
        <v>0</v>
      </c>
      <c r="I23" s="351">
        <v>0</v>
      </c>
      <c r="J23" s="351">
        <v>0</v>
      </c>
    </row>
    <row r="24" spans="1:10" ht="11.25" customHeight="1">
      <c r="A24" s="314" t="s">
        <v>246</v>
      </c>
      <c r="B24" s="351">
        <v>0</v>
      </c>
      <c r="C24" s="351">
        <v>0</v>
      </c>
      <c r="D24" s="351">
        <v>0</v>
      </c>
      <c r="E24" s="351">
        <v>0</v>
      </c>
      <c r="F24" s="351">
        <v>0</v>
      </c>
      <c r="G24" s="351">
        <v>0</v>
      </c>
      <c r="H24" s="351">
        <v>0</v>
      </c>
      <c r="I24" s="351">
        <v>0</v>
      </c>
      <c r="J24" s="351">
        <v>0</v>
      </c>
    </row>
    <row r="25" spans="1:10" ht="11.25" customHeight="1">
      <c r="A25" s="314" t="s">
        <v>247</v>
      </c>
      <c r="B25" s="351">
        <v>0</v>
      </c>
      <c r="C25" s="351">
        <v>0</v>
      </c>
      <c r="D25" s="351">
        <v>0</v>
      </c>
      <c r="E25" s="351">
        <v>0</v>
      </c>
      <c r="F25" s="351">
        <v>0</v>
      </c>
      <c r="G25" s="351">
        <v>0</v>
      </c>
      <c r="H25" s="351">
        <v>0</v>
      </c>
      <c r="I25" s="351">
        <v>0</v>
      </c>
      <c r="J25" s="351">
        <v>0</v>
      </c>
    </row>
    <row r="26" spans="1:10" ht="11.25" customHeight="1">
      <c r="A26" s="314" t="s">
        <v>248</v>
      </c>
      <c r="B26" s="351">
        <v>0</v>
      </c>
      <c r="C26" s="351">
        <v>0</v>
      </c>
      <c r="D26" s="351">
        <v>0</v>
      </c>
      <c r="E26" s="351">
        <v>0</v>
      </c>
      <c r="F26" s="351">
        <v>0</v>
      </c>
      <c r="G26" s="351">
        <v>0</v>
      </c>
      <c r="H26" s="351">
        <v>0</v>
      </c>
      <c r="I26" s="351">
        <v>0</v>
      </c>
      <c r="J26" s="351">
        <v>0</v>
      </c>
    </row>
    <row r="27" spans="1:10" ht="11.25" customHeight="1">
      <c r="A27" s="314" t="s">
        <v>249</v>
      </c>
      <c r="B27" s="351">
        <v>0</v>
      </c>
      <c r="C27" s="351">
        <v>0</v>
      </c>
      <c r="D27" s="351">
        <v>0</v>
      </c>
      <c r="E27" s="351">
        <v>0</v>
      </c>
      <c r="F27" s="351">
        <v>0</v>
      </c>
      <c r="G27" s="351">
        <v>0</v>
      </c>
      <c r="H27" s="351">
        <v>0</v>
      </c>
      <c r="I27" s="351">
        <v>0</v>
      </c>
      <c r="J27" s="351">
        <v>0</v>
      </c>
    </row>
    <row r="28" spans="1:10" ht="11.25" customHeight="1">
      <c r="A28" s="314" t="s">
        <v>250</v>
      </c>
      <c r="B28" s="352">
        <v>1</v>
      </c>
      <c r="C28" s="353" t="s">
        <v>715</v>
      </c>
      <c r="D28" s="354">
        <v>291</v>
      </c>
      <c r="E28" s="354">
        <v>149</v>
      </c>
      <c r="F28" s="354">
        <v>142</v>
      </c>
      <c r="G28" s="350">
        <v>42</v>
      </c>
      <c r="H28" s="350">
        <v>22</v>
      </c>
      <c r="I28" s="350">
        <v>20</v>
      </c>
      <c r="J28" s="350">
        <v>20</v>
      </c>
    </row>
    <row r="29" spans="1:10" ht="11.25" customHeight="1">
      <c r="A29" s="314" t="s">
        <v>251</v>
      </c>
      <c r="B29" s="351">
        <v>0</v>
      </c>
      <c r="C29" s="351">
        <v>0</v>
      </c>
      <c r="D29" s="351">
        <v>0</v>
      </c>
      <c r="E29" s="351">
        <v>0</v>
      </c>
      <c r="F29" s="351">
        <v>0</v>
      </c>
      <c r="G29" s="351">
        <v>0</v>
      </c>
      <c r="H29" s="351">
        <v>0</v>
      </c>
      <c r="I29" s="351">
        <v>0</v>
      </c>
      <c r="J29" s="351">
        <v>0</v>
      </c>
    </row>
    <row r="30" spans="1:10" ht="11.25" customHeight="1">
      <c r="A30" s="314" t="s">
        <v>252</v>
      </c>
      <c r="B30" s="352">
        <v>1</v>
      </c>
      <c r="C30" s="353" t="s">
        <v>856</v>
      </c>
      <c r="D30" s="354">
        <v>269</v>
      </c>
      <c r="E30" s="354">
        <v>136</v>
      </c>
      <c r="F30" s="354">
        <v>133</v>
      </c>
      <c r="G30" s="350">
        <v>41</v>
      </c>
      <c r="H30" s="350">
        <v>14</v>
      </c>
      <c r="I30" s="350">
        <v>27</v>
      </c>
      <c r="J30" s="350">
        <v>11</v>
      </c>
    </row>
    <row r="31" spans="1:10" ht="11.25" customHeight="1">
      <c r="A31" s="314" t="s">
        <v>253</v>
      </c>
      <c r="B31" s="351">
        <v>0</v>
      </c>
      <c r="C31" s="351">
        <v>0</v>
      </c>
      <c r="D31" s="351">
        <v>0</v>
      </c>
      <c r="E31" s="351">
        <v>0</v>
      </c>
      <c r="F31" s="351">
        <v>0</v>
      </c>
      <c r="G31" s="351">
        <v>0</v>
      </c>
      <c r="H31" s="351">
        <v>0</v>
      </c>
      <c r="I31" s="351">
        <v>0</v>
      </c>
      <c r="J31" s="351">
        <v>0</v>
      </c>
    </row>
    <row r="32" spans="1:10" ht="11.25" customHeight="1">
      <c r="A32" s="314" t="s">
        <v>254</v>
      </c>
      <c r="B32" s="351">
        <v>0</v>
      </c>
      <c r="C32" s="351">
        <v>0</v>
      </c>
      <c r="D32" s="351">
        <v>0</v>
      </c>
      <c r="E32" s="351">
        <v>0</v>
      </c>
      <c r="F32" s="351">
        <v>0</v>
      </c>
      <c r="G32" s="351">
        <v>0</v>
      </c>
      <c r="H32" s="351">
        <v>0</v>
      </c>
      <c r="I32" s="351">
        <v>0</v>
      </c>
      <c r="J32" s="351">
        <v>0</v>
      </c>
    </row>
    <row r="33" spans="1:10" ht="11.25" customHeight="1" thickBot="1">
      <c r="A33" s="317" t="s">
        <v>255</v>
      </c>
      <c r="B33" s="355">
        <v>0</v>
      </c>
      <c r="C33" s="356">
        <v>0</v>
      </c>
      <c r="D33" s="356">
        <v>0</v>
      </c>
      <c r="E33" s="356">
        <v>0</v>
      </c>
      <c r="F33" s="356">
        <v>0</v>
      </c>
      <c r="G33" s="356">
        <v>0</v>
      </c>
      <c r="H33" s="356">
        <v>0</v>
      </c>
      <c r="I33" s="356">
        <v>0</v>
      </c>
      <c r="J33" s="356">
        <v>0</v>
      </c>
    </row>
    <row r="34" spans="1:10" ht="12.75" customHeight="1">
      <c r="A34" s="275" t="s">
        <v>617</v>
      </c>
    </row>
    <row r="35" spans="1:10" ht="11.1" customHeight="1">
      <c r="A35" s="274" t="s">
        <v>784</v>
      </c>
    </row>
    <row r="36" spans="1:10" ht="11.1" customHeight="1">
      <c r="A36" s="303" t="s">
        <v>802</v>
      </c>
    </row>
    <row r="37" spans="1:10" ht="11.1" customHeight="1">
      <c r="A37" s="303" t="s">
        <v>974</v>
      </c>
    </row>
    <row r="39" spans="1:10">
      <c r="D39" s="275"/>
      <c r="G39" s="275"/>
    </row>
    <row r="40" spans="1:10">
      <c r="D40" s="275"/>
      <c r="G40" s="275"/>
    </row>
    <row r="41" spans="1:10">
      <c r="D41" s="275"/>
      <c r="G41" s="275"/>
    </row>
    <row r="42" spans="1:10">
      <c r="D42" s="275"/>
      <c r="G42" s="275"/>
    </row>
    <row r="43" spans="1:10">
      <c r="D43" s="275"/>
      <c r="G43" s="275"/>
    </row>
    <row r="44" spans="1:10">
      <c r="D44" s="275"/>
      <c r="G44" s="275"/>
    </row>
    <row r="45" spans="1:10">
      <c r="D45" s="275"/>
      <c r="G45" s="275"/>
    </row>
    <row r="46" spans="1:10">
      <c r="D46" s="275"/>
      <c r="G46" s="275"/>
    </row>
    <row r="47" spans="1:10">
      <c r="D47" s="275"/>
      <c r="G47" s="275"/>
    </row>
    <row r="48" spans="1:10">
      <c r="D48" s="275"/>
      <c r="G48" s="275"/>
    </row>
    <row r="49" spans="4:7">
      <c r="D49" s="275"/>
      <c r="G49" s="275"/>
    </row>
    <row r="50" spans="4:7">
      <c r="D50" s="275"/>
      <c r="G50" s="275"/>
    </row>
    <row r="51" spans="4:7">
      <c r="D51" s="275"/>
      <c r="G51" s="275"/>
    </row>
    <row r="52" spans="4:7">
      <c r="D52" s="275"/>
      <c r="G52" s="275"/>
    </row>
    <row r="53" spans="4:7">
      <c r="D53" s="275"/>
      <c r="G53" s="275"/>
    </row>
    <row r="54" spans="4:7">
      <c r="D54" s="275"/>
      <c r="G54" s="275"/>
    </row>
    <row r="55" spans="4:7">
      <c r="D55" s="275"/>
      <c r="G55" s="275"/>
    </row>
    <row r="56" spans="4:7">
      <c r="D56" s="275"/>
      <c r="G56" s="275"/>
    </row>
    <row r="57" spans="4:7">
      <c r="D57" s="275"/>
      <c r="G57" s="275"/>
    </row>
    <row r="58" spans="4:7">
      <c r="D58" s="275"/>
      <c r="G58" s="275"/>
    </row>
    <row r="59" spans="4:7">
      <c r="D59" s="275"/>
      <c r="G59" s="275"/>
    </row>
    <row r="60" spans="4:7">
      <c r="D60" s="275"/>
      <c r="G60" s="275"/>
    </row>
    <row r="61" spans="4:7">
      <c r="D61" s="275"/>
      <c r="G61" s="275"/>
    </row>
    <row r="62" spans="4:7">
      <c r="D62" s="275"/>
      <c r="G62" s="275"/>
    </row>
    <row r="63" spans="4:7">
      <c r="G63" s="275"/>
    </row>
  </sheetData>
  <mergeCells count="4">
    <mergeCell ref="B4:B5"/>
    <mergeCell ref="C4:C5"/>
    <mergeCell ref="A4:A5"/>
    <mergeCell ref="J4:J5"/>
  </mergeCells>
  <phoneticPr fontId="21"/>
  <conditionalFormatting sqref="B17:B18 B28 B30">
    <cfRule type="expression" dxfId="58" priority="20" stopIfTrue="1">
      <formula>FIND("=",shiki(B17))&gt;0</formula>
    </cfRule>
  </conditionalFormatting>
  <conditionalFormatting sqref="C18">
    <cfRule type="expression" dxfId="57" priority="19" stopIfTrue="1">
      <formula>FIND("=",shiki(C18))&gt;0</formula>
    </cfRule>
  </conditionalFormatting>
  <conditionalFormatting sqref="D18:F18">
    <cfRule type="expression" dxfId="56" priority="18" stopIfTrue="1">
      <formula>FIND("=",shiki(D18))&gt;0</formula>
    </cfRule>
  </conditionalFormatting>
  <conditionalFormatting sqref="B14">
    <cfRule type="expression" dxfId="55" priority="17" stopIfTrue="1">
      <formula>FIND("=",shiki(B14))&gt;0</formula>
    </cfRule>
  </conditionalFormatting>
  <conditionalFormatting sqref="C30">
    <cfRule type="expression" dxfId="54" priority="8" stopIfTrue="1">
      <formula>FIND("=",shiki(C30))&gt;0</formula>
    </cfRule>
  </conditionalFormatting>
  <conditionalFormatting sqref="B15:B16">
    <cfRule type="expression" dxfId="53" priority="16" stopIfTrue="1">
      <formula>FIND("=",shiki(B15))&gt;0</formula>
    </cfRule>
  </conditionalFormatting>
  <conditionalFormatting sqref="B19:B27">
    <cfRule type="expression" dxfId="52" priority="15" stopIfTrue="1">
      <formula>FIND("=",shiki(B19))&gt;0</formula>
    </cfRule>
  </conditionalFormatting>
  <conditionalFormatting sqref="B29">
    <cfRule type="expression" dxfId="51" priority="14" stopIfTrue="1">
      <formula>FIND("=",shiki(B29))&gt;0</formula>
    </cfRule>
  </conditionalFormatting>
  <conditionalFormatting sqref="B31:B33">
    <cfRule type="expression" dxfId="50" priority="13" stopIfTrue="1">
      <formula>FIND("=",shiki(B31))&gt;0</formula>
    </cfRule>
  </conditionalFormatting>
  <conditionalFormatting sqref="C14:F16">
    <cfRule type="expression" dxfId="49" priority="12" stopIfTrue="1">
      <formula>FIND("=",shiki(C14))&gt;0</formula>
    </cfRule>
  </conditionalFormatting>
  <conditionalFormatting sqref="C19:F27 C29:F29 C31:F33">
    <cfRule type="expression" dxfId="48" priority="11" stopIfTrue="1">
      <formula>FIND("=",shiki(C19))&gt;0</formula>
    </cfRule>
  </conditionalFormatting>
  <conditionalFormatting sqref="C17">
    <cfRule type="expression" dxfId="47" priority="10" stopIfTrue="1">
      <formula>FIND("=",shiki(C17))&gt;0</formula>
    </cfRule>
  </conditionalFormatting>
  <conditionalFormatting sqref="C28">
    <cfRule type="expression" dxfId="46" priority="9" stopIfTrue="1">
      <formula>FIND("=",shiki(C28))&gt;0</formula>
    </cfRule>
  </conditionalFormatting>
  <conditionalFormatting sqref="F17">
    <cfRule type="expression" dxfId="45" priority="7" stopIfTrue="1">
      <formula>FIND("=",shiki(F17))&gt;0</formula>
    </cfRule>
  </conditionalFormatting>
  <conditionalFormatting sqref="E17">
    <cfRule type="expression" dxfId="44" priority="6" stopIfTrue="1">
      <formula>FIND("=",shiki(E17))&gt;0</formula>
    </cfRule>
  </conditionalFormatting>
  <conditionalFormatting sqref="D17">
    <cfRule type="expression" dxfId="43" priority="5" stopIfTrue="1">
      <formula>FIND("=",shiki(D17))&gt;0</formula>
    </cfRule>
  </conditionalFormatting>
  <conditionalFormatting sqref="D28:F28">
    <cfRule type="expression" dxfId="42" priority="4" stopIfTrue="1">
      <formula>FIND("=",shiki(D28))&gt;0</formula>
    </cfRule>
  </conditionalFormatting>
  <conditionalFormatting sqref="D30:F30">
    <cfRule type="expression" dxfId="41" priority="3" stopIfTrue="1">
      <formula>FIND("=",shiki(D30))&gt;0</formula>
    </cfRule>
  </conditionalFormatting>
  <conditionalFormatting sqref="G19:J27 G29:J29 G31:J33">
    <cfRule type="expression" dxfId="40" priority="1" stopIfTrue="1">
      <formula>FIND("=",shiki(G19))&gt;0</formula>
    </cfRule>
  </conditionalFormatting>
  <conditionalFormatting sqref="G14:J16">
    <cfRule type="expression" dxfId="39" priority="2" stopIfTrue="1">
      <formula>FIND("=",shiki(G14))&gt;0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J75"/>
  <sheetViews>
    <sheetView showGridLines="0" view="pageBreakPreview" zoomScaleNormal="100" zoomScaleSheetLayoutView="100" workbookViewId="0"/>
  </sheetViews>
  <sheetFormatPr defaultColWidth="8.125" defaultRowHeight="11.25"/>
  <cols>
    <col min="1" max="1" width="10.875" style="1" customWidth="1"/>
    <col min="2" max="10" width="9.5" style="1" customWidth="1"/>
    <col min="11" max="16384" width="8.125" style="1"/>
  </cols>
  <sheetData>
    <row r="1" spans="1:10" ht="17.25">
      <c r="A1" s="133" t="s">
        <v>858</v>
      </c>
      <c r="B1" s="301"/>
      <c r="C1" s="300"/>
      <c r="D1" s="300"/>
      <c r="E1" s="300"/>
      <c r="F1" s="300"/>
      <c r="G1" s="300"/>
      <c r="H1" s="300"/>
      <c r="I1" s="300"/>
      <c r="J1" s="300"/>
    </row>
    <row r="2" spans="1:10" s="330" customFormat="1" ht="18.75" customHeight="1" thickBot="1">
      <c r="A2" s="330" t="s">
        <v>956</v>
      </c>
      <c r="J2" s="56" t="s">
        <v>857</v>
      </c>
    </row>
    <row r="3" spans="1:10" ht="18.75" customHeight="1">
      <c r="A3" s="894" t="s">
        <v>1013</v>
      </c>
      <c r="B3" s="891" t="s">
        <v>1028</v>
      </c>
      <c r="C3" s="891" t="s">
        <v>231</v>
      </c>
      <c r="D3" s="57" t="s">
        <v>1031</v>
      </c>
      <c r="E3" s="58"/>
      <c r="F3" s="58"/>
      <c r="G3" s="57" t="s">
        <v>1029</v>
      </c>
      <c r="H3" s="58"/>
      <c r="I3" s="58"/>
      <c r="J3" s="899" t="s">
        <v>1037</v>
      </c>
    </row>
    <row r="4" spans="1:10" ht="18.75" customHeight="1">
      <c r="A4" s="895"/>
      <c r="B4" s="892"/>
      <c r="C4" s="892"/>
      <c r="D4" s="59" t="s">
        <v>1015</v>
      </c>
      <c r="E4" s="59" t="s">
        <v>217</v>
      </c>
      <c r="F4" s="59" t="s">
        <v>218</v>
      </c>
      <c r="G4" s="59" t="s">
        <v>1015</v>
      </c>
      <c r="H4" s="59" t="s">
        <v>217</v>
      </c>
      <c r="I4" s="59" t="s">
        <v>218</v>
      </c>
      <c r="J4" s="900"/>
    </row>
    <row r="5" spans="1:10">
      <c r="A5" s="306" t="s">
        <v>838</v>
      </c>
      <c r="B5" s="281">
        <v>97</v>
      </c>
      <c r="C5" s="281">
        <v>972</v>
      </c>
      <c r="D5" s="281">
        <v>25289</v>
      </c>
      <c r="E5" s="281">
        <v>12996</v>
      </c>
      <c r="F5" s="281">
        <v>12293</v>
      </c>
      <c r="G5" s="281">
        <v>2250</v>
      </c>
      <c r="H5" s="281">
        <v>1185</v>
      </c>
      <c r="I5" s="281">
        <v>1065</v>
      </c>
      <c r="J5" s="281">
        <v>286</v>
      </c>
    </row>
    <row r="6" spans="1:10">
      <c r="A6" s="308" t="s">
        <v>839</v>
      </c>
      <c r="B6" s="275">
        <v>93</v>
      </c>
      <c r="C6" s="275">
        <v>926</v>
      </c>
      <c r="D6" s="275">
        <v>23850</v>
      </c>
      <c r="E6" s="275">
        <v>12232</v>
      </c>
      <c r="F6" s="275">
        <v>11618</v>
      </c>
      <c r="G6" s="275">
        <v>2143</v>
      </c>
      <c r="H6" s="275">
        <v>1127</v>
      </c>
      <c r="I6" s="275">
        <v>1016</v>
      </c>
      <c r="J6" s="275">
        <v>273</v>
      </c>
    </row>
    <row r="7" spans="1:10">
      <c r="A7" s="308" t="s">
        <v>841</v>
      </c>
      <c r="B7" s="275">
        <v>92</v>
      </c>
      <c r="C7" s="275">
        <v>922</v>
      </c>
      <c r="D7" s="275">
        <v>23256</v>
      </c>
      <c r="E7" s="275">
        <v>11869</v>
      </c>
      <c r="F7" s="275">
        <v>11387</v>
      </c>
      <c r="G7" s="275">
        <v>2127</v>
      </c>
      <c r="H7" s="275">
        <v>1118</v>
      </c>
      <c r="I7" s="275">
        <v>1009</v>
      </c>
      <c r="J7" s="275">
        <v>277</v>
      </c>
    </row>
    <row r="8" spans="1:10">
      <c r="A8" s="308" t="s">
        <v>843</v>
      </c>
      <c r="B8" s="275">
        <v>92</v>
      </c>
      <c r="C8" s="275">
        <v>941</v>
      </c>
      <c r="D8" s="275">
        <v>23204</v>
      </c>
      <c r="E8" s="275">
        <v>11974</v>
      </c>
      <c r="F8" s="275">
        <v>11230</v>
      </c>
      <c r="G8" s="275">
        <v>2133</v>
      </c>
      <c r="H8" s="275">
        <v>1119</v>
      </c>
      <c r="I8" s="275">
        <v>1014</v>
      </c>
      <c r="J8" s="275">
        <v>290</v>
      </c>
    </row>
    <row r="9" spans="1:10" s="332" customFormat="1">
      <c r="A9" s="309" t="s">
        <v>845</v>
      </c>
      <c r="B9" s="347">
        <v>92</v>
      </c>
      <c r="C9" s="347">
        <v>938</v>
      </c>
      <c r="D9" s="347">
        <v>23275</v>
      </c>
      <c r="E9" s="347">
        <v>12064</v>
      </c>
      <c r="F9" s="347">
        <v>11211</v>
      </c>
      <c r="G9" s="347">
        <v>2120</v>
      </c>
      <c r="H9" s="347">
        <v>1110</v>
      </c>
      <c r="I9" s="347">
        <v>1010</v>
      </c>
      <c r="J9" s="347">
        <v>276</v>
      </c>
    </row>
    <row r="10" spans="1:10" s="332" customFormat="1" ht="5.0999999999999996" customHeight="1">
      <c r="A10" s="312"/>
      <c r="B10" s="348"/>
      <c r="C10" s="348"/>
      <c r="D10" s="348"/>
      <c r="E10" s="348"/>
      <c r="F10" s="348"/>
      <c r="G10" s="348"/>
      <c r="H10" s="348"/>
      <c r="I10" s="348"/>
      <c r="J10" s="348"/>
    </row>
    <row r="11" spans="1:10" s="332" customFormat="1">
      <c r="A11" s="313" t="s">
        <v>234</v>
      </c>
      <c r="B11" s="348">
        <v>76</v>
      </c>
      <c r="C11" s="348">
        <v>784</v>
      </c>
      <c r="D11" s="348">
        <v>19833</v>
      </c>
      <c r="E11" s="348">
        <v>10237</v>
      </c>
      <c r="F11" s="348">
        <v>9596</v>
      </c>
      <c r="G11" s="348">
        <v>1770</v>
      </c>
      <c r="H11" s="348">
        <v>929</v>
      </c>
      <c r="I11" s="348">
        <v>841</v>
      </c>
      <c r="J11" s="348">
        <v>211</v>
      </c>
    </row>
    <row r="12" spans="1:10" s="332" customFormat="1">
      <c r="A12" s="313" t="s">
        <v>235</v>
      </c>
      <c r="B12" s="348">
        <v>16</v>
      </c>
      <c r="C12" s="348">
        <v>154</v>
      </c>
      <c r="D12" s="348">
        <v>3442</v>
      </c>
      <c r="E12" s="348">
        <v>1827</v>
      </c>
      <c r="F12" s="348">
        <v>1615</v>
      </c>
      <c r="G12" s="348">
        <v>350</v>
      </c>
      <c r="H12" s="348">
        <v>181</v>
      </c>
      <c r="I12" s="348">
        <v>169</v>
      </c>
      <c r="J12" s="348">
        <v>65</v>
      </c>
    </row>
    <row r="13" spans="1:10" ht="5.0999999999999996" customHeight="1">
      <c r="A13" s="314"/>
      <c r="B13" s="278"/>
      <c r="C13" s="278"/>
      <c r="D13" s="278"/>
      <c r="E13" s="278"/>
      <c r="F13" s="278"/>
      <c r="G13" s="278"/>
      <c r="H13" s="278"/>
      <c r="I13" s="278"/>
      <c r="J13" s="278"/>
    </row>
    <row r="14" spans="1:10">
      <c r="A14" s="314" t="s">
        <v>236</v>
      </c>
      <c r="B14" s="357">
        <v>24</v>
      </c>
      <c r="C14" s="358">
        <v>267</v>
      </c>
      <c r="D14" s="359">
        <v>6963</v>
      </c>
      <c r="E14" s="359">
        <v>3507</v>
      </c>
      <c r="F14" s="359">
        <v>3456</v>
      </c>
      <c r="G14" s="359">
        <v>594</v>
      </c>
      <c r="H14" s="359">
        <v>309</v>
      </c>
      <c r="I14" s="359">
        <v>285</v>
      </c>
      <c r="J14" s="51">
        <v>60</v>
      </c>
    </row>
    <row r="15" spans="1:10">
      <c r="A15" s="314" t="s">
        <v>237</v>
      </c>
      <c r="B15" s="352">
        <v>21</v>
      </c>
      <c r="C15" s="351">
        <v>162</v>
      </c>
      <c r="D15" s="354">
        <v>3854</v>
      </c>
      <c r="E15" s="354">
        <v>2093</v>
      </c>
      <c r="F15" s="354">
        <v>1761</v>
      </c>
      <c r="G15" s="354">
        <v>390</v>
      </c>
      <c r="H15" s="354">
        <v>221</v>
      </c>
      <c r="I15" s="354">
        <v>169</v>
      </c>
      <c r="J15" s="185">
        <v>68</v>
      </c>
    </row>
    <row r="16" spans="1:10">
      <c r="A16" s="314" t="s">
        <v>238</v>
      </c>
      <c r="B16" s="352">
        <v>5</v>
      </c>
      <c r="C16" s="351">
        <v>91</v>
      </c>
      <c r="D16" s="354">
        <v>2506</v>
      </c>
      <c r="E16" s="354">
        <v>1266</v>
      </c>
      <c r="F16" s="354">
        <v>1240</v>
      </c>
      <c r="G16" s="354">
        <v>185</v>
      </c>
      <c r="H16" s="354">
        <v>89</v>
      </c>
      <c r="I16" s="354">
        <v>96</v>
      </c>
      <c r="J16" s="185">
        <v>19</v>
      </c>
    </row>
    <row r="17" spans="1:10">
      <c r="A17" s="314" t="s">
        <v>239</v>
      </c>
      <c r="B17" s="352">
        <v>0</v>
      </c>
      <c r="C17" s="351">
        <v>0</v>
      </c>
      <c r="D17" s="351"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</row>
    <row r="18" spans="1:10">
      <c r="A18" s="314" t="s">
        <v>240</v>
      </c>
      <c r="B18" s="352">
        <v>7</v>
      </c>
      <c r="C18" s="351">
        <v>58</v>
      </c>
      <c r="D18" s="354">
        <v>1384</v>
      </c>
      <c r="E18" s="354">
        <v>677</v>
      </c>
      <c r="F18" s="354">
        <v>707</v>
      </c>
      <c r="G18" s="354">
        <v>135</v>
      </c>
      <c r="H18" s="354">
        <v>76</v>
      </c>
      <c r="I18" s="354">
        <v>59</v>
      </c>
      <c r="J18" s="185">
        <v>15</v>
      </c>
    </row>
    <row r="19" spans="1:10">
      <c r="A19" s="314" t="s">
        <v>241</v>
      </c>
      <c r="B19" s="352">
        <v>6</v>
      </c>
      <c r="C19" s="351">
        <v>59</v>
      </c>
      <c r="D19" s="354">
        <v>1614</v>
      </c>
      <c r="E19" s="354">
        <v>867</v>
      </c>
      <c r="F19" s="354">
        <v>747</v>
      </c>
      <c r="G19" s="354">
        <v>137</v>
      </c>
      <c r="H19" s="354">
        <v>72</v>
      </c>
      <c r="I19" s="354">
        <v>65</v>
      </c>
      <c r="J19" s="185">
        <v>13</v>
      </c>
    </row>
    <row r="20" spans="1:10">
      <c r="A20" s="314" t="s">
        <v>242</v>
      </c>
      <c r="B20" s="352">
        <v>2</v>
      </c>
      <c r="C20" s="351">
        <v>27</v>
      </c>
      <c r="D20" s="354">
        <v>793</v>
      </c>
      <c r="E20" s="354">
        <v>424</v>
      </c>
      <c r="F20" s="354">
        <v>369</v>
      </c>
      <c r="G20" s="354">
        <v>64</v>
      </c>
      <c r="H20" s="354">
        <v>31</v>
      </c>
      <c r="I20" s="354">
        <v>33</v>
      </c>
      <c r="J20" s="185">
        <v>4</v>
      </c>
    </row>
    <row r="21" spans="1:10">
      <c r="A21" s="314" t="s">
        <v>243</v>
      </c>
      <c r="B21" s="352">
        <v>4</v>
      </c>
      <c r="C21" s="351">
        <v>54</v>
      </c>
      <c r="D21" s="354">
        <v>1246</v>
      </c>
      <c r="E21" s="354">
        <v>609</v>
      </c>
      <c r="F21" s="354">
        <v>637</v>
      </c>
      <c r="G21" s="354">
        <v>113</v>
      </c>
      <c r="H21" s="354">
        <v>56</v>
      </c>
      <c r="I21" s="354">
        <v>57</v>
      </c>
      <c r="J21" s="185">
        <v>6</v>
      </c>
    </row>
    <row r="22" spans="1:10" s="332" customFormat="1">
      <c r="A22" s="314" t="s">
        <v>244</v>
      </c>
      <c r="B22" s="352">
        <v>4</v>
      </c>
      <c r="C22" s="351">
        <v>31</v>
      </c>
      <c r="D22" s="354">
        <v>634</v>
      </c>
      <c r="E22" s="354">
        <v>333</v>
      </c>
      <c r="F22" s="354">
        <v>301</v>
      </c>
      <c r="G22" s="354">
        <v>77</v>
      </c>
      <c r="H22" s="354">
        <v>36</v>
      </c>
      <c r="I22" s="354">
        <v>41</v>
      </c>
      <c r="J22" s="185">
        <v>8</v>
      </c>
    </row>
    <row r="23" spans="1:10">
      <c r="A23" s="314" t="s">
        <v>245</v>
      </c>
      <c r="B23" s="352">
        <v>3</v>
      </c>
      <c r="C23" s="351">
        <v>35</v>
      </c>
      <c r="D23" s="354">
        <v>839</v>
      </c>
      <c r="E23" s="354">
        <v>461</v>
      </c>
      <c r="F23" s="354">
        <v>378</v>
      </c>
      <c r="G23" s="354">
        <v>75</v>
      </c>
      <c r="H23" s="354">
        <v>39</v>
      </c>
      <c r="I23" s="354">
        <v>36</v>
      </c>
      <c r="J23" s="185">
        <v>18</v>
      </c>
    </row>
    <row r="24" spans="1:10">
      <c r="A24" s="314" t="s">
        <v>246</v>
      </c>
      <c r="B24" s="352">
        <v>2</v>
      </c>
      <c r="C24" s="351">
        <v>20</v>
      </c>
      <c r="D24" s="354">
        <v>471</v>
      </c>
      <c r="E24" s="354">
        <v>246</v>
      </c>
      <c r="F24" s="354">
        <v>225</v>
      </c>
      <c r="G24" s="354">
        <v>42</v>
      </c>
      <c r="H24" s="354">
        <v>22</v>
      </c>
      <c r="I24" s="354">
        <v>20</v>
      </c>
      <c r="J24" s="185">
        <v>2</v>
      </c>
    </row>
    <row r="25" spans="1:10">
      <c r="A25" s="314" t="s">
        <v>247</v>
      </c>
      <c r="B25" s="352">
        <v>2</v>
      </c>
      <c r="C25" s="351">
        <v>23</v>
      </c>
      <c r="D25" s="354">
        <v>543</v>
      </c>
      <c r="E25" s="354">
        <v>302</v>
      </c>
      <c r="F25" s="354">
        <v>241</v>
      </c>
      <c r="G25" s="354">
        <v>47</v>
      </c>
      <c r="H25" s="354">
        <v>27</v>
      </c>
      <c r="I25" s="354">
        <v>20</v>
      </c>
      <c r="J25" s="185">
        <v>5</v>
      </c>
    </row>
    <row r="26" spans="1:10" s="332" customFormat="1">
      <c r="A26" s="314" t="s">
        <v>248</v>
      </c>
      <c r="B26" s="352">
        <v>1</v>
      </c>
      <c r="C26" s="351">
        <v>13</v>
      </c>
      <c r="D26" s="354">
        <v>293</v>
      </c>
      <c r="E26" s="354">
        <v>142</v>
      </c>
      <c r="F26" s="354">
        <v>151</v>
      </c>
      <c r="G26" s="354">
        <v>27</v>
      </c>
      <c r="H26" s="354">
        <v>14</v>
      </c>
      <c r="I26" s="354">
        <v>13</v>
      </c>
      <c r="J26" s="185">
        <v>1</v>
      </c>
    </row>
    <row r="27" spans="1:10">
      <c r="A27" s="314" t="s">
        <v>249</v>
      </c>
      <c r="B27" s="352">
        <v>3</v>
      </c>
      <c r="C27" s="351">
        <v>30</v>
      </c>
      <c r="D27" s="354">
        <v>589</v>
      </c>
      <c r="E27" s="354">
        <v>320</v>
      </c>
      <c r="F27" s="354">
        <v>269</v>
      </c>
      <c r="G27" s="354">
        <v>65</v>
      </c>
      <c r="H27" s="354">
        <v>33</v>
      </c>
      <c r="I27" s="354">
        <v>32</v>
      </c>
      <c r="J27" s="185">
        <v>7</v>
      </c>
    </row>
    <row r="28" spans="1:10">
      <c r="A28" s="314" t="s">
        <v>250</v>
      </c>
      <c r="B28" s="352">
        <v>0</v>
      </c>
      <c r="C28" s="351">
        <v>0</v>
      </c>
      <c r="D28" s="351">
        <v>0</v>
      </c>
      <c r="E28" s="351">
        <v>0</v>
      </c>
      <c r="F28" s="351">
        <v>0</v>
      </c>
      <c r="G28" s="351">
        <v>0</v>
      </c>
      <c r="H28" s="351">
        <v>0</v>
      </c>
      <c r="I28" s="351">
        <v>0</v>
      </c>
      <c r="J28" s="351">
        <v>0</v>
      </c>
    </row>
    <row r="29" spans="1:10">
      <c r="A29" s="314" t="s">
        <v>251</v>
      </c>
      <c r="B29" s="352">
        <v>2</v>
      </c>
      <c r="C29" s="351">
        <v>18</v>
      </c>
      <c r="D29" s="354">
        <v>497</v>
      </c>
      <c r="E29" s="354">
        <v>261</v>
      </c>
      <c r="F29" s="354">
        <v>236</v>
      </c>
      <c r="G29" s="354">
        <v>46</v>
      </c>
      <c r="H29" s="354">
        <v>21</v>
      </c>
      <c r="I29" s="354">
        <v>25</v>
      </c>
      <c r="J29" s="185">
        <v>18</v>
      </c>
    </row>
    <row r="30" spans="1:10">
      <c r="A30" s="314" t="s">
        <v>252</v>
      </c>
      <c r="B30" s="352">
        <v>0</v>
      </c>
      <c r="C30" s="351">
        <v>0</v>
      </c>
      <c r="D30" s="351">
        <v>0</v>
      </c>
      <c r="E30" s="351">
        <v>0</v>
      </c>
      <c r="F30" s="351">
        <v>0</v>
      </c>
      <c r="G30" s="351">
        <v>0</v>
      </c>
      <c r="H30" s="351">
        <v>0</v>
      </c>
      <c r="I30" s="351">
        <v>0</v>
      </c>
      <c r="J30" s="351">
        <v>0</v>
      </c>
    </row>
    <row r="31" spans="1:10">
      <c r="A31" s="314" t="s">
        <v>253</v>
      </c>
      <c r="B31" s="352">
        <v>1</v>
      </c>
      <c r="C31" s="351">
        <v>10</v>
      </c>
      <c r="D31" s="354">
        <v>254</v>
      </c>
      <c r="E31" s="354">
        <v>144</v>
      </c>
      <c r="F31" s="354">
        <v>110</v>
      </c>
      <c r="G31" s="354">
        <v>26</v>
      </c>
      <c r="H31" s="354">
        <v>17</v>
      </c>
      <c r="I31" s="354">
        <v>9</v>
      </c>
      <c r="J31" s="185">
        <v>8</v>
      </c>
    </row>
    <row r="32" spans="1:10">
      <c r="A32" s="314" t="s">
        <v>254</v>
      </c>
      <c r="B32" s="357">
        <v>3</v>
      </c>
      <c r="C32" s="358">
        <v>27</v>
      </c>
      <c r="D32" s="359">
        <v>582</v>
      </c>
      <c r="E32" s="359">
        <v>304</v>
      </c>
      <c r="F32" s="359">
        <v>278</v>
      </c>
      <c r="G32" s="359">
        <v>65</v>
      </c>
      <c r="H32" s="359">
        <v>30</v>
      </c>
      <c r="I32" s="359">
        <v>35</v>
      </c>
      <c r="J32" s="51">
        <v>12</v>
      </c>
    </row>
    <row r="33" spans="1:10" s="332" customFormat="1" ht="12" thickBot="1">
      <c r="A33" s="317" t="s">
        <v>255</v>
      </c>
      <c r="B33" s="360">
        <v>2</v>
      </c>
      <c r="C33" s="361">
        <v>13</v>
      </c>
      <c r="D33" s="362">
        <v>213</v>
      </c>
      <c r="E33" s="362">
        <v>108</v>
      </c>
      <c r="F33" s="362">
        <v>105</v>
      </c>
      <c r="G33" s="362">
        <v>32</v>
      </c>
      <c r="H33" s="362">
        <v>17</v>
      </c>
      <c r="I33" s="362">
        <v>15</v>
      </c>
      <c r="J33" s="52">
        <v>12</v>
      </c>
    </row>
    <row r="34" spans="1:10" ht="12.95" customHeight="1">
      <c r="A34" s="275" t="s">
        <v>229</v>
      </c>
    </row>
    <row r="35" spans="1:10" ht="11.1" customHeight="1">
      <c r="A35" s="274" t="s">
        <v>716</v>
      </c>
    </row>
    <row r="36" spans="1:10" ht="11.1" customHeight="1">
      <c r="A36" s="274" t="s">
        <v>717</v>
      </c>
      <c r="B36" s="275"/>
    </row>
    <row r="37" spans="1:10" ht="15" customHeight="1">
      <c r="G37" s="275"/>
    </row>
    <row r="38" spans="1:10" ht="17.25">
      <c r="A38" s="133" t="s">
        <v>618</v>
      </c>
      <c r="B38" s="301"/>
      <c r="C38" s="300"/>
      <c r="D38" s="300"/>
      <c r="E38" s="300"/>
      <c r="F38" s="300"/>
      <c r="G38" s="300"/>
      <c r="H38" s="300"/>
      <c r="I38" s="300"/>
      <c r="J38" s="300"/>
    </row>
    <row r="39" spans="1:10" ht="17.25">
      <c r="A39" s="133"/>
      <c r="B39" s="301"/>
      <c r="C39" s="300"/>
      <c r="D39" s="300"/>
      <c r="E39" s="300"/>
      <c r="F39" s="300"/>
      <c r="G39" s="300"/>
      <c r="H39" s="300"/>
      <c r="I39" s="300"/>
      <c r="J39" s="339" t="s">
        <v>859</v>
      </c>
    </row>
    <row r="40" spans="1:10" ht="12" thickBot="1">
      <c r="A40" s="1" t="s">
        <v>956</v>
      </c>
      <c r="F40" s="305"/>
      <c r="J40" s="305" t="s">
        <v>857</v>
      </c>
    </row>
    <row r="41" spans="1:10" ht="18.75" customHeight="1">
      <c r="A41" s="894" t="s">
        <v>1013</v>
      </c>
      <c r="B41" s="891" t="s">
        <v>815</v>
      </c>
      <c r="C41" s="891" t="s">
        <v>816</v>
      </c>
      <c r="D41" s="57" t="s">
        <v>1031</v>
      </c>
      <c r="E41" s="58"/>
      <c r="F41" s="103"/>
      <c r="G41" s="57" t="s">
        <v>1030</v>
      </c>
      <c r="H41" s="58"/>
      <c r="I41" s="58"/>
      <c r="J41" s="899" t="s">
        <v>1038</v>
      </c>
    </row>
    <row r="42" spans="1:10" ht="18.75" customHeight="1">
      <c r="A42" s="895"/>
      <c r="B42" s="892"/>
      <c r="C42" s="892"/>
      <c r="D42" s="59" t="s">
        <v>1015</v>
      </c>
      <c r="E42" s="59" t="s">
        <v>217</v>
      </c>
      <c r="F42" s="59" t="s">
        <v>218</v>
      </c>
      <c r="G42" s="59" t="s">
        <v>1015</v>
      </c>
      <c r="H42" s="59" t="s">
        <v>217</v>
      </c>
      <c r="I42" s="59" t="s">
        <v>218</v>
      </c>
      <c r="J42" s="900"/>
    </row>
    <row r="43" spans="1:10" hidden="1">
      <c r="A43" s="340" t="s">
        <v>616</v>
      </c>
      <c r="B43" s="275"/>
      <c r="C43" s="275"/>
      <c r="D43" s="275"/>
      <c r="E43" s="275"/>
      <c r="F43" s="275"/>
    </row>
    <row r="44" spans="1:10" hidden="1">
      <c r="A44" s="341" t="s">
        <v>573</v>
      </c>
      <c r="B44" s="275"/>
      <c r="C44" s="275"/>
      <c r="D44" s="275"/>
      <c r="E44" s="275"/>
      <c r="F44" s="275"/>
    </row>
    <row r="45" spans="1:10">
      <c r="A45" s="342" t="s">
        <v>867</v>
      </c>
      <c r="B45" s="343">
        <v>6</v>
      </c>
      <c r="C45" s="344" t="s">
        <v>860</v>
      </c>
      <c r="D45" s="343">
        <v>789</v>
      </c>
      <c r="E45" s="343">
        <v>395</v>
      </c>
      <c r="F45" s="343">
        <v>394</v>
      </c>
      <c r="G45" s="345">
        <v>245</v>
      </c>
      <c r="H45" s="345">
        <v>108</v>
      </c>
      <c r="I45" s="345">
        <v>137</v>
      </c>
      <c r="J45" s="345">
        <v>37</v>
      </c>
    </row>
    <row r="46" spans="1:10" s="332" customFormat="1">
      <c r="A46" s="346" t="s">
        <v>868</v>
      </c>
      <c r="B46" s="347">
        <v>6</v>
      </c>
      <c r="C46" s="348" t="s">
        <v>861</v>
      </c>
      <c r="D46" s="347">
        <v>782</v>
      </c>
      <c r="E46" s="347">
        <v>387</v>
      </c>
      <c r="F46" s="347">
        <v>395</v>
      </c>
      <c r="G46" s="332">
        <v>249</v>
      </c>
      <c r="H46" s="332">
        <v>108</v>
      </c>
      <c r="I46" s="332">
        <v>141</v>
      </c>
      <c r="J46" s="332">
        <v>42</v>
      </c>
    </row>
    <row r="47" spans="1:10" s="332" customFormat="1" ht="3.75" customHeight="1">
      <c r="A47" s="312"/>
      <c r="B47" s="348"/>
      <c r="C47" s="348"/>
      <c r="D47" s="348"/>
      <c r="E47" s="348"/>
      <c r="F47" s="348"/>
      <c r="G47" s="1"/>
      <c r="H47" s="1"/>
      <c r="I47" s="1"/>
      <c r="J47" s="1"/>
    </row>
    <row r="48" spans="1:10" s="332" customFormat="1">
      <c r="A48" s="313" t="s">
        <v>234</v>
      </c>
      <c r="B48" s="363">
        <v>4</v>
      </c>
      <c r="C48" s="363" t="s">
        <v>862</v>
      </c>
      <c r="D48" s="363">
        <v>503</v>
      </c>
      <c r="E48" s="363">
        <v>237</v>
      </c>
      <c r="F48" s="363">
        <v>266</v>
      </c>
      <c r="G48" s="363">
        <v>166</v>
      </c>
      <c r="H48" s="363">
        <v>72</v>
      </c>
      <c r="I48" s="363">
        <v>94</v>
      </c>
      <c r="J48" s="363">
        <v>11</v>
      </c>
    </row>
    <row r="49" spans="1:10" s="332" customFormat="1">
      <c r="A49" s="313" t="s">
        <v>235</v>
      </c>
      <c r="B49" s="363">
        <v>2</v>
      </c>
      <c r="C49" s="363" t="s">
        <v>863</v>
      </c>
      <c r="D49" s="363">
        <v>279</v>
      </c>
      <c r="E49" s="363">
        <v>150</v>
      </c>
      <c r="F49" s="363">
        <v>129</v>
      </c>
      <c r="G49" s="363">
        <v>83</v>
      </c>
      <c r="H49" s="363">
        <v>36</v>
      </c>
      <c r="I49" s="363">
        <v>47</v>
      </c>
      <c r="J49" s="363">
        <v>31</v>
      </c>
    </row>
    <row r="50" spans="1:10" ht="5.0999999999999996" customHeight="1">
      <c r="A50" s="314"/>
      <c r="B50" s="349"/>
      <c r="C50" s="349"/>
      <c r="D50" s="349"/>
      <c r="E50" s="349"/>
      <c r="F50" s="349"/>
      <c r="G50" s="350"/>
      <c r="H50" s="350"/>
      <c r="I50" s="350"/>
      <c r="J50" s="350"/>
    </row>
    <row r="51" spans="1:10">
      <c r="A51" s="314" t="s">
        <v>236</v>
      </c>
      <c r="B51" s="351">
        <v>0</v>
      </c>
      <c r="C51" s="351">
        <v>0</v>
      </c>
      <c r="D51" s="351">
        <v>0</v>
      </c>
      <c r="E51" s="351">
        <v>0</v>
      </c>
      <c r="F51" s="351">
        <v>0</v>
      </c>
      <c r="G51" s="351">
        <v>0</v>
      </c>
      <c r="H51" s="351">
        <v>0</v>
      </c>
      <c r="I51" s="351">
        <v>0</v>
      </c>
      <c r="J51" s="351">
        <v>0</v>
      </c>
    </row>
    <row r="52" spans="1:10">
      <c r="A52" s="314" t="s">
        <v>237</v>
      </c>
      <c r="B52" s="351">
        <v>0</v>
      </c>
      <c r="C52" s="351">
        <v>0</v>
      </c>
      <c r="D52" s="351">
        <v>0</v>
      </c>
      <c r="E52" s="351">
        <v>0</v>
      </c>
      <c r="F52" s="351">
        <v>0</v>
      </c>
      <c r="G52" s="351">
        <v>0</v>
      </c>
      <c r="H52" s="351">
        <v>0</v>
      </c>
      <c r="I52" s="351">
        <v>0</v>
      </c>
      <c r="J52" s="351">
        <v>0</v>
      </c>
    </row>
    <row r="53" spans="1:10">
      <c r="A53" s="314" t="s">
        <v>238</v>
      </c>
      <c r="B53" s="351">
        <v>0</v>
      </c>
      <c r="C53" s="351">
        <v>0</v>
      </c>
      <c r="D53" s="351">
        <v>0</v>
      </c>
      <c r="E53" s="351">
        <v>0</v>
      </c>
      <c r="F53" s="351">
        <v>0</v>
      </c>
      <c r="G53" s="351">
        <v>0</v>
      </c>
      <c r="H53" s="351">
        <v>0</v>
      </c>
      <c r="I53" s="351">
        <v>0</v>
      </c>
      <c r="J53" s="351">
        <v>0</v>
      </c>
    </row>
    <row r="54" spans="1:10">
      <c r="A54" s="314" t="s">
        <v>239</v>
      </c>
      <c r="B54" s="352">
        <v>3</v>
      </c>
      <c r="C54" s="353" t="s">
        <v>864</v>
      </c>
      <c r="D54" s="354">
        <v>441</v>
      </c>
      <c r="E54" s="354">
        <v>207</v>
      </c>
      <c r="F54" s="354">
        <v>234</v>
      </c>
      <c r="G54" s="350">
        <v>139</v>
      </c>
      <c r="H54" s="350">
        <v>62</v>
      </c>
      <c r="I54" s="350">
        <v>77</v>
      </c>
      <c r="J54" s="350">
        <v>8</v>
      </c>
    </row>
    <row r="55" spans="1:10">
      <c r="A55" s="314" t="s">
        <v>240</v>
      </c>
      <c r="B55" s="352">
        <v>1</v>
      </c>
      <c r="C55" s="353" t="s">
        <v>528</v>
      </c>
      <c r="D55" s="354">
        <v>62</v>
      </c>
      <c r="E55" s="354">
        <v>30</v>
      </c>
      <c r="F55" s="354">
        <v>32</v>
      </c>
      <c r="G55" s="350">
        <v>27</v>
      </c>
      <c r="H55" s="350">
        <v>10</v>
      </c>
      <c r="I55" s="350">
        <v>17</v>
      </c>
      <c r="J55" s="350">
        <v>3</v>
      </c>
    </row>
    <row r="56" spans="1:10">
      <c r="A56" s="314" t="s">
        <v>241</v>
      </c>
      <c r="B56" s="351">
        <v>0</v>
      </c>
      <c r="C56" s="351">
        <v>0</v>
      </c>
      <c r="D56" s="351">
        <v>0</v>
      </c>
      <c r="E56" s="351">
        <v>0</v>
      </c>
      <c r="F56" s="351">
        <v>0</v>
      </c>
      <c r="G56" s="351">
        <v>0</v>
      </c>
      <c r="H56" s="351">
        <v>0</v>
      </c>
      <c r="I56" s="351">
        <v>0</v>
      </c>
      <c r="J56" s="351">
        <v>0</v>
      </c>
    </row>
    <row r="57" spans="1:10">
      <c r="A57" s="314" t="s">
        <v>242</v>
      </c>
      <c r="B57" s="351">
        <v>0</v>
      </c>
      <c r="C57" s="351">
        <v>0</v>
      </c>
      <c r="D57" s="351">
        <v>0</v>
      </c>
      <c r="E57" s="351">
        <v>0</v>
      </c>
      <c r="F57" s="351">
        <v>0</v>
      </c>
      <c r="G57" s="351">
        <v>0</v>
      </c>
      <c r="H57" s="351">
        <v>0</v>
      </c>
      <c r="I57" s="351">
        <v>0</v>
      </c>
      <c r="J57" s="351">
        <v>0</v>
      </c>
    </row>
    <row r="58" spans="1:10">
      <c r="A58" s="314" t="s">
        <v>243</v>
      </c>
      <c r="B58" s="351">
        <v>0</v>
      </c>
      <c r="C58" s="351">
        <v>0</v>
      </c>
      <c r="D58" s="351">
        <v>0</v>
      </c>
      <c r="E58" s="351">
        <v>0</v>
      </c>
      <c r="F58" s="351">
        <v>0</v>
      </c>
      <c r="G58" s="351">
        <v>0</v>
      </c>
      <c r="H58" s="351">
        <v>0</v>
      </c>
      <c r="I58" s="351">
        <v>0</v>
      </c>
      <c r="J58" s="351">
        <v>0</v>
      </c>
    </row>
    <row r="59" spans="1:10" s="332" customFormat="1">
      <c r="A59" s="314" t="s">
        <v>244</v>
      </c>
      <c r="B59" s="351">
        <v>0</v>
      </c>
      <c r="C59" s="351">
        <v>0</v>
      </c>
      <c r="D59" s="351">
        <v>0</v>
      </c>
      <c r="E59" s="351">
        <v>0</v>
      </c>
      <c r="F59" s="351">
        <v>0</v>
      </c>
      <c r="G59" s="351">
        <v>0</v>
      </c>
      <c r="H59" s="351">
        <v>0</v>
      </c>
      <c r="I59" s="351">
        <v>0</v>
      </c>
      <c r="J59" s="351">
        <v>0</v>
      </c>
    </row>
    <row r="60" spans="1:10">
      <c r="A60" s="314" t="s">
        <v>245</v>
      </c>
      <c r="B60" s="351">
        <v>0</v>
      </c>
      <c r="C60" s="351">
        <v>0</v>
      </c>
      <c r="D60" s="351">
        <v>0</v>
      </c>
      <c r="E60" s="351">
        <v>0</v>
      </c>
      <c r="F60" s="351">
        <v>0</v>
      </c>
      <c r="G60" s="351">
        <v>0</v>
      </c>
      <c r="H60" s="351">
        <v>0</v>
      </c>
      <c r="I60" s="351">
        <v>0</v>
      </c>
      <c r="J60" s="351">
        <v>0</v>
      </c>
    </row>
    <row r="61" spans="1:10">
      <c r="A61" s="314" t="s">
        <v>246</v>
      </c>
      <c r="B61" s="351">
        <v>0</v>
      </c>
      <c r="C61" s="351">
        <v>0</v>
      </c>
      <c r="D61" s="351">
        <v>0</v>
      </c>
      <c r="E61" s="351">
        <v>0</v>
      </c>
      <c r="F61" s="351">
        <v>0</v>
      </c>
      <c r="G61" s="351">
        <v>0</v>
      </c>
      <c r="H61" s="351">
        <v>0</v>
      </c>
      <c r="I61" s="351">
        <v>0</v>
      </c>
      <c r="J61" s="351">
        <v>0</v>
      </c>
    </row>
    <row r="62" spans="1:10">
      <c r="A62" s="314" t="s">
        <v>247</v>
      </c>
      <c r="B62" s="351">
        <v>0</v>
      </c>
      <c r="C62" s="351">
        <v>0</v>
      </c>
      <c r="D62" s="351">
        <v>0</v>
      </c>
      <c r="E62" s="351">
        <v>0</v>
      </c>
      <c r="F62" s="351">
        <v>0</v>
      </c>
      <c r="G62" s="351">
        <v>0</v>
      </c>
      <c r="H62" s="351">
        <v>0</v>
      </c>
      <c r="I62" s="351">
        <v>0</v>
      </c>
      <c r="J62" s="351">
        <v>0</v>
      </c>
    </row>
    <row r="63" spans="1:10" s="332" customFormat="1">
      <c r="A63" s="314" t="s">
        <v>248</v>
      </c>
      <c r="B63" s="351">
        <v>0</v>
      </c>
      <c r="C63" s="351">
        <v>0</v>
      </c>
      <c r="D63" s="351">
        <v>0</v>
      </c>
      <c r="E63" s="351">
        <v>0</v>
      </c>
      <c r="F63" s="351">
        <v>0</v>
      </c>
      <c r="G63" s="351">
        <v>0</v>
      </c>
      <c r="H63" s="351">
        <v>0</v>
      </c>
      <c r="I63" s="351">
        <v>0</v>
      </c>
      <c r="J63" s="351">
        <v>0</v>
      </c>
    </row>
    <row r="64" spans="1:10">
      <c r="A64" s="314" t="s">
        <v>249</v>
      </c>
      <c r="B64" s="351">
        <v>0</v>
      </c>
      <c r="C64" s="351">
        <v>0</v>
      </c>
      <c r="D64" s="351">
        <v>0</v>
      </c>
      <c r="E64" s="351">
        <v>0</v>
      </c>
      <c r="F64" s="351">
        <v>0</v>
      </c>
      <c r="G64" s="351">
        <v>0</v>
      </c>
      <c r="H64" s="351">
        <v>0</v>
      </c>
      <c r="I64" s="351">
        <v>0</v>
      </c>
      <c r="J64" s="351">
        <v>0</v>
      </c>
    </row>
    <row r="65" spans="1:10">
      <c r="A65" s="314" t="s">
        <v>250</v>
      </c>
      <c r="B65" s="352">
        <v>1</v>
      </c>
      <c r="C65" s="353" t="s">
        <v>865</v>
      </c>
      <c r="D65" s="354">
        <v>147</v>
      </c>
      <c r="E65" s="354">
        <v>82</v>
      </c>
      <c r="F65" s="354">
        <v>65</v>
      </c>
      <c r="G65" s="350">
        <v>42</v>
      </c>
      <c r="H65" s="350">
        <v>22</v>
      </c>
      <c r="I65" s="350">
        <v>20</v>
      </c>
      <c r="J65" s="350">
        <v>20</v>
      </c>
    </row>
    <row r="66" spans="1:10">
      <c r="A66" s="314" t="s">
        <v>251</v>
      </c>
      <c r="B66" s="351">
        <v>0</v>
      </c>
      <c r="C66" s="351">
        <v>0</v>
      </c>
      <c r="D66" s="351">
        <v>0</v>
      </c>
      <c r="E66" s="351">
        <v>0</v>
      </c>
      <c r="F66" s="351">
        <v>0</v>
      </c>
      <c r="G66" s="351">
        <v>0</v>
      </c>
      <c r="H66" s="351">
        <v>0</v>
      </c>
      <c r="I66" s="351">
        <v>0</v>
      </c>
      <c r="J66" s="351">
        <v>0</v>
      </c>
    </row>
    <row r="67" spans="1:10">
      <c r="A67" s="314" t="s">
        <v>252</v>
      </c>
      <c r="B67" s="352">
        <v>1</v>
      </c>
      <c r="C67" s="353" t="s">
        <v>866</v>
      </c>
      <c r="D67" s="354">
        <v>132</v>
      </c>
      <c r="E67" s="354">
        <v>68</v>
      </c>
      <c r="F67" s="354">
        <v>64</v>
      </c>
      <c r="G67" s="350">
        <v>41</v>
      </c>
      <c r="H67" s="350">
        <v>14</v>
      </c>
      <c r="I67" s="350">
        <v>27</v>
      </c>
      <c r="J67" s="350">
        <v>11</v>
      </c>
    </row>
    <row r="68" spans="1:10">
      <c r="A68" s="314" t="s">
        <v>253</v>
      </c>
      <c r="B68" s="351">
        <v>0</v>
      </c>
      <c r="C68" s="351">
        <v>0</v>
      </c>
      <c r="D68" s="351">
        <v>0</v>
      </c>
      <c r="E68" s="351">
        <v>0</v>
      </c>
      <c r="F68" s="351">
        <v>0</v>
      </c>
      <c r="G68" s="351">
        <v>0</v>
      </c>
      <c r="H68" s="351">
        <v>0</v>
      </c>
      <c r="I68" s="351">
        <v>0</v>
      </c>
      <c r="J68" s="351">
        <v>0</v>
      </c>
    </row>
    <row r="69" spans="1:10">
      <c r="A69" s="314" t="s">
        <v>254</v>
      </c>
      <c r="B69" s="351">
        <v>0</v>
      </c>
      <c r="C69" s="351">
        <v>0</v>
      </c>
      <c r="D69" s="351">
        <v>0</v>
      </c>
      <c r="E69" s="351">
        <v>0</v>
      </c>
      <c r="F69" s="351">
        <v>0</v>
      </c>
      <c r="G69" s="351">
        <v>0</v>
      </c>
      <c r="H69" s="351">
        <v>0</v>
      </c>
      <c r="I69" s="351">
        <v>0</v>
      </c>
      <c r="J69" s="351">
        <v>0</v>
      </c>
    </row>
    <row r="70" spans="1:10" s="332" customFormat="1" ht="12" thickBot="1">
      <c r="A70" s="317" t="s">
        <v>255</v>
      </c>
      <c r="B70" s="355">
        <v>0</v>
      </c>
      <c r="C70" s="356">
        <v>0</v>
      </c>
      <c r="D70" s="356">
        <v>0</v>
      </c>
      <c r="E70" s="356">
        <v>0</v>
      </c>
      <c r="F70" s="356">
        <v>0</v>
      </c>
      <c r="G70" s="356">
        <v>0</v>
      </c>
      <c r="H70" s="356">
        <v>0</v>
      </c>
      <c r="I70" s="356">
        <v>0</v>
      </c>
      <c r="J70" s="356">
        <v>0</v>
      </c>
    </row>
    <row r="71" spans="1:10" ht="12.95" customHeight="1">
      <c r="A71" s="275" t="s">
        <v>617</v>
      </c>
    </row>
    <row r="72" spans="1:10" ht="11.1" customHeight="1">
      <c r="A72" s="274" t="s">
        <v>784</v>
      </c>
    </row>
    <row r="73" spans="1:10" ht="11.1" customHeight="1">
      <c r="A73" s="303" t="s">
        <v>785</v>
      </c>
    </row>
    <row r="74" spans="1:10" ht="11.1" customHeight="1">
      <c r="A74" s="303" t="s">
        <v>975</v>
      </c>
    </row>
    <row r="75" spans="1:10">
      <c r="A75" s="303"/>
    </row>
  </sheetData>
  <mergeCells count="8">
    <mergeCell ref="A3:A4"/>
    <mergeCell ref="A41:A42"/>
    <mergeCell ref="J3:J4"/>
    <mergeCell ref="J41:J42"/>
    <mergeCell ref="B3:B4"/>
    <mergeCell ref="C3:C4"/>
    <mergeCell ref="B41:B42"/>
    <mergeCell ref="C41:C42"/>
  </mergeCells>
  <phoneticPr fontId="21"/>
  <conditionalFormatting sqref="B14:B33 C17 C28 C30 E30:F30 E28:F28 E17:F17 H17:J17 H28:J28 H30:J30">
    <cfRule type="expression" dxfId="38" priority="28" stopIfTrue="1">
      <formula>FIND("=",shiki(B14))&gt;0</formula>
    </cfRule>
  </conditionalFormatting>
  <conditionalFormatting sqref="C14:C16 C18:C27 C29 C31:C33">
    <cfRule type="expression" dxfId="37" priority="27" stopIfTrue="1">
      <formula>FIND("=",shiki(C14))&gt;0</formula>
    </cfRule>
  </conditionalFormatting>
  <conditionalFormatting sqref="D14:F16 D18:F27 D29:F29 D31:F33">
    <cfRule type="expression" dxfId="36" priority="26" stopIfTrue="1">
      <formula>FIND("=",shiki(D14))&gt;0</formula>
    </cfRule>
  </conditionalFormatting>
  <conditionalFormatting sqref="G14:I16 G31:I33 G29:I29 G18:I27">
    <cfRule type="expression" dxfId="35" priority="25" stopIfTrue="1">
      <formula>FIND("=",shiki(G14))&gt;0</formula>
    </cfRule>
  </conditionalFormatting>
  <conditionalFormatting sqref="G30">
    <cfRule type="expression" dxfId="34" priority="24" stopIfTrue="1">
      <formula>FIND("=",shiki(G30))&gt;0</formula>
    </cfRule>
  </conditionalFormatting>
  <conditionalFormatting sqref="G28">
    <cfRule type="expression" dxfId="33" priority="23" stopIfTrue="1">
      <formula>FIND("=",shiki(G28))&gt;0</formula>
    </cfRule>
  </conditionalFormatting>
  <conditionalFormatting sqref="G17">
    <cfRule type="expression" dxfId="32" priority="22" stopIfTrue="1">
      <formula>FIND("=",shiki(G17))&gt;0</formula>
    </cfRule>
  </conditionalFormatting>
  <conditionalFormatting sqref="D17">
    <cfRule type="expression" dxfId="31" priority="21" stopIfTrue="1">
      <formula>FIND("=",shiki(D17))&gt;0</formula>
    </cfRule>
  </conditionalFormatting>
  <conditionalFormatting sqref="D28">
    <cfRule type="expression" dxfId="30" priority="20" stopIfTrue="1">
      <formula>FIND("=",shiki(D28))&gt;0</formula>
    </cfRule>
  </conditionalFormatting>
  <conditionalFormatting sqref="D30">
    <cfRule type="expression" dxfId="29" priority="19" stopIfTrue="1">
      <formula>FIND("=",shiki(D30))&gt;0</formula>
    </cfRule>
  </conditionalFormatting>
  <conditionalFormatting sqref="D55:F55">
    <cfRule type="expression" dxfId="28" priority="16" stopIfTrue="1">
      <formula>FIND("=",shiki(D55))&gt;0</formula>
    </cfRule>
  </conditionalFormatting>
  <conditionalFormatting sqref="B68:B70">
    <cfRule type="expression" dxfId="27" priority="11" stopIfTrue="1">
      <formula>FIND("=",shiki(B68))&gt;0</formula>
    </cfRule>
  </conditionalFormatting>
  <conditionalFormatting sqref="B54:B55 B65 B67">
    <cfRule type="expression" dxfId="26" priority="18" stopIfTrue="1">
      <formula>FIND("=",shiki(B54))&gt;0</formula>
    </cfRule>
  </conditionalFormatting>
  <conditionalFormatting sqref="C55">
    <cfRule type="expression" dxfId="25" priority="17" stopIfTrue="1">
      <formula>FIND("=",shiki(C55))&gt;0</formula>
    </cfRule>
  </conditionalFormatting>
  <conditionalFormatting sqref="B51">
    <cfRule type="expression" dxfId="24" priority="15" stopIfTrue="1">
      <formula>FIND("=",shiki(B51))&gt;0</formula>
    </cfRule>
  </conditionalFormatting>
  <conditionalFormatting sqref="B52:B53">
    <cfRule type="expression" dxfId="23" priority="14" stopIfTrue="1">
      <formula>FIND("=",shiki(B52))&gt;0</formula>
    </cfRule>
  </conditionalFormatting>
  <conditionalFormatting sqref="B56:B64">
    <cfRule type="expression" dxfId="22" priority="13" stopIfTrue="1">
      <formula>FIND("=",shiki(B56))&gt;0</formula>
    </cfRule>
  </conditionalFormatting>
  <conditionalFormatting sqref="B66">
    <cfRule type="expression" dxfId="21" priority="12" stopIfTrue="1">
      <formula>FIND("=",shiki(B66))&gt;0</formula>
    </cfRule>
  </conditionalFormatting>
  <conditionalFormatting sqref="C67">
    <cfRule type="expression" dxfId="20" priority="6" stopIfTrue="1">
      <formula>FIND("=",shiki(C67))&gt;0</formula>
    </cfRule>
  </conditionalFormatting>
  <conditionalFormatting sqref="D67:F67">
    <cfRule type="expression" dxfId="19" priority="1" stopIfTrue="1">
      <formula>FIND("=",shiki(D67))&gt;0</formula>
    </cfRule>
  </conditionalFormatting>
  <conditionalFormatting sqref="C51:J53">
    <cfRule type="expression" dxfId="18" priority="10" stopIfTrue="1">
      <formula>FIND("=",shiki(C51))&gt;0</formula>
    </cfRule>
  </conditionalFormatting>
  <conditionalFormatting sqref="C56:J64 C66:J66 C68:J70">
    <cfRule type="expression" dxfId="17" priority="9" stopIfTrue="1">
      <formula>FIND("=",shiki(C56))&gt;0</formula>
    </cfRule>
  </conditionalFormatting>
  <conditionalFormatting sqref="C54">
    <cfRule type="expression" dxfId="16" priority="8" stopIfTrue="1">
      <formula>FIND("=",shiki(C54))&gt;0</formula>
    </cfRule>
  </conditionalFormatting>
  <conditionalFormatting sqref="C65">
    <cfRule type="expression" dxfId="15" priority="7" stopIfTrue="1">
      <formula>FIND("=",shiki(C65))&gt;0</formula>
    </cfRule>
  </conditionalFormatting>
  <conditionalFormatting sqref="F54">
    <cfRule type="expression" dxfId="14" priority="5" stopIfTrue="1">
      <formula>FIND("=",shiki(F54))&gt;0</formula>
    </cfRule>
  </conditionalFormatting>
  <conditionalFormatting sqref="E54">
    <cfRule type="expression" dxfId="13" priority="4" stopIfTrue="1">
      <formula>FIND("=",shiki(E54))&gt;0</formula>
    </cfRule>
  </conditionalFormatting>
  <conditionalFormatting sqref="D54">
    <cfRule type="expression" dxfId="12" priority="3" stopIfTrue="1">
      <formula>FIND("=",shiki(D54))&gt;0</formula>
    </cfRule>
  </conditionalFormatting>
  <conditionalFormatting sqref="D65:F65">
    <cfRule type="expression" dxfId="11" priority="2" stopIfTrue="1">
      <formula>FIND("=",shiki(D65))&gt;0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O18"/>
  <sheetViews>
    <sheetView showGridLines="0" view="pageBreakPreview" zoomScaleNormal="100" zoomScaleSheetLayoutView="100" workbookViewId="0"/>
  </sheetViews>
  <sheetFormatPr defaultColWidth="8.125" defaultRowHeight="12"/>
  <cols>
    <col min="1" max="1" width="4.375" style="304" customWidth="1"/>
    <col min="2" max="2" width="10.625" style="304" customWidth="1"/>
    <col min="3" max="3" width="3.875" style="304" customWidth="1"/>
    <col min="4" max="11" width="9.75" style="304" customWidth="1"/>
    <col min="12" max="16384" width="8.125" style="304"/>
  </cols>
  <sheetData>
    <row r="1" spans="1:15" ht="18.75" customHeight="1">
      <c r="A1" s="133" t="s">
        <v>869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5" s="330" customFormat="1" ht="18.75" customHeight="1" thickBot="1">
      <c r="A2" s="330" t="s">
        <v>956</v>
      </c>
      <c r="B2" s="844"/>
      <c r="C2" s="844"/>
      <c r="D2" s="844"/>
      <c r="E2" s="844"/>
      <c r="F2" s="844"/>
      <c r="G2" s="844"/>
      <c r="H2" s="844"/>
      <c r="I2" s="844"/>
      <c r="J2" s="844"/>
      <c r="K2" s="843" t="s">
        <v>1008</v>
      </c>
    </row>
    <row r="3" spans="1:15" s="1" customFormat="1" ht="18.75" customHeight="1">
      <c r="A3" s="904" t="s">
        <v>870</v>
      </c>
      <c r="B3" s="904"/>
      <c r="C3" s="905"/>
      <c r="D3" s="891" t="s">
        <v>1032</v>
      </c>
      <c r="E3" s="66" t="s">
        <v>1031</v>
      </c>
      <c r="F3" s="67"/>
      <c r="G3" s="67"/>
      <c r="H3" s="66" t="s">
        <v>1029</v>
      </c>
      <c r="I3" s="67"/>
      <c r="J3" s="67"/>
      <c r="K3" s="902" t="s">
        <v>1033</v>
      </c>
    </row>
    <row r="4" spans="1:15" s="1" customFormat="1" ht="18.75" customHeight="1">
      <c r="A4" s="906"/>
      <c r="B4" s="906"/>
      <c r="C4" s="907"/>
      <c r="D4" s="892"/>
      <c r="E4" s="68" t="s">
        <v>1026</v>
      </c>
      <c r="F4" s="68" t="s">
        <v>217</v>
      </c>
      <c r="G4" s="68" t="s">
        <v>218</v>
      </c>
      <c r="H4" s="68" t="s">
        <v>1026</v>
      </c>
      <c r="I4" s="68" t="s">
        <v>217</v>
      </c>
      <c r="J4" s="68" t="s">
        <v>218</v>
      </c>
      <c r="K4" s="903"/>
    </row>
    <row r="5" spans="1:15" s="1" customFormat="1" ht="12.95" customHeight="1">
      <c r="B5" s="364" t="s">
        <v>838</v>
      </c>
      <c r="C5" s="321"/>
      <c r="D5" s="282">
        <v>58</v>
      </c>
      <c r="E5" s="281">
        <v>25125</v>
      </c>
      <c r="F5" s="281">
        <v>13096</v>
      </c>
      <c r="G5" s="281">
        <v>12029</v>
      </c>
      <c r="H5" s="281">
        <v>2132</v>
      </c>
      <c r="I5" s="281">
        <v>1424</v>
      </c>
      <c r="J5" s="281">
        <v>708</v>
      </c>
      <c r="K5" s="281">
        <v>511</v>
      </c>
    </row>
    <row r="6" spans="1:15" s="1" customFormat="1" ht="12.95" customHeight="1">
      <c r="B6" s="365" t="s">
        <v>839</v>
      </c>
      <c r="C6" s="321"/>
      <c r="D6" s="282">
        <v>58</v>
      </c>
      <c r="E6" s="275">
        <v>25091</v>
      </c>
      <c r="F6" s="275">
        <v>13022</v>
      </c>
      <c r="G6" s="275">
        <v>12069</v>
      </c>
      <c r="H6" s="275">
        <v>2114</v>
      </c>
      <c r="I6" s="275">
        <v>1408</v>
      </c>
      <c r="J6" s="275">
        <v>706</v>
      </c>
      <c r="K6" s="275">
        <v>505</v>
      </c>
    </row>
    <row r="7" spans="1:15" s="1" customFormat="1" ht="12.95" customHeight="1">
      <c r="B7" s="365" t="s">
        <v>841</v>
      </c>
      <c r="D7" s="282">
        <v>66</v>
      </c>
      <c r="E7" s="275">
        <v>24527</v>
      </c>
      <c r="F7" s="275">
        <v>12721</v>
      </c>
      <c r="G7" s="275">
        <v>11806</v>
      </c>
      <c r="H7" s="275">
        <v>2108</v>
      </c>
      <c r="I7" s="275">
        <v>1396</v>
      </c>
      <c r="J7" s="275">
        <v>712</v>
      </c>
      <c r="K7" s="275">
        <v>497</v>
      </c>
    </row>
    <row r="8" spans="1:15" s="1" customFormat="1" ht="12.95" customHeight="1">
      <c r="B8" s="365" t="s">
        <v>843</v>
      </c>
      <c r="C8" s="321"/>
      <c r="D8" s="282">
        <v>67</v>
      </c>
      <c r="E8" s="281">
        <v>23678</v>
      </c>
      <c r="F8" s="281">
        <v>12313</v>
      </c>
      <c r="G8" s="281">
        <v>11365</v>
      </c>
      <c r="H8" s="281">
        <v>2068</v>
      </c>
      <c r="I8" s="281">
        <v>1363</v>
      </c>
      <c r="J8" s="281">
        <v>705</v>
      </c>
      <c r="K8" s="281">
        <v>498</v>
      </c>
    </row>
    <row r="9" spans="1:15" s="332" customFormat="1" ht="12.95" customHeight="1">
      <c r="B9" s="366" t="s">
        <v>845</v>
      </c>
      <c r="D9" s="367">
        <v>60</v>
      </c>
      <c r="E9" s="102">
        <v>23034</v>
      </c>
      <c r="F9" s="102">
        <v>11910</v>
      </c>
      <c r="G9" s="102">
        <v>11124</v>
      </c>
      <c r="H9" s="102">
        <v>2039</v>
      </c>
      <c r="I9" s="102">
        <v>1355</v>
      </c>
      <c r="J9" s="102">
        <v>684</v>
      </c>
      <c r="K9" s="102">
        <v>483</v>
      </c>
    </row>
    <row r="10" spans="1:15" s="332" customFormat="1" ht="8.1" customHeight="1">
      <c r="B10" s="368"/>
      <c r="C10" s="369"/>
      <c r="D10" s="367"/>
      <c r="E10" s="102"/>
      <c r="F10" s="102"/>
      <c r="G10" s="102"/>
      <c r="H10" s="102"/>
      <c r="I10" s="102"/>
      <c r="J10" s="102"/>
      <c r="K10" s="102"/>
    </row>
    <row r="11" spans="1:15" s="332" customFormat="1" ht="12.95" customHeight="1">
      <c r="A11" s="332" t="s">
        <v>221</v>
      </c>
      <c r="B11" s="370" t="s">
        <v>803</v>
      </c>
      <c r="C11" s="369"/>
      <c r="D11" s="367">
        <v>36</v>
      </c>
      <c r="E11" s="347">
        <v>16953</v>
      </c>
      <c r="F11" s="347">
        <v>8883</v>
      </c>
      <c r="G11" s="347">
        <v>8070</v>
      </c>
      <c r="H11" s="347">
        <v>1487</v>
      </c>
      <c r="I11" s="347">
        <v>962</v>
      </c>
      <c r="J11" s="347">
        <v>525</v>
      </c>
      <c r="K11" s="347">
        <v>338</v>
      </c>
    </row>
    <row r="12" spans="1:15" s="332" customFormat="1" ht="12.95" customHeight="1">
      <c r="A12" s="369"/>
      <c r="B12" s="371" t="s">
        <v>804</v>
      </c>
      <c r="C12" s="369"/>
      <c r="D12" s="367">
        <v>2</v>
      </c>
      <c r="E12" s="347">
        <v>229</v>
      </c>
      <c r="F12" s="102">
        <v>148</v>
      </c>
      <c r="G12" s="102">
        <v>81</v>
      </c>
      <c r="H12" s="347">
        <v>88</v>
      </c>
      <c r="I12" s="102">
        <v>65</v>
      </c>
      <c r="J12" s="102">
        <v>23</v>
      </c>
      <c r="K12" s="102">
        <v>33</v>
      </c>
    </row>
    <row r="13" spans="1:15" s="332" customFormat="1" ht="12.95" customHeight="1">
      <c r="A13" s="369"/>
      <c r="B13" s="371" t="s">
        <v>805</v>
      </c>
      <c r="C13" s="369"/>
      <c r="D13" s="367">
        <v>6</v>
      </c>
      <c r="E13" s="363">
        <v>0</v>
      </c>
      <c r="F13" s="363">
        <v>0</v>
      </c>
      <c r="G13" s="363">
        <v>0</v>
      </c>
      <c r="H13" s="363">
        <v>0</v>
      </c>
      <c r="I13" s="363">
        <v>0</v>
      </c>
      <c r="J13" s="363">
        <v>0</v>
      </c>
      <c r="K13" s="363">
        <v>0</v>
      </c>
    </row>
    <row r="14" spans="1:15" s="1" customFormat="1" ht="12.95" customHeight="1" thickBot="1">
      <c r="A14" s="369" t="s">
        <v>222</v>
      </c>
      <c r="B14" s="371" t="s">
        <v>803</v>
      </c>
      <c r="C14" s="369"/>
      <c r="D14" s="367">
        <v>16</v>
      </c>
      <c r="E14" s="347">
        <v>5852</v>
      </c>
      <c r="F14" s="102">
        <v>2879</v>
      </c>
      <c r="G14" s="102">
        <v>2973</v>
      </c>
      <c r="H14" s="347">
        <v>464</v>
      </c>
      <c r="I14" s="102">
        <v>328</v>
      </c>
      <c r="J14" s="102">
        <v>136</v>
      </c>
      <c r="K14" s="102">
        <v>112</v>
      </c>
    </row>
    <row r="15" spans="1:15" s="1" customFormat="1" ht="15" customHeight="1">
      <c r="A15" s="372" t="s">
        <v>619</v>
      </c>
      <c r="B15" s="373"/>
      <c r="C15" s="373"/>
      <c r="D15" s="372"/>
      <c r="E15" s="372"/>
      <c r="F15" s="372"/>
      <c r="G15" s="372"/>
      <c r="H15" s="372"/>
      <c r="I15" s="372"/>
      <c r="J15" s="372"/>
      <c r="K15" s="372"/>
      <c r="M15" s="281"/>
      <c r="N15" s="281"/>
      <c r="O15" s="281"/>
    </row>
    <row r="16" spans="1:15" ht="13.5" customHeight="1">
      <c r="A16" s="303" t="s">
        <v>801</v>
      </c>
      <c r="M16" s="281"/>
      <c r="N16" s="281"/>
      <c r="O16" s="281"/>
    </row>
    <row r="17" spans="1:15" ht="10.5" customHeight="1">
      <c r="A17" s="303"/>
      <c r="M17" s="374"/>
      <c r="N17" s="374"/>
      <c r="O17" s="374"/>
    </row>
    <row r="18" spans="1:15">
      <c r="D18" s="273"/>
      <c r="E18" s="273"/>
      <c r="F18" s="273"/>
      <c r="G18" s="273"/>
      <c r="H18" s="273"/>
      <c r="I18" s="273"/>
      <c r="J18" s="273"/>
      <c r="K18" s="273"/>
    </row>
  </sheetData>
  <mergeCells count="3">
    <mergeCell ref="A3:C4"/>
    <mergeCell ref="D3:D4"/>
    <mergeCell ref="K3:K4"/>
  </mergeCells>
  <phoneticPr fontId="2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Y71"/>
  <sheetViews>
    <sheetView showGridLines="0" view="pageBreakPreview" zoomScaleNormal="100" zoomScaleSheetLayoutView="100" workbookViewId="0"/>
  </sheetViews>
  <sheetFormatPr defaultColWidth="8" defaultRowHeight="12"/>
  <cols>
    <col min="1" max="1" width="9.125" style="2" customWidth="1"/>
    <col min="2" max="2" width="6.125" style="2" customWidth="1"/>
    <col min="3" max="4" width="5.375" style="2" bestFit="1" customWidth="1"/>
    <col min="5" max="5" width="6.125" style="2" customWidth="1"/>
    <col min="6" max="8" width="4.625" style="2" customWidth="1"/>
    <col min="9" max="9" width="3.5" style="2" customWidth="1"/>
    <col min="10" max="11" width="4.75" style="2" customWidth="1"/>
    <col min="12" max="14" width="3.5" style="2" customWidth="1"/>
    <col min="15" max="15" width="5.25" style="2" customWidth="1"/>
    <col min="16" max="16" width="5.125" style="2" customWidth="1"/>
    <col min="17" max="20" width="3.5" style="2" customWidth="1"/>
    <col min="21" max="21" width="6.125" style="233" bestFit="1" customWidth="1"/>
    <col min="22" max="22" width="5.125" style="2" customWidth="1"/>
    <col min="23" max="23" width="4.5" style="2" customWidth="1"/>
    <col min="24" max="24" width="6.25" style="2" customWidth="1"/>
    <col min="25" max="25" width="8" style="3"/>
    <col min="26" max="16384" width="8" style="2"/>
  </cols>
  <sheetData>
    <row r="1" spans="1:25" s="53" customFormat="1" ht="18.75" customHeight="1">
      <c r="A1" s="931" t="s">
        <v>968</v>
      </c>
      <c r="B1" s="931"/>
      <c r="C1" s="931"/>
      <c r="D1" s="931"/>
      <c r="E1" s="931"/>
      <c r="F1" s="931"/>
      <c r="G1" s="931"/>
      <c r="H1" s="931"/>
      <c r="I1" s="931"/>
      <c r="J1" s="931"/>
      <c r="K1" s="931"/>
      <c r="L1" s="931"/>
      <c r="M1" s="931"/>
      <c r="N1" s="931"/>
      <c r="O1" s="931"/>
      <c r="P1" s="931"/>
      <c r="Q1" s="931"/>
      <c r="R1" s="931"/>
      <c r="S1" s="931"/>
      <c r="T1" s="931"/>
      <c r="U1" s="931"/>
      <c r="V1" s="931"/>
      <c r="W1" s="931"/>
      <c r="X1" s="931"/>
      <c r="Y1" s="69"/>
    </row>
    <row r="2" spans="1:25" s="53" customFormat="1" ht="11.25" customHeight="1">
      <c r="A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231"/>
      <c r="V2" s="70"/>
      <c r="W2" s="70"/>
      <c r="X2" s="70"/>
      <c r="Y2" s="69"/>
    </row>
    <row r="3" spans="1:25" s="53" customFormat="1" ht="12.75" thickBot="1">
      <c r="A3" s="72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232"/>
      <c r="V3" s="71"/>
      <c r="W3" s="72"/>
      <c r="X3" s="252" t="s">
        <v>719</v>
      </c>
    </row>
    <row r="4" spans="1:25" s="53" customFormat="1" ht="23.25" customHeight="1">
      <c r="A4" s="925" t="s">
        <v>1149</v>
      </c>
      <c r="B4" s="932" t="s">
        <v>987</v>
      </c>
      <c r="C4" s="933"/>
      <c r="D4" s="934"/>
      <c r="E4" s="89" t="s">
        <v>256</v>
      </c>
      <c r="F4" s="89" t="s">
        <v>257</v>
      </c>
      <c r="G4" s="89" t="s">
        <v>258</v>
      </c>
      <c r="H4" s="89" t="s">
        <v>259</v>
      </c>
      <c r="I4" s="932" t="s">
        <v>620</v>
      </c>
      <c r="J4" s="933"/>
      <c r="K4" s="933"/>
      <c r="L4" s="933"/>
      <c r="M4" s="89" t="s">
        <v>621</v>
      </c>
      <c r="N4" s="89" t="s">
        <v>622</v>
      </c>
      <c r="O4" s="73"/>
      <c r="P4" s="73"/>
      <c r="Q4" s="932" t="s">
        <v>1039</v>
      </c>
      <c r="R4" s="933"/>
      <c r="S4" s="933"/>
      <c r="T4" s="933"/>
      <c r="U4" s="933"/>
      <c r="V4" s="933"/>
      <c r="W4" s="933"/>
      <c r="X4" s="933"/>
      <c r="Y4" s="69"/>
    </row>
    <row r="5" spans="1:25" s="53" customFormat="1" ht="23.25" customHeight="1">
      <c r="A5" s="926"/>
      <c r="B5" s="104"/>
      <c r="C5" s="935" t="s">
        <v>217</v>
      </c>
      <c r="D5" s="935" t="s">
        <v>218</v>
      </c>
      <c r="E5" s="911" t="s">
        <v>550</v>
      </c>
      <c r="F5" s="911" t="s">
        <v>262</v>
      </c>
      <c r="G5" s="911" t="s">
        <v>263</v>
      </c>
      <c r="H5" s="911" t="s">
        <v>264</v>
      </c>
      <c r="I5" s="125"/>
      <c r="J5" s="937" t="s">
        <v>623</v>
      </c>
      <c r="K5" s="937"/>
      <c r="L5" s="74"/>
      <c r="M5" s="911" t="s">
        <v>265</v>
      </c>
      <c r="N5" s="923" t="s">
        <v>266</v>
      </c>
      <c r="O5" s="74"/>
      <c r="P5" s="74"/>
      <c r="Q5" s="915" t="s">
        <v>624</v>
      </c>
      <c r="R5" s="916"/>
      <c r="S5" s="916"/>
      <c r="T5" s="917"/>
      <c r="U5" s="928" t="s">
        <v>873</v>
      </c>
      <c r="V5" s="921" t="s">
        <v>261</v>
      </c>
      <c r="W5" s="922"/>
      <c r="X5" s="908" t="s">
        <v>625</v>
      </c>
      <c r="Y5" s="69"/>
    </row>
    <row r="6" spans="1:25" s="53" customFormat="1" ht="17.25" customHeight="1">
      <c r="A6" s="926"/>
      <c r="B6" s="911" t="s">
        <v>626</v>
      </c>
      <c r="C6" s="935"/>
      <c r="D6" s="935"/>
      <c r="E6" s="911"/>
      <c r="F6" s="911"/>
      <c r="G6" s="911"/>
      <c r="H6" s="911"/>
      <c r="I6" s="911" t="s">
        <v>627</v>
      </c>
      <c r="J6" s="918" t="s">
        <v>628</v>
      </c>
      <c r="K6" s="918" t="s">
        <v>967</v>
      </c>
      <c r="L6" s="911" t="s">
        <v>629</v>
      </c>
      <c r="M6" s="911"/>
      <c r="N6" s="923"/>
      <c r="O6" s="911" t="s">
        <v>630</v>
      </c>
      <c r="P6" s="911" t="s">
        <v>966</v>
      </c>
      <c r="Q6" s="105" t="s">
        <v>552</v>
      </c>
      <c r="R6" s="106" t="s">
        <v>553</v>
      </c>
      <c r="S6" s="106" t="s">
        <v>631</v>
      </c>
      <c r="T6" s="107" t="s">
        <v>632</v>
      </c>
      <c r="U6" s="929"/>
      <c r="V6" s="911" t="s">
        <v>969</v>
      </c>
      <c r="W6" s="913" t="s">
        <v>575</v>
      </c>
      <c r="X6" s="909"/>
      <c r="Y6" s="69"/>
    </row>
    <row r="7" spans="1:25" s="53" customFormat="1" ht="90" customHeight="1">
      <c r="A7" s="927"/>
      <c r="B7" s="938"/>
      <c r="C7" s="936"/>
      <c r="D7" s="936"/>
      <c r="E7" s="912"/>
      <c r="F7" s="912"/>
      <c r="G7" s="912"/>
      <c r="H7" s="912"/>
      <c r="I7" s="912"/>
      <c r="J7" s="918"/>
      <c r="K7" s="918"/>
      <c r="L7" s="912"/>
      <c r="M7" s="912"/>
      <c r="N7" s="924"/>
      <c r="O7" s="912"/>
      <c r="P7" s="912"/>
      <c r="Q7" s="108" t="s">
        <v>633</v>
      </c>
      <c r="R7" s="109" t="s">
        <v>634</v>
      </c>
      <c r="S7" s="109" t="s">
        <v>635</v>
      </c>
      <c r="T7" s="109" t="s">
        <v>636</v>
      </c>
      <c r="U7" s="930"/>
      <c r="V7" s="912"/>
      <c r="W7" s="914"/>
      <c r="X7" s="910"/>
      <c r="Y7" s="69"/>
    </row>
    <row r="8" spans="1:25" s="53" customFormat="1" ht="3" customHeight="1">
      <c r="A8" s="253"/>
      <c r="B8" s="255"/>
      <c r="C8" s="254"/>
      <c r="D8" s="254"/>
      <c r="E8" s="255"/>
      <c r="F8" s="255"/>
      <c r="G8" s="255"/>
      <c r="H8" s="255"/>
      <c r="I8" s="255"/>
      <c r="J8" s="256"/>
      <c r="K8" s="255"/>
      <c r="L8" s="255"/>
      <c r="M8" s="255"/>
      <c r="N8" s="257"/>
      <c r="O8" s="255"/>
      <c r="P8" s="255"/>
      <c r="Q8" s="257"/>
      <c r="R8" s="255"/>
      <c r="S8" s="255"/>
      <c r="T8" s="255"/>
      <c r="U8" s="258"/>
      <c r="V8" s="255"/>
      <c r="W8" s="259"/>
      <c r="X8" s="259"/>
      <c r="Y8" s="69"/>
    </row>
    <row r="9" spans="1:25" s="376" customFormat="1" ht="12.75" customHeight="1">
      <c r="A9" s="110"/>
      <c r="B9" s="75"/>
      <c r="C9" s="76"/>
      <c r="D9" s="76"/>
      <c r="E9" s="381"/>
      <c r="F9" s="382"/>
      <c r="G9" s="382"/>
      <c r="H9" s="382"/>
      <c r="I9" s="919" t="s">
        <v>637</v>
      </c>
      <c r="J9" s="920"/>
      <c r="K9" s="383"/>
      <c r="L9" s="383"/>
      <c r="M9" s="384" t="s">
        <v>638</v>
      </c>
      <c r="N9" s="385"/>
      <c r="O9" s="386"/>
      <c r="P9" s="387"/>
      <c r="Q9" s="77"/>
      <c r="R9" s="77"/>
      <c r="S9" s="77"/>
      <c r="T9" s="77"/>
      <c r="U9" s="230"/>
      <c r="V9" s="75"/>
      <c r="W9" s="77"/>
      <c r="X9" s="77"/>
      <c r="Y9" s="375"/>
    </row>
    <row r="10" spans="1:25" s="395" customFormat="1" ht="15.6" customHeight="1">
      <c r="A10" s="306" t="s">
        <v>871</v>
      </c>
      <c r="B10" s="388">
        <v>8951</v>
      </c>
      <c r="C10" s="388">
        <v>4691</v>
      </c>
      <c r="D10" s="388">
        <v>4260</v>
      </c>
      <c r="E10" s="388">
        <v>8761</v>
      </c>
      <c r="F10" s="388">
        <v>39</v>
      </c>
      <c r="G10" s="388">
        <v>0</v>
      </c>
      <c r="H10" s="388">
        <v>11</v>
      </c>
      <c r="I10" s="389"/>
      <c r="J10" s="388">
        <v>33</v>
      </c>
      <c r="K10" s="390"/>
      <c r="L10" s="390"/>
      <c r="M10" s="391">
        <v>107</v>
      </c>
      <c r="N10" s="388">
        <v>0</v>
      </c>
      <c r="O10" s="392">
        <v>97.877332141660148</v>
      </c>
      <c r="P10" s="392">
        <v>0.44687744386102113</v>
      </c>
      <c r="Q10" s="388">
        <v>7</v>
      </c>
      <c r="R10" s="388">
        <v>0</v>
      </c>
      <c r="S10" s="388">
        <v>0</v>
      </c>
      <c r="T10" s="388">
        <v>0</v>
      </c>
      <c r="U10" s="393" t="s">
        <v>965</v>
      </c>
      <c r="V10" s="388">
        <v>40</v>
      </c>
      <c r="W10" s="388">
        <v>33</v>
      </c>
      <c r="X10" s="392">
        <v>82.5</v>
      </c>
      <c r="Y10" s="394"/>
    </row>
    <row r="11" spans="1:25" s="401" customFormat="1" ht="15.6" customHeight="1">
      <c r="A11" s="308" t="s">
        <v>839</v>
      </c>
      <c r="B11" s="388">
        <v>8743</v>
      </c>
      <c r="C11" s="388">
        <v>4491</v>
      </c>
      <c r="D11" s="388">
        <v>4252</v>
      </c>
      <c r="E11" s="388">
        <v>8574</v>
      </c>
      <c r="F11" s="388">
        <v>39</v>
      </c>
      <c r="G11" s="396">
        <v>0</v>
      </c>
      <c r="H11" s="388">
        <v>9</v>
      </c>
      <c r="I11" s="397"/>
      <c r="J11" s="398">
        <v>36</v>
      </c>
      <c r="K11" s="398"/>
      <c r="L11" s="398"/>
      <c r="M11" s="399">
        <v>83</v>
      </c>
      <c r="N11" s="388">
        <v>2</v>
      </c>
      <c r="O11" s="392">
        <v>98.067025048610319</v>
      </c>
      <c r="P11" s="392">
        <v>0.46894658584010068</v>
      </c>
      <c r="Q11" s="388">
        <v>5</v>
      </c>
      <c r="R11" s="388">
        <v>0</v>
      </c>
      <c r="S11" s="388">
        <v>0</v>
      </c>
      <c r="T11" s="388">
        <v>0</v>
      </c>
      <c r="U11" s="393" t="s">
        <v>965</v>
      </c>
      <c r="V11" s="388">
        <v>41</v>
      </c>
      <c r="W11" s="388">
        <v>36</v>
      </c>
      <c r="X11" s="392">
        <v>87.804878048780495</v>
      </c>
      <c r="Y11" s="400"/>
    </row>
    <row r="12" spans="1:25" s="395" customFormat="1" ht="15.6" customHeight="1">
      <c r="A12" s="308" t="s">
        <v>841</v>
      </c>
      <c r="B12" s="396">
        <v>8125</v>
      </c>
      <c r="C12" s="396">
        <v>4164</v>
      </c>
      <c r="D12" s="396">
        <v>3961</v>
      </c>
      <c r="E12" s="396">
        <v>7970</v>
      </c>
      <c r="F12" s="396">
        <v>46</v>
      </c>
      <c r="G12" s="396">
        <v>0</v>
      </c>
      <c r="H12" s="396">
        <v>11</v>
      </c>
      <c r="I12" s="402">
        <v>9</v>
      </c>
      <c r="J12" s="388">
        <v>7</v>
      </c>
      <c r="K12" s="402">
        <v>1</v>
      </c>
      <c r="L12" s="388">
        <v>2</v>
      </c>
      <c r="M12" s="388">
        <v>79</v>
      </c>
      <c r="N12" s="396">
        <v>0</v>
      </c>
      <c r="O12" s="392">
        <v>98.1</v>
      </c>
      <c r="P12" s="392">
        <v>0.27076923076923098</v>
      </c>
      <c r="Q12" s="396">
        <v>6</v>
      </c>
      <c r="R12" s="396">
        <v>0</v>
      </c>
      <c r="S12" s="396">
        <v>0</v>
      </c>
      <c r="T12" s="396">
        <v>0</v>
      </c>
      <c r="U12" s="393" t="s">
        <v>965</v>
      </c>
      <c r="V12" s="396">
        <v>22</v>
      </c>
      <c r="W12" s="396">
        <v>16</v>
      </c>
      <c r="X12" s="403">
        <v>72.7</v>
      </c>
      <c r="Y12" s="394"/>
    </row>
    <row r="13" spans="1:25" s="395" customFormat="1" ht="15.6" customHeight="1">
      <c r="A13" s="308" t="s">
        <v>872</v>
      </c>
      <c r="B13" s="396">
        <v>7845</v>
      </c>
      <c r="C13" s="396">
        <v>4014</v>
      </c>
      <c r="D13" s="396">
        <v>3831</v>
      </c>
      <c r="E13" s="396">
        <v>7719</v>
      </c>
      <c r="F13" s="396">
        <v>24</v>
      </c>
      <c r="G13" s="396">
        <v>0</v>
      </c>
      <c r="H13" s="396">
        <v>6</v>
      </c>
      <c r="I13" s="396">
        <v>2</v>
      </c>
      <c r="J13" s="396">
        <v>15</v>
      </c>
      <c r="K13" s="396">
        <v>4</v>
      </c>
      <c r="L13" s="396">
        <v>0</v>
      </c>
      <c r="M13" s="396">
        <v>75</v>
      </c>
      <c r="N13" s="404">
        <v>0</v>
      </c>
      <c r="O13" s="392">
        <v>98.4</v>
      </c>
      <c r="P13" s="392">
        <v>0.27076923076923098</v>
      </c>
      <c r="Q13" s="396">
        <v>4</v>
      </c>
      <c r="R13" s="396">
        <v>0</v>
      </c>
      <c r="S13" s="396">
        <v>0</v>
      </c>
      <c r="T13" s="396">
        <v>0</v>
      </c>
      <c r="U13" s="405">
        <v>1</v>
      </c>
      <c r="V13" s="396">
        <v>22</v>
      </c>
      <c r="W13" s="396">
        <v>17</v>
      </c>
      <c r="X13" s="403">
        <v>80.900000000000006</v>
      </c>
      <c r="Y13" s="394"/>
    </row>
    <row r="14" spans="1:25" s="412" customFormat="1" ht="15.6" customHeight="1">
      <c r="A14" s="309" t="s">
        <v>845</v>
      </c>
      <c r="B14" s="406">
        <v>7797</v>
      </c>
      <c r="C14" s="406">
        <v>3999</v>
      </c>
      <c r="D14" s="406">
        <v>3798</v>
      </c>
      <c r="E14" s="406">
        <v>7664</v>
      </c>
      <c r="F14" s="406">
        <v>30</v>
      </c>
      <c r="G14" s="406">
        <v>2</v>
      </c>
      <c r="H14" s="406">
        <v>8</v>
      </c>
      <c r="I14" s="406">
        <v>2</v>
      </c>
      <c r="J14" s="406">
        <v>12</v>
      </c>
      <c r="K14" s="406">
        <v>1</v>
      </c>
      <c r="L14" s="186">
        <v>0</v>
      </c>
      <c r="M14" s="406">
        <v>76</v>
      </c>
      <c r="N14" s="407">
        <v>2</v>
      </c>
      <c r="O14" s="408">
        <v>98.3</v>
      </c>
      <c r="P14" s="408">
        <v>0.3</v>
      </c>
      <c r="Q14" s="406">
        <v>12</v>
      </c>
      <c r="R14" s="406">
        <v>0</v>
      </c>
      <c r="S14" s="406">
        <v>0</v>
      </c>
      <c r="T14" s="406">
        <v>0</v>
      </c>
      <c r="U14" s="409">
        <v>0</v>
      </c>
      <c r="V14" s="406">
        <v>26</v>
      </c>
      <c r="W14" s="406">
        <v>19</v>
      </c>
      <c r="X14" s="410">
        <v>73.099999999999994</v>
      </c>
      <c r="Y14" s="411"/>
    </row>
    <row r="15" spans="1:25" s="412" customFormat="1" ht="8.1" customHeight="1">
      <c r="A15" s="413"/>
      <c r="B15" s="414"/>
      <c r="C15" s="414"/>
      <c r="D15" s="414"/>
      <c r="E15" s="414"/>
      <c r="F15" s="414"/>
      <c r="G15" s="414"/>
      <c r="H15" s="414"/>
      <c r="I15" s="414"/>
      <c r="J15" s="414"/>
      <c r="K15" s="186"/>
      <c r="L15" s="186"/>
      <c r="M15" s="414"/>
      <c r="N15" s="407"/>
      <c r="O15" s="111"/>
      <c r="P15" s="111"/>
      <c r="Q15" s="414"/>
      <c r="R15" s="414"/>
      <c r="S15" s="414"/>
      <c r="T15" s="414"/>
      <c r="U15" s="415"/>
      <c r="V15" s="414"/>
      <c r="W15" s="414"/>
      <c r="X15" s="410"/>
      <c r="Y15" s="411"/>
    </row>
    <row r="16" spans="1:25" s="412" customFormat="1" ht="15.6" customHeight="1">
      <c r="A16" s="416" t="s">
        <v>234</v>
      </c>
      <c r="B16" s="406">
        <v>6678</v>
      </c>
      <c r="C16" s="406">
        <v>3424</v>
      </c>
      <c r="D16" s="406">
        <v>3254</v>
      </c>
      <c r="E16" s="406">
        <v>6558</v>
      </c>
      <c r="F16" s="406">
        <v>25</v>
      </c>
      <c r="G16" s="406">
        <v>2</v>
      </c>
      <c r="H16" s="406">
        <v>6</v>
      </c>
      <c r="I16" s="406">
        <v>2</v>
      </c>
      <c r="J16" s="406">
        <v>11</v>
      </c>
      <c r="K16" s="406">
        <v>1</v>
      </c>
      <c r="L16" s="186">
        <v>0</v>
      </c>
      <c r="M16" s="406">
        <v>71</v>
      </c>
      <c r="N16" s="407">
        <v>2</v>
      </c>
      <c r="O16" s="408">
        <v>98.2</v>
      </c>
      <c r="P16" s="408">
        <v>0.3</v>
      </c>
      <c r="Q16" s="406">
        <v>9</v>
      </c>
      <c r="R16" s="406">
        <v>0</v>
      </c>
      <c r="S16" s="406">
        <v>0</v>
      </c>
      <c r="T16" s="406">
        <v>0</v>
      </c>
      <c r="U16" s="409">
        <v>0</v>
      </c>
      <c r="V16" s="406">
        <v>22</v>
      </c>
      <c r="W16" s="406">
        <v>17</v>
      </c>
      <c r="X16" s="410">
        <v>77.3</v>
      </c>
      <c r="Y16" s="411"/>
    </row>
    <row r="17" spans="1:25" s="412" customFormat="1" ht="15.6" customHeight="1">
      <c r="A17" s="416" t="s">
        <v>235</v>
      </c>
      <c r="B17" s="406">
        <v>1119</v>
      </c>
      <c r="C17" s="406">
        <v>575</v>
      </c>
      <c r="D17" s="406">
        <v>544</v>
      </c>
      <c r="E17" s="406">
        <v>1106</v>
      </c>
      <c r="F17" s="406">
        <v>5</v>
      </c>
      <c r="G17" s="406">
        <v>0</v>
      </c>
      <c r="H17" s="406">
        <v>2</v>
      </c>
      <c r="I17" s="406">
        <v>0</v>
      </c>
      <c r="J17" s="406">
        <v>1</v>
      </c>
      <c r="K17" s="186">
        <v>0</v>
      </c>
      <c r="L17" s="186">
        <v>0</v>
      </c>
      <c r="M17" s="406">
        <v>5</v>
      </c>
      <c r="N17" s="407">
        <v>0</v>
      </c>
      <c r="O17" s="408">
        <v>98.8</v>
      </c>
      <c r="P17" s="417">
        <v>0.4</v>
      </c>
      <c r="Q17" s="406">
        <v>3</v>
      </c>
      <c r="R17" s="406">
        <v>0</v>
      </c>
      <c r="S17" s="406">
        <v>0</v>
      </c>
      <c r="T17" s="406">
        <v>0</v>
      </c>
      <c r="U17" s="409">
        <v>0</v>
      </c>
      <c r="V17" s="406">
        <v>4</v>
      </c>
      <c r="W17" s="406">
        <v>2</v>
      </c>
      <c r="X17" s="410">
        <v>50</v>
      </c>
      <c r="Y17" s="411"/>
    </row>
    <row r="18" spans="1:25" s="412" customFormat="1" ht="8.1" customHeight="1">
      <c r="A18" s="418"/>
      <c r="B18" s="419"/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04"/>
      <c r="O18" s="78"/>
      <c r="P18" s="78"/>
      <c r="Q18" s="419"/>
      <c r="R18" s="419"/>
      <c r="S18" s="419"/>
      <c r="T18" s="419"/>
      <c r="U18" s="415"/>
      <c r="V18" s="419"/>
      <c r="W18" s="419"/>
      <c r="X18" s="420"/>
      <c r="Y18" s="411"/>
    </row>
    <row r="19" spans="1:25" s="395" customFormat="1" ht="15.6" customHeight="1">
      <c r="A19" s="421" t="s">
        <v>236</v>
      </c>
      <c r="B19" s="396">
        <v>2366</v>
      </c>
      <c r="C19" s="396">
        <v>1204</v>
      </c>
      <c r="D19" s="396">
        <v>1162</v>
      </c>
      <c r="E19" s="396">
        <v>2317</v>
      </c>
      <c r="F19" s="396">
        <v>19</v>
      </c>
      <c r="G19" s="396">
        <v>1</v>
      </c>
      <c r="H19" s="396">
        <v>0</v>
      </c>
      <c r="I19" s="396">
        <v>0</v>
      </c>
      <c r="J19" s="396">
        <v>3</v>
      </c>
      <c r="K19" s="396">
        <v>0</v>
      </c>
      <c r="L19" s="396">
        <v>0</v>
      </c>
      <c r="M19" s="396">
        <v>26</v>
      </c>
      <c r="N19" s="396">
        <v>0</v>
      </c>
      <c r="O19" s="392">
        <v>97.928994082840205</v>
      </c>
      <c r="P19" s="392">
        <v>0.29585798816568099</v>
      </c>
      <c r="Q19" s="396">
        <v>4</v>
      </c>
      <c r="R19" s="396">
        <v>0</v>
      </c>
      <c r="S19" s="396">
        <v>0</v>
      </c>
      <c r="T19" s="396">
        <v>0</v>
      </c>
      <c r="U19" s="422">
        <v>0</v>
      </c>
      <c r="V19" s="396">
        <v>7</v>
      </c>
      <c r="W19" s="396">
        <v>4</v>
      </c>
      <c r="X19" s="403">
        <v>57.1</v>
      </c>
      <c r="Y19" s="394"/>
    </row>
    <row r="20" spans="1:25" s="395" customFormat="1" ht="15.6" customHeight="1">
      <c r="A20" s="421" t="s">
        <v>237</v>
      </c>
      <c r="B20" s="396">
        <v>1303</v>
      </c>
      <c r="C20" s="396">
        <v>689</v>
      </c>
      <c r="D20" s="396">
        <v>614</v>
      </c>
      <c r="E20" s="396">
        <v>1280</v>
      </c>
      <c r="F20" s="396">
        <v>0</v>
      </c>
      <c r="G20" s="396">
        <v>0</v>
      </c>
      <c r="H20" s="396">
        <v>3</v>
      </c>
      <c r="I20" s="396">
        <v>0</v>
      </c>
      <c r="J20" s="396">
        <v>2</v>
      </c>
      <c r="K20" s="396">
        <v>0</v>
      </c>
      <c r="L20" s="396">
        <v>0</v>
      </c>
      <c r="M20" s="396">
        <v>18</v>
      </c>
      <c r="N20" s="396">
        <v>0</v>
      </c>
      <c r="O20" s="392">
        <v>98.234842670759804</v>
      </c>
      <c r="P20" s="392">
        <v>0.30698388334612398</v>
      </c>
      <c r="Q20" s="396">
        <v>2</v>
      </c>
      <c r="R20" s="396">
        <v>0</v>
      </c>
      <c r="S20" s="396">
        <v>0</v>
      </c>
      <c r="T20" s="396">
        <v>0</v>
      </c>
      <c r="U20" s="422">
        <v>0</v>
      </c>
      <c r="V20" s="396">
        <v>4</v>
      </c>
      <c r="W20" s="396">
        <v>3</v>
      </c>
      <c r="X20" s="403">
        <v>75</v>
      </c>
      <c r="Y20" s="394"/>
    </row>
    <row r="21" spans="1:25" s="395" customFormat="1" ht="15.6" customHeight="1">
      <c r="A21" s="421" t="s">
        <v>238</v>
      </c>
      <c r="B21" s="396">
        <v>822</v>
      </c>
      <c r="C21" s="396">
        <v>412</v>
      </c>
      <c r="D21" s="396">
        <v>410</v>
      </c>
      <c r="E21" s="396">
        <v>810</v>
      </c>
      <c r="F21" s="396">
        <v>1</v>
      </c>
      <c r="G21" s="396">
        <v>1</v>
      </c>
      <c r="H21" s="396">
        <v>0</v>
      </c>
      <c r="I21" s="396">
        <v>0</v>
      </c>
      <c r="J21" s="396">
        <v>2</v>
      </c>
      <c r="K21" s="396">
        <v>1</v>
      </c>
      <c r="L21" s="396">
        <v>0</v>
      </c>
      <c r="M21" s="396">
        <v>7</v>
      </c>
      <c r="N21" s="396">
        <v>0</v>
      </c>
      <c r="O21" s="392">
        <v>98.540145985401494</v>
      </c>
      <c r="P21" s="423">
        <v>0.24330900243309</v>
      </c>
      <c r="Q21" s="396">
        <v>0</v>
      </c>
      <c r="R21" s="396">
        <v>0</v>
      </c>
      <c r="S21" s="396">
        <v>0</v>
      </c>
      <c r="T21" s="396">
        <v>0</v>
      </c>
      <c r="U21" s="422">
        <v>0</v>
      </c>
      <c r="V21" s="396">
        <v>2</v>
      </c>
      <c r="W21" s="396">
        <v>2</v>
      </c>
      <c r="X21" s="403">
        <v>100</v>
      </c>
      <c r="Y21" s="394"/>
    </row>
    <row r="22" spans="1:25" s="395" customFormat="1" ht="15.6" customHeight="1">
      <c r="A22" s="421" t="s">
        <v>239</v>
      </c>
      <c r="B22" s="396">
        <v>0</v>
      </c>
      <c r="C22" s="396">
        <v>0</v>
      </c>
      <c r="D22" s="396">
        <v>0</v>
      </c>
      <c r="E22" s="396">
        <v>0</v>
      </c>
      <c r="F22" s="396">
        <v>0</v>
      </c>
      <c r="G22" s="396">
        <v>0</v>
      </c>
      <c r="H22" s="396">
        <v>0</v>
      </c>
      <c r="I22" s="396">
        <v>0</v>
      </c>
      <c r="J22" s="396">
        <v>0</v>
      </c>
      <c r="K22" s="396">
        <v>0</v>
      </c>
      <c r="L22" s="396">
        <v>0</v>
      </c>
      <c r="M22" s="396">
        <v>0</v>
      </c>
      <c r="N22" s="396">
        <v>0</v>
      </c>
      <c r="O22" s="424">
        <v>0</v>
      </c>
      <c r="P22" s="425" t="s">
        <v>970</v>
      </c>
      <c r="Q22" s="396">
        <v>0</v>
      </c>
      <c r="R22" s="396">
        <v>0</v>
      </c>
      <c r="S22" s="396">
        <v>0</v>
      </c>
      <c r="T22" s="396">
        <v>0</v>
      </c>
      <c r="U22" s="422">
        <v>0</v>
      </c>
      <c r="V22" s="396">
        <v>0</v>
      </c>
      <c r="W22" s="396">
        <v>0</v>
      </c>
      <c r="X22" s="426" t="s">
        <v>972</v>
      </c>
      <c r="Y22" s="394"/>
    </row>
    <row r="23" spans="1:25" s="395" customFormat="1" ht="15.6" customHeight="1">
      <c r="A23" s="421" t="s">
        <v>240</v>
      </c>
      <c r="B23" s="396">
        <v>492</v>
      </c>
      <c r="C23" s="396">
        <v>258</v>
      </c>
      <c r="D23" s="396">
        <v>234</v>
      </c>
      <c r="E23" s="396">
        <v>482</v>
      </c>
      <c r="F23" s="396">
        <v>0</v>
      </c>
      <c r="G23" s="396">
        <v>0</v>
      </c>
      <c r="H23" s="396">
        <v>2</v>
      </c>
      <c r="I23" s="396">
        <v>1</v>
      </c>
      <c r="J23" s="396">
        <v>0</v>
      </c>
      <c r="K23" s="396">
        <v>0</v>
      </c>
      <c r="L23" s="396">
        <v>0</v>
      </c>
      <c r="M23" s="396">
        <v>5</v>
      </c>
      <c r="N23" s="396">
        <v>2</v>
      </c>
      <c r="O23" s="392">
        <v>97.967479674796806</v>
      </c>
      <c r="P23" s="392">
        <v>0.40650406504065001</v>
      </c>
      <c r="Q23" s="396">
        <v>1</v>
      </c>
      <c r="R23" s="396">
        <v>0</v>
      </c>
      <c r="S23" s="396">
        <v>0</v>
      </c>
      <c r="T23" s="396">
        <v>0</v>
      </c>
      <c r="U23" s="422">
        <v>0</v>
      </c>
      <c r="V23" s="396">
        <v>2</v>
      </c>
      <c r="W23" s="396">
        <v>2</v>
      </c>
      <c r="X23" s="403">
        <v>100</v>
      </c>
      <c r="Y23" s="394"/>
    </row>
    <row r="24" spans="1:25" s="395" customFormat="1" ht="15.6" customHeight="1">
      <c r="A24" s="421" t="s">
        <v>241</v>
      </c>
      <c r="B24" s="396">
        <v>520</v>
      </c>
      <c r="C24" s="396">
        <v>254</v>
      </c>
      <c r="D24" s="396">
        <v>266</v>
      </c>
      <c r="E24" s="396">
        <v>515</v>
      </c>
      <c r="F24" s="396">
        <v>1</v>
      </c>
      <c r="G24" s="396">
        <v>0</v>
      </c>
      <c r="H24" s="396">
        <v>0</v>
      </c>
      <c r="I24" s="396">
        <v>0</v>
      </c>
      <c r="J24" s="396">
        <v>0</v>
      </c>
      <c r="K24" s="396">
        <v>0</v>
      </c>
      <c r="L24" s="396">
        <v>0</v>
      </c>
      <c r="M24" s="396">
        <v>4</v>
      </c>
      <c r="N24" s="396">
        <v>0</v>
      </c>
      <c r="O24" s="392">
        <v>99.038461538461604</v>
      </c>
      <c r="P24" s="392">
        <v>0.19230769230769201</v>
      </c>
      <c r="Q24" s="396">
        <v>1</v>
      </c>
      <c r="R24" s="396">
        <v>0</v>
      </c>
      <c r="S24" s="396">
        <v>0</v>
      </c>
      <c r="T24" s="396">
        <v>0</v>
      </c>
      <c r="U24" s="422">
        <v>0</v>
      </c>
      <c r="V24" s="396">
        <v>1</v>
      </c>
      <c r="W24" s="396">
        <v>1</v>
      </c>
      <c r="X24" s="403">
        <v>100</v>
      </c>
      <c r="Y24" s="394"/>
    </row>
    <row r="25" spans="1:25" s="395" customFormat="1" ht="15.6" customHeight="1">
      <c r="A25" s="421" t="s">
        <v>242</v>
      </c>
      <c r="B25" s="396">
        <v>243</v>
      </c>
      <c r="C25" s="396">
        <v>118</v>
      </c>
      <c r="D25" s="396">
        <v>125</v>
      </c>
      <c r="E25" s="396">
        <v>236</v>
      </c>
      <c r="F25" s="396">
        <v>3</v>
      </c>
      <c r="G25" s="396">
        <v>0</v>
      </c>
      <c r="H25" s="396">
        <v>0</v>
      </c>
      <c r="I25" s="396">
        <v>0</v>
      </c>
      <c r="J25" s="396">
        <v>3</v>
      </c>
      <c r="K25" s="396">
        <v>0</v>
      </c>
      <c r="L25" s="396">
        <v>0</v>
      </c>
      <c r="M25" s="396">
        <v>1</v>
      </c>
      <c r="N25" s="396">
        <v>0</v>
      </c>
      <c r="O25" s="392">
        <v>97.119341563785994</v>
      </c>
      <c r="P25" s="423">
        <v>1.2345679012345701</v>
      </c>
      <c r="Q25" s="396">
        <v>0</v>
      </c>
      <c r="R25" s="396">
        <v>0</v>
      </c>
      <c r="S25" s="396">
        <v>0</v>
      </c>
      <c r="T25" s="396">
        <v>0</v>
      </c>
      <c r="U25" s="422">
        <v>0</v>
      </c>
      <c r="V25" s="396">
        <v>3</v>
      </c>
      <c r="W25" s="396">
        <v>3</v>
      </c>
      <c r="X25" s="403">
        <v>100</v>
      </c>
      <c r="Y25" s="394"/>
    </row>
    <row r="26" spans="1:25" s="395" customFormat="1" ht="15.6" customHeight="1">
      <c r="A26" s="421" t="s">
        <v>243</v>
      </c>
      <c r="B26" s="396">
        <v>436</v>
      </c>
      <c r="C26" s="396">
        <v>218</v>
      </c>
      <c r="D26" s="396">
        <v>218</v>
      </c>
      <c r="E26" s="396">
        <v>427</v>
      </c>
      <c r="F26" s="396">
        <v>1</v>
      </c>
      <c r="G26" s="396">
        <v>0</v>
      </c>
      <c r="H26" s="396">
        <v>1</v>
      </c>
      <c r="I26" s="396">
        <v>0</v>
      </c>
      <c r="J26" s="396">
        <v>0</v>
      </c>
      <c r="K26" s="396">
        <v>0</v>
      </c>
      <c r="L26" s="396">
        <v>0</v>
      </c>
      <c r="M26" s="396">
        <v>7</v>
      </c>
      <c r="N26" s="396">
        <v>0</v>
      </c>
      <c r="O26" s="392">
        <v>97.935779816513801</v>
      </c>
      <c r="P26" s="426" t="s">
        <v>972</v>
      </c>
      <c r="Q26" s="396">
        <v>0</v>
      </c>
      <c r="R26" s="396">
        <v>0</v>
      </c>
      <c r="S26" s="396">
        <v>0</v>
      </c>
      <c r="T26" s="396">
        <v>0</v>
      </c>
      <c r="U26" s="422">
        <v>0</v>
      </c>
      <c r="V26" s="396">
        <v>0</v>
      </c>
      <c r="W26" s="396">
        <v>0</v>
      </c>
      <c r="X26" s="426" t="s">
        <v>972</v>
      </c>
      <c r="Y26" s="394"/>
    </row>
    <row r="27" spans="1:25" s="395" customFormat="1" ht="15.6" customHeight="1">
      <c r="A27" s="421" t="s">
        <v>244</v>
      </c>
      <c r="B27" s="396">
        <v>208</v>
      </c>
      <c r="C27" s="396">
        <v>116</v>
      </c>
      <c r="D27" s="396">
        <v>92</v>
      </c>
      <c r="E27" s="396">
        <v>207</v>
      </c>
      <c r="F27" s="396">
        <v>0</v>
      </c>
      <c r="G27" s="396">
        <v>0</v>
      </c>
      <c r="H27" s="396">
        <v>0</v>
      </c>
      <c r="I27" s="396">
        <v>0</v>
      </c>
      <c r="J27" s="396">
        <v>0</v>
      </c>
      <c r="K27" s="396">
        <v>0</v>
      </c>
      <c r="L27" s="396">
        <v>0</v>
      </c>
      <c r="M27" s="396">
        <v>1</v>
      </c>
      <c r="N27" s="396">
        <v>0</v>
      </c>
      <c r="O27" s="392">
        <v>99.519230769230802</v>
      </c>
      <c r="P27" s="426" t="s">
        <v>972</v>
      </c>
      <c r="Q27" s="427">
        <v>0</v>
      </c>
      <c r="R27" s="396">
        <v>0</v>
      </c>
      <c r="S27" s="396">
        <v>0</v>
      </c>
      <c r="T27" s="396">
        <v>0</v>
      </c>
      <c r="U27" s="422">
        <v>0</v>
      </c>
      <c r="V27" s="396">
        <v>0</v>
      </c>
      <c r="W27" s="396">
        <v>0</v>
      </c>
      <c r="X27" s="426" t="s">
        <v>972</v>
      </c>
      <c r="Y27" s="394"/>
    </row>
    <row r="28" spans="1:25" s="395" customFormat="1" ht="15.6" customHeight="1">
      <c r="A28" s="421" t="s">
        <v>245</v>
      </c>
      <c r="B28" s="396">
        <v>288</v>
      </c>
      <c r="C28" s="396">
        <v>155</v>
      </c>
      <c r="D28" s="396">
        <v>133</v>
      </c>
      <c r="E28" s="396">
        <v>284</v>
      </c>
      <c r="F28" s="396">
        <v>0</v>
      </c>
      <c r="G28" s="396">
        <v>0</v>
      </c>
      <c r="H28" s="396">
        <v>0</v>
      </c>
      <c r="I28" s="396">
        <v>1</v>
      </c>
      <c r="J28" s="396">
        <v>1</v>
      </c>
      <c r="K28" s="396">
        <v>0</v>
      </c>
      <c r="L28" s="396">
        <v>0</v>
      </c>
      <c r="M28" s="396">
        <v>2</v>
      </c>
      <c r="N28" s="396">
        <v>0</v>
      </c>
      <c r="O28" s="392">
        <v>98.6111111111111</v>
      </c>
      <c r="P28" s="423">
        <v>1.0416666666666701</v>
      </c>
      <c r="Q28" s="396">
        <v>1</v>
      </c>
      <c r="R28" s="396">
        <v>0</v>
      </c>
      <c r="S28" s="396">
        <v>0</v>
      </c>
      <c r="T28" s="396">
        <v>0</v>
      </c>
      <c r="U28" s="422">
        <v>0</v>
      </c>
      <c r="V28" s="396">
        <v>3</v>
      </c>
      <c r="W28" s="396">
        <v>2</v>
      </c>
      <c r="X28" s="403">
        <v>66.7</v>
      </c>
      <c r="Y28" s="394"/>
    </row>
    <row r="29" spans="1:25" s="395" customFormat="1" ht="15.6" customHeight="1">
      <c r="A29" s="421" t="s">
        <v>246</v>
      </c>
      <c r="B29" s="396">
        <v>129</v>
      </c>
      <c r="C29" s="396">
        <v>65</v>
      </c>
      <c r="D29" s="396">
        <v>64</v>
      </c>
      <c r="E29" s="396">
        <v>128</v>
      </c>
      <c r="F29" s="396">
        <v>0</v>
      </c>
      <c r="G29" s="396">
        <v>0</v>
      </c>
      <c r="H29" s="396">
        <v>0</v>
      </c>
      <c r="I29" s="396">
        <v>0</v>
      </c>
      <c r="J29" s="396">
        <v>0</v>
      </c>
      <c r="K29" s="396">
        <v>0</v>
      </c>
      <c r="L29" s="396">
        <v>0</v>
      </c>
      <c r="M29" s="396">
        <v>1</v>
      </c>
      <c r="N29" s="396">
        <v>0</v>
      </c>
      <c r="O29" s="392">
        <v>99.224806201550393</v>
      </c>
      <c r="P29" s="392">
        <v>0.775193798449612</v>
      </c>
      <c r="Q29" s="427">
        <v>1</v>
      </c>
      <c r="R29" s="396">
        <v>0</v>
      </c>
      <c r="S29" s="396">
        <v>0</v>
      </c>
      <c r="T29" s="396">
        <v>0</v>
      </c>
      <c r="U29" s="422">
        <v>0</v>
      </c>
      <c r="V29" s="396">
        <v>1</v>
      </c>
      <c r="W29" s="396">
        <v>0</v>
      </c>
      <c r="X29" s="403">
        <v>0</v>
      </c>
      <c r="Y29" s="394"/>
    </row>
    <row r="30" spans="1:25" s="395" customFormat="1" ht="15.6" customHeight="1">
      <c r="A30" s="421" t="s">
        <v>247</v>
      </c>
      <c r="B30" s="396">
        <v>164</v>
      </c>
      <c r="C30" s="396">
        <v>84</v>
      </c>
      <c r="D30" s="396">
        <v>80</v>
      </c>
      <c r="E30" s="396">
        <v>163</v>
      </c>
      <c r="F30" s="396">
        <v>1</v>
      </c>
      <c r="G30" s="396">
        <v>0</v>
      </c>
      <c r="H30" s="396">
        <v>0</v>
      </c>
      <c r="I30" s="396">
        <v>0</v>
      </c>
      <c r="J30" s="396">
        <v>0</v>
      </c>
      <c r="K30" s="396">
        <v>0</v>
      </c>
      <c r="L30" s="396">
        <v>0</v>
      </c>
      <c r="M30" s="396">
        <v>0</v>
      </c>
      <c r="N30" s="396">
        <v>0</v>
      </c>
      <c r="O30" s="392">
        <v>99.390243902438996</v>
      </c>
      <c r="P30" s="426" t="s">
        <v>972</v>
      </c>
      <c r="Q30" s="396">
        <v>0</v>
      </c>
      <c r="R30" s="396">
        <v>0</v>
      </c>
      <c r="S30" s="396">
        <v>0</v>
      </c>
      <c r="T30" s="396">
        <v>0</v>
      </c>
      <c r="U30" s="422">
        <v>0</v>
      </c>
      <c r="V30" s="396">
        <v>0</v>
      </c>
      <c r="W30" s="396">
        <v>0</v>
      </c>
      <c r="X30" s="426" t="s">
        <v>972</v>
      </c>
      <c r="Y30" s="394"/>
    </row>
    <row r="31" spans="1:25" s="395" customFormat="1" ht="15.6" customHeight="1">
      <c r="A31" s="421" t="s">
        <v>248</v>
      </c>
      <c r="B31" s="396">
        <v>88</v>
      </c>
      <c r="C31" s="396">
        <v>46</v>
      </c>
      <c r="D31" s="396">
        <v>42</v>
      </c>
      <c r="E31" s="396">
        <v>88</v>
      </c>
      <c r="F31" s="396">
        <v>0</v>
      </c>
      <c r="G31" s="396">
        <v>0</v>
      </c>
      <c r="H31" s="396">
        <v>0</v>
      </c>
      <c r="I31" s="396">
        <v>0</v>
      </c>
      <c r="J31" s="396">
        <v>0</v>
      </c>
      <c r="K31" s="396">
        <v>0</v>
      </c>
      <c r="L31" s="396">
        <v>0</v>
      </c>
      <c r="M31" s="396">
        <v>0</v>
      </c>
      <c r="N31" s="396">
        <v>0</v>
      </c>
      <c r="O31" s="428">
        <v>100</v>
      </c>
      <c r="P31" s="423">
        <v>1.13636363636364</v>
      </c>
      <c r="Q31" s="396">
        <v>1</v>
      </c>
      <c r="R31" s="396">
        <v>0</v>
      </c>
      <c r="S31" s="396">
        <v>0</v>
      </c>
      <c r="T31" s="396">
        <v>0</v>
      </c>
      <c r="U31" s="422">
        <v>0</v>
      </c>
      <c r="V31" s="396">
        <v>1</v>
      </c>
      <c r="W31" s="396">
        <v>0</v>
      </c>
      <c r="X31" s="403">
        <v>0</v>
      </c>
      <c r="Y31" s="394"/>
    </row>
    <row r="32" spans="1:25" s="395" customFormat="1" ht="15.6" customHeight="1">
      <c r="A32" s="421" t="s">
        <v>249</v>
      </c>
      <c r="B32" s="396">
        <v>205</v>
      </c>
      <c r="C32" s="396">
        <v>106</v>
      </c>
      <c r="D32" s="396">
        <v>99</v>
      </c>
      <c r="E32" s="396">
        <v>202</v>
      </c>
      <c r="F32" s="396">
        <v>1</v>
      </c>
      <c r="G32" s="396">
        <v>0</v>
      </c>
      <c r="H32" s="396">
        <v>0</v>
      </c>
      <c r="I32" s="396">
        <v>0</v>
      </c>
      <c r="J32" s="396">
        <v>1</v>
      </c>
      <c r="K32" s="396">
        <v>0</v>
      </c>
      <c r="L32" s="396">
        <v>0</v>
      </c>
      <c r="M32" s="396">
        <v>1</v>
      </c>
      <c r="N32" s="396">
        <v>0</v>
      </c>
      <c r="O32" s="392">
        <v>98.536585365853696</v>
      </c>
      <c r="P32" s="423">
        <v>0.48780487804878098</v>
      </c>
      <c r="Q32" s="396">
        <v>0</v>
      </c>
      <c r="R32" s="396">
        <v>0</v>
      </c>
      <c r="S32" s="396">
        <v>0</v>
      </c>
      <c r="T32" s="396">
        <v>0</v>
      </c>
      <c r="U32" s="422">
        <v>0</v>
      </c>
      <c r="V32" s="396">
        <v>1</v>
      </c>
      <c r="W32" s="396">
        <v>1</v>
      </c>
      <c r="X32" s="403">
        <v>100</v>
      </c>
      <c r="Y32" s="394"/>
    </row>
    <row r="33" spans="1:25" s="395" customFormat="1" ht="15.6" customHeight="1">
      <c r="A33" s="421" t="s">
        <v>250</v>
      </c>
      <c r="B33" s="396">
        <v>0</v>
      </c>
      <c r="C33" s="396">
        <v>0</v>
      </c>
      <c r="D33" s="396">
        <v>0</v>
      </c>
      <c r="E33" s="396">
        <v>0</v>
      </c>
      <c r="F33" s="396">
        <v>0</v>
      </c>
      <c r="G33" s="396">
        <v>0</v>
      </c>
      <c r="H33" s="396">
        <v>0</v>
      </c>
      <c r="I33" s="396">
        <v>0</v>
      </c>
      <c r="J33" s="396">
        <v>0</v>
      </c>
      <c r="K33" s="396">
        <v>0</v>
      </c>
      <c r="L33" s="396">
        <v>0</v>
      </c>
      <c r="M33" s="396">
        <v>0</v>
      </c>
      <c r="N33" s="396">
        <v>0</v>
      </c>
      <c r="O33" s="424">
        <v>0</v>
      </c>
      <c r="P33" s="392" t="s">
        <v>1002</v>
      </c>
      <c r="Q33" s="396">
        <v>0</v>
      </c>
      <c r="R33" s="396">
        <v>0</v>
      </c>
      <c r="S33" s="396">
        <v>0</v>
      </c>
      <c r="T33" s="396">
        <v>0</v>
      </c>
      <c r="U33" s="422">
        <v>0</v>
      </c>
      <c r="V33" s="396">
        <v>0</v>
      </c>
      <c r="W33" s="396">
        <v>0</v>
      </c>
      <c r="X33" s="426" t="s">
        <v>972</v>
      </c>
      <c r="Y33" s="394"/>
    </row>
    <row r="34" spans="1:25" s="395" customFormat="1" ht="15.6" customHeight="1">
      <c r="A34" s="421" t="s">
        <v>639</v>
      </c>
      <c r="B34" s="396">
        <v>186</v>
      </c>
      <c r="C34" s="396">
        <v>99</v>
      </c>
      <c r="D34" s="396">
        <v>87</v>
      </c>
      <c r="E34" s="396">
        <v>184</v>
      </c>
      <c r="F34" s="396">
        <v>0</v>
      </c>
      <c r="G34" s="396">
        <v>0</v>
      </c>
      <c r="H34" s="396">
        <v>0</v>
      </c>
      <c r="I34" s="396">
        <v>0</v>
      </c>
      <c r="J34" s="396">
        <v>0</v>
      </c>
      <c r="K34" s="396">
        <v>0</v>
      </c>
      <c r="L34" s="396">
        <v>0</v>
      </c>
      <c r="M34" s="396">
        <v>2</v>
      </c>
      <c r="N34" s="396">
        <v>0</v>
      </c>
      <c r="O34" s="392">
        <v>98.924731182795696</v>
      </c>
      <c r="P34" s="423">
        <v>0.53763440860215095</v>
      </c>
      <c r="Q34" s="396">
        <v>1</v>
      </c>
      <c r="R34" s="396">
        <v>0</v>
      </c>
      <c r="S34" s="396">
        <v>0</v>
      </c>
      <c r="T34" s="396">
        <v>0</v>
      </c>
      <c r="U34" s="422">
        <v>0</v>
      </c>
      <c r="V34" s="396">
        <v>1</v>
      </c>
      <c r="W34" s="396">
        <v>1</v>
      </c>
      <c r="X34" s="403">
        <v>100</v>
      </c>
      <c r="Y34" s="394"/>
    </row>
    <row r="35" spans="1:25" s="395" customFormat="1" ht="15.6" customHeight="1">
      <c r="A35" s="421" t="s">
        <v>640</v>
      </c>
      <c r="B35" s="396">
        <v>0</v>
      </c>
      <c r="C35" s="396">
        <v>0</v>
      </c>
      <c r="D35" s="396">
        <v>0</v>
      </c>
      <c r="E35" s="396">
        <v>0</v>
      </c>
      <c r="F35" s="396">
        <v>0</v>
      </c>
      <c r="G35" s="396">
        <v>0</v>
      </c>
      <c r="H35" s="396">
        <v>0</v>
      </c>
      <c r="I35" s="396">
        <v>0</v>
      </c>
      <c r="J35" s="396">
        <v>0</v>
      </c>
      <c r="K35" s="396">
        <v>0</v>
      </c>
      <c r="L35" s="396">
        <v>0</v>
      </c>
      <c r="M35" s="396">
        <v>0</v>
      </c>
      <c r="N35" s="396">
        <v>0</v>
      </c>
      <c r="O35" s="424">
        <v>0</v>
      </c>
      <c r="P35" s="426" t="s">
        <v>972</v>
      </c>
      <c r="Q35" s="396">
        <v>0</v>
      </c>
      <c r="R35" s="396">
        <v>0</v>
      </c>
      <c r="S35" s="396">
        <v>0</v>
      </c>
      <c r="T35" s="396">
        <v>0</v>
      </c>
      <c r="U35" s="422">
        <v>0</v>
      </c>
      <c r="V35" s="396">
        <v>0</v>
      </c>
      <c r="W35" s="396">
        <v>0</v>
      </c>
      <c r="X35" s="426" t="s">
        <v>972</v>
      </c>
      <c r="Y35" s="394"/>
    </row>
    <row r="36" spans="1:25" s="395" customFormat="1" ht="15.6" customHeight="1">
      <c r="A36" s="421" t="s">
        <v>253</v>
      </c>
      <c r="B36" s="396">
        <v>72</v>
      </c>
      <c r="C36" s="396">
        <v>39</v>
      </c>
      <c r="D36" s="396">
        <v>33</v>
      </c>
      <c r="E36" s="396">
        <v>71</v>
      </c>
      <c r="F36" s="396">
        <v>0</v>
      </c>
      <c r="G36" s="396">
        <v>0</v>
      </c>
      <c r="H36" s="396">
        <v>0</v>
      </c>
      <c r="I36" s="396">
        <v>0</v>
      </c>
      <c r="J36" s="396">
        <v>0</v>
      </c>
      <c r="K36" s="396">
        <v>0</v>
      </c>
      <c r="L36" s="396">
        <v>0</v>
      </c>
      <c r="M36" s="396">
        <v>1</v>
      </c>
      <c r="N36" s="396">
        <v>0</v>
      </c>
      <c r="O36" s="392">
        <v>98.6111111111111</v>
      </c>
      <c r="P36" s="392" t="s">
        <v>972</v>
      </c>
      <c r="Q36" s="396">
        <v>0</v>
      </c>
      <c r="R36" s="396">
        <v>0</v>
      </c>
      <c r="S36" s="396">
        <v>0</v>
      </c>
      <c r="T36" s="396">
        <v>0</v>
      </c>
      <c r="U36" s="422">
        <v>0</v>
      </c>
      <c r="V36" s="396">
        <v>0</v>
      </c>
      <c r="W36" s="396">
        <v>0</v>
      </c>
      <c r="X36" s="426" t="s">
        <v>972</v>
      </c>
      <c r="Y36" s="394"/>
    </row>
    <row r="37" spans="1:25" s="395" customFormat="1" ht="15.6" customHeight="1">
      <c r="A37" s="421" t="s">
        <v>254</v>
      </c>
      <c r="B37" s="396">
        <v>182</v>
      </c>
      <c r="C37" s="396">
        <v>101</v>
      </c>
      <c r="D37" s="396">
        <v>81</v>
      </c>
      <c r="E37" s="396">
        <v>177</v>
      </c>
      <c r="F37" s="396">
        <v>3</v>
      </c>
      <c r="G37" s="396">
        <v>0</v>
      </c>
      <c r="H37" s="396">
        <v>2</v>
      </c>
      <c r="I37" s="396">
        <v>0</v>
      </c>
      <c r="J37" s="396">
        <v>0</v>
      </c>
      <c r="K37" s="396">
        <v>0</v>
      </c>
      <c r="L37" s="396">
        <v>0</v>
      </c>
      <c r="M37" s="396">
        <v>0</v>
      </c>
      <c r="N37" s="396">
        <v>0</v>
      </c>
      <c r="O37" s="392">
        <v>97.252747252747298</v>
      </c>
      <c r="P37" s="426" t="s">
        <v>972</v>
      </c>
      <c r="Q37" s="427">
        <v>0</v>
      </c>
      <c r="R37" s="396">
        <v>0</v>
      </c>
      <c r="S37" s="396">
        <v>0</v>
      </c>
      <c r="T37" s="396">
        <v>0</v>
      </c>
      <c r="U37" s="422">
        <v>0</v>
      </c>
      <c r="V37" s="396">
        <v>0</v>
      </c>
      <c r="W37" s="396">
        <v>0</v>
      </c>
      <c r="X37" s="426" t="s">
        <v>972</v>
      </c>
      <c r="Y37" s="394"/>
    </row>
    <row r="38" spans="1:25" s="395" customFormat="1" ht="15.6" customHeight="1" thickBot="1">
      <c r="A38" s="429" t="s">
        <v>255</v>
      </c>
      <c r="B38" s="430">
        <v>93</v>
      </c>
      <c r="C38" s="430">
        <v>35</v>
      </c>
      <c r="D38" s="430">
        <v>58</v>
      </c>
      <c r="E38" s="430">
        <v>93</v>
      </c>
      <c r="F38" s="430">
        <v>0</v>
      </c>
      <c r="G38" s="430">
        <v>0</v>
      </c>
      <c r="H38" s="430">
        <v>0</v>
      </c>
      <c r="I38" s="430">
        <v>0</v>
      </c>
      <c r="J38" s="430">
        <v>0</v>
      </c>
      <c r="K38" s="430">
        <v>0</v>
      </c>
      <c r="L38" s="430">
        <v>0</v>
      </c>
      <c r="M38" s="430">
        <v>0</v>
      </c>
      <c r="N38" s="430">
        <v>0</v>
      </c>
      <c r="O38" s="431">
        <v>100</v>
      </c>
      <c r="P38" s="432" t="s">
        <v>972</v>
      </c>
      <c r="Q38" s="430">
        <v>0</v>
      </c>
      <c r="R38" s="430">
        <v>0</v>
      </c>
      <c r="S38" s="430">
        <v>0</v>
      </c>
      <c r="T38" s="430">
        <v>0</v>
      </c>
      <c r="U38" s="433">
        <v>0</v>
      </c>
      <c r="V38" s="430">
        <v>0</v>
      </c>
      <c r="W38" s="430">
        <v>0</v>
      </c>
      <c r="X38" s="434" t="s">
        <v>971</v>
      </c>
      <c r="Y38" s="394"/>
    </row>
    <row r="39" spans="1:25" s="376" customFormat="1" ht="15" customHeight="1">
      <c r="A39" s="273" t="s">
        <v>229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235"/>
      <c r="V39" s="83"/>
      <c r="W39" s="83"/>
      <c r="Y39" s="375"/>
    </row>
    <row r="40" spans="1:25" s="376" customFormat="1" ht="15" customHeight="1">
      <c r="A40" s="275" t="s">
        <v>976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235"/>
      <c r="V40" s="83"/>
      <c r="W40" s="83"/>
      <c r="Y40" s="375"/>
    </row>
    <row r="41" spans="1:25" s="83" customFormat="1" ht="13.5" customHeight="1">
      <c r="A41" s="435" t="s">
        <v>978</v>
      </c>
      <c r="U41" s="235"/>
      <c r="Y41" s="436"/>
    </row>
    <row r="42" spans="1:25" s="83" customFormat="1" ht="13.5" customHeight="1">
      <c r="A42" s="435" t="s">
        <v>977</v>
      </c>
      <c r="U42" s="235"/>
      <c r="Y42" s="436"/>
    </row>
    <row r="43" spans="1:25" s="83" customFormat="1">
      <c r="B43" s="437"/>
      <c r="U43" s="235"/>
      <c r="Y43" s="436"/>
    </row>
    <row r="44" spans="1:25" s="83" customFormat="1">
      <c r="B44" s="437"/>
      <c r="U44" s="235"/>
      <c r="Y44" s="436"/>
    </row>
    <row r="45" spans="1:25" s="83" customFormat="1">
      <c r="B45" s="437"/>
      <c r="U45" s="235"/>
      <c r="Y45" s="436"/>
    </row>
    <row r="46" spans="1:25" s="83" customFormat="1">
      <c r="B46" s="437"/>
      <c r="U46" s="235"/>
      <c r="Y46" s="436"/>
    </row>
    <row r="47" spans="1:25" s="83" customFormat="1">
      <c r="B47" s="437"/>
      <c r="U47" s="235"/>
      <c r="Y47" s="436"/>
    </row>
    <row r="48" spans="1:25" s="83" customFormat="1">
      <c r="B48" s="437"/>
      <c r="U48" s="235"/>
      <c r="Y48" s="436"/>
    </row>
    <row r="49" spans="2:25" s="83" customFormat="1">
      <c r="B49" s="437"/>
      <c r="U49" s="235"/>
      <c r="Y49" s="436"/>
    </row>
    <row r="50" spans="2:25" s="83" customFormat="1">
      <c r="B50" s="437"/>
      <c r="U50" s="235"/>
      <c r="Y50" s="436"/>
    </row>
    <row r="51" spans="2:25" s="83" customFormat="1">
      <c r="B51" s="437"/>
      <c r="U51" s="235"/>
      <c r="Y51" s="436"/>
    </row>
    <row r="52" spans="2:25" s="83" customFormat="1">
      <c r="B52" s="437"/>
      <c r="U52" s="235"/>
      <c r="Y52" s="436"/>
    </row>
    <row r="53" spans="2:25" s="83" customFormat="1">
      <c r="B53" s="437"/>
      <c r="U53" s="235"/>
      <c r="Y53" s="436"/>
    </row>
    <row r="54" spans="2:25" s="83" customFormat="1">
      <c r="B54" s="437"/>
      <c r="U54" s="235"/>
      <c r="Y54" s="436"/>
    </row>
    <row r="55" spans="2:25" s="83" customFormat="1">
      <c r="B55" s="437"/>
      <c r="U55" s="235"/>
      <c r="Y55" s="436"/>
    </row>
    <row r="56" spans="2:25" s="83" customFormat="1">
      <c r="B56" s="437"/>
      <c r="U56" s="235"/>
      <c r="Y56" s="436"/>
    </row>
    <row r="57" spans="2:25" s="83" customFormat="1">
      <c r="B57" s="437"/>
      <c r="U57" s="235"/>
      <c r="Y57" s="436"/>
    </row>
    <row r="58" spans="2:25" s="83" customFormat="1">
      <c r="B58" s="437"/>
      <c r="U58" s="235"/>
      <c r="Y58" s="436"/>
    </row>
    <row r="59" spans="2:25" s="83" customFormat="1">
      <c r="B59" s="437"/>
      <c r="U59" s="235"/>
      <c r="Y59" s="436"/>
    </row>
    <row r="60" spans="2:25" s="83" customFormat="1">
      <c r="B60" s="437"/>
      <c r="U60" s="235"/>
      <c r="Y60" s="436"/>
    </row>
    <row r="61" spans="2:25" s="83" customFormat="1">
      <c r="B61" s="437"/>
      <c r="U61" s="235"/>
      <c r="Y61" s="436"/>
    </row>
    <row r="62" spans="2:25" s="83" customFormat="1">
      <c r="B62" s="437"/>
      <c r="U62" s="235"/>
      <c r="Y62" s="436"/>
    </row>
    <row r="63" spans="2:25" s="83" customFormat="1">
      <c r="B63" s="437"/>
      <c r="U63" s="235"/>
      <c r="Y63" s="436"/>
    </row>
    <row r="64" spans="2:25" s="83" customFormat="1">
      <c r="B64" s="437"/>
      <c r="U64" s="235"/>
      <c r="Y64" s="436"/>
    </row>
    <row r="65" spans="2:25" s="83" customFormat="1">
      <c r="B65" s="437"/>
      <c r="U65" s="235"/>
      <c r="Y65" s="436"/>
    </row>
    <row r="66" spans="2:25" s="83" customFormat="1">
      <c r="B66" s="437"/>
      <c r="U66" s="235"/>
      <c r="Y66" s="436"/>
    </row>
    <row r="67" spans="2:25" s="83" customFormat="1">
      <c r="B67" s="437"/>
      <c r="U67" s="235"/>
      <c r="Y67" s="436"/>
    </row>
    <row r="68" spans="2:25">
      <c r="B68" s="4"/>
    </row>
    <row r="69" spans="2:25">
      <c r="B69" s="4"/>
    </row>
    <row r="70" spans="2:25">
      <c r="B70" s="4"/>
    </row>
    <row r="71" spans="2:25">
      <c r="B71" s="4"/>
    </row>
  </sheetData>
  <mergeCells count="28">
    <mergeCell ref="A4:A7"/>
    <mergeCell ref="U5:U7"/>
    <mergeCell ref="A1:X1"/>
    <mergeCell ref="B4:D4"/>
    <mergeCell ref="I4:L4"/>
    <mergeCell ref="Q4:X4"/>
    <mergeCell ref="C5:C7"/>
    <mergeCell ref="D5:D7"/>
    <mergeCell ref="E5:E7"/>
    <mergeCell ref="F5:F7"/>
    <mergeCell ref="G5:G7"/>
    <mergeCell ref="H5:H7"/>
    <mergeCell ref="J5:K5"/>
    <mergeCell ref="B6:B7"/>
    <mergeCell ref="I6:I7"/>
    <mergeCell ref="J6:J7"/>
    <mergeCell ref="K6:K7"/>
    <mergeCell ref="L6:L7"/>
    <mergeCell ref="M5:M7"/>
    <mergeCell ref="I9:J9"/>
    <mergeCell ref="V5:W5"/>
    <mergeCell ref="N5:N7"/>
    <mergeCell ref="X5:X7"/>
    <mergeCell ref="O6:O7"/>
    <mergeCell ref="P6:P7"/>
    <mergeCell ref="V6:V7"/>
    <mergeCell ref="W6:W7"/>
    <mergeCell ref="Q5:T5"/>
  </mergeCells>
  <phoneticPr fontId="21"/>
  <conditionalFormatting sqref="B19:D34 B36:D38 B35:C35">
    <cfRule type="expression" dxfId="10" priority="4" stopIfTrue="1">
      <formula>FIND("=",shiki(B19))&gt;0</formula>
    </cfRule>
  </conditionalFormatting>
  <conditionalFormatting sqref="S19:S20 S24:S38 S22:T22 T28:T32 T34:T35 T38">
    <cfRule type="expression" dxfId="9" priority="3" stopIfTrue="1">
      <formula>FIND("=",shiki(S19))&gt;0</formula>
    </cfRule>
  </conditionalFormatting>
  <conditionalFormatting sqref="D35:E35">
    <cfRule type="expression" dxfId="8" priority="2" stopIfTrue="1">
      <formula>FIND("=",shiki(D35))&gt;0</formula>
    </cfRule>
  </conditionalFormatting>
  <conditionalFormatting sqref="U22 U28:U32 U34:U35 U38">
    <cfRule type="expression" dxfId="7" priority="1" stopIfTrue="1">
      <formula>FIND("=",shiki(U22))&gt;0</formula>
    </cfRule>
  </conditionalFormatting>
  <printOptions horizontalCentered="1"/>
  <pageMargins left="0.39370078740157483" right="0.39370078740157483" top="0.59055118110236227" bottom="0.39370078740157483" header="0.51181102362204722" footer="0.31496062992125984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FD256-94CC-49C3-A7B8-4F4FC55E3E6B}">
  <sheetPr>
    <tabColor rgb="FF92D050"/>
  </sheetPr>
  <dimension ref="A1:Z83"/>
  <sheetViews>
    <sheetView showGridLines="0" view="pageBreakPreview" zoomScaleNormal="100" zoomScaleSheetLayoutView="100" workbookViewId="0"/>
  </sheetViews>
  <sheetFormatPr defaultColWidth="8" defaultRowHeight="12"/>
  <cols>
    <col min="1" max="1" width="8.125" style="235" customWidth="1"/>
    <col min="2" max="2" width="1.75" style="235" customWidth="1"/>
    <col min="3" max="3" width="5.875" style="235" customWidth="1"/>
    <col min="4" max="9" width="5.125" style="235" customWidth="1"/>
    <col min="10" max="13" width="6" style="235" customWidth="1"/>
    <col min="14" max="14" width="4.5" style="235" customWidth="1"/>
    <col min="15" max="15" width="4.375" style="235" customWidth="1"/>
    <col min="16" max="19" width="2.875" style="235" customWidth="1"/>
    <col min="20" max="20" width="5" style="235" customWidth="1"/>
    <col min="21" max="22" width="4.375" style="235" customWidth="1"/>
    <col min="23" max="24" width="5.125" style="235" customWidth="1"/>
    <col min="25" max="25" width="6.125" style="235" customWidth="1"/>
    <col min="26" max="26" width="8" style="235"/>
    <col min="27" max="16384" width="8" style="468"/>
  </cols>
  <sheetData>
    <row r="1" spans="1:26" s="234" customFormat="1" ht="18.75" customHeight="1">
      <c r="A1" s="438" t="s">
        <v>885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235"/>
    </row>
    <row r="2" spans="1:26" s="234" customFormat="1" ht="7.5" customHeight="1">
      <c r="A2" s="439"/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235"/>
    </row>
    <row r="3" spans="1:26" s="234" customFormat="1" ht="12.75" customHeight="1" thickBot="1">
      <c r="A3" s="260"/>
      <c r="B3" s="26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Y3" s="440" t="s">
        <v>719</v>
      </c>
      <c r="Z3" s="235"/>
    </row>
    <row r="4" spans="1:26" s="234" customFormat="1" ht="13.5" customHeight="1">
      <c r="A4" s="1007" t="s">
        <v>1040</v>
      </c>
      <c r="B4" s="1008"/>
      <c r="C4" s="979" t="s">
        <v>987</v>
      </c>
      <c r="D4" s="980"/>
      <c r="E4" s="1011"/>
      <c r="F4" s="470" t="s">
        <v>256</v>
      </c>
      <c r="G4" s="470" t="s">
        <v>257</v>
      </c>
      <c r="H4" s="470" t="s">
        <v>258</v>
      </c>
      <c r="I4" s="470" t="s">
        <v>259</v>
      </c>
      <c r="J4" s="969" t="s">
        <v>641</v>
      </c>
      <c r="K4" s="970"/>
      <c r="L4" s="470" t="s">
        <v>260</v>
      </c>
      <c r="M4" s="470" t="s">
        <v>267</v>
      </c>
      <c r="N4" s="471" t="s">
        <v>554</v>
      </c>
      <c r="O4" s="979" t="s">
        <v>1039</v>
      </c>
      <c r="P4" s="980"/>
      <c r="Q4" s="980"/>
      <c r="R4" s="980"/>
      <c r="S4" s="980"/>
      <c r="T4" s="980"/>
      <c r="U4" s="980"/>
      <c r="V4" s="980"/>
      <c r="W4" s="980"/>
      <c r="X4" s="980"/>
      <c r="Y4" s="980"/>
      <c r="Z4" s="260"/>
    </row>
    <row r="5" spans="1:26" s="234" customFormat="1" ht="20.25" customHeight="1">
      <c r="A5" s="963"/>
      <c r="B5" s="964"/>
      <c r="C5" s="940" t="s">
        <v>555</v>
      </c>
      <c r="D5" s="975" t="s">
        <v>217</v>
      </c>
      <c r="E5" s="975" t="s">
        <v>218</v>
      </c>
      <c r="F5" s="941" t="s">
        <v>771</v>
      </c>
      <c r="G5" s="941" t="s">
        <v>818</v>
      </c>
      <c r="H5" s="941" t="s">
        <v>268</v>
      </c>
      <c r="I5" s="941" t="s">
        <v>264</v>
      </c>
      <c r="J5" s="971" t="s">
        <v>1041</v>
      </c>
      <c r="K5" s="972"/>
      <c r="L5" s="941" t="s">
        <v>269</v>
      </c>
      <c r="M5" s="1005" t="s">
        <v>265</v>
      </c>
      <c r="N5" s="1001" t="s">
        <v>266</v>
      </c>
      <c r="O5" s="981" t="s">
        <v>642</v>
      </c>
      <c r="P5" s="982"/>
      <c r="Q5" s="982"/>
      <c r="R5" s="982"/>
      <c r="S5" s="982"/>
      <c r="T5" s="983"/>
      <c r="U5" s="940" t="s">
        <v>556</v>
      </c>
      <c r="V5" s="940" t="s">
        <v>988</v>
      </c>
      <c r="W5" s="991" t="s">
        <v>261</v>
      </c>
      <c r="X5" s="992"/>
      <c r="Y5" s="993" t="s">
        <v>643</v>
      </c>
      <c r="Z5" s="260"/>
    </row>
    <row r="6" spans="1:26" s="234" customFormat="1" ht="12" customHeight="1">
      <c r="A6" s="963"/>
      <c r="B6" s="964"/>
      <c r="C6" s="941"/>
      <c r="D6" s="997"/>
      <c r="E6" s="997"/>
      <c r="F6" s="941"/>
      <c r="G6" s="941"/>
      <c r="H6" s="941"/>
      <c r="I6" s="941"/>
      <c r="J6" s="940" t="s">
        <v>1042</v>
      </c>
      <c r="K6" s="975" t="s">
        <v>517</v>
      </c>
      <c r="L6" s="1009"/>
      <c r="M6" s="1005"/>
      <c r="N6" s="1001"/>
      <c r="O6" s="943" t="s">
        <v>557</v>
      </c>
      <c r="P6" s="944"/>
      <c r="Q6" s="945"/>
      <c r="R6" s="943" t="s">
        <v>551</v>
      </c>
      <c r="S6" s="944"/>
      <c r="T6" s="945"/>
      <c r="U6" s="941"/>
      <c r="V6" s="941"/>
      <c r="W6" s="946" t="s">
        <v>989</v>
      </c>
      <c r="X6" s="940" t="s">
        <v>270</v>
      </c>
      <c r="Y6" s="946"/>
      <c r="Z6" s="260"/>
    </row>
    <row r="7" spans="1:26" s="234" customFormat="1" ht="22.5" customHeight="1">
      <c r="A7" s="963"/>
      <c r="B7" s="964"/>
      <c r="C7" s="941"/>
      <c r="D7" s="997"/>
      <c r="E7" s="997"/>
      <c r="F7" s="941"/>
      <c r="G7" s="941"/>
      <c r="H7" s="941"/>
      <c r="I7" s="941"/>
      <c r="J7" s="973"/>
      <c r="K7" s="973"/>
      <c r="L7" s="1009"/>
      <c r="M7" s="1005"/>
      <c r="N7" s="1001"/>
      <c r="O7" s="946" t="s">
        <v>1043</v>
      </c>
      <c r="P7" s="947"/>
      <c r="Q7" s="948"/>
      <c r="R7" s="946" t="s">
        <v>706</v>
      </c>
      <c r="S7" s="947"/>
      <c r="T7" s="948"/>
      <c r="U7" s="941"/>
      <c r="V7" s="941"/>
      <c r="W7" s="946"/>
      <c r="X7" s="941"/>
      <c r="Y7" s="946"/>
      <c r="Z7" s="260"/>
    </row>
    <row r="8" spans="1:26" s="234" customFormat="1" ht="8.25" customHeight="1">
      <c r="A8" s="965"/>
      <c r="B8" s="966"/>
      <c r="C8" s="942"/>
      <c r="D8" s="998"/>
      <c r="E8" s="998"/>
      <c r="F8" s="942"/>
      <c r="G8" s="942"/>
      <c r="H8" s="942"/>
      <c r="I8" s="942"/>
      <c r="J8" s="974"/>
      <c r="K8" s="974"/>
      <c r="L8" s="1010"/>
      <c r="M8" s="1006"/>
      <c r="N8" s="1002"/>
      <c r="O8" s="949"/>
      <c r="P8" s="950"/>
      <c r="Q8" s="951"/>
      <c r="R8" s="949"/>
      <c r="S8" s="950"/>
      <c r="T8" s="951"/>
      <c r="U8" s="942"/>
      <c r="V8" s="942"/>
      <c r="W8" s="949"/>
      <c r="X8" s="942"/>
      <c r="Y8" s="949"/>
      <c r="Z8" s="260"/>
    </row>
    <row r="9" spans="1:26" s="234" customFormat="1">
      <c r="A9" s="957" t="s">
        <v>883</v>
      </c>
      <c r="B9" s="958"/>
      <c r="C9" s="441">
        <v>8254</v>
      </c>
      <c r="D9" s="442">
        <v>4255</v>
      </c>
      <c r="E9" s="442">
        <v>3999</v>
      </c>
      <c r="F9" s="442">
        <v>3552</v>
      </c>
      <c r="G9" s="442">
        <v>1388</v>
      </c>
      <c r="H9" s="442">
        <v>582</v>
      </c>
      <c r="I9" s="442">
        <v>58</v>
      </c>
      <c r="J9" s="443">
        <v>2550</v>
      </c>
      <c r="K9" s="442" t="s">
        <v>213</v>
      </c>
      <c r="L9" s="444">
        <v>13</v>
      </c>
      <c r="M9" s="442">
        <v>109</v>
      </c>
      <c r="N9" s="442">
        <v>2</v>
      </c>
      <c r="O9" s="939">
        <v>84</v>
      </c>
      <c r="P9" s="939"/>
      <c r="Q9" s="939"/>
      <c r="R9" s="939">
        <v>4</v>
      </c>
      <c r="S9" s="939"/>
      <c r="T9" s="939"/>
      <c r="U9" s="445">
        <v>43</v>
      </c>
      <c r="V9" s="445">
        <v>32</v>
      </c>
      <c r="W9" s="442">
        <v>2638</v>
      </c>
      <c r="X9" s="442">
        <v>1167</v>
      </c>
      <c r="Y9" s="446">
        <v>44.2</v>
      </c>
      <c r="Z9" s="260"/>
    </row>
    <row r="10" spans="1:26" s="234" customFormat="1">
      <c r="A10" s="959" t="s">
        <v>840</v>
      </c>
      <c r="B10" s="960"/>
      <c r="C10" s="441">
        <v>8106</v>
      </c>
      <c r="D10" s="442">
        <v>4153</v>
      </c>
      <c r="E10" s="442">
        <v>3953</v>
      </c>
      <c r="F10" s="442">
        <v>3563</v>
      </c>
      <c r="G10" s="442">
        <v>1225</v>
      </c>
      <c r="H10" s="442">
        <v>585</v>
      </c>
      <c r="I10" s="442">
        <v>50</v>
      </c>
      <c r="J10" s="443">
        <v>2550</v>
      </c>
      <c r="K10" s="442">
        <v>10</v>
      </c>
      <c r="L10" s="444">
        <v>15</v>
      </c>
      <c r="M10" s="442">
        <v>106</v>
      </c>
      <c r="N10" s="442">
        <v>2</v>
      </c>
      <c r="O10" s="939">
        <v>94</v>
      </c>
      <c r="P10" s="939"/>
      <c r="Q10" s="939"/>
      <c r="R10" s="939">
        <v>1</v>
      </c>
      <c r="S10" s="939"/>
      <c r="T10" s="939"/>
      <c r="U10" s="445">
        <v>43.955094991364426</v>
      </c>
      <c r="V10" s="445">
        <v>32.799999999999997</v>
      </c>
      <c r="W10" s="442">
        <v>2655</v>
      </c>
      <c r="X10" s="442">
        <v>1089</v>
      </c>
      <c r="Y10" s="446">
        <v>41</v>
      </c>
      <c r="Z10" s="260"/>
    </row>
    <row r="11" spans="1:26" s="448" customFormat="1" ht="11.25">
      <c r="A11" s="959" t="s">
        <v>842</v>
      </c>
      <c r="B11" s="960"/>
      <c r="C11" s="441">
        <v>8051</v>
      </c>
      <c r="D11" s="442">
        <v>4181</v>
      </c>
      <c r="E11" s="442">
        <v>3870</v>
      </c>
      <c r="F11" s="442">
        <v>3598</v>
      </c>
      <c r="G11" s="442">
        <v>1249</v>
      </c>
      <c r="H11" s="442">
        <v>498</v>
      </c>
      <c r="I11" s="442">
        <v>55</v>
      </c>
      <c r="J11" s="443">
        <v>2512</v>
      </c>
      <c r="K11" s="442">
        <v>7</v>
      </c>
      <c r="L11" s="444">
        <v>13</v>
      </c>
      <c r="M11" s="442">
        <v>113</v>
      </c>
      <c r="N11" s="442">
        <v>6</v>
      </c>
      <c r="O11" s="939">
        <v>84</v>
      </c>
      <c r="P11" s="939"/>
      <c r="Q11" s="939"/>
      <c r="R11" s="939">
        <v>5</v>
      </c>
      <c r="S11" s="939"/>
      <c r="T11" s="939"/>
      <c r="U11" s="445">
        <v>44.7</v>
      </c>
      <c r="V11" s="445">
        <v>32.4</v>
      </c>
      <c r="W11" s="442">
        <v>2608</v>
      </c>
      <c r="X11" s="442">
        <v>1084</v>
      </c>
      <c r="Y11" s="446">
        <v>41.6</v>
      </c>
      <c r="Z11" s="447"/>
    </row>
    <row r="12" spans="1:26" s="234" customFormat="1" ht="12.75" thickBot="1">
      <c r="A12" s="959" t="s">
        <v>990</v>
      </c>
      <c r="B12" s="960"/>
      <c r="C12" s="441">
        <v>8079</v>
      </c>
      <c r="D12" s="442">
        <v>4271</v>
      </c>
      <c r="E12" s="442">
        <v>3808</v>
      </c>
      <c r="F12" s="442">
        <v>3573</v>
      </c>
      <c r="G12" s="442">
        <v>1344</v>
      </c>
      <c r="H12" s="442">
        <v>472</v>
      </c>
      <c r="I12" s="442">
        <v>48</v>
      </c>
      <c r="J12" s="443">
        <v>2519</v>
      </c>
      <c r="K12" s="442">
        <v>4</v>
      </c>
      <c r="L12" s="444">
        <v>9</v>
      </c>
      <c r="M12" s="442">
        <v>108</v>
      </c>
      <c r="N12" s="442">
        <v>2</v>
      </c>
      <c r="O12" s="939">
        <v>63</v>
      </c>
      <c r="P12" s="939"/>
      <c r="Q12" s="939"/>
      <c r="R12" s="939">
        <v>8</v>
      </c>
      <c r="S12" s="939"/>
      <c r="T12" s="939"/>
      <c r="U12" s="449">
        <v>44.2</v>
      </c>
      <c r="V12" s="445">
        <v>32.1</v>
      </c>
      <c r="W12" s="442">
        <v>2594</v>
      </c>
      <c r="X12" s="442">
        <v>1119</v>
      </c>
      <c r="Y12" s="446">
        <v>43.1</v>
      </c>
      <c r="Z12" s="260"/>
    </row>
    <row r="13" spans="1:26" s="234" customFormat="1" ht="12.75" thickTop="1">
      <c r="A13" s="961" t="s">
        <v>1040</v>
      </c>
      <c r="B13" s="962"/>
      <c r="C13" s="994" t="s">
        <v>987</v>
      </c>
      <c r="D13" s="995"/>
      <c r="E13" s="996"/>
      <c r="F13" s="472" t="s">
        <v>256</v>
      </c>
      <c r="G13" s="472" t="s">
        <v>257</v>
      </c>
      <c r="H13" s="472" t="s">
        <v>258</v>
      </c>
      <c r="I13" s="472" t="s">
        <v>259</v>
      </c>
      <c r="J13" s="976" t="s">
        <v>641</v>
      </c>
      <c r="K13" s="977"/>
      <c r="L13" s="977"/>
      <c r="M13" s="978"/>
      <c r="N13" s="472" t="s">
        <v>874</v>
      </c>
      <c r="O13" s="473" t="s">
        <v>875</v>
      </c>
      <c r="P13" s="977" t="s">
        <v>1044</v>
      </c>
      <c r="Q13" s="977"/>
      <c r="R13" s="977"/>
      <c r="S13" s="977"/>
      <c r="T13" s="977"/>
      <c r="U13" s="977"/>
      <c r="V13" s="977"/>
      <c r="W13" s="977"/>
      <c r="X13" s="977"/>
      <c r="Y13" s="977"/>
      <c r="Z13" s="235"/>
    </row>
    <row r="14" spans="1:26" s="234" customFormat="1" ht="21.75" customHeight="1">
      <c r="A14" s="963"/>
      <c r="B14" s="964"/>
      <c r="C14" s="940" t="s">
        <v>876</v>
      </c>
      <c r="D14" s="975" t="s">
        <v>217</v>
      </c>
      <c r="E14" s="975" t="s">
        <v>218</v>
      </c>
      <c r="F14" s="941" t="s">
        <v>771</v>
      </c>
      <c r="G14" s="941" t="s">
        <v>818</v>
      </c>
      <c r="H14" s="941" t="s">
        <v>268</v>
      </c>
      <c r="I14" s="941" t="s">
        <v>264</v>
      </c>
      <c r="J14" s="984" t="s">
        <v>1049</v>
      </c>
      <c r="K14" s="985"/>
      <c r="L14" s="985"/>
      <c r="M14" s="986"/>
      <c r="N14" s="999" t="s">
        <v>265</v>
      </c>
      <c r="O14" s="1001" t="s">
        <v>266</v>
      </c>
      <c r="P14" s="981" t="s">
        <v>642</v>
      </c>
      <c r="Q14" s="982"/>
      <c r="R14" s="982"/>
      <c r="S14" s="983"/>
      <c r="T14" s="474" t="s">
        <v>877</v>
      </c>
      <c r="U14" s="940" t="s">
        <v>556</v>
      </c>
      <c r="V14" s="940" t="s">
        <v>988</v>
      </c>
      <c r="W14" s="991" t="s">
        <v>261</v>
      </c>
      <c r="X14" s="992"/>
      <c r="Y14" s="993" t="s">
        <v>643</v>
      </c>
      <c r="Z14" s="235"/>
    </row>
    <row r="15" spans="1:26" s="234" customFormat="1" ht="12.75" customHeight="1">
      <c r="A15" s="963"/>
      <c r="B15" s="964"/>
      <c r="C15" s="941"/>
      <c r="D15" s="997"/>
      <c r="E15" s="997"/>
      <c r="F15" s="941"/>
      <c r="G15" s="941"/>
      <c r="H15" s="941"/>
      <c r="I15" s="941"/>
      <c r="J15" s="940" t="s">
        <v>1048</v>
      </c>
      <c r="K15" s="1003" t="s">
        <v>623</v>
      </c>
      <c r="L15" s="1004"/>
      <c r="M15" s="940" t="s">
        <v>1045</v>
      </c>
      <c r="N15" s="999"/>
      <c r="O15" s="1001"/>
      <c r="P15" s="943" t="s">
        <v>878</v>
      </c>
      <c r="Q15" s="945"/>
      <c r="R15" s="943" t="s">
        <v>557</v>
      </c>
      <c r="S15" s="945"/>
      <c r="T15" s="967" t="s">
        <v>879</v>
      </c>
      <c r="U15" s="941"/>
      <c r="V15" s="941"/>
      <c r="W15" s="946" t="s">
        <v>880</v>
      </c>
      <c r="X15" s="940" t="s">
        <v>270</v>
      </c>
      <c r="Y15" s="946"/>
      <c r="Z15" s="235"/>
    </row>
    <row r="16" spans="1:26" s="234" customFormat="1" ht="12" customHeight="1">
      <c r="A16" s="963"/>
      <c r="B16" s="964"/>
      <c r="C16" s="941"/>
      <c r="D16" s="997"/>
      <c r="E16" s="997"/>
      <c r="F16" s="941"/>
      <c r="G16" s="941"/>
      <c r="H16" s="941"/>
      <c r="I16" s="941"/>
      <c r="J16" s="941"/>
      <c r="K16" s="940" t="s">
        <v>1047</v>
      </c>
      <c r="L16" s="940" t="s">
        <v>1046</v>
      </c>
      <c r="M16" s="941"/>
      <c r="N16" s="999"/>
      <c r="O16" s="1001"/>
      <c r="P16" s="946" t="s">
        <v>881</v>
      </c>
      <c r="Q16" s="948"/>
      <c r="R16" s="987" t="s">
        <v>882</v>
      </c>
      <c r="S16" s="988"/>
      <c r="T16" s="967"/>
      <c r="U16" s="941"/>
      <c r="V16" s="941"/>
      <c r="W16" s="946"/>
      <c r="X16" s="941"/>
      <c r="Y16" s="946"/>
      <c r="Z16" s="235"/>
    </row>
    <row r="17" spans="1:26" s="234" customFormat="1" ht="43.5" customHeight="1">
      <c r="A17" s="965"/>
      <c r="B17" s="966"/>
      <c r="C17" s="942"/>
      <c r="D17" s="998"/>
      <c r="E17" s="998"/>
      <c r="F17" s="942"/>
      <c r="G17" s="942"/>
      <c r="H17" s="942"/>
      <c r="I17" s="942"/>
      <c r="J17" s="942"/>
      <c r="K17" s="942"/>
      <c r="L17" s="942"/>
      <c r="M17" s="942"/>
      <c r="N17" s="1000"/>
      <c r="O17" s="1002"/>
      <c r="P17" s="949"/>
      <c r="Q17" s="951"/>
      <c r="R17" s="989"/>
      <c r="S17" s="990"/>
      <c r="T17" s="968"/>
      <c r="U17" s="942"/>
      <c r="V17" s="942"/>
      <c r="W17" s="949"/>
      <c r="X17" s="942"/>
      <c r="Y17" s="949"/>
      <c r="Z17" s="235"/>
    </row>
    <row r="18" spans="1:26" s="456" customFormat="1">
      <c r="A18" s="955" t="s">
        <v>884</v>
      </c>
      <c r="B18" s="956"/>
      <c r="C18" s="450">
        <v>7976</v>
      </c>
      <c r="D18" s="451">
        <v>4111</v>
      </c>
      <c r="E18" s="451">
        <v>3865</v>
      </c>
      <c r="F18" s="451">
        <v>3477</v>
      </c>
      <c r="G18" s="451">
        <v>1310</v>
      </c>
      <c r="H18" s="451">
        <v>456</v>
      </c>
      <c r="I18" s="451">
        <v>30</v>
      </c>
      <c r="J18" s="451">
        <v>27</v>
      </c>
      <c r="K18" s="451">
        <v>2526</v>
      </c>
      <c r="L18" s="451">
        <v>7</v>
      </c>
      <c r="M18" s="451">
        <v>5</v>
      </c>
      <c r="N18" s="451">
        <v>137</v>
      </c>
      <c r="O18" s="451">
        <v>1</v>
      </c>
      <c r="P18" s="954">
        <v>44</v>
      </c>
      <c r="Q18" s="954"/>
      <c r="R18" s="954">
        <v>13</v>
      </c>
      <c r="S18" s="954"/>
      <c r="T18" s="451">
        <v>4</v>
      </c>
      <c r="U18" s="452">
        <v>43.6</v>
      </c>
      <c r="V18" s="453">
        <v>32.799999999999997</v>
      </c>
      <c r="W18" s="451">
        <f>W20+W21</f>
        <v>2614</v>
      </c>
      <c r="X18" s="451">
        <v>1026</v>
      </c>
      <c r="Y18" s="454">
        <v>39.299999999999997</v>
      </c>
      <c r="Z18" s="455"/>
    </row>
    <row r="19" spans="1:26" s="456" customFormat="1" ht="4.5" customHeight="1">
      <c r="A19" s="457"/>
      <c r="B19" s="458"/>
      <c r="C19" s="450"/>
      <c r="D19" s="451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451"/>
      <c r="S19" s="451"/>
      <c r="T19" s="451"/>
      <c r="U19" s="453"/>
      <c r="V19" s="453"/>
      <c r="W19" s="451"/>
      <c r="X19" s="451"/>
      <c r="Y19" s="454"/>
      <c r="Z19" s="455"/>
    </row>
    <row r="20" spans="1:26" s="456" customFormat="1">
      <c r="A20" s="459" t="s">
        <v>992</v>
      </c>
      <c r="B20" s="460"/>
      <c r="C20" s="450">
        <v>6026</v>
      </c>
      <c r="D20" s="451">
        <v>3134</v>
      </c>
      <c r="E20" s="451">
        <v>2892</v>
      </c>
      <c r="F20" s="451">
        <v>2607</v>
      </c>
      <c r="G20" s="451">
        <v>980</v>
      </c>
      <c r="H20" s="451">
        <v>288</v>
      </c>
      <c r="I20" s="451">
        <v>23</v>
      </c>
      <c r="J20" s="451">
        <v>24</v>
      </c>
      <c r="K20" s="451">
        <v>2014</v>
      </c>
      <c r="L20" s="451">
        <v>7</v>
      </c>
      <c r="M20" s="451">
        <v>5</v>
      </c>
      <c r="N20" s="451">
        <v>78</v>
      </c>
      <c r="O20" s="461">
        <v>0</v>
      </c>
      <c r="P20" s="953">
        <v>44</v>
      </c>
      <c r="Q20" s="953"/>
      <c r="R20" s="953">
        <v>11</v>
      </c>
      <c r="S20" s="953"/>
      <c r="T20" s="461">
        <v>4</v>
      </c>
      <c r="U20" s="453">
        <v>43.3</v>
      </c>
      <c r="V20" s="453">
        <v>34.799999999999997</v>
      </c>
      <c r="W20" s="451">
        <f>J20+K20+P20+R20+T20</f>
        <v>2097</v>
      </c>
      <c r="X20" s="451">
        <v>861</v>
      </c>
      <c r="Y20" s="454">
        <v>41.1</v>
      </c>
      <c r="Z20" s="455"/>
    </row>
    <row r="21" spans="1:26" s="234" customFormat="1" ht="12.75" thickBot="1">
      <c r="A21" s="459" t="s">
        <v>991</v>
      </c>
      <c r="B21" s="462"/>
      <c r="C21" s="450">
        <v>1950</v>
      </c>
      <c r="D21" s="451">
        <v>977</v>
      </c>
      <c r="E21" s="451">
        <v>973</v>
      </c>
      <c r="F21" s="451">
        <v>870</v>
      </c>
      <c r="G21" s="451">
        <v>330</v>
      </c>
      <c r="H21" s="451">
        <v>168</v>
      </c>
      <c r="I21" s="451">
        <v>7</v>
      </c>
      <c r="J21" s="451">
        <v>3</v>
      </c>
      <c r="K21" s="451">
        <v>512</v>
      </c>
      <c r="L21" s="451" t="s">
        <v>213</v>
      </c>
      <c r="M21" s="451" t="s">
        <v>213</v>
      </c>
      <c r="N21" s="451">
        <v>59</v>
      </c>
      <c r="O21" s="451">
        <v>1</v>
      </c>
      <c r="P21" s="952">
        <v>0</v>
      </c>
      <c r="Q21" s="952"/>
      <c r="R21" s="952">
        <v>2</v>
      </c>
      <c r="S21" s="952"/>
      <c r="T21" s="461">
        <v>0</v>
      </c>
      <c r="U21" s="453">
        <v>44.6</v>
      </c>
      <c r="V21" s="453">
        <v>26.5</v>
      </c>
      <c r="W21" s="451">
        <f>J21+K21+P21+R21+T21</f>
        <v>517</v>
      </c>
      <c r="X21" s="451">
        <v>165</v>
      </c>
      <c r="Y21" s="454">
        <v>31.9</v>
      </c>
      <c r="Z21" s="235"/>
    </row>
    <row r="22" spans="1:26" s="234" customFormat="1" ht="15.75" customHeight="1">
      <c r="A22" s="463" t="s">
        <v>644</v>
      </c>
      <c r="B22" s="464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235"/>
    </row>
    <row r="23" spans="1:26" ht="11.25" customHeight="1">
      <c r="A23" s="466" t="s">
        <v>979</v>
      </c>
      <c r="B23" s="467"/>
    </row>
    <row r="24" spans="1:26" ht="11.25" customHeight="1">
      <c r="A24" s="466" t="s">
        <v>980</v>
      </c>
      <c r="B24" s="467"/>
    </row>
    <row r="25" spans="1:26" ht="11.25" customHeight="1">
      <c r="A25" s="235" t="s">
        <v>981</v>
      </c>
      <c r="B25" s="467"/>
      <c r="C25" s="469"/>
    </row>
    <row r="26" spans="1:26" ht="11.25" customHeight="1">
      <c r="B26" s="467"/>
      <c r="C26" s="469"/>
    </row>
    <row r="27" spans="1:26" ht="11.25" customHeight="1">
      <c r="B27" s="467"/>
      <c r="C27" s="469"/>
    </row>
    <row r="28" spans="1:26" ht="11.25" customHeight="1">
      <c r="B28" s="467"/>
      <c r="C28" s="469"/>
    </row>
    <row r="29" spans="1:26" ht="11.25" customHeight="1">
      <c r="B29" s="467"/>
      <c r="C29" s="469"/>
    </row>
    <row r="30" spans="1:26">
      <c r="C30" s="469"/>
    </row>
    <row r="31" spans="1:26">
      <c r="C31" s="469"/>
    </row>
    <row r="32" spans="1:26">
      <c r="C32" s="469"/>
    </row>
    <row r="33" spans="3:3">
      <c r="C33" s="469"/>
    </row>
    <row r="34" spans="3:3">
      <c r="C34" s="469"/>
    </row>
    <row r="35" spans="3:3">
      <c r="C35" s="469"/>
    </row>
    <row r="36" spans="3:3">
      <c r="C36" s="469"/>
    </row>
    <row r="37" spans="3:3">
      <c r="C37" s="469"/>
    </row>
    <row r="38" spans="3:3">
      <c r="C38" s="469"/>
    </row>
    <row r="39" spans="3:3">
      <c r="C39" s="469"/>
    </row>
    <row r="40" spans="3:3">
      <c r="C40" s="469"/>
    </row>
    <row r="41" spans="3:3">
      <c r="C41" s="469"/>
    </row>
    <row r="42" spans="3:3">
      <c r="C42" s="469"/>
    </row>
    <row r="43" spans="3:3">
      <c r="C43" s="469"/>
    </row>
    <row r="44" spans="3:3">
      <c r="C44" s="469"/>
    </row>
    <row r="45" spans="3:3">
      <c r="C45" s="469"/>
    </row>
    <row r="46" spans="3:3">
      <c r="C46" s="469"/>
    </row>
    <row r="47" spans="3:3">
      <c r="C47" s="469"/>
    </row>
    <row r="48" spans="3:3">
      <c r="C48" s="469"/>
    </row>
    <row r="49" spans="3:3">
      <c r="C49" s="469"/>
    </row>
    <row r="50" spans="3:3">
      <c r="C50" s="469"/>
    </row>
    <row r="51" spans="3:3">
      <c r="C51" s="469"/>
    </row>
    <row r="52" spans="3:3">
      <c r="C52" s="469"/>
    </row>
    <row r="53" spans="3:3">
      <c r="C53" s="469"/>
    </row>
    <row r="54" spans="3:3">
      <c r="C54" s="469"/>
    </row>
    <row r="55" spans="3:3">
      <c r="C55" s="469"/>
    </row>
    <row r="56" spans="3:3">
      <c r="C56" s="469"/>
    </row>
    <row r="57" spans="3:3">
      <c r="C57" s="469"/>
    </row>
    <row r="58" spans="3:3">
      <c r="C58" s="469"/>
    </row>
    <row r="59" spans="3:3">
      <c r="C59" s="469"/>
    </row>
    <row r="60" spans="3:3">
      <c r="C60" s="469"/>
    </row>
    <row r="61" spans="3:3">
      <c r="C61" s="469"/>
    </row>
    <row r="62" spans="3:3">
      <c r="C62" s="469"/>
    </row>
    <row r="63" spans="3:3">
      <c r="C63" s="469"/>
    </row>
    <row r="64" spans="3:3">
      <c r="C64" s="469"/>
    </row>
    <row r="65" spans="3:3">
      <c r="C65" s="469"/>
    </row>
    <row r="66" spans="3:3">
      <c r="C66" s="469"/>
    </row>
    <row r="67" spans="3:3">
      <c r="C67" s="469"/>
    </row>
    <row r="68" spans="3:3">
      <c r="C68" s="469"/>
    </row>
    <row r="69" spans="3:3">
      <c r="C69" s="469"/>
    </row>
    <row r="70" spans="3:3">
      <c r="C70" s="469"/>
    </row>
    <row r="71" spans="3:3">
      <c r="C71" s="469"/>
    </row>
    <row r="72" spans="3:3">
      <c r="C72" s="469"/>
    </row>
    <row r="73" spans="3:3">
      <c r="C73" s="469"/>
    </row>
    <row r="74" spans="3:3">
      <c r="C74" s="469"/>
    </row>
    <row r="75" spans="3:3">
      <c r="C75" s="469"/>
    </row>
    <row r="76" spans="3:3">
      <c r="C76" s="469"/>
    </row>
    <row r="77" spans="3:3">
      <c r="C77" s="469"/>
    </row>
    <row r="78" spans="3:3">
      <c r="C78" s="469"/>
    </row>
    <row r="79" spans="3:3">
      <c r="C79" s="469"/>
    </row>
    <row r="80" spans="3:3">
      <c r="C80" s="469"/>
    </row>
    <row r="81" spans="3:3">
      <c r="C81" s="469"/>
    </row>
    <row r="82" spans="3:3">
      <c r="C82" s="469"/>
    </row>
    <row r="83" spans="3:3">
      <c r="C83" s="469"/>
    </row>
  </sheetData>
  <mergeCells count="78">
    <mergeCell ref="M5:M8"/>
    <mergeCell ref="N5:N8"/>
    <mergeCell ref="A4:B8"/>
    <mergeCell ref="W5:X5"/>
    <mergeCell ref="Y5:Y8"/>
    <mergeCell ref="W6:W8"/>
    <mergeCell ref="X6:X8"/>
    <mergeCell ref="L5:L8"/>
    <mergeCell ref="C4:E4"/>
    <mergeCell ref="C5:C8"/>
    <mergeCell ref="D5:D8"/>
    <mergeCell ref="E5:E8"/>
    <mergeCell ref="F5:F8"/>
    <mergeCell ref="G5:G8"/>
    <mergeCell ref="H5:H8"/>
    <mergeCell ref="I5:I8"/>
    <mergeCell ref="W14:X14"/>
    <mergeCell ref="Y14:Y17"/>
    <mergeCell ref="C13:E13"/>
    <mergeCell ref="C14:C17"/>
    <mergeCell ref="D14:D17"/>
    <mergeCell ref="E14:E17"/>
    <mergeCell ref="P13:Y13"/>
    <mergeCell ref="W15:W17"/>
    <mergeCell ref="X15:X17"/>
    <mergeCell ref="N14:N17"/>
    <mergeCell ref="O14:O17"/>
    <mergeCell ref="U14:U17"/>
    <mergeCell ref="P14:S14"/>
    <mergeCell ref="V14:V17"/>
    <mergeCell ref="I14:I17"/>
    <mergeCell ref="K15:L15"/>
    <mergeCell ref="F14:F17"/>
    <mergeCell ref="G14:G17"/>
    <mergeCell ref="H14:H17"/>
    <mergeCell ref="P15:Q15"/>
    <mergeCell ref="R15:S15"/>
    <mergeCell ref="P16:Q17"/>
    <mergeCell ref="J14:M14"/>
    <mergeCell ref="J15:J17"/>
    <mergeCell ref="M15:M17"/>
    <mergeCell ref="K16:K17"/>
    <mergeCell ref="L16:L17"/>
    <mergeCell ref="R16:S17"/>
    <mergeCell ref="T15:T17"/>
    <mergeCell ref="J4:K4"/>
    <mergeCell ref="J5:K5"/>
    <mergeCell ref="J6:J8"/>
    <mergeCell ref="K6:K8"/>
    <mergeCell ref="J13:M13"/>
    <mergeCell ref="O4:Y4"/>
    <mergeCell ref="O5:T5"/>
    <mergeCell ref="R12:T12"/>
    <mergeCell ref="R11:T11"/>
    <mergeCell ref="R10:T10"/>
    <mergeCell ref="R9:T9"/>
    <mergeCell ref="R7:T8"/>
    <mergeCell ref="R6:T6"/>
    <mergeCell ref="O12:Q12"/>
    <mergeCell ref="O11:Q11"/>
    <mergeCell ref="A18:B18"/>
    <mergeCell ref="A9:B9"/>
    <mergeCell ref="A10:B10"/>
    <mergeCell ref="A11:B11"/>
    <mergeCell ref="A12:B12"/>
    <mergeCell ref="A13:B17"/>
    <mergeCell ref="R21:S21"/>
    <mergeCell ref="R20:S20"/>
    <mergeCell ref="R18:S18"/>
    <mergeCell ref="P21:Q21"/>
    <mergeCell ref="P20:Q20"/>
    <mergeCell ref="P18:Q18"/>
    <mergeCell ref="O10:Q10"/>
    <mergeCell ref="U5:U8"/>
    <mergeCell ref="V5:V8"/>
    <mergeCell ref="O6:Q6"/>
    <mergeCell ref="O7:Q8"/>
    <mergeCell ref="O9:Q9"/>
  </mergeCells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scale="80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2D050"/>
  </sheetPr>
  <dimension ref="A1:P14"/>
  <sheetViews>
    <sheetView showGridLines="0" view="pageBreakPreview" zoomScaleNormal="100" zoomScaleSheetLayoutView="100" workbookViewId="0"/>
  </sheetViews>
  <sheetFormatPr defaultColWidth="8" defaultRowHeight="12"/>
  <cols>
    <col min="1" max="1" width="10.75" style="83" customWidth="1"/>
    <col min="2" max="2" width="7.5" style="83" customWidth="1"/>
    <col min="3" max="15" width="5.875" style="83" customWidth="1"/>
    <col min="16" max="16384" width="8" style="83"/>
  </cols>
  <sheetData>
    <row r="1" spans="1:16" s="376" customFormat="1" ht="18.75" customHeight="1">
      <c r="A1" s="479" t="s">
        <v>936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6" s="376" customFormat="1" ht="7.5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6" s="376" customFormat="1" ht="13.5"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</row>
    <row r="4" spans="1:16" s="376" customFormat="1" ht="13.5" customHeight="1" thickBot="1">
      <c r="A4" s="481" t="s">
        <v>786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435"/>
      <c r="O4" s="482" t="s">
        <v>719</v>
      </c>
    </row>
    <row r="5" spans="1:16" s="241" customFormat="1" ht="37.5" customHeight="1">
      <c r="A5" s="475" t="s">
        <v>1062</v>
      </c>
      <c r="B5" s="476" t="s">
        <v>1050</v>
      </c>
      <c r="C5" s="477" t="s">
        <v>1051</v>
      </c>
      <c r="D5" s="476" t="s">
        <v>923</v>
      </c>
      <c r="E5" s="476" t="s">
        <v>1052</v>
      </c>
      <c r="F5" s="476" t="s">
        <v>1053</v>
      </c>
      <c r="G5" s="476" t="s">
        <v>1054</v>
      </c>
      <c r="H5" s="476" t="s">
        <v>1055</v>
      </c>
      <c r="I5" s="476" t="s">
        <v>1056</v>
      </c>
      <c r="J5" s="476" t="s">
        <v>1057</v>
      </c>
      <c r="K5" s="476" t="s">
        <v>1058</v>
      </c>
      <c r="L5" s="476" t="s">
        <v>1059</v>
      </c>
      <c r="M5" s="476" t="s">
        <v>1060</v>
      </c>
      <c r="N5" s="476" t="s">
        <v>1061</v>
      </c>
      <c r="O5" s="478" t="s">
        <v>924</v>
      </c>
    </row>
    <row r="6" spans="1:16" s="376" customFormat="1" ht="12" customHeight="1">
      <c r="A6" s="483" t="s">
        <v>925</v>
      </c>
      <c r="B6" s="484">
        <v>2638</v>
      </c>
      <c r="C6" s="435">
        <v>170</v>
      </c>
      <c r="D6" s="435">
        <v>54</v>
      </c>
      <c r="E6" s="435">
        <v>2</v>
      </c>
      <c r="F6" s="435">
        <v>206</v>
      </c>
      <c r="G6" s="435">
        <v>5</v>
      </c>
      <c r="H6" s="435">
        <v>11</v>
      </c>
      <c r="I6" s="435">
        <v>84</v>
      </c>
      <c r="J6" s="435">
        <v>22</v>
      </c>
      <c r="K6" s="435">
        <v>58</v>
      </c>
      <c r="L6" s="435">
        <v>350</v>
      </c>
      <c r="M6" s="435">
        <v>78</v>
      </c>
      <c r="N6" s="484">
        <v>1471</v>
      </c>
      <c r="O6" s="435">
        <v>127</v>
      </c>
    </row>
    <row r="7" spans="1:16" s="376" customFormat="1" ht="12" customHeight="1">
      <c r="A7" s="483" t="s">
        <v>926</v>
      </c>
      <c r="B7" s="484">
        <v>2655</v>
      </c>
      <c r="C7" s="435">
        <v>163</v>
      </c>
      <c r="D7" s="435">
        <v>40</v>
      </c>
      <c r="E7" s="435">
        <v>1</v>
      </c>
      <c r="F7" s="435">
        <v>168</v>
      </c>
      <c r="G7" s="435">
        <v>5</v>
      </c>
      <c r="H7" s="435">
        <v>18</v>
      </c>
      <c r="I7" s="435">
        <v>58</v>
      </c>
      <c r="J7" s="435">
        <v>25</v>
      </c>
      <c r="K7" s="435">
        <v>43</v>
      </c>
      <c r="L7" s="435">
        <v>382</v>
      </c>
      <c r="M7" s="435">
        <v>68</v>
      </c>
      <c r="N7" s="484">
        <v>1566</v>
      </c>
      <c r="O7" s="484">
        <v>118</v>
      </c>
    </row>
    <row r="8" spans="1:16" s="376" customFormat="1" ht="12" customHeight="1">
      <c r="A8" s="483" t="s">
        <v>928</v>
      </c>
      <c r="B8" s="484">
        <v>2608</v>
      </c>
      <c r="C8" s="435">
        <v>159</v>
      </c>
      <c r="D8" s="435">
        <v>44</v>
      </c>
      <c r="E8" s="435">
        <v>3</v>
      </c>
      <c r="F8" s="435">
        <v>164</v>
      </c>
      <c r="G8" s="435">
        <v>5</v>
      </c>
      <c r="H8" s="435">
        <v>8</v>
      </c>
      <c r="I8" s="435">
        <v>56</v>
      </c>
      <c r="J8" s="435">
        <v>19</v>
      </c>
      <c r="K8" s="435">
        <v>55</v>
      </c>
      <c r="L8" s="435">
        <v>371</v>
      </c>
      <c r="M8" s="435">
        <v>65</v>
      </c>
      <c r="N8" s="484">
        <v>1524</v>
      </c>
      <c r="O8" s="484">
        <v>135</v>
      </c>
    </row>
    <row r="9" spans="1:16" s="376" customFormat="1" ht="12" customHeight="1">
      <c r="A9" s="483" t="s">
        <v>929</v>
      </c>
      <c r="B9" s="484">
        <v>2594</v>
      </c>
      <c r="C9" s="435">
        <v>154</v>
      </c>
      <c r="D9" s="435">
        <v>55</v>
      </c>
      <c r="E9" s="435">
        <v>2</v>
      </c>
      <c r="F9" s="435">
        <v>141</v>
      </c>
      <c r="G9" s="435">
        <v>2</v>
      </c>
      <c r="H9" s="435">
        <v>12</v>
      </c>
      <c r="I9" s="435">
        <v>74</v>
      </c>
      <c r="J9" s="435">
        <v>17</v>
      </c>
      <c r="K9" s="435">
        <v>57</v>
      </c>
      <c r="L9" s="435">
        <v>420</v>
      </c>
      <c r="M9" s="435">
        <v>62</v>
      </c>
      <c r="N9" s="484">
        <v>1475</v>
      </c>
      <c r="O9" s="484">
        <v>123</v>
      </c>
      <c r="P9" s="80"/>
    </row>
    <row r="10" spans="1:16" s="488" customFormat="1" ht="12" customHeight="1">
      <c r="A10" s="485" t="s">
        <v>931</v>
      </c>
      <c r="B10" s="486">
        <v>2614</v>
      </c>
      <c r="C10" s="487">
        <v>122</v>
      </c>
      <c r="D10" s="487">
        <v>43</v>
      </c>
      <c r="E10" s="487">
        <v>1</v>
      </c>
      <c r="F10" s="487">
        <v>105</v>
      </c>
      <c r="G10" s="487">
        <v>1</v>
      </c>
      <c r="H10" s="487">
        <v>6</v>
      </c>
      <c r="I10" s="487">
        <v>52</v>
      </c>
      <c r="J10" s="487">
        <v>16</v>
      </c>
      <c r="K10" s="487">
        <v>52</v>
      </c>
      <c r="L10" s="487">
        <v>448</v>
      </c>
      <c r="M10" s="487">
        <v>54</v>
      </c>
      <c r="N10" s="486">
        <v>1588</v>
      </c>
      <c r="O10" s="486">
        <v>126</v>
      </c>
    </row>
    <row r="11" spans="1:16" s="376" customFormat="1" ht="3.75" customHeight="1" thickBot="1">
      <c r="A11" s="489"/>
      <c r="B11" s="379"/>
      <c r="C11" s="379"/>
      <c r="D11" s="379"/>
      <c r="E11" s="379"/>
      <c r="F11" s="379"/>
      <c r="G11" s="379"/>
      <c r="H11" s="379"/>
      <c r="I11" s="379"/>
      <c r="J11" s="379"/>
      <c r="K11" s="379"/>
      <c r="L11" s="379"/>
      <c r="M11" s="379"/>
      <c r="N11" s="379"/>
      <c r="O11" s="379"/>
    </row>
    <row r="12" spans="1:16" s="376" customFormat="1" ht="12.75" customHeight="1">
      <c r="A12" s="275" t="s">
        <v>229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6" ht="10.5" customHeight="1">
      <c r="A13" s="490" t="s">
        <v>993</v>
      </c>
    </row>
    <row r="14" spans="1:16">
      <c r="A14" s="490"/>
      <c r="C14" s="437"/>
    </row>
  </sheetData>
  <phoneticPr fontId="21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21</vt:i4>
      </vt:variant>
    </vt:vector>
  </HeadingPairs>
  <TitlesOfParts>
    <vt:vector size="49" baseType="lpstr">
      <vt:lpstr>22-1  </vt:lpstr>
      <vt:lpstr>22-2  22-3</vt:lpstr>
      <vt:lpstr>22-4 </vt:lpstr>
      <vt:lpstr>22-5 </vt:lpstr>
      <vt:lpstr>22-6.7 </vt:lpstr>
      <vt:lpstr>22-8</vt:lpstr>
      <vt:lpstr>22-9</vt:lpstr>
      <vt:lpstr>22-10</vt:lpstr>
      <vt:lpstr>22-11(1)</vt:lpstr>
      <vt:lpstr>22-11（2）</vt:lpstr>
      <vt:lpstr>22-12</vt:lpstr>
      <vt:lpstr>22-13</vt:lpstr>
      <vt:lpstr>22-14</vt:lpstr>
      <vt:lpstr>22-15</vt:lpstr>
      <vt:lpstr>22-16</vt:lpstr>
      <vt:lpstr>22-17</vt:lpstr>
      <vt:lpstr>22-18</vt:lpstr>
      <vt:lpstr>22-19</vt:lpstr>
      <vt:lpstr>22-20  </vt:lpstr>
      <vt:lpstr>22-21</vt:lpstr>
      <vt:lpstr>22-22(1)</vt:lpstr>
      <vt:lpstr>  22-22(2) </vt:lpstr>
      <vt:lpstr>22-22(3)</vt:lpstr>
      <vt:lpstr>22-22(4)</vt:lpstr>
      <vt:lpstr>22-22（5）</vt:lpstr>
      <vt:lpstr>22-23.24 </vt:lpstr>
      <vt:lpstr>22-25</vt:lpstr>
      <vt:lpstr>22-26</vt:lpstr>
      <vt:lpstr>'  22-22(2) '!Print_Area</vt:lpstr>
      <vt:lpstr>'22-10'!Print_Area</vt:lpstr>
      <vt:lpstr>'22-11(1)'!Print_Area</vt:lpstr>
      <vt:lpstr>'22-11（2）'!Print_Area</vt:lpstr>
      <vt:lpstr>'22-12'!Print_Area</vt:lpstr>
      <vt:lpstr>'22-13'!Print_Area</vt:lpstr>
      <vt:lpstr>'22-15'!Print_Area</vt:lpstr>
      <vt:lpstr>'22-16'!Print_Area</vt:lpstr>
      <vt:lpstr>'22-17'!Print_Area</vt:lpstr>
      <vt:lpstr>'22-19'!Print_Area</vt:lpstr>
      <vt:lpstr>'22-2  22-3'!Print_Area</vt:lpstr>
      <vt:lpstr>'22-20  '!Print_Area</vt:lpstr>
      <vt:lpstr>'22-21'!Print_Area</vt:lpstr>
      <vt:lpstr>'22-22(1)'!Print_Area</vt:lpstr>
      <vt:lpstr>'22-22(3)'!Print_Area</vt:lpstr>
      <vt:lpstr>'22-22(4)'!Print_Area</vt:lpstr>
      <vt:lpstr>'22-23.24 '!Print_Area</vt:lpstr>
      <vt:lpstr>'22-26'!Print_Area</vt:lpstr>
      <vt:lpstr>'22-4 '!Print_Area</vt:lpstr>
      <vt:lpstr>'22-5 '!Print_Area</vt:lpstr>
      <vt:lpstr>'22-9'!Print_Area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由美子（統計調査課）</dc:creator>
  <cp:lastModifiedBy>笹山　菜月（統計分析課）</cp:lastModifiedBy>
  <cp:lastPrinted>2022-02-28T00:56:23Z</cp:lastPrinted>
  <dcterms:created xsi:type="dcterms:W3CDTF">1997-01-08T22:48:59Z</dcterms:created>
  <dcterms:modified xsi:type="dcterms:W3CDTF">2022-03-23T05:02:31Z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