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7032BD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hp航海用\"/>
    </mc:Choice>
  </mc:AlternateContent>
  <xr:revisionPtr revIDLastSave="0" documentId="13_ncr:101_{968158D7-B55E-40A3-84FF-7ABAF07C7291}" xr6:coauthVersionLast="45" xr6:coauthVersionMax="45" xr10:uidLastSave="{00000000-0000-0000-0000-000000000000}"/>
  <bookViews>
    <workbookView xWindow="-120" yWindow="-120" windowWidth="29040" windowHeight="15840" xr2:uid="{16F49EE4-1A04-4C6A-AE24-F78C2E50D2BF}"/>
  </bookViews>
  <sheets>
    <sheet name="12-8 " sheetId="1" r:id="rId1"/>
  </sheets>
  <definedNames>
    <definedName name="_xlnm.Print_Area" localSheetId="0">'12-8 '!$A$1:$V$44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7" i="1" l="1"/>
  <c r="U27" i="1"/>
  <c r="T35" i="1"/>
  <c r="U35" i="1"/>
</calcChain>
</file>

<file path=xl/sharedStrings.xml><?xml version="1.0" encoding="utf-8"?>
<sst xmlns="http://schemas.openxmlformats.org/spreadsheetml/2006/main" count="98" uniqueCount="78">
  <si>
    <t>5)自動車１台当たり人口＝佐賀県の推計人口(当該年度翌年の4月1日現在)／自動車保有台数（総数）。</t>
    <rPh sb="2" eb="5">
      <t>ジドウシャ</t>
    </rPh>
    <rPh sb="6" eb="7">
      <t>ダイ</t>
    </rPh>
    <rPh sb="7" eb="8">
      <t>ア</t>
    </rPh>
    <rPh sb="10" eb="12">
      <t>ジンコウ</t>
    </rPh>
    <rPh sb="13" eb="16">
      <t>サガケン</t>
    </rPh>
    <rPh sb="17" eb="19">
      <t>スイケイ</t>
    </rPh>
    <rPh sb="19" eb="21">
      <t>ジンコウ</t>
    </rPh>
    <rPh sb="22" eb="24">
      <t>トウガイ</t>
    </rPh>
    <rPh sb="24" eb="26">
      <t>ネンド</t>
    </rPh>
    <rPh sb="26" eb="28">
      <t>ヨクネン</t>
    </rPh>
    <rPh sb="30" eb="31">
      <t>ガツ</t>
    </rPh>
    <rPh sb="31" eb="33">
      <t>ツイタチ</t>
    </rPh>
    <rPh sb="33" eb="35">
      <t>ゲンザイ</t>
    </rPh>
    <rPh sb="35" eb="37">
      <t>ネンゲンザイ</t>
    </rPh>
    <rPh sb="37" eb="40">
      <t>ジドウシャ</t>
    </rPh>
    <rPh sb="40" eb="42">
      <t>ホユウ</t>
    </rPh>
    <rPh sb="42" eb="44">
      <t>ダイスウ</t>
    </rPh>
    <rPh sb="45" eb="47">
      <t>ソウスウ</t>
    </rPh>
    <phoneticPr fontId="4"/>
  </si>
  <si>
    <t>4)その他…特殊軽四輪車及び軽三輪車の計である。</t>
    <rPh sb="4" eb="5">
      <t>タ</t>
    </rPh>
    <rPh sb="6" eb="8">
      <t>トクシュ</t>
    </rPh>
    <rPh sb="8" eb="9">
      <t>ケイ</t>
    </rPh>
    <rPh sb="9" eb="11">
      <t>ヨンリン</t>
    </rPh>
    <rPh sb="11" eb="12">
      <t>シャ</t>
    </rPh>
    <rPh sb="12" eb="13">
      <t>オヨ</t>
    </rPh>
    <rPh sb="14" eb="15">
      <t>ケイ</t>
    </rPh>
    <rPh sb="15" eb="18">
      <t>サンリンシャ</t>
    </rPh>
    <rPh sb="19" eb="20">
      <t>ケイ</t>
    </rPh>
    <phoneticPr fontId="4"/>
  </si>
  <si>
    <t>3)小型二輪車とは、排気量250ccを超える二輪車のことである。</t>
    <rPh sb="10" eb="13">
      <t>ハイキリョウ</t>
    </rPh>
    <rPh sb="19" eb="20">
      <t>コ</t>
    </rPh>
    <phoneticPr fontId="4"/>
  </si>
  <si>
    <t>(注) 1)各年度計の総数は、軽二輪車を含んだ数である(令和元年度：9,004台)。</t>
    <rPh sb="9" eb="10">
      <t>ケイ</t>
    </rPh>
    <rPh sb="28" eb="30">
      <t>レイワ</t>
    </rPh>
    <rPh sb="30" eb="31">
      <t>モト</t>
    </rPh>
    <phoneticPr fontId="4"/>
  </si>
  <si>
    <t>2)特殊車の中には小型は含まれていない。</t>
    <phoneticPr fontId="8"/>
  </si>
  <si>
    <t>資料：九州運輸局佐賀運輸支局・県税政課</t>
    <rPh sb="10" eb="12">
      <t>ウンユ</t>
    </rPh>
    <rPh sb="16" eb="18">
      <t>ゼイセイ</t>
    </rPh>
    <rPh sb="18" eb="19">
      <t>カ</t>
    </rPh>
    <phoneticPr fontId="4"/>
  </si>
  <si>
    <t>-</t>
    <phoneticPr fontId="8"/>
  </si>
  <si>
    <t>太 良 町</t>
  </si>
  <si>
    <t>藤</t>
  </si>
  <si>
    <t>藤 津 郡</t>
  </si>
  <si>
    <t>白 石 町</t>
  </si>
  <si>
    <t>江 北 町</t>
  </si>
  <si>
    <t>大 町 町</t>
  </si>
  <si>
    <t>杵</t>
  </si>
  <si>
    <t>杵 島 郡</t>
  </si>
  <si>
    <t>有 田 町</t>
  </si>
  <si>
    <t>西</t>
  </si>
  <si>
    <t>西松浦郡</t>
  </si>
  <si>
    <t>玄 海 町</t>
  </si>
  <si>
    <t>東</t>
  </si>
  <si>
    <t>東松浦郡</t>
  </si>
  <si>
    <t>みやき町</t>
    <rPh sb="3" eb="4">
      <t>チョウ</t>
    </rPh>
    <phoneticPr fontId="4"/>
  </si>
  <si>
    <t>上 峰 町</t>
  </si>
  <si>
    <t>基 山 町</t>
  </si>
  <si>
    <t>三</t>
  </si>
  <si>
    <t>三養基郡</t>
  </si>
  <si>
    <t>吉野ヶ里町</t>
    <rPh sb="0" eb="4">
      <t>ヨシノガリ</t>
    </rPh>
    <rPh sb="4" eb="5">
      <t>チョウ</t>
    </rPh>
    <phoneticPr fontId="4"/>
  </si>
  <si>
    <t>神</t>
  </si>
  <si>
    <t>神 埼 郡</t>
  </si>
  <si>
    <t>神埼市</t>
    <rPh sb="0" eb="2">
      <t>カンザキ</t>
    </rPh>
    <rPh sb="2" eb="3">
      <t>シ</t>
    </rPh>
    <phoneticPr fontId="4"/>
  </si>
  <si>
    <t>嬉野市</t>
    <rPh sb="0" eb="2">
      <t>ウレシノ</t>
    </rPh>
    <rPh sb="2" eb="3">
      <t>シ</t>
    </rPh>
    <phoneticPr fontId="4"/>
  </si>
  <si>
    <t>小城市</t>
    <rPh sb="0" eb="2">
      <t>オギ</t>
    </rPh>
    <rPh sb="2" eb="3">
      <t>シ</t>
    </rPh>
    <phoneticPr fontId="4"/>
  </si>
  <si>
    <t>鹿 島 市</t>
  </si>
  <si>
    <t>武 雄 市</t>
  </si>
  <si>
    <t>伊万里市</t>
  </si>
  <si>
    <t>多 久 市</t>
  </si>
  <si>
    <t>鳥 栖 市</t>
  </si>
  <si>
    <t>唐 津 市</t>
  </si>
  <si>
    <t>佐 賀 市</t>
  </si>
  <si>
    <t>不　明</t>
  </si>
  <si>
    <t>-</t>
  </si>
  <si>
    <t xml:space="preserve">- </t>
    <phoneticPr fontId="8"/>
  </si>
  <si>
    <t>所属市町不明</t>
    <rPh sb="0" eb="2">
      <t>ショゾク</t>
    </rPh>
    <rPh sb="2" eb="3">
      <t>シ</t>
    </rPh>
    <rPh sb="3" eb="4">
      <t>マチ</t>
    </rPh>
    <rPh sb="4" eb="6">
      <t>フメイ</t>
    </rPh>
    <phoneticPr fontId="4"/>
  </si>
  <si>
    <t>郡　部</t>
  </si>
  <si>
    <t>市　部</t>
  </si>
  <si>
    <t>元年度</t>
    <rPh sb="0" eb="1">
      <t>モト</t>
    </rPh>
    <rPh sb="1" eb="3">
      <t>ネンド</t>
    </rPh>
    <phoneticPr fontId="8"/>
  </si>
  <si>
    <t>令和 元 年度</t>
    <rPh sb="0" eb="2">
      <t>レイワ</t>
    </rPh>
    <rPh sb="3" eb="4">
      <t>モト</t>
    </rPh>
    <phoneticPr fontId="8"/>
  </si>
  <si>
    <t>30</t>
  </si>
  <si>
    <t>30</t>
    <phoneticPr fontId="8"/>
  </si>
  <si>
    <t>29</t>
  </si>
  <si>
    <t>29</t>
    <phoneticPr fontId="8"/>
  </si>
  <si>
    <t>28</t>
  </si>
  <si>
    <t xml:space="preserve">r 1.22 </t>
    <phoneticPr fontId="8"/>
  </si>
  <si>
    <t>28</t>
    <phoneticPr fontId="8"/>
  </si>
  <si>
    <t>27年度</t>
    <rPh sb="2" eb="3">
      <t>ネン</t>
    </rPh>
    <rPh sb="3" eb="4">
      <t>ド</t>
    </rPh>
    <phoneticPr fontId="4"/>
  </si>
  <si>
    <t>平成 27 年度</t>
    <phoneticPr fontId="8"/>
  </si>
  <si>
    <t>51～125cc未満</t>
    <phoneticPr fontId="8"/>
  </si>
  <si>
    <t>50cc以下</t>
  </si>
  <si>
    <t>軽四輪車</t>
  </si>
  <si>
    <t>小型車</t>
  </si>
  <si>
    <t>普通車</t>
  </si>
  <si>
    <t>小 計</t>
    <phoneticPr fontId="8"/>
  </si>
  <si>
    <t>軽四輪車</t>
    <rPh sb="1" eb="3">
      <t>ヨンリン</t>
    </rPh>
    <phoneticPr fontId="4"/>
  </si>
  <si>
    <t>被けん引車</t>
  </si>
  <si>
    <t>年 度
市 町</t>
    <phoneticPr fontId="8"/>
  </si>
  <si>
    <t xml:space="preserve">原動機付自転車（別掲） </t>
  </si>
  <si>
    <t>5)自動車１台当たり人口</t>
    <phoneticPr fontId="8"/>
  </si>
  <si>
    <t>4) その他</t>
    <rPh sb="5" eb="6">
      <t>タ</t>
    </rPh>
    <phoneticPr fontId="4"/>
  </si>
  <si>
    <t>3) 小型
二輪車</t>
    <phoneticPr fontId="8"/>
  </si>
  <si>
    <t>2)大型特殊車
・特種用途車</t>
    <phoneticPr fontId="8"/>
  </si>
  <si>
    <t>乗 用 車</t>
    <phoneticPr fontId="8"/>
  </si>
  <si>
    <t>乗合自動車</t>
    <rPh sb="0" eb="1">
      <t>ジョウ</t>
    </rPh>
    <rPh sb="1" eb="2">
      <t>ゴウ</t>
    </rPh>
    <rPh sb="2" eb="3">
      <t>ジ</t>
    </rPh>
    <rPh sb="3" eb="4">
      <t>ドウ</t>
    </rPh>
    <rPh sb="4" eb="5">
      <t>クルマ</t>
    </rPh>
    <phoneticPr fontId="4"/>
  </si>
  <si>
    <t>貨物自動車</t>
    <phoneticPr fontId="8"/>
  </si>
  <si>
    <t>1) 総 数</t>
    <phoneticPr fontId="8"/>
  </si>
  <si>
    <t>(単位：台)</t>
    <phoneticPr fontId="8"/>
  </si>
  <si>
    <t>各年度末現在(但し原動機付自転車は、年度初めの4月1日現在。合併市町で集計した値。)</t>
    <phoneticPr fontId="8"/>
  </si>
  <si>
    <r>
      <t>　保　有　台　数　</t>
    </r>
    <r>
      <rPr>
        <sz val="12"/>
        <rFont val="ＭＳ 明朝"/>
        <family val="1"/>
        <charset val="128"/>
      </rPr>
      <t>－市町－(平成27～令和元年度)</t>
    </r>
    <rPh sb="19" eb="21">
      <t>レイワ</t>
    </rPh>
    <rPh sb="21" eb="22">
      <t>モト</t>
    </rPh>
    <phoneticPr fontId="8"/>
  </si>
  <si>
    <t>12-8　種　類　別　自　動　車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</si>
</sst>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#"/>
    <numFmt numFmtId="177" formatCode="0.00_ "/>
    <numFmt numFmtId="178" formatCode="#,##0;;&quot;－&quot;"/>
    <numFmt numFmtId="179" formatCode="#,##0;;&quot;-&quot;"/>
    <numFmt numFmtId="180" formatCode="0.00_);[Red]\(0.00\)"/>
  </numFmts>
  <fonts count="1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u/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8.5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vertical="center"/>
    </xf>
    <xf numFmtId="176" fontId="1" fillId="0" borderId="0" xfId="1" applyNumberFormat="1" applyAlignment="1">
      <alignment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3" fillId="2" borderId="0" xfId="1" quotePrefix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9" fillId="2" borderId="0" xfId="1" applyFont="1" applyFill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177" fontId="9" fillId="0" borderId="1" xfId="1" applyNumberFormat="1" applyFont="1" applyBorder="1" applyAlignment="1">
      <alignment vertical="center"/>
    </xf>
    <xf numFmtId="176" fontId="9" fillId="0" borderId="1" xfId="1" applyNumberFormat="1" applyFont="1" applyBorder="1" applyAlignment="1">
      <alignment horizontal="right" vertical="center"/>
    </xf>
    <xf numFmtId="178" fontId="9" fillId="0" borderId="1" xfId="2" applyNumberFormat="1" applyFont="1" applyBorder="1" applyAlignment="1">
      <alignment vertical="center"/>
    </xf>
    <xf numFmtId="179" fontId="9" fillId="0" borderId="1" xfId="2" applyNumberFormat="1" applyFont="1" applyBorder="1" applyAlignment="1">
      <alignment horizontal="right" vertical="center"/>
    </xf>
    <xf numFmtId="176" fontId="9" fillId="0" borderId="3" xfId="1" applyNumberFormat="1" applyFont="1" applyBorder="1" applyAlignment="1">
      <alignment horizontal="right" vertical="center"/>
    </xf>
    <xf numFmtId="0" fontId="9" fillId="0" borderId="1" xfId="1" applyFont="1" applyBorder="1" applyAlignment="1">
      <alignment horizontal="distributed" vertical="center"/>
    </xf>
    <xf numFmtId="0" fontId="10" fillId="0" borderId="0" xfId="1" applyFont="1" applyAlignment="1">
      <alignment vertical="center"/>
    </xf>
    <xf numFmtId="177" fontId="11" fillId="0" borderId="0" xfId="1" applyNumberFormat="1" applyFont="1" applyAlignment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vertical="center"/>
    </xf>
    <xf numFmtId="0" fontId="12" fillId="0" borderId="0" xfId="1" applyFont="1" applyAlignment="1">
      <alignment vertical="center"/>
    </xf>
    <xf numFmtId="177" fontId="12" fillId="0" borderId="0" xfId="1" applyNumberFormat="1" applyFont="1" applyAlignment="1">
      <alignment vertical="center"/>
    </xf>
    <xf numFmtId="176" fontId="12" fillId="0" borderId="0" xfId="1" applyNumberFormat="1" applyFont="1" applyAlignment="1">
      <alignment horizontal="right" vertical="center"/>
    </xf>
    <xf numFmtId="178" fontId="12" fillId="0" borderId="0" xfId="2" applyNumberFormat="1" applyFont="1" applyAlignment="1">
      <alignment vertical="center"/>
    </xf>
    <xf numFmtId="179" fontId="12" fillId="0" borderId="0" xfId="2" applyNumberFormat="1" applyFont="1" applyAlignment="1">
      <alignment vertical="center"/>
    </xf>
    <xf numFmtId="176" fontId="12" fillId="0" borderId="4" xfId="1" applyNumberFormat="1" applyFont="1" applyBorder="1" applyAlignment="1">
      <alignment horizontal="right" vertical="center"/>
    </xf>
    <xf numFmtId="0" fontId="12" fillId="0" borderId="0" xfId="1" applyFont="1" applyAlignment="1">
      <alignment horizontal="distributed" vertical="center"/>
    </xf>
    <xf numFmtId="177" fontId="13" fillId="0" borderId="0" xfId="1" applyNumberFormat="1" applyFont="1" applyAlignment="1">
      <alignment vertical="center"/>
    </xf>
    <xf numFmtId="0" fontId="9" fillId="0" borderId="4" xfId="1" applyFont="1" applyBorder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177" fontId="9" fillId="0" borderId="0" xfId="1" applyNumberFormat="1" applyFont="1" applyAlignment="1">
      <alignment vertical="center"/>
    </xf>
    <xf numFmtId="178" fontId="9" fillId="0" borderId="0" xfId="2" applyNumberFormat="1" applyFont="1" applyAlignment="1">
      <alignment vertical="center"/>
    </xf>
    <xf numFmtId="176" fontId="9" fillId="0" borderId="4" xfId="1" applyNumberFormat="1" applyFont="1" applyBorder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9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179" fontId="9" fillId="0" borderId="0" xfId="2" applyNumberFormat="1" applyFont="1" applyAlignment="1">
      <alignment horizontal="right" vertical="center"/>
    </xf>
    <xf numFmtId="0" fontId="14" fillId="0" borderId="0" xfId="1" applyFont="1" applyAlignment="1">
      <alignment vertical="center"/>
    </xf>
    <xf numFmtId="178" fontId="12" fillId="0" borderId="0" xfId="2" applyNumberFormat="1" applyFont="1" applyAlignment="1">
      <alignment horizontal="right" vertical="center"/>
    </xf>
    <xf numFmtId="0" fontId="11" fillId="0" borderId="0" xfId="1" applyFont="1" applyAlignment="1">
      <alignment vertical="center"/>
    </xf>
    <xf numFmtId="176" fontId="9" fillId="0" borderId="5" xfId="1" applyNumberFormat="1" applyFont="1" applyBorder="1" applyAlignment="1">
      <alignment horizontal="right" vertical="center"/>
    </xf>
    <xf numFmtId="176" fontId="12" fillId="0" borderId="5" xfId="1" applyNumberFormat="1" applyFont="1" applyBorder="1" applyAlignment="1">
      <alignment horizontal="right" vertical="center"/>
    </xf>
    <xf numFmtId="179" fontId="12" fillId="0" borderId="0" xfId="2" applyNumberFormat="1" applyFont="1" applyAlignment="1">
      <alignment horizontal="right" vertical="center"/>
    </xf>
    <xf numFmtId="0" fontId="9" fillId="0" borderId="5" xfId="1" applyFont="1" applyBorder="1" applyAlignment="1">
      <alignment horizontal="right" vertical="center"/>
    </xf>
    <xf numFmtId="0" fontId="12" fillId="0" borderId="5" xfId="1" applyFont="1" applyBorder="1" applyAlignment="1">
      <alignment horizontal="right" vertical="center"/>
    </xf>
    <xf numFmtId="0" fontId="15" fillId="0" borderId="0" xfId="1" applyFont="1" applyAlignment="1">
      <alignment vertical="center"/>
    </xf>
    <xf numFmtId="178" fontId="11" fillId="0" borderId="0" xfId="2" applyNumberFormat="1" applyFont="1" applyAlignment="1">
      <alignment vertical="center"/>
    </xf>
    <xf numFmtId="49" fontId="12" fillId="0" borderId="0" xfId="2" applyNumberFormat="1" applyFont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0" fontId="12" fillId="0" borderId="4" xfId="3" applyFont="1" applyBorder="1" applyAlignment="1">
      <alignment horizontal="center" vertical="center"/>
    </xf>
    <xf numFmtId="177" fontId="12" fillId="0" borderId="0" xfId="1" applyNumberFormat="1" applyFont="1" applyAlignment="1">
      <alignment horizontal="right" vertical="center"/>
    </xf>
    <xf numFmtId="0" fontId="12" fillId="0" borderId="5" xfId="1" applyFont="1" applyBorder="1" applyAlignment="1">
      <alignment horizontal="distributed" vertical="center"/>
    </xf>
    <xf numFmtId="180" fontId="11" fillId="0" borderId="0" xfId="1" applyNumberFormat="1" applyFont="1" applyAlignment="1">
      <alignment horizontal="right" vertical="center"/>
    </xf>
    <xf numFmtId="49" fontId="12" fillId="0" borderId="4" xfId="3" applyNumberFormat="1" applyFont="1" applyBorder="1" applyAlignment="1">
      <alignment horizontal="left" vertical="center"/>
    </xf>
    <xf numFmtId="176" fontId="12" fillId="0" borderId="0" xfId="1" applyNumberFormat="1" applyFont="1" applyAlignment="1">
      <alignment vertical="center"/>
    </xf>
    <xf numFmtId="180" fontId="12" fillId="0" borderId="0" xfId="1" applyNumberFormat="1" applyFont="1" applyAlignment="1">
      <alignment horizontal="right" vertical="center"/>
    </xf>
    <xf numFmtId="49" fontId="12" fillId="0" borderId="5" xfId="4" applyNumberFormat="1" applyFont="1" applyBorder="1" applyAlignment="1">
      <alignment horizontal="center" vertical="center"/>
    </xf>
    <xf numFmtId="49" fontId="12" fillId="0" borderId="0" xfId="4" applyNumberFormat="1" applyFont="1" applyAlignment="1">
      <alignment horizontal="center" vertical="center"/>
    </xf>
    <xf numFmtId="177" fontId="13" fillId="0" borderId="0" xfId="1" applyNumberFormat="1" applyFont="1" applyAlignment="1">
      <alignment horizontal="right" vertical="center"/>
    </xf>
    <xf numFmtId="49" fontId="9" fillId="0" borderId="4" xfId="3" applyNumberFormat="1" applyFont="1" applyBorder="1" applyAlignment="1">
      <alignment horizontal="left" vertical="center"/>
    </xf>
    <xf numFmtId="176" fontId="9" fillId="0" borderId="0" xfId="1" applyNumberFormat="1" applyFont="1" applyAlignment="1">
      <alignment vertical="center"/>
    </xf>
    <xf numFmtId="180" fontId="9" fillId="0" borderId="0" xfId="1" applyNumberFormat="1" applyFont="1" applyAlignment="1">
      <alignment horizontal="right" vertical="center"/>
    </xf>
    <xf numFmtId="176" fontId="9" fillId="0" borderId="5" xfId="1" applyNumberFormat="1" applyFont="1" applyBorder="1" applyAlignment="1">
      <alignment vertical="center"/>
    </xf>
    <xf numFmtId="177" fontId="9" fillId="0" borderId="0" xfId="1" applyNumberFormat="1" applyFont="1" applyAlignment="1">
      <alignment horizontal="right" vertical="center"/>
    </xf>
    <xf numFmtId="180" fontId="13" fillId="0" borderId="0" xfId="1" applyNumberFormat="1" applyFont="1" applyAlignment="1">
      <alignment vertical="center"/>
    </xf>
    <xf numFmtId="0" fontId="9" fillId="0" borderId="4" xfId="3" applyFont="1" applyBorder="1" applyAlignment="1">
      <alignment vertical="center"/>
    </xf>
    <xf numFmtId="0" fontId="3" fillId="0" borderId="6" xfId="1" quotePrefix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Continuous" vertical="center"/>
    </xf>
    <xf numFmtId="0" fontId="9" fillId="0" borderId="6" xfId="1" applyFont="1" applyBorder="1" applyAlignment="1">
      <alignment horizontal="centerContinuous" vertical="center"/>
    </xf>
    <xf numFmtId="0" fontId="9" fillId="0" borderId="1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0" xfId="1"/>
    <xf numFmtId="0" fontId="9" fillId="0" borderId="1" xfId="1" applyFont="1" applyBorder="1" applyAlignment="1">
      <alignment horizontal="right"/>
    </xf>
    <xf numFmtId="0" fontId="1" fillId="0" borderId="1" xfId="1" applyBorder="1"/>
    <xf numFmtId="0" fontId="3" fillId="0" borderId="1" xfId="1" applyFont="1" applyBorder="1"/>
    <xf numFmtId="0" fontId="9" fillId="0" borderId="1" xfId="1" applyFont="1" applyBorder="1"/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centerContinuous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right" vertical="center"/>
    </xf>
    <xf numFmtId="0" fontId="16" fillId="0" borderId="0" xfId="1" quotePrefix="1" applyFont="1" applyAlignment="1">
      <alignment horizontal="centerContinuous" vertical="center"/>
    </xf>
    <xf numFmtId="49" fontId="9" fillId="0" borderId="0" xfId="4" applyNumberFormat="1" applyFont="1" applyAlignment="1">
      <alignment horizontal="center" vertical="center"/>
    </xf>
    <xf numFmtId="49" fontId="9" fillId="0" borderId="5" xfId="4" applyNumberFormat="1" applyFont="1" applyBorder="1" applyAlignment="1">
      <alignment horizontal="center" vertical="center"/>
    </xf>
    <xf numFmtId="49" fontId="12" fillId="0" borderId="0" xfId="4" applyNumberFormat="1" applyFont="1" applyAlignment="1">
      <alignment horizontal="center" vertical="center"/>
    </xf>
    <xf numFmtId="49" fontId="12" fillId="0" borderId="5" xfId="4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8" fillId="0" borderId="0" xfId="1" applyFont="1" applyAlignment="1">
      <alignment horizontal="distributed" vertical="center" shrinkToFit="1"/>
    </xf>
  </cellXfs>
  <cellStyles count="5">
    <cellStyle name="標準" xfId="0" builtinId="0"/>
    <cellStyle name="標準_1014 運輸及び通信（表109～116）" xfId="2" xr:uid="{99A3AFC4-E494-4F1A-8B2F-833B95A5282A}"/>
    <cellStyle name="標準_110_運輸通信" xfId="3" xr:uid="{FD4059C1-FDAF-4FE7-8630-B5394C479CC0}"/>
    <cellStyle name="標準_116_運輸通信" xfId="1" xr:uid="{4B0F3F55-FC0F-486C-B24B-8D5EB8420737}"/>
    <cellStyle name="標準_2330～2333_鉄道会社【４社】（115）" xfId="4" xr:uid="{F1C09919-1D45-404B-8201-BD62BAC7AD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3</xdr:row>
      <xdr:rowOff>57150</xdr:rowOff>
    </xdr:from>
    <xdr:to>
      <xdr:col>23</xdr:col>
      <xdr:colOff>0</xdr:colOff>
      <xdr:row>3</xdr:row>
      <xdr:rowOff>66675</xdr:rowOff>
    </xdr:to>
    <xdr:sp macro="" textlink="">
      <xdr:nvSpPr>
        <xdr:cNvPr id="2" name="Line 41">
          <a:extLst>
            <a:ext uri="{FF2B5EF4-FFF2-40B4-BE49-F238E27FC236}">
              <a16:creationId xmlns:a16="http://schemas.microsoft.com/office/drawing/2014/main" id="{A83E218E-0C4B-47DA-BC46-726E6CF4439C}"/>
            </a:ext>
          </a:extLst>
        </xdr:cNvPr>
        <xdr:cNvSpPr>
          <a:spLocks noChangeShapeType="1"/>
        </xdr:cNvSpPr>
      </xdr:nvSpPr>
      <xdr:spPr bwMode="auto">
        <a:xfrm flipH="1">
          <a:off x="13582650" y="5715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</xdr:row>
      <xdr:rowOff>19050</xdr:rowOff>
    </xdr:from>
    <xdr:to>
      <xdr:col>23</xdr:col>
      <xdr:colOff>0</xdr:colOff>
      <xdr:row>3</xdr:row>
      <xdr:rowOff>19050</xdr:rowOff>
    </xdr:to>
    <xdr:sp macro="" textlink="">
      <xdr:nvSpPr>
        <xdr:cNvPr id="3" name="Line 42">
          <a:extLst>
            <a:ext uri="{FF2B5EF4-FFF2-40B4-BE49-F238E27FC236}">
              <a16:creationId xmlns:a16="http://schemas.microsoft.com/office/drawing/2014/main" id="{C6FE7E17-C3EA-429C-9DC2-A0EAD42A6FD0}"/>
            </a:ext>
          </a:extLst>
        </xdr:cNvPr>
        <xdr:cNvSpPr>
          <a:spLocks noChangeShapeType="1"/>
        </xdr:cNvSpPr>
      </xdr:nvSpPr>
      <xdr:spPr bwMode="auto">
        <a:xfrm>
          <a:off x="13582650" y="53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</xdr:row>
      <xdr:rowOff>57150</xdr:rowOff>
    </xdr:from>
    <xdr:to>
      <xdr:col>23</xdr:col>
      <xdr:colOff>0</xdr:colOff>
      <xdr:row>3</xdr:row>
      <xdr:rowOff>66675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7D94A235-8244-495A-AED0-3C2DCA6F68DD}"/>
            </a:ext>
          </a:extLst>
        </xdr:cNvPr>
        <xdr:cNvSpPr>
          <a:spLocks noChangeShapeType="1"/>
        </xdr:cNvSpPr>
      </xdr:nvSpPr>
      <xdr:spPr bwMode="auto">
        <a:xfrm flipH="1">
          <a:off x="13582650" y="5715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</xdr:row>
      <xdr:rowOff>19050</xdr:rowOff>
    </xdr:from>
    <xdr:to>
      <xdr:col>23</xdr:col>
      <xdr:colOff>0</xdr:colOff>
      <xdr:row>3</xdr:row>
      <xdr:rowOff>19050</xdr:rowOff>
    </xdr:to>
    <xdr:sp macro="" textlink="">
      <xdr:nvSpPr>
        <xdr:cNvPr id="5" name="Line 84">
          <a:extLst>
            <a:ext uri="{FF2B5EF4-FFF2-40B4-BE49-F238E27FC236}">
              <a16:creationId xmlns:a16="http://schemas.microsoft.com/office/drawing/2014/main" id="{969F7F03-1F72-429F-9C50-138BD839EB2B}"/>
            </a:ext>
          </a:extLst>
        </xdr:cNvPr>
        <xdr:cNvSpPr>
          <a:spLocks noChangeShapeType="1"/>
        </xdr:cNvSpPr>
      </xdr:nvSpPr>
      <xdr:spPr bwMode="auto">
        <a:xfrm>
          <a:off x="13582650" y="53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6667B-A968-462F-A1E2-8A94F4B05F3B}">
  <sheetPr>
    <tabColor rgb="FF92D050"/>
  </sheetPr>
  <dimension ref="A1:X93"/>
  <sheetViews>
    <sheetView showGridLines="0" tabSelected="1" view="pageBreakPreview" zoomScaleNormal="100" zoomScaleSheetLayoutView="100" workbookViewId="0"/>
  </sheetViews>
  <sheetFormatPr defaultColWidth="7.75" defaultRowHeight="12" x14ac:dyDescent="0.15"/>
  <cols>
    <col min="1" max="1" width="2.5" style="1" customWidth="1"/>
    <col min="2" max="2" width="9.375" style="1" customWidth="1"/>
    <col min="3" max="3" width="10" style="1" customWidth="1"/>
    <col min="4" max="4" width="9.625" style="1" customWidth="1"/>
    <col min="5" max="8" width="9.375" style="1" customWidth="1"/>
    <col min="9" max="9" width="9.625" style="1" customWidth="1"/>
    <col min="10" max="11" width="9.375" style="1" customWidth="1"/>
    <col min="12" max="15" width="8.375" style="1" customWidth="1"/>
    <col min="16" max="16" width="11.375" style="1" customWidth="1"/>
    <col min="17" max="18" width="8.875" style="1" customWidth="1"/>
    <col min="19" max="19" width="10.5" style="1" bestFit="1" customWidth="1"/>
    <col min="20" max="20" width="9.875" style="3" customWidth="1"/>
    <col min="21" max="21" width="10" style="3" customWidth="1"/>
    <col min="22" max="22" width="5" style="2" customWidth="1"/>
    <col min="23" max="16384" width="7.75" style="1"/>
  </cols>
  <sheetData>
    <row r="1" spans="1:24" s="85" customFormat="1" ht="18.75" customHeight="1" x14ac:dyDescent="0.15">
      <c r="B1" s="90"/>
      <c r="C1" s="87"/>
      <c r="D1" s="87"/>
      <c r="E1" s="87"/>
      <c r="F1" s="87"/>
      <c r="G1" s="87"/>
      <c r="H1" s="87"/>
      <c r="I1" s="87"/>
      <c r="J1" s="87"/>
      <c r="K1" s="89" t="s">
        <v>77</v>
      </c>
      <c r="L1" s="88" t="s">
        <v>76</v>
      </c>
      <c r="M1" s="88"/>
      <c r="N1" s="88"/>
      <c r="O1" s="88"/>
      <c r="P1" s="88"/>
      <c r="Q1" s="87"/>
      <c r="R1" s="87"/>
      <c r="S1" s="87"/>
      <c r="T1" s="87"/>
      <c r="U1" s="87"/>
      <c r="V1" s="86"/>
    </row>
    <row r="2" spans="1:24" s="80" customFormat="1" ht="37.5" customHeight="1" thickBot="1" x14ac:dyDescent="0.2">
      <c r="A2" s="84" t="s">
        <v>75</v>
      </c>
      <c r="B2" s="84"/>
      <c r="C2" s="83"/>
      <c r="D2" s="83"/>
      <c r="E2" s="82"/>
      <c r="F2" s="82"/>
      <c r="G2" s="83"/>
      <c r="H2" s="83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1" t="s">
        <v>74</v>
      </c>
    </row>
    <row r="3" spans="1:24" s="40" customFormat="1" ht="22.5" customHeight="1" x14ac:dyDescent="0.15">
      <c r="A3" s="104" t="s">
        <v>64</v>
      </c>
      <c r="B3" s="105"/>
      <c r="C3" s="95" t="s">
        <v>73</v>
      </c>
      <c r="D3" s="99" t="s">
        <v>72</v>
      </c>
      <c r="E3" s="100"/>
      <c r="F3" s="100"/>
      <c r="G3" s="100"/>
      <c r="H3" s="101"/>
      <c r="J3" s="79" t="s">
        <v>71</v>
      </c>
      <c r="K3" s="78"/>
      <c r="L3" s="99" t="s">
        <v>70</v>
      </c>
      <c r="M3" s="100"/>
      <c r="N3" s="100"/>
      <c r="O3" s="101"/>
      <c r="P3" s="102" t="s">
        <v>69</v>
      </c>
      <c r="Q3" s="102" t="s">
        <v>68</v>
      </c>
      <c r="R3" s="95" t="s">
        <v>67</v>
      </c>
      <c r="S3" s="102" t="s">
        <v>66</v>
      </c>
      <c r="T3" s="77" t="s">
        <v>65</v>
      </c>
      <c r="U3" s="76"/>
      <c r="V3" s="97" t="s">
        <v>64</v>
      </c>
    </row>
    <row r="4" spans="1:24" s="40" customFormat="1" ht="22.5" customHeight="1" x14ac:dyDescent="0.15">
      <c r="A4" s="106"/>
      <c r="B4" s="107"/>
      <c r="C4" s="96"/>
      <c r="D4" s="73" t="s">
        <v>61</v>
      </c>
      <c r="E4" s="73" t="s">
        <v>60</v>
      </c>
      <c r="F4" s="73" t="s">
        <v>59</v>
      </c>
      <c r="G4" s="75" t="s">
        <v>63</v>
      </c>
      <c r="H4" s="75" t="s">
        <v>62</v>
      </c>
      <c r="I4" s="74" t="s">
        <v>61</v>
      </c>
      <c r="J4" s="74" t="s">
        <v>60</v>
      </c>
      <c r="K4" s="74" t="s">
        <v>59</v>
      </c>
      <c r="L4" s="74" t="s">
        <v>61</v>
      </c>
      <c r="M4" s="73" t="s">
        <v>60</v>
      </c>
      <c r="N4" s="73" t="s">
        <v>59</v>
      </c>
      <c r="O4" s="73" t="s">
        <v>58</v>
      </c>
      <c r="P4" s="103"/>
      <c r="Q4" s="96"/>
      <c r="R4" s="96"/>
      <c r="S4" s="103"/>
      <c r="T4" s="72" t="s">
        <v>57</v>
      </c>
      <c r="U4" s="72" t="s">
        <v>56</v>
      </c>
      <c r="V4" s="98"/>
    </row>
    <row r="5" spans="1:24" s="41" customFormat="1" ht="18" customHeight="1" x14ac:dyDescent="0.15">
      <c r="A5" s="91" t="s">
        <v>55</v>
      </c>
      <c r="B5" s="92"/>
      <c r="C5" s="38">
        <v>672037</v>
      </c>
      <c r="D5" s="35">
        <v>139687</v>
      </c>
      <c r="E5" s="35">
        <v>17895</v>
      </c>
      <c r="F5" s="35">
        <v>27828</v>
      </c>
      <c r="G5" s="35">
        <v>1176</v>
      </c>
      <c r="H5" s="35">
        <v>92788</v>
      </c>
      <c r="I5" s="35">
        <v>2081</v>
      </c>
      <c r="J5" s="35">
        <v>710</v>
      </c>
      <c r="K5" s="35">
        <v>1371</v>
      </c>
      <c r="L5" s="35">
        <v>495589</v>
      </c>
      <c r="M5" s="35">
        <v>108938</v>
      </c>
      <c r="N5" s="35">
        <v>148317</v>
      </c>
      <c r="O5" s="35">
        <v>238334</v>
      </c>
      <c r="P5" s="35">
        <v>11705</v>
      </c>
      <c r="Q5" s="35">
        <v>12367</v>
      </c>
      <c r="R5" s="35">
        <v>1411</v>
      </c>
      <c r="S5" s="69">
        <v>1.2347653477412699</v>
      </c>
      <c r="T5" s="35">
        <v>35642</v>
      </c>
      <c r="U5" s="46">
        <v>9484</v>
      </c>
      <c r="V5" s="71" t="s">
        <v>54</v>
      </c>
      <c r="X5" s="70"/>
    </row>
    <row r="6" spans="1:24" s="41" customFormat="1" ht="18" customHeight="1" x14ac:dyDescent="0.15">
      <c r="A6" s="91" t="s">
        <v>53</v>
      </c>
      <c r="B6" s="92"/>
      <c r="C6" s="66">
        <v>675328</v>
      </c>
      <c r="D6" s="66">
        <v>138051</v>
      </c>
      <c r="E6" s="66">
        <v>18118</v>
      </c>
      <c r="F6" s="66">
        <v>27628</v>
      </c>
      <c r="G6" s="66">
        <v>1198</v>
      </c>
      <c r="H6" s="66">
        <v>91107</v>
      </c>
      <c r="I6" s="66">
        <v>2092</v>
      </c>
      <c r="J6" s="66">
        <v>718</v>
      </c>
      <c r="K6" s="66">
        <v>1374</v>
      </c>
      <c r="L6" s="66">
        <v>500299</v>
      </c>
      <c r="M6" s="66">
        <v>113120</v>
      </c>
      <c r="N6" s="66">
        <v>146108</v>
      </c>
      <c r="O6" s="66">
        <v>241071</v>
      </c>
      <c r="P6" s="66">
        <v>11856</v>
      </c>
      <c r="Q6" s="66">
        <v>12464</v>
      </c>
      <c r="R6" s="66">
        <v>1434</v>
      </c>
      <c r="S6" s="69" t="s">
        <v>52</v>
      </c>
      <c r="T6" s="66">
        <v>33740</v>
      </c>
      <c r="U6" s="66">
        <v>9402</v>
      </c>
      <c r="V6" s="65" t="s">
        <v>51</v>
      </c>
      <c r="X6" s="64"/>
    </row>
    <row r="7" spans="1:24" s="41" customFormat="1" ht="18" customHeight="1" x14ac:dyDescent="0.15">
      <c r="A7" s="91" t="s">
        <v>50</v>
      </c>
      <c r="B7" s="92"/>
      <c r="C7" s="66">
        <v>678450</v>
      </c>
      <c r="D7" s="66">
        <v>136766</v>
      </c>
      <c r="E7" s="66">
        <v>18316</v>
      </c>
      <c r="F7" s="66">
        <v>27390</v>
      </c>
      <c r="G7" s="66">
        <v>1233</v>
      </c>
      <c r="H7" s="66">
        <v>89827</v>
      </c>
      <c r="I7" s="66">
        <v>2092</v>
      </c>
      <c r="J7" s="66">
        <v>724</v>
      </c>
      <c r="K7" s="66">
        <v>1368</v>
      </c>
      <c r="L7" s="66">
        <v>504340</v>
      </c>
      <c r="M7" s="66">
        <v>117288</v>
      </c>
      <c r="N7" s="66">
        <v>143123</v>
      </c>
      <c r="O7" s="66">
        <v>243929</v>
      </c>
      <c r="P7" s="66">
        <v>11955</v>
      </c>
      <c r="Q7" s="66">
        <v>12635</v>
      </c>
      <c r="R7" s="66">
        <v>1459</v>
      </c>
      <c r="S7" s="67">
        <v>1.21</v>
      </c>
      <c r="T7" s="66">
        <v>31867</v>
      </c>
      <c r="U7" s="68">
        <v>9481</v>
      </c>
      <c r="V7" s="65" t="s">
        <v>49</v>
      </c>
      <c r="X7" s="64"/>
    </row>
    <row r="8" spans="1:24" s="41" customFormat="1" ht="18" customHeight="1" x14ac:dyDescent="0.15">
      <c r="A8" s="91" t="s">
        <v>48</v>
      </c>
      <c r="B8" s="92"/>
      <c r="C8" s="66">
        <v>670970</v>
      </c>
      <c r="D8" s="66">
        <v>135774</v>
      </c>
      <c r="E8" s="66">
        <v>18419</v>
      </c>
      <c r="F8" s="66">
        <v>27115</v>
      </c>
      <c r="G8" s="66">
        <v>1261</v>
      </c>
      <c r="H8" s="66">
        <v>88979</v>
      </c>
      <c r="I8" s="66">
        <v>2084</v>
      </c>
      <c r="J8" s="66">
        <v>718</v>
      </c>
      <c r="K8" s="66">
        <v>1366</v>
      </c>
      <c r="L8" s="66">
        <v>506722</v>
      </c>
      <c r="M8" s="66">
        <v>121290</v>
      </c>
      <c r="N8" s="66">
        <v>139398</v>
      </c>
      <c r="O8" s="66">
        <v>246034</v>
      </c>
      <c r="P8" s="66">
        <v>11995</v>
      </c>
      <c r="Q8" s="66">
        <v>12942</v>
      </c>
      <c r="R8" s="66">
        <v>1453</v>
      </c>
      <c r="S8" s="67">
        <v>1.21</v>
      </c>
      <c r="T8" s="66">
        <v>30283</v>
      </c>
      <c r="U8" s="66">
        <v>9477</v>
      </c>
      <c r="V8" s="65" t="s">
        <v>47</v>
      </c>
      <c r="X8" s="64"/>
    </row>
    <row r="9" spans="1:24" s="45" customFormat="1" ht="18" customHeight="1" x14ac:dyDescent="0.15">
      <c r="A9" s="93" t="s">
        <v>46</v>
      </c>
      <c r="B9" s="94"/>
      <c r="C9" s="60">
        <v>672497</v>
      </c>
      <c r="D9" s="60">
        <v>134783</v>
      </c>
      <c r="E9" s="60">
        <v>18561</v>
      </c>
      <c r="F9" s="60">
        <v>26827</v>
      </c>
      <c r="G9" s="60">
        <v>1309</v>
      </c>
      <c r="H9" s="60">
        <v>88086</v>
      </c>
      <c r="I9" s="60">
        <v>2025</v>
      </c>
      <c r="J9" s="60">
        <v>693</v>
      </c>
      <c r="K9" s="60">
        <v>1332</v>
      </c>
      <c r="L9" s="60">
        <v>509005</v>
      </c>
      <c r="M9" s="60">
        <v>125384</v>
      </c>
      <c r="N9" s="60">
        <v>135901</v>
      </c>
      <c r="O9" s="60">
        <v>247720</v>
      </c>
      <c r="P9" s="60">
        <v>12107</v>
      </c>
      <c r="Q9" s="60">
        <v>13150</v>
      </c>
      <c r="R9" s="60">
        <v>1427</v>
      </c>
      <c r="S9" s="61">
        <v>1.2</v>
      </c>
      <c r="T9" s="60">
        <v>28581</v>
      </c>
      <c r="U9" s="60">
        <v>9718</v>
      </c>
      <c r="V9" s="59" t="s">
        <v>45</v>
      </c>
      <c r="X9" s="58"/>
    </row>
    <row r="10" spans="1:24" s="45" customFormat="1" ht="9" customHeight="1" x14ac:dyDescent="0.15">
      <c r="A10" s="63"/>
      <c r="B10" s="62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1"/>
      <c r="T10" s="60"/>
      <c r="U10" s="60"/>
      <c r="V10" s="59"/>
      <c r="X10" s="58"/>
    </row>
    <row r="11" spans="1:24" s="45" customFormat="1" ht="18" customHeight="1" x14ac:dyDescent="0.15">
      <c r="A11" s="26"/>
      <c r="B11" s="57" t="s">
        <v>44</v>
      </c>
      <c r="C11" s="28">
        <v>552602</v>
      </c>
      <c r="D11" s="28">
        <v>108576</v>
      </c>
      <c r="E11" s="28">
        <v>15000</v>
      </c>
      <c r="F11" s="28">
        <v>22271</v>
      </c>
      <c r="G11" s="28">
        <v>1083</v>
      </c>
      <c r="H11" s="28">
        <v>70222</v>
      </c>
      <c r="I11" s="28">
        <v>1785</v>
      </c>
      <c r="J11" s="28">
        <v>657</v>
      </c>
      <c r="K11" s="28">
        <v>1128</v>
      </c>
      <c r="L11" s="28">
        <v>420304</v>
      </c>
      <c r="M11" s="28">
        <v>103741</v>
      </c>
      <c r="N11" s="28">
        <v>112483</v>
      </c>
      <c r="O11" s="28">
        <v>204080</v>
      </c>
      <c r="P11" s="28">
        <v>9999</v>
      </c>
      <c r="Q11" s="28">
        <v>10775</v>
      </c>
      <c r="R11" s="28">
        <v>1163</v>
      </c>
      <c r="S11" s="56">
        <v>1.21</v>
      </c>
      <c r="T11" s="28">
        <v>23491</v>
      </c>
      <c r="U11" s="47">
        <v>8120</v>
      </c>
      <c r="V11" s="55" t="s">
        <v>44</v>
      </c>
      <c r="X11" s="54"/>
    </row>
    <row r="12" spans="1:24" s="45" customFormat="1" ht="18" customHeight="1" x14ac:dyDescent="0.15">
      <c r="A12" s="26"/>
      <c r="B12" s="57" t="s">
        <v>43</v>
      </c>
      <c r="C12" s="28">
        <v>119816</v>
      </c>
      <c r="D12" s="28">
        <v>26167</v>
      </c>
      <c r="E12" s="28">
        <v>3555</v>
      </c>
      <c r="F12" s="28">
        <v>4556</v>
      </c>
      <c r="G12" s="28">
        <v>226</v>
      </c>
      <c r="H12" s="28">
        <v>17830</v>
      </c>
      <c r="I12" s="28">
        <v>237</v>
      </c>
      <c r="J12" s="28">
        <v>36</v>
      </c>
      <c r="K12" s="28">
        <v>201</v>
      </c>
      <c r="L12" s="28">
        <v>88675</v>
      </c>
      <c r="M12" s="28">
        <v>21643</v>
      </c>
      <c r="N12" s="28">
        <v>23418</v>
      </c>
      <c r="O12" s="28">
        <v>43614</v>
      </c>
      <c r="P12" s="28">
        <v>2098</v>
      </c>
      <c r="Q12" s="28">
        <v>2375</v>
      </c>
      <c r="R12" s="28">
        <v>264</v>
      </c>
      <c r="S12" s="56">
        <v>1.1499999999999999</v>
      </c>
      <c r="T12" s="28">
        <v>5090</v>
      </c>
      <c r="U12" s="47">
        <v>1598</v>
      </c>
      <c r="V12" s="55" t="s">
        <v>43</v>
      </c>
      <c r="X12" s="54"/>
    </row>
    <row r="13" spans="1:24" s="43" customFormat="1" ht="18" customHeight="1" x14ac:dyDescent="0.15">
      <c r="A13" s="26"/>
      <c r="B13" s="108" t="s">
        <v>42</v>
      </c>
      <c r="C13" s="31">
        <v>79</v>
      </c>
      <c r="D13" s="28">
        <v>40</v>
      </c>
      <c r="E13" s="29">
        <v>6</v>
      </c>
      <c r="F13" s="44" t="s">
        <v>6</v>
      </c>
      <c r="G13" s="44" t="s">
        <v>6</v>
      </c>
      <c r="H13" s="28">
        <v>34</v>
      </c>
      <c r="I13" s="44">
        <v>3</v>
      </c>
      <c r="J13" s="44" t="s">
        <v>6</v>
      </c>
      <c r="K13" s="44">
        <v>3</v>
      </c>
      <c r="L13" s="29">
        <v>26</v>
      </c>
      <c r="M13" s="44" t="s">
        <v>6</v>
      </c>
      <c r="N13" s="44" t="s">
        <v>6</v>
      </c>
      <c r="O13" s="28">
        <v>26</v>
      </c>
      <c r="P13" s="29">
        <v>10</v>
      </c>
      <c r="Q13" s="44" t="s">
        <v>6</v>
      </c>
      <c r="R13" s="44" t="s">
        <v>6</v>
      </c>
      <c r="S13" s="53" t="s">
        <v>41</v>
      </c>
      <c r="T13" s="44" t="s">
        <v>40</v>
      </c>
      <c r="U13" s="44" t="s">
        <v>40</v>
      </c>
      <c r="V13" s="24" t="s">
        <v>39</v>
      </c>
      <c r="X13" s="52"/>
    </row>
    <row r="14" spans="1:24" s="51" customFormat="1" ht="9" customHeight="1" x14ac:dyDescent="0.15">
      <c r="A14" s="40"/>
      <c r="B14" s="40"/>
      <c r="C14" s="38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40"/>
      <c r="U14" s="40"/>
      <c r="V14" s="34"/>
      <c r="X14" s="33"/>
    </row>
    <row r="15" spans="1:24" s="41" customFormat="1" ht="18" customHeight="1" x14ac:dyDescent="0.15">
      <c r="A15" s="40">
        <v>1</v>
      </c>
      <c r="B15" s="39" t="s">
        <v>38</v>
      </c>
      <c r="C15" s="38">
        <v>182939</v>
      </c>
      <c r="D15" s="35">
        <v>31726</v>
      </c>
      <c r="E15" s="35">
        <v>4209</v>
      </c>
      <c r="F15" s="35">
        <v>8107</v>
      </c>
      <c r="G15" s="35">
        <v>258</v>
      </c>
      <c r="H15" s="35">
        <v>19152</v>
      </c>
      <c r="I15" s="35">
        <v>618</v>
      </c>
      <c r="J15" s="35">
        <v>267</v>
      </c>
      <c r="K15" s="35">
        <v>351</v>
      </c>
      <c r="L15" s="35">
        <v>143908</v>
      </c>
      <c r="M15" s="35">
        <v>38104</v>
      </c>
      <c r="N15" s="35">
        <v>41314</v>
      </c>
      <c r="O15" s="35">
        <v>64490</v>
      </c>
      <c r="P15" s="35">
        <v>3009</v>
      </c>
      <c r="Q15" s="35">
        <v>3275</v>
      </c>
      <c r="R15" s="35">
        <v>403</v>
      </c>
      <c r="S15" s="36">
        <v>1.27</v>
      </c>
      <c r="T15" s="35">
        <v>7846</v>
      </c>
      <c r="U15" s="46">
        <v>2575</v>
      </c>
      <c r="V15" s="34">
        <v>1</v>
      </c>
      <c r="X15" s="33"/>
    </row>
    <row r="16" spans="1:24" s="41" customFormat="1" ht="18" customHeight="1" x14ac:dyDescent="0.15">
      <c r="A16" s="40">
        <v>2</v>
      </c>
      <c r="B16" s="39" t="s">
        <v>37</v>
      </c>
      <c r="C16" s="38">
        <v>94608</v>
      </c>
      <c r="D16" s="35">
        <v>20029</v>
      </c>
      <c r="E16" s="35">
        <v>2032</v>
      </c>
      <c r="F16" s="35">
        <v>3572</v>
      </c>
      <c r="G16" s="35">
        <v>108</v>
      </c>
      <c r="H16" s="35">
        <v>14317</v>
      </c>
      <c r="I16" s="35">
        <v>356</v>
      </c>
      <c r="J16" s="35">
        <v>144</v>
      </c>
      <c r="K16" s="35">
        <v>212</v>
      </c>
      <c r="L16" s="35">
        <v>70304</v>
      </c>
      <c r="M16" s="35">
        <v>16003</v>
      </c>
      <c r="N16" s="35">
        <v>17580</v>
      </c>
      <c r="O16" s="35">
        <v>36721</v>
      </c>
      <c r="P16" s="35">
        <v>1681</v>
      </c>
      <c r="Q16" s="35">
        <v>2031</v>
      </c>
      <c r="R16" s="35">
        <v>207</v>
      </c>
      <c r="S16" s="36">
        <v>1.23</v>
      </c>
      <c r="T16" s="35">
        <v>5251</v>
      </c>
      <c r="U16" s="46">
        <v>1806</v>
      </c>
      <c r="V16" s="34">
        <v>2</v>
      </c>
      <c r="X16" s="33"/>
    </row>
    <row r="17" spans="1:24" s="41" customFormat="1" ht="18" customHeight="1" x14ac:dyDescent="0.15">
      <c r="A17" s="40">
        <v>3</v>
      </c>
      <c r="B17" s="39" t="s">
        <v>36</v>
      </c>
      <c r="C17" s="38">
        <v>55069</v>
      </c>
      <c r="D17" s="35">
        <v>9782</v>
      </c>
      <c r="E17" s="35">
        <v>2922</v>
      </c>
      <c r="F17" s="35">
        <v>2267</v>
      </c>
      <c r="G17" s="35">
        <v>313</v>
      </c>
      <c r="H17" s="35">
        <v>4280</v>
      </c>
      <c r="I17" s="35">
        <v>133</v>
      </c>
      <c r="J17" s="35">
        <v>47</v>
      </c>
      <c r="K17" s="35">
        <v>86</v>
      </c>
      <c r="L17" s="35">
        <v>42335</v>
      </c>
      <c r="M17" s="35">
        <v>11012</v>
      </c>
      <c r="N17" s="35">
        <v>12037</v>
      </c>
      <c r="O17" s="35">
        <v>19286</v>
      </c>
      <c r="P17" s="35">
        <v>1714</v>
      </c>
      <c r="Q17" s="35">
        <v>1000</v>
      </c>
      <c r="R17" s="35">
        <v>105</v>
      </c>
      <c r="S17" s="36">
        <v>1.35</v>
      </c>
      <c r="T17" s="35">
        <v>2446</v>
      </c>
      <c r="U17" s="46">
        <v>817</v>
      </c>
      <c r="V17" s="34">
        <v>3</v>
      </c>
      <c r="X17" s="33"/>
    </row>
    <row r="18" spans="1:24" s="41" customFormat="1" ht="18" customHeight="1" x14ac:dyDescent="0.15">
      <c r="A18" s="40">
        <v>4</v>
      </c>
      <c r="B18" s="39" t="s">
        <v>35</v>
      </c>
      <c r="C18" s="38">
        <v>17127</v>
      </c>
      <c r="D18" s="35">
        <v>3921</v>
      </c>
      <c r="E18" s="35">
        <v>636</v>
      </c>
      <c r="F18" s="35">
        <v>608</v>
      </c>
      <c r="G18" s="35">
        <v>44</v>
      </c>
      <c r="H18" s="35">
        <v>2633</v>
      </c>
      <c r="I18" s="35">
        <v>52</v>
      </c>
      <c r="J18" s="35">
        <v>6</v>
      </c>
      <c r="K18" s="35">
        <v>46</v>
      </c>
      <c r="L18" s="35">
        <v>12508</v>
      </c>
      <c r="M18" s="35">
        <v>2852</v>
      </c>
      <c r="N18" s="35">
        <v>3133</v>
      </c>
      <c r="O18" s="35">
        <v>6523</v>
      </c>
      <c r="P18" s="35">
        <v>288</v>
      </c>
      <c r="Q18" s="35">
        <v>318</v>
      </c>
      <c r="R18" s="35">
        <v>40</v>
      </c>
      <c r="S18" s="36">
        <v>1.06</v>
      </c>
      <c r="T18" s="35">
        <v>551</v>
      </c>
      <c r="U18" s="46">
        <v>199</v>
      </c>
      <c r="V18" s="34">
        <v>4</v>
      </c>
      <c r="X18" s="33"/>
    </row>
    <row r="19" spans="1:24" s="41" customFormat="1" ht="18" customHeight="1" x14ac:dyDescent="0.15">
      <c r="A19" s="40">
        <v>5</v>
      </c>
      <c r="B19" s="39" t="s">
        <v>34</v>
      </c>
      <c r="C19" s="38">
        <v>46554</v>
      </c>
      <c r="D19" s="35">
        <v>10188</v>
      </c>
      <c r="E19" s="35">
        <v>1263</v>
      </c>
      <c r="F19" s="35">
        <v>1497</v>
      </c>
      <c r="G19" s="35">
        <v>232</v>
      </c>
      <c r="H19" s="35">
        <v>7196</v>
      </c>
      <c r="I19" s="35">
        <v>215</v>
      </c>
      <c r="J19" s="35">
        <v>85</v>
      </c>
      <c r="K19" s="35">
        <v>130</v>
      </c>
      <c r="L19" s="35">
        <v>34377</v>
      </c>
      <c r="M19" s="35">
        <v>8143</v>
      </c>
      <c r="N19" s="35">
        <v>8839</v>
      </c>
      <c r="O19" s="35">
        <v>17395</v>
      </c>
      <c r="P19" s="35">
        <v>850</v>
      </c>
      <c r="Q19" s="35">
        <v>842</v>
      </c>
      <c r="R19" s="35">
        <v>82</v>
      </c>
      <c r="S19" s="36">
        <v>1.1399999999999999</v>
      </c>
      <c r="T19" s="35">
        <v>1565</v>
      </c>
      <c r="U19" s="46">
        <v>638</v>
      </c>
      <c r="V19" s="34">
        <v>5</v>
      </c>
      <c r="X19" s="33"/>
    </row>
    <row r="20" spans="1:24" s="41" customFormat="1" ht="18" customHeight="1" x14ac:dyDescent="0.15">
      <c r="A20" s="40">
        <v>6</v>
      </c>
      <c r="B20" s="39" t="s">
        <v>33</v>
      </c>
      <c r="C20" s="38">
        <v>42978</v>
      </c>
      <c r="D20" s="35">
        <v>9042</v>
      </c>
      <c r="E20" s="35">
        <v>1100</v>
      </c>
      <c r="F20" s="35">
        <v>1398</v>
      </c>
      <c r="G20" s="35">
        <v>55</v>
      </c>
      <c r="H20" s="35">
        <v>6489</v>
      </c>
      <c r="I20" s="35">
        <v>90</v>
      </c>
      <c r="J20" s="35">
        <v>7</v>
      </c>
      <c r="K20" s="35">
        <v>83</v>
      </c>
      <c r="L20" s="35">
        <v>32196</v>
      </c>
      <c r="M20" s="35">
        <v>7455</v>
      </c>
      <c r="N20" s="35">
        <v>8103</v>
      </c>
      <c r="O20" s="35">
        <v>16638</v>
      </c>
      <c r="P20" s="35">
        <v>614</v>
      </c>
      <c r="Q20" s="35">
        <v>942</v>
      </c>
      <c r="R20" s="35">
        <v>94</v>
      </c>
      <c r="S20" s="36">
        <v>1.1100000000000001</v>
      </c>
      <c r="T20" s="35">
        <v>1516</v>
      </c>
      <c r="U20" s="46">
        <v>606</v>
      </c>
      <c r="V20" s="34">
        <v>6</v>
      </c>
      <c r="X20" s="33"/>
    </row>
    <row r="21" spans="1:24" s="41" customFormat="1" ht="18" customHeight="1" x14ac:dyDescent="0.15">
      <c r="A21" s="40">
        <v>7</v>
      </c>
      <c r="B21" s="39" t="s">
        <v>32</v>
      </c>
      <c r="C21" s="38">
        <v>25089</v>
      </c>
      <c r="D21" s="35">
        <v>5846</v>
      </c>
      <c r="E21" s="35">
        <v>484</v>
      </c>
      <c r="F21" s="35">
        <v>1271</v>
      </c>
      <c r="G21" s="35">
        <v>12</v>
      </c>
      <c r="H21" s="35">
        <v>4079</v>
      </c>
      <c r="I21" s="35">
        <v>123</v>
      </c>
      <c r="J21" s="35">
        <v>60</v>
      </c>
      <c r="K21" s="35">
        <v>63</v>
      </c>
      <c r="L21" s="35">
        <v>18196</v>
      </c>
      <c r="M21" s="35">
        <v>4084</v>
      </c>
      <c r="N21" s="35">
        <v>4403</v>
      </c>
      <c r="O21" s="35">
        <v>9709</v>
      </c>
      <c r="P21" s="35">
        <v>369</v>
      </c>
      <c r="Q21" s="35">
        <v>513</v>
      </c>
      <c r="R21" s="35">
        <v>42</v>
      </c>
      <c r="S21" s="36">
        <v>1.1100000000000001</v>
      </c>
      <c r="T21" s="35">
        <v>986</v>
      </c>
      <c r="U21" s="46">
        <v>333</v>
      </c>
      <c r="V21" s="34">
        <v>7</v>
      </c>
      <c r="X21" s="33"/>
    </row>
    <row r="22" spans="1:24" s="41" customFormat="1" ht="18" customHeight="1" x14ac:dyDescent="0.15">
      <c r="A22" s="40">
        <v>8</v>
      </c>
      <c r="B22" s="39" t="s">
        <v>31</v>
      </c>
      <c r="C22" s="38">
        <v>38486</v>
      </c>
      <c r="D22" s="35">
        <v>7417</v>
      </c>
      <c r="E22" s="35">
        <v>1138</v>
      </c>
      <c r="F22" s="35">
        <v>1785</v>
      </c>
      <c r="G22" s="35">
        <v>16</v>
      </c>
      <c r="H22" s="35">
        <v>4478</v>
      </c>
      <c r="I22" s="35">
        <v>60</v>
      </c>
      <c r="J22" s="35">
        <v>7</v>
      </c>
      <c r="K22" s="35">
        <v>53</v>
      </c>
      <c r="L22" s="35">
        <v>29519</v>
      </c>
      <c r="M22" s="35">
        <v>7168</v>
      </c>
      <c r="N22" s="35">
        <v>7728</v>
      </c>
      <c r="O22" s="35">
        <v>14623</v>
      </c>
      <c r="P22" s="35">
        <v>578</v>
      </c>
      <c r="Q22" s="35">
        <v>838</v>
      </c>
      <c r="R22" s="35">
        <v>74</v>
      </c>
      <c r="S22" s="36">
        <v>1.1299999999999999</v>
      </c>
      <c r="T22" s="35">
        <v>1296</v>
      </c>
      <c r="U22" s="46">
        <v>485</v>
      </c>
      <c r="V22" s="34">
        <v>8</v>
      </c>
      <c r="X22" s="33"/>
    </row>
    <row r="23" spans="1:24" s="41" customFormat="1" ht="18" customHeight="1" x14ac:dyDescent="0.15">
      <c r="A23" s="40">
        <v>9</v>
      </c>
      <c r="B23" s="39" t="s">
        <v>30</v>
      </c>
      <c r="C23" s="38">
        <v>22312</v>
      </c>
      <c r="D23" s="35">
        <v>5224</v>
      </c>
      <c r="E23" s="35">
        <v>384</v>
      </c>
      <c r="F23" s="35">
        <v>885</v>
      </c>
      <c r="G23" s="35">
        <v>4</v>
      </c>
      <c r="H23" s="35">
        <v>3951</v>
      </c>
      <c r="I23" s="35">
        <v>72</v>
      </c>
      <c r="J23" s="35">
        <v>18</v>
      </c>
      <c r="K23" s="35">
        <v>54</v>
      </c>
      <c r="L23" s="35">
        <v>16227</v>
      </c>
      <c r="M23" s="35">
        <v>3777</v>
      </c>
      <c r="N23" s="35">
        <v>3986</v>
      </c>
      <c r="O23" s="35">
        <v>8464</v>
      </c>
      <c r="P23" s="35">
        <v>285</v>
      </c>
      <c r="Q23" s="35">
        <v>438</v>
      </c>
      <c r="R23" s="35">
        <v>66</v>
      </c>
      <c r="S23" s="36">
        <v>1.1499999999999999</v>
      </c>
      <c r="T23" s="35">
        <v>965</v>
      </c>
      <c r="U23" s="46">
        <v>273</v>
      </c>
      <c r="V23" s="34">
        <v>9</v>
      </c>
      <c r="X23" s="33"/>
    </row>
    <row r="24" spans="1:24" s="41" customFormat="1" ht="18" customHeight="1" x14ac:dyDescent="0.15">
      <c r="A24" s="40">
        <v>10</v>
      </c>
      <c r="B24" s="39" t="s">
        <v>29</v>
      </c>
      <c r="C24" s="38">
        <v>27440</v>
      </c>
      <c r="D24" s="35">
        <v>5401</v>
      </c>
      <c r="E24" s="35">
        <v>832</v>
      </c>
      <c r="F24" s="35">
        <v>881</v>
      </c>
      <c r="G24" s="35">
        <v>41</v>
      </c>
      <c r="H24" s="35">
        <v>3647</v>
      </c>
      <c r="I24" s="35">
        <v>66</v>
      </c>
      <c r="J24" s="35">
        <v>16</v>
      </c>
      <c r="K24" s="35">
        <v>50</v>
      </c>
      <c r="L24" s="35">
        <v>20734</v>
      </c>
      <c r="M24" s="35">
        <v>5143</v>
      </c>
      <c r="N24" s="35">
        <v>5360</v>
      </c>
      <c r="O24" s="35">
        <v>10231</v>
      </c>
      <c r="P24" s="35">
        <v>611</v>
      </c>
      <c r="Q24" s="35">
        <v>578</v>
      </c>
      <c r="R24" s="35">
        <v>50</v>
      </c>
      <c r="S24" s="36">
        <v>1.1200000000000001</v>
      </c>
      <c r="T24" s="35">
        <v>1069</v>
      </c>
      <c r="U24" s="46">
        <v>388</v>
      </c>
      <c r="V24" s="34">
        <v>10</v>
      </c>
      <c r="X24" s="33"/>
    </row>
    <row r="25" spans="1:24" s="45" customFormat="1" ht="18" customHeight="1" x14ac:dyDescent="0.15">
      <c r="A25" s="26"/>
      <c r="B25" s="32" t="s">
        <v>28</v>
      </c>
      <c r="C25" s="31">
        <v>12926</v>
      </c>
      <c r="D25" s="28">
        <v>2035</v>
      </c>
      <c r="E25" s="28">
        <v>326</v>
      </c>
      <c r="F25" s="28">
        <v>388</v>
      </c>
      <c r="G25" s="28">
        <v>3</v>
      </c>
      <c r="H25" s="28">
        <v>1318</v>
      </c>
      <c r="I25" s="28">
        <v>24</v>
      </c>
      <c r="J25" s="28">
        <v>3</v>
      </c>
      <c r="K25" s="28">
        <v>21</v>
      </c>
      <c r="L25" s="28">
        <v>10315</v>
      </c>
      <c r="M25" s="28">
        <v>2646</v>
      </c>
      <c r="N25" s="28">
        <v>2706</v>
      </c>
      <c r="O25" s="28">
        <v>4963</v>
      </c>
      <c r="P25" s="28">
        <v>242</v>
      </c>
      <c r="Q25" s="28">
        <v>282</v>
      </c>
      <c r="R25" s="28">
        <v>28</v>
      </c>
      <c r="S25" s="27">
        <v>1.26</v>
      </c>
      <c r="T25" s="28">
        <v>446</v>
      </c>
      <c r="U25" s="50">
        <v>199</v>
      </c>
      <c r="V25" s="24" t="s">
        <v>27</v>
      </c>
      <c r="X25" s="23"/>
    </row>
    <row r="26" spans="1:24" s="41" customFormat="1" ht="18" customHeight="1" x14ac:dyDescent="0.15">
      <c r="A26" s="40">
        <v>11</v>
      </c>
      <c r="B26" s="39" t="s">
        <v>26</v>
      </c>
      <c r="C26" s="38">
        <v>12926</v>
      </c>
      <c r="D26" s="35">
        <v>2035</v>
      </c>
      <c r="E26" s="35">
        <v>326</v>
      </c>
      <c r="F26" s="35">
        <v>388</v>
      </c>
      <c r="G26" s="35">
        <v>3</v>
      </c>
      <c r="H26" s="35">
        <v>1318</v>
      </c>
      <c r="I26" s="35">
        <v>24</v>
      </c>
      <c r="J26" s="35">
        <v>3</v>
      </c>
      <c r="K26" s="35">
        <v>21</v>
      </c>
      <c r="L26" s="35">
        <v>10315</v>
      </c>
      <c r="M26" s="35">
        <v>2646</v>
      </c>
      <c r="N26" s="35">
        <v>2706</v>
      </c>
      <c r="O26" s="35">
        <v>4963</v>
      </c>
      <c r="P26" s="35">
        <v>242</v>
      </c>
      <c r="Q26" s="35">
        <v>282</v>
      </c>
      <c r="R26" s="35">
        <v>28</v>
      </c>
      <c r="S26" s="36">
        <v>1.26</v>
      </c>
      <c r="T26" s="35">
        <v>446</v>
      </c>
      <c r="U26" s="49">
        <v>199</v>
      </c>
      <c r="V26" s="34">
        <v>11</v>
      </c>
      <c r="X26" s="33"/>
    </row>
    <row r="27" spans="1:24" s="43" customFormat="1" ht="18" customHeight="1" x14ac:dyDescent="0.15">
      <c r="A27" s="26"/>
      <c r="B27" s="32" t="s">
        <v>25</v>
      </c>
      <c r="C27" s="31">
        <v>42300</v>
      </c>
      <c r="D27" s="28">
        <v>8098</v>
      </c>
      <c r="E27" s="28">
        <v>1686</v>
      </c>
      <c r="F27" s="28">
        <v>1395</v>
      </c>
      <c r="G27" s="28">
        <v>156</v>
      </c>
      <c r="H27" s="28">
        <v>4861</v>
      </c>
      <c r="I27" s="28">
        <v>51</v>
      </c>
      <c r="J27" s="28">
        <v>10</v>
      </c>
      <c r="K27" s="28">
        <v>41</v>
      </c>
      <c r="L27" s="28">
        <v>32375</v>
      </c>
      <c r="M27" s="28">
        <v>8017</v>
      </c>
      <c r="N27" s="28">
        <v>8872</v>
      </c>
      <c r="O27" s="28">
        <v>15486</v>
      </c>
      <c r="P27" s="28">
        <v>886</v>
      </c>
      <c r="Q27" s="28">
        <v>821</v>
      </c>
      <c r="R27" s="28">
        <v>69</v>
      </c>
      <c r="S27" s="27">
        <v>1.23</v>
      </c>
      <c r="T27" s="28">
        <f>SUM(T28:T30)</f>
        <v>1887</v>
      </c>
      <c r="U27" s="28">
        <f>SUM(U28:U30)</f>
        <v>632</v>
      </c>
      <c r="V27" s="24" t="s">
        <v>24</v>
      </c>
      <c r="X27" s="23"/>
    </row>
    <row r="28" spans="1:24" s="41" customFormat="1" ht="18" customHeight="1" x14ac:dyDescent="0.15">
      <c r="A28" s="40">
        <v>12</v>
      </c>
      <c r="B28" s="39" t="s">
        <v>23</v>
      </c>
      <c r="C28" s="38">
        <v>12667</v>
      </c>
      <c r="D28" s="35">
        <v>2142</v>
      </c>
      <c r="E28" s="35">
        <v>492</v>
      </c>
      <c r="F28" s="35">
        <v>364</v>
      </c>
      <c r="G28" s="35">
        <v>116</v>
      </c>
      <c r="H28" s="35">
        <v>1170</v>
      </c>
      <c r="I28" s="35">
        <v>23</v>
      </c>
      <c r="J28" s="35">
        <v>4</v>
      </c>
      <c r="K28" s="35">
        <v>19</v>
      </c>
      <c r="L28" s="35">
        <v>9927</v>
      </c>
      <c r="M28" s="35">
        <v>2521</v>
      </c>
      <c r="N28" s="35">
        <v>2994</v>
      </c>
      <c r="O28" s="35">
        <v>4412</v>
      </c>
      <c r="P28" s="35">
        <v>333</v>
      </c>
      <c r="Q28" s="35">
        <v>222</v>
      </c>
      <c r="R28" s="35">
        <v>20</v>
      </c>
      <c r="S28" s="36">
        <v>1.37</v>
      </c>
      <c r="T28" s="35">
        <v>597</v>
      </c>
      <c r="U28" s="46">
        <v>186</v>
      </c>
      <c r="V28" s="34">
        <v>12</v>
      </c>
      <c r="X28" s="33"/>
    </row>
    <row r="29" spans="1:24" s="41" customFormat="1" ht="18" customHeight="1" x14ac:dyDescent="0.15">
      <c r="A29" s="40">
        <v>13</v>
      </c>
      <c r="B29" s="39" t="s">
        <v>22</v>
      </c>
      <c r="C29" s="38">
        <v>8014</v>
      </c>
      <c r="D29" s="35">
        <v>1455</v>
      </c>
      <c r="E29" s="35">
        <v>439</v>
      </c>
      <c r="F29" s="35">
        <v>215</v>
      </c>
      <c r="G29" s="35">
        <v>17</v>
      </c>
      <c r="H29" s="35">
        <v>784</v>
      </c>
      <c r="I29" s="35">
        <v>11</v>
      </c>
      <c r="J29" s="35">
        <v>2</v>
      </c>
      <c r="K29" s="35">
        <v>9</v>
      </c>
      <c r="L29" s="35">
        <v>6216</v>
      </c>
      <c r="M29" s="35">
        <v>1550</v>
      </c>
      <c r="N29" s="35">
        <v>1647</v>
      </c>
      <c r="O29" s="35">
        <v>3019</v>
      </c>
      <c r="P29" s="35">
        <v>162</v>
      </c>
      <c r="Q29" s="35">
        <v>158</v>
      </c>
      <c r="R29" s="35">
        <v>12</v>
      </c>
      <c r="S29" s="36">
        <v>1.17</v>
      </c>
      <c r="T29" s="35">
        <v>275</v>
      </c>
      <c r="U29" s="46">
        <v>123</v>
      </c>
      <c r="V29" s="34">
        <v>13</v>
      </c>
      <c r="X29" s="33"/>
    </row>
    <row r="30" spans="1:24" s="41" customFormat="1" ht="18" customHeight="1" x14ac:dyDescent="0.15">
      <c r="A30" s="40">
        <v>14</v>
      </c>
      <c r="B30" s="39" t="s">
        <v>21</v>
      </c>
      <c r="C30" s="38">
        <v>21619</v>
      </c>
      <c r="D30" s="35">
        <v>4501</v>
      </c>
      <c r="E30" s="35">
        <v>755</v>
      </c>
      <c r="F30" s="35">
        <v>816</v>
      </c>
      <c r="G30" s="35">
        <v>23</v>
      </c>
      <c r="H30" s="35">
        <v>2907</v>
      </c>
      <c r="I30" s="35">
        <v>17</v>
      </c>
      <c r="J30" s="35">
        <v>4</v>
      </c>
      <c r="K30" s="35">
        <v>13</v>
      </c>
      <c r="L30" s="35">
        <v>16232</v>
      </c>
      <c r="M30" s="35">
        <v>3946</v>
      </c>
      <c r="N30" s="35">
        <v>4231</v>
      </c>
      <c r="O30" s="35">
        <v>8055</v>
      </c>
      <c r="P30" s="35">
        <v>391</v>
      </c>
      <c r="Q30" s="35">
        <v>441</v>
      </c>
      <c r="R30" s="35">
        <v>37</v>
      </c>
      <c r="S30" s="36">
        <v>1.17</v>
      </c>
      <c r="T30" s="35">
        <v>1015</v>
      </c>
      <c r="U30" s="46">
        <v>323</v>
      </c>
      <c r="V30" s="34">
        <v>14</v>
      </c>
      <c r="X30" s="33"/>
    </row>
    <row r="31" spans="1:24" s="45" customFormat="1" ht="18" customHeight="1" x14ac:dyDescent="0.15">
      <c r="A31" s="26"/>
      <c r="B31" s="32" t="s">
        <v>20</v>
      </c>
      <c r="C31" s="31">
        <v>5496</v>
      </c>
      <c r="D31" s="28">
        <v>1675</v>
      </c>
      <c r="E31" s="28">
        <v>183</v>
      </c>
      <c r="F31" s="28">
        <v>265</v>
      </c>
      <c r="G31" s="48">
        <v>0</v>
      </c>
      <c r="H31" s="28">
        <v>1227</v>
      </c>
      <c r="I31" s="28">
        <v>45</v>
      </c>
      <c r="J31" s="28">
        <v>18</v>
      </c>
      <c r="K31" s="28">
        <v>27</v>
      </c>
      <c r="L31" s="28">
        <v>3515</v>
      </c>
      <c r="M31" s="28">
        <v>945</v>
      </c>
      <c r="N31" s="28">
        <v>836</v>
      </c>
      <c r="O31" s="28">
        <v>1734</v>
      </c>
      <c r="P31" s="28">
        <v>104</v>
      </c>
      <c r="Q31" s="28">
        <v>117</v>
      </c>
      <c r="R31" s="28">
        <v>40</v>
      </c>
      <c r="S31" s="27">
        <v>0.96</v>
      </c>
      <c r="T31" s="28">
        <v>343</v>
      </c>
      <c r="U31" s="47">
        <v>77</v>
      </c>
      <c r="V31" s="24" t="s">
        <v>19</v>
      </c>
      <c r="X31" s="23"/>
    </row>
    <row r="32" spans="1:24" s="41" customFormat="1" ht="18" customHeight="1" x14ac:dyDescent="0.15">
      <c r="A32" s="40">
        <v>15</v>
      </c>
      <c r="B32" s="39" t="s">
        <v>18</v>
      </c>
      <c r="C32" s="38">
        <v>5496</v>
      </c>
      <c r="D32" s="35">
        <v>1675</v>
      </c>
      <c r="E32" s="35">
        <v>183</v>
      </c>
      <c r="F32" s="35">
        <v>265</v>
      </c>
      <c r="G32" s="42" t="s">
        <v>6</v>
      </c>
      <c r="H32" s="35">
        <v>1227</v>
      </c>
      <c r="I32" s="35">
        <v>45</v>
      </c>
      <c r="J32" s="35">
        <v>18</v>
      </c>
      <c r="K32" s="35">
        <v>27</v>
      </c>
      <c r="L32" s="35">
        <v>3515</v>
      </c>
      <c r="M32" s="35">
        <v>945</v>
      </c>
      <c r="N32" s="35">
        <v>836</v>
      </c>
      <c r="O32" s="35">
        <v>1734</v>
      </c>
      <c r="P32" s="35">
        <v>104</v>
      </c>
      <c r="Q32" s="35">
        <v>117</v>
      </c>
      <c r="R32" s="35">
        <v>40</v>
      </c>
      <c r="S32" s="36">
        <v>0.96</v>
      </c>
      <c r="T32" s="35">
        <v>343</v>
      </c>
      <c r="U32" s="46">
        <v>77</v>
      </c>
      <c r="V32" s="34">
        <v>15</v>
      </c>
      <c r="X32" s="33"/>
    </row>
    <row r="33" spans="1:24" s="45" customFormat="1" ht="18" customHeight="1" x14ac:dyDescent="0.15">
      <c r="A33" s="26"/>
      <c r="B33" s="32" t="s">
        <v>17</v>
      </c>
      <c r="C33" s="31">
        <v>16093</v>
      </c>
      <c r="D33" s="28">
        <v>3190</v>
      </c>
      <c r="E33" s="28">
        <v>346</v>
      </c>
      <c r="F33" s="28">
        <v>462</v>
      </c>
      <c r="G33" s="28">
        <v>47</v>
      </c>
      <c r="H33" s="28">
        <v>2335</v>
      </c>
      <c r="I33" s="28">
        <v>22</v>
      </c>
      <c r="J33" s="28">
        <v>2</v>
      </c>
      <c r="K33" s="28">
        <v>20</v>
      </c>
      <c r="L33" s="28">
        <v>12341</v>
      </c>
      <c r="M33" s="28">
        <v>2736</v>
      </c>
      <c r="N33" s="28">
        <v>3363</v>
      </c>
      <c r="O33" s="28">
        <v>6242</v>
      </c>
      <c r="P33" s="28">
        <v>193</v>
      </c>
      <c r="Q33" s="28">
        <v>317</v>
      </c>
      <c r="R33" s="28">
        <v>30</v>
      </c>
      <c r="S33" s="27">
        <v>1.18</v>
      </c>
      <c r="T33" s="28">
        <v>523</v>
      </c>
      <c r="U33" s="28">
        <v>214</v>
      </c>
      <c r="V33" s="24" t="s">
        <v>16</v>
      </c>
      <c r="X33" s="23"/>
    </row>
    <row r="34" spans="1:24" s="41" customFormat="1" ht="18" customHeight="1" x14ac:dyDescent="0.15">
      <c r="A34" s="40">
        <v>16</v>
      </c>
      <c r="B34" s="39" t="s">
        <v>15</v>
      </c>
      <c r="C34" s="38">
        <v>16093</v>
      </c>
      <c r="D34" s="35">
        <v>3190</v>
      </c>
      <c r="E34" s="35">
        <v>346</v>
      </c>
      <c r="F34" s="35">
        <v>462</v>
      </c>
      <c r="G34" s="35">
        <v>47</v>
      </c>
      <c r="H34" s="35">
        <v>2335</v>
      </c>
      <c r="I34" s="35">
        <v>22</v>
      </c>
      <c r="J34" s="35">
        <v>2</v>
      </c>
      <c r="K34" s="35">
        <v>20</v>
      </c>
      <c r="L34" s="35">
        <v>12341</v>
      </c>
      <c r="M34" s="35">
        <v>2736</v>
      </c>
      <c r="N34" s="35">
        <v>3363</v>
      </c>
      <c r="O34" s="35">
        <v>6242</v>
      </c>
      <c r="P34" s="35">
        <v>193</v>
      </c>
      <c r="Q34" s="35">
        <v>317</v>
      </c>
      <c r="R34" s="35">
        <v>30</v>
      </c>
      <c r="S34" s="36">
        <v>1.18</v>
      </c>
      <c r="T34" s="35">
        <v>523</v>
      </c>
      <c r="U34" s="35">
        <v>214</v>
      </c>
      <c r="V34" s="34">
        <v>16</v>
      </c>
      <c r="X34" s="33"/>
    </row>
    <row r="35" spans="1:24" s="43" customFormat="1" ht="18" customHeight="1" x14ac:dyDescent="0.15">
      <c r="A35" s="26"/>
      <c r="B35" s="32" t="s">
        <v>14</v>
      </c>
      <c r="C35" s="31">
        <v>35098</v>
      </c>
      <c r="D35" s="28">
        <v>8709</v>
      </c>
      <c r="E35" s="28">
        <v>859</v>
      </c>
      <c r="F35" s="28">
        <v>1454</v>
      </c>
      <c r="G35" s="28">
        <v>20</v>
      </c>
      <c r="H35" s="28">
        <v>6376</v>
      </c>
      <c r="I35" s="28">
        <v>59</v>
      </c>
      <c r="J35" s="44">
        <v>1</v>
      </c>
      <c r="K35" s="28">
        <v>58</v>
      </c>
      <c r="L35" s="28">
        <v>24922</v>
      </c>
      <c r="M35" s="28">
        <v>6077</v>
      </c>
      <c r="N35" s="28">
        <v>6287</v>
      </c>
      <c r="O35" s="28">
        <v>12558</v>
      </c>
      <c r="P35" s="28">
        <v>561</v>
      </c>
      <c r="Q35" s="28">
        <v>768</v>
      </c>
      <c r="R35" s="28">
        <v>79</v>
      </c>
      <c r="S35" s="27">
        <v>1.07</v>
      </c>
      <c r="T35" s="28">
        <f>SUM(T36:T38)</f>
        <v>1426</v>
      </c>
      <c r="U35" s="28">
        <f>SUM(U36:U38)</f>
        <v>421</v>
      </c>
      <c r="V35" s="24" t="s">
        <v>13</v>
      </c>
      <c r="X35" s="23"/>
    </row>
    <row r="36" spans="1:24" s="41" customFormat="1" ht="18" customHeight="1" x14ac:dyDescent="0.15">
      <c r="A36" s="40">
        <v>17</v>
      </c>
      <c r="B36" s="39" t="s">
        <v>12</v>
      </c>
      <c r="C36" s="38">
        <v>4916</v>
      </c>
      <c r="D36" s="35">
        <v>706</v>
      </c>
      <c r="E36" s="35">
        <v>62</v>
      </c>
      <c r="F36" s="35">
        <v>108</v>
      </c>
      <c r="G36" s="35">
        <v>1</v>
      </c>
      <c r="H36" s="35">
        <v>535</v>
      </c>
      <c r="I36" s="35">
        <v>8</v>
      </c>
      <c r="J36" s="42" t="s">
        <v>6</v>
      </c>
      <c r="K36" s="35">
        <v>8</v>
      </c>
      <c r="L36" s="35">
        <v>4013</v>
      </c>
      <c r="M36" s="35">
        <v>867</v>
      </c>
      <c r="N36" s="35">
        <v>978</v>
      </c>
      <c r="O36" s="35">
        <v>2168</v>
      </c>
      <c r="P36" s="35">
        <v>94</v>
      </c>
      <c r="Q36" s="35">
        <v>87</v>
      </c>
      <c r="R36" s="35">
        <v>8</v>
      </c>
      <c r="S36" s="36">
        <v>1.25</v>
      </c>
      <c r="T36" s="35">
        <v>197</v>
      </c>
      <c r="U36" s="35">
        <v>52</v>
      </c>
      <c r="V36" s="34">
        <v>17</v>
      </c>
      <c r="X36" s="33"/>
    </row>
    <row r="37" spans="1:24" s="41" customFormat="1" ht="18" customHeight="1" x14ac:dyDescent="0.15">
      <c r="A37" s="40">
        <v>18</v>
      </c>
      <c r="B37" s="39" t="s">
        <v>11</v>
      </c>
      <c r="C37" s="38">
        <v>8176</v>
      </c>
      <c r="D37" s="35">
        <v>1644</v>
      </c>
      <c r="E37" s="35">
        <v>177</v>
      </c>
      <c r="F37" s="35">
        <v>236</v>
      </c>
      <c r="G37" s="35">
        <v>12</v>
      </c>
      <c r="H37" s="35">
        <v>1219</v>
      </c>
      <c r="I37" s="35">
        <v>8</v>
      </c>
      <c r="J37" s="42" t="s">
        <v>6</v>
      </c>
      <c r="K37" s="35">
        <v>8</v>
      </c>
      <c r="L37" s="35">
        <v>6227</v>
      </c>
      <c r="M37" s="35">
        <v>1560</v>
      </c>
      <c r="N37" s="35">
        <v>1530</v>
      </c>
      <c r="O37" s="35">
        <v>3137</v>
      </c>
      <c r="P37" s="35">
        <v>104</v>
      </c>
      <c r="Q37" s="35">
        <v>183</v>
      </c>
      <c r="R37" s="35">
        <v>10</v>
      </c>
      <c r="S37" s="36">
        <v>1.1599999999999999</v>
      </c>
      <c r="T37" s="35">
        <v>347</v>
      </c>
      <c r="U37" s="35">
        <v>83</v>
      </c>
      <c r="V37" s="34">
        <v>18</v>
      </c>
      <c r="X37" s="33"/>
    </row>
    <row r="38" spans="1:24" ht="18" customHeight="1" x14ac:dyDescent="0.15">
      <c r="A38" s="40">
        <v>19</v>
      </c>
      <c r="B38" s="39" t="s">
        <v>10</v>
      </c>
      <c r="C38" s="38">
        <v>22006</v>
      </c>
      <c r="D38" s="35">
        <v>6359</v>
      </c>
      <c r="E38" s="35">
        <v>620</v>
      </c>
      <c r="F38" s="35">
        <v>1110</v>
      </c>
      <c r="G38" s="35">
        <v>7</v>
      </c>
      <c r="H38" s="35">
        <v>4622</v>
      </c>
      <c r="I38" s="35">
        <v>43</v>
      </c>
      <c r="J38" s="37">
        <v>1</v>
      </c>
      <c r="K38" s="35">
        <v>42</v>
      </c>
      <c r="L38" s="35">
        <v>14682</v>
      </c>
      <c r="M38" s="35">
        <v>3650</v>
      </c>
      <c r="N38" s="35">
        <v>3779</v>
      </c>
      <c r="O38" s="35">
        <v>7253</v>
      </c>
      <c r="P38" s="35">
        <v>363</v>
      </c>
      <c r="Q38" s="35">
        <v>498</v>
      </c>
      <c r="R38" s="35">
        <v>61</v>
      </c>
      <c r="S38" s="36">
        <v>1</v>
      </c>
      <c r="T38" s="35">
        <v>882</v>
      </c>
      <c r="U38" s="35">
        <v>286</v>
      </c>
      <c r="V38" s="34">
        <v>19</v>
      </c>
      <c r="X38" s="33"/>
    </row>
    <row r="39" spans="1:24" s="22" customFormat="1" ht="18" customHeight="1" x14ac:dyDescent="0.15">
      <c r="A39" s="26"/>
      <c r="B39" s="32" t="s">
        <v>9</v>
      </c>
      <c r="C39" s="31">
        <v>7903</v>
      </c>
      <c r="D39" s="28">
        <v>2460</v>
      </c>
      <c r="E39" s="28">
        <v>155</v>
      </c>
      <c r="F39" s="28">
        <v>592</v>
      </c>
      <c r="G39" s="30">
        <v>0</v>
      </c>
      <c r="H39" s="28">
        <v>1713</v>
      </c>
      <c r="I39" s="28">
        <v>36</v>
      </c>
      <c r="J39" s="29">
        <v>2</v>
      </c>
      <c r="K39" s="28">
        <v>34</v>
      </c>
      <c r="L39" s="28">
        <v>5207</v>
      </c>
      <c r="M39" s="28">
        <v>1222</v>
      </c>
      <c r="N39" s="28">
        <v>1354</v>
      </c>
      <c r="O39" s="28">
        <v>2631</v>
      </c>
      <c r="P39" s="28">
        <v>112</v>
      </c>
      <c r="Q39" s="28">
        <v>70</v>
      </c>
      <c r="R39" s="28">
        <v>18</v>
      </c>
      <c r="S39" s="27">
        <v>1.01</v>
      </c>
      <c r="T39" s="26">
        <v>465</v>
      </c>
      <c r="U39" s="25">
        <v>55</v>
      </c>
      <c r="V39" s="24" t="s">
        <v>8</v>
      </c>
      <c r="X39" s="23"/>
    </row>
    <row r="40" spans="1:24" ht="18" customHeight="1" thickBot="1" x14ac:dyDescent="0.2">
      <c r="A40" s="15">
        <v>20</v>
      </c>
      <c r="B40" s="21" t="s">
        <v>7</v>
      </c>
      <c r="C40" s="20">
        <v>7903</v>
      </c>
      <c r="D40" s="17">
        <v>2460</v>
      </c>
      <c r="E40" s="17">
        <v>155</v>
      </c>
      <c r="F40" s="17">
        <v>592</v>
      </c>
      <c r="G40" s="19" t="s">
        <v>6</v>
      </c>
      <c r="H40" s="17">
        <v>1713</v>
      </c>
      <c r="I40" s="17">
        <v>36</v>
      </c>
      <c r="J40" s="18">
        <v>2</v>
      </c>
      <c r="K40" s="17">
        <v>34</v>
      </c>
      <c r="L40" s="17">
        <v>5207</v>
      </c>
      <c r="M40" s="17">
        <v>1222</v>
      </c>
      <c r="N40" s="17">
        <v>1354</v>
      </c>
      <c r="O40" s="17">
        <v>2631</v>
      </c>
      <c r="P40" s="17">
        <v>112</v>
      </c>
      <c r="Q40" s="17">
        <v>70</v>
      </c>
      <c r="R40" s="17">
        <v>18</v>
      </c>
      <c r="S40" s="16">
        <v>1.01</v>
      </c>
      <c r="T40" s="15">
        <v>465</v>
      </c>
      <c r="U40" s="14">
        <v>55</v>
      </c>
      <c r="V40" s="13">
        <v>20</v>
      </c>
    </row>
    <row r="41" spans="1:24" ht="15" customHeight="1" x14ac:dyDescent="0.15">
      <c r="A41" s="12" t="s">
        <v>5</v>
      </c>
      <c r="B41" s="9"/>
      <c r="C41" s="3"/>
      <c r="D41" s="3"/>
      <c r="E41" s="3"/>
      <c r="F41" s="3"/>
      <c r="G41" s="3"/>
      <c r="H41" s="3"/>
      <c r="I41" s="3"/>
      <c r="J41" s="3"/>
      <c r="K41" s="3"/>
      <c r="L41" s="6" t="s">
        <v>4</v>
      </c>
      <c r="M41" s="3"/>
      <c r="N41" s="3"/>
      <c r="O41" s="3"/>
      <c r="P41" s="3"/>
      <c r="Q41" s="7"/>
      <c r="R41" s="7"/>
      <c r="S41" s="3"/>
      <c r="T41" s="11"/>
      <c r="U41" s="11"/>
      <c r="V41" s="11"/>
    </row>
    <row r="42" spans="1:24" ht="13.5" customHeight="1" x14ac:dyDescent="0.15">
      <c r="A42" s="10" t="s">
        <v>3</v>
      </c>
      <c r="B42" s="9"/>
      <c r="C42" s="3"/>
      <c r="D42" s="3"/>
      <c r="E42" s="3"/>
      <c r="F42" s="3"/>
      <c r="G42" s="3"/>
      <c r="H42" s="7"/>
      <c r="I42" s="7"/>
      <c r="J42" s="7"/>
      <c r="K42" s="7"/>
      <c r="L42" s="6" t="s">
        <v>2</v>
      </c>
      <c r="M42" s="3"/>
      <c r="N42" s="3"/>
      <c r="O42" s="3"/>
      <c r="P42" s="3"/>
      <c r="Q42" s="3"/>
      <c r="R42" s="7"/>
      <c r="S42" s="3"/>
    </row>
    <row r="43" spans="1:2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6" t="s">
        <v>1</v>
      </c>
      <c r="M43" s="3"/>
      <c r="N43" s="3"/>
      <c r="O43" s="3"/>
      <c r="P43" s="3"/>
      <c r="Q43" s="8"/>
      <c r="R43" s="7"/>
      <c r="S43" s="3"/>
    </row>
    <row r="44" spans="1:24" x14ac:dyDescent="0.15">
      <c r="E44" s="4"/>
      <c r="L44" s="6" t="s">
        <v>0</v>
      </c>
    </row>
    <row r="45" spans="1:24" x14ac:dyDescent="0.15">
      <c r="E45" s="4"/>
      <c r="L45" s="5"/>
    </row>
    <row r="46" spans="1:24" x14ac:dyDescent="0.15">
      <c r="E46" s="4"/>
      <c r="L46" s="5"/>
    </row>
    <row r="47" spans="1:24" x14ac:dyDescent="0.15">
      <c r="E47" s="4"/>
    </row>
    <row r="48" spans="1:24" x14ac:dyDescent="0.15">
      <c r="E48" s="4"/>
    </row>
    <row r="49" spans="5:5" x14ac:dyDescent="0.15">
      <c r="E49" s="4"/>
    </row>
    <row r="50" spans="5:5" x14ac:dyDescent="0.15">
      <c r="E50" s="4"/>
    </row>
    <row r="51" spans="5:5" x14ac:dyDescent="0.15">
      <c r="E51" s="4"/>
    </row>
    <row r="52" spans="5:5" x14ac:dyDescent="0.15">
      <c r="E52" s="4"/>
    </row>
    <row r="53" spans="5:5" x14ac:dyDescent="0.15">
      <c r="E53" s="4"/>
    </row>
    <row r="54" spans="5:5" x14ac:dyDescent="0.15">
      <c r="E54" s="4"/>
    </row>
    <row r="55" spans="5:5" x14ac:dyDescent="0.15">
      <c r="E55" s="4"/>
    </row>
    <row r="56" spans="5:5" x14ac:dyDescent="0.15">
      <c r="E56" s="4"/>
    </row>
    <row r="57" spans="5:5" x14ac:dyDescent="0.15">
      <c r="E57" s="4"/>
    </row>
    <row r="58" spans="5:5" x14ac:dyDescent="0.15">
      <c r="E58" s="4"/>
    </row>
    <row r="59" spans="5:5" x14ac:dyDescent="0.15">
      <c r="E59" s="4"/>
    </row>
    <row r="60" spans="5:5" x14ac:dyDescent="0.15">
      <c r="E60" s="4"/>
    </row>
    <row r="61" spans="5:5" x14ac:dyDescent="0.15">
      <c r="E61" s="4"/>
    </row>
    <row r="62" spans="5:5" x14ac:dyDescent="0.15">
      <c r="E62" s="4"/>
    </row>
    <row r="63" spans="5:5" x14ac:dyDescent="0.15">
      <c r="E63" s="4"/>
    </row>
    <row r="64" spans="5:5" x14ac:dyDescent="0.15">
      <c r="E64" s="4"/>
    </row>
    <row r="65" spans="5:5" x14ac:dyDescent="0.15">
      <c r="E65" s="4"/>
    </row>
    <row r="66" spans="5:5" x14ac:dyDescent="0.15">
      <c r="E66" s="4"/>
    </row>
    <row r="67" spans="5:5" x14ac:dyDescent="0.15">
      <c r="E67" s="4"/>
    </row>
    <row r="68" spans="5:5" x14ac:dyDescent="0.15">
      <c r="E68" s="4"/>
    </row>
    <row r="69" spans="5:5" x14ac:dyDescent="0.15">
      <c r="E69" s="4"/>
    </row>
    <row r="70" spans="5:5" x14ac:dyDescent="0.15">
      <c r="E70" s="4"/>
    </row>
    <row r="71" spans="5:5" x14ac:dyDescent="0.15">
      <c r="E71" s="4"/>
    </row>
    <row r="72" spans="5:5" x14ac:dyDescent="0.15">
      <c r="E72" s="4"/>
    </row>
    <row r="73" spans="5:5" x14ac:dyDescent="0.15">
      <c r="E73" s="4"/>
    </row>
    <row r="74" spans="5:5" x14ac:dyDescent="0.15">
      <c r="E74" s="4"/>
    </row>
    <row r="75" spans="5:5" x14ac:dyDescent="0.15">
      <c r="E75" s="4"/>
    </row>
    <row r="76" spans="5:5" x14ac:dyDescent="0.15">
      <c r="E76" s="4"/>
    </row>
    <row r="77" spans="5:5" x14ac:dyDescent="0.15">
      <c r="E77" s="4"/>
    </row>
    <row r="78" spans="5:5" x14ac:dyDescent="0.15">
      <c r="E78" s="4"/>
    </row>
    <row r="79" spans="5:5" x14ac:dyDescent="0.15">
      <c r="E79" s="4"/>
    </row>
    <row r="80" spans="5:5" x14ac:dyDescent="0.15">
      <c r="E80" s="4"/>
    </row>
    <row r="81" spans="5:5" x14ac:dyDescent="0.15">
      <c r="E81" s="4"/>
    </row>
    <row r="82" spans="5:5" x14ac:dyDescent="0.15">
      <c r="E82" s="4"/>
    </row>
    <row r="83" spans="5:5" x14ac:dyDescent="0.15">
      <c r="E83" s="4"/>
    </row>
    <row r="84" spans="5:5" x14ac:dyDescent="0.15">
      <c r="E84" s="4"/>
    </row>
    <row r="85" spans="5:5" x14ac:dyDescent="0.15">
      <c r="E85" s="4"/>
    </row>
    <row r="86" spans="5:5" x14ac:dyDescent="0.15">
      <c r="E86" s="4"/>
    </row>
    <row r="87" spans="5:5" x14ac:dyDescent="0.15">
      <c r="E87" s="4"/>
    </row>
    <row r="88" spans="5:5" x14ac:dyDescent="0.15">
      <c r="E88" s="4"/>
    </row>
    <row r="89" spans="5:5" x14ac:dyDescent="0.15">
      <c r="E89" s="4"/>
    </row>
    <row r="90" spans="5:5" x14ac:dyDescent="0.15">
      <c r="E90" s="4"/>
    </row>
    <row r="91" spans="5:5" x14ac:dyDescent="0.15">
      <c r="E91" s="4"/>
    </row>
    <row r="92" spans="5:5" x14ac:dyDescent="0.15">
      <c r="E92" s="4"/>
    </row>
    <row r="93" spans="5:5" x14ac:dyDescent="0.15">
      <c r="E93" s="4"/>
    </row>
  </sheetData>
  <mergeCells count="14">
    <mergeCell ref="A7:B7"/>
    <mergeCell ref="A8:B8"/>
    <mergeCell ref="A9:B9"/>
    <mergeCell ref="C3:C4"/>
    <mergeCell ref="V3:V4"/>
    <mergeCell ref="D3:H3"/>
    <mergeCell ref="R3:R4"/>
    <mergeCell ref="S3:S4"/>
    <mergeCell ref="A5:B5"/>
    <mergeCell ref="L3:O3"/>
    <mergeCell ref="A3:B4"/>
    <mergeCell ref="P3:P4"/>
    <mergeCell ref="Q3:Q4"/>
    <mergeCell ref="A6:B6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12-8 </vt:lpstr>
      <vt:lpstr>'12-8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cp:lastPrinted>2022-03-17T00:30:58Z</cp:lastPrinted>
  <dcterms:created xsi:type="dcterms:W3CDTF">2022-03-02T23:38:20Z</dcterms:created>
  <dcterms:modified xsi:type="dcterms:W3CDTF">2022-03-17T00:31:30Z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