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05" yWindow="65521" windowWidth="10710" windowHeight="10080" activeTab="0"/>
  </bookViews>
  <sheets>
    <sheet name="14-1" sheetId="1" r:id="rId1"/>
    <sheet name="14-2" sheetId="2" r:id="rId2"/>
    <sheet name="14-3.4" sheetId="3" r:id="rId3"/>
    <sheet name="14-5" sheetId="4" r:id="rId4"/>
    <sheet name="14-6 " sheetId="5" r:id="rId5"/>
    <sheet name="14-7 " sheetId="6" r:id="rId6"/>
    <sheet name="14-8" sheetId="7" r:id="rId7"/>
    <sheet name="14-9" sheetId="8" r:id="rId8"/>
    <sheet name="14-10" sheetId="9" r:id="rId9"/>
    <sheet name="14-11" sheetId="10" r:id="rId10"/>
    <sheet name="Sheet1" sheetId="11" r:id="rId11"/>
  </sheets>
  <definedNames>
    <definedName name="wrn.toukei." localSheetId="0" hidden="1">{#N/A,#N/A,FALSE,"312"}</definedName>
    <definedName name="wrn.toukei." localSheetId="8" hidden="1">{#N/A,#N/A,FALSE,"312"}</definedName>
    <definedName name="wrn.toukei." localSheetId="9"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hidden="1">{#N/A,#N/A,FALSE,"312"}</definedName>
  </definedNames>
  <calcPr fullCalcOnLoad="1"/>
</workbook>
</file>

<file path=xl/sharedStrings.xml><?xml version="1.0" encoding="utf-8"?>
<sst xmlns="http://schemas.openxmlformats.org/spreadsheetml/2006/main" count="570" uniqueCount="375">
  <si>
    <t>年　　度</t>
  </si>
  <si>
    <t>件</t>
  </si>
  <si>
    <t>百万円</t>
  </si>
  <si>
    <t>区　　分</t>
  </si>
  <si>
    <t>件　　　数</t>
  </si>
  <si>
    <t>金　　　額</t>
  </si>
  <si>
    <t>人</t>
  </si>
  <si>
    <t xml:space="preserve"> 　新契約数</t>
  </si>
  <si>
    <t xml:space="preserve">   保 有 数</t>
  </si>
  <si>
    <t>個　人　保　険</t>
  </si>
  <si>
    <t>個　人　年　金</t>
  </si>
  <si>
    <t>団　体　保　険</t>
  </si>
  <si>
    <t xml:space="preserve"> 　　個人年金の保有金額表示は、年金開始前の契約の年金開始時における年金原資と、年金開始後契約の</t>
  </si>
  <si>
    <t>　　 ４５社の合計（大和生命を除く）</t>
  </si>
  <si>
    <t>件</t>
  </si>
  <si>
    <t xml:space="preserve">      2)住宅金融支援機構の買取債権等には、証券化支援事業（保証型）の付保残高は含まない。</t>
  </si>
  <si>
    <t>　　　　住宅金融支援機構は、金融機関本店所在地区分による。</t>
  </si>
  <si>
    <t xml:space="preserve">     22</t>
  </si>
  <si>
    <t>貸 付 金</t>
  </si>
  <si>
    <t>買取債権等</t>
  </si>
  <si>
    <t>普通貸付</t>
  </si>
  <si>
    <t>年度末</t>
  </si>
  <si>
    <t>地方公共団体
金融機構</t>
  </si>
  <si>
    <t>日本政策金融公庫
佐賀支店　　　　　　　　　中小企業事業</t>
  </si>
  <si>
    <t>日本政策金融公庫
佐賀支店　　　　　　　　　農林水産事業</t>
  </si>
  <si>
    <t>住宅金融
支援機構</t>
  </si>
  <si>
    <t>日本政策金融公庫
佐賀支店　　　　　　　　　国民生活事業</t>
  </si>
  <si>
    <t>（単位：億円）</t>
  </si>
  <si>
    <t xml:space="preserve">            （単位：億円）</t>
  </si>
  <si>
    <t>全         国</t>
  </si>
  <si>
    <t>佐  賀  県</t>
  </si>
  <si>
    <t>年 次･月</t>
  </si>
  <si>
    <t>発行高
(年･月末)</t>
  </si>
  <si>
    <t>最高発行高</t>
  </si>
  <si>
    <t>最低発行高</t>
  </si>
  <si>
    <t>平均発行高</t>
  </si>
  <si>
    <t>発行高</t>
  </si>
  <si>
    <t>還収高</t>
  </si>
  <si>
    <t>発行･還収
(△)超高</t>
  </si>
  <si>
    <t>△1 260</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</si>
  <si>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</si>
  <si>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</si>
  <si>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</si>
  <si>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</si>
  <si>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</si>
  <si>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</si>
  <si>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</si>
  <si>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</si>
  <si>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</si>
  <si>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</si>
  <si>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</si>
  <si>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資料:日本銀行調査統計局｢金融経済統計月報｣、日本銀行佐賀事務所</t>
  </si>
  <si>
    <t>(注)佐賀県の計数は日本銀行佐賀事務所における日本銀行券の発行還収状況。</t>
  </si>
  <si>
    <t>(注)四捨五入の関係で合計と内訳の計が合わない場合がある。</t>
  </si>
  <si>
    <t>　全　　　　　国</t>
  </si>
  <si>
    <t>　佐　　賀　　県</t>
  </si>
  <si>
    <t>年次･月</t>
  </si>
  <si>
    <t>手形交換</t>
  </si>
  <si>
    <t>不渡手形</t>
  </si>
  <si>
    <t>うち取引停止処分</t>
  </si>
  <si>
    <t>千枚</t>
  </si>
  <si>
    <t>百億円</t>
  </si>
  <si>
    <t>億円</t>
  </si>
  <si>
    <t>枚</t>
  </si>
  <si>
    <t>千円</t>
  </si>
  <si>
    <t>（注）取引停止処分は、不渡手形のうちの取引停止処分。</t>
  </si>
  <si>
    <t xml:space="preserve">   　 金額について、百億、億、百万円未満を四捨五入している数値については、各月のデータの和と、年計が相違する場合がある。</t>
  </si>
  <si>
    <t>（単位：百万円）</t>
  </si>
  <si>
    <t>年末･月末</t>
  </si>
  <si>
    <t>総　　額</t>
  </si>
  <si>
    <t>1) 銀　　行</t>
  </si>
  <si>
    <t>信用金庫</t>
  </si>
  <si>
    <t>信用組合</t>
  </si>
  <si>
    <t>　　       2</t>
  </si>
  <si>
    <t>　　       3</t>
  </si>
  <si>
    <t>　　       4</t>
  </si>
  <si>
    <t>　　       5</t>
  </si>
  <si>
    <t>　　       6</t>
  </si>
  <si>
    <t>　　       7</t>
  </si>
  <si>
    <t>　　       8</t>
  </si>
  <si>
    <t>　　       9</t>
  </si>
  <si>
    <t>　　      10</t>
  </si>
  <si>
    <t>　　      11</t>
  </si>
  <si>
    <t>　　      12</t>
  </si>
  <si>
    <t xml:space="preserve">  （注　1) 「銀行」は県内所在店舗の合計値、「信用金庫」「信用組合」は県内に本店を置く先の合計値。</t>
  </si>
  <si>
    <t xml:space="preserve"> </t>
  </si>
  <si>
    <t>（注）　1) 「銀行」は県内所在店舗の合計値、「信用金庫」「信用組合」は県内に本店を置く先の合計値。</t>
  </si>
  <si>
    <t xml:space="preserve"> 各年・月末現在</t>
  </si>
  <si>
    <t>　　（単位：百万円）</t>
  </si>
  <si>
    <t>年末・月末</t>
  </si>
  <si>
    <t>貸 出 金</t>
  </si>
  <si>
    <t>預　　金</t>
  </si>
  <si>
    <t>一 般 預 金</t>
  </si>
  <si>
    <t>公 金 預 金</t>
  </si>
  <si>
    <t>金融機関預金</t>
  </si>
  <si>
    <t>　　   　2</t>
  </si>
  <si>
    <t>　　   　3</t>
  </si>
  <si>
    <t>　　   　4</t>
  </si>
  <si>
    <t>　　   　5</t>
  </si>
  <si>
    <t>　　   　6</t>
  </si>
  <si>
    <t>　　   　7</t>
  </si>
  <si>
    <t>　　   　8</t>
  </si>
  <si>
    <t>　　   　9</t>
  </si>
  <si>
    <t>　　    10</t>
  </si>
  <si>
    <t>　　    11</t>
  </si>
  <si>
    <t>　　    12</t>
  </si>
  <si>
    <t>資料：日本銀行福岡支店</t>
  </si>
  <si>
    <t>注)国内銀行分のみ。</t>
  </si>
  <si>
    <t>14-7  銀 　行　 主　 要　</t>
  </si>
  <si>
    <t>各年12月末現在</t>
  </si>
  <si>
    <t>店舗数</t>
  </si>
  <si>
    <t>預                             金</t>
  </si>
  <si>
    <t>借用金</t>
  </si>
  <si>
    <t>貸    出    金</t>
  </si>
  <si>
    <t>有価証券</t>
  </si>
  <si>
    <t>現        金</t>
  </si>
  <si>
    <t>預け金</t>
  </si>
  <si>
    <t>合計</t>
  </si>
  <si>
    <t>当座預金</t>
  </si>
  <si>
    <t>普通預金</t>
  </si>
  <si>
    <t>貯蓄預金</t>
  </si>
  <si>
    <t>通知預金</t>
  </si>
  <si>
    <t>定期預金</t>
  </si>
  <si>
    <t>定期積金</t>
  </si>
  <si>
    <t>納    税準備預金</t>
  </si>
  <si>
    <t>非居住者円 預 金</t>
  </si>
  <si>
    <t>そ の 他 預    金</t>
  </si>
  <si>
    <t>割引手形</t>
  </si>
  <si>
    <t>手形貸付</t>
  </si>
  <si>
    <t>証書貸付</t>
  </si>
  <si>
    <t>当座貸越</t>
  </si>
  <si>
    <t>現金</t>
  </si>
  <si>
    <t>小切手、手形等</t>
  </si>
  <si>
    <t>　　  　2</t>
  </si>
  <si>
    <t xml:space="preserve">     2 </t>
  </si>
  <si>
    <t>　　 　 3</t>
  </si>
  <si>
    <t xml:space="preserve">     3 </t>
  </si>
  <si>
    <t>　　  　4</t>
  </si>
  <si>
    <t xml:space="preserve">     4</t>
  </si>
  <si>
    <t>　　  　5</t>
  </si>
  <si>
    <t xml:space="preserve">     5</t>
  </si>
  <si>
    <t>　　  　6</t>
  </si>
  <si>
    <t xml:space="preserve">     6</t>
  </si>
  <si>
    <t>　　  　7</t>
  </si>
  <si>
    <t xml:space="preserve">     7</t>
  </si>
  <si>
    <t>　　 　 8</t>
  </si>
  <si>
    <t xml:space="preserve">     8</t>
  </si>
  <si>
    <t>　　  　9</t>
  </si>
  <si>
    <t xml:space="preserve">     9</t>
  </si>
  <si>
    <t>　　   10</t>
  </si>
  <si>
    <t xml:space="preserve">    10</t>
  </si>
  <si>
    <t>　　   11</t>
  </si>
  <si>
    <t xml:space="preserve">    11</t>
  </si>
  <si>
    <t>　　   12</t>
  </si>
  <si>
    <t xml:space="preserve">    12</t>
  </si>
  <si>
    <t>（注) 四捨五入の関係で、内訳の計と合計が合わない場合がある。</t>
  </si>
  <si>
    <t xml:space="preserve">       （単位：件,百万円）</t>
  </si>
  <si>
    <t>年度・月</t>
  </si>
  <si>
    <t>保証申込</t>
  </si>
  <si>
    <t>保証承諾</t>
  </si>
  <si>
    <t>償　　還</t>
  </si>
  <si>
    <t>代位弁済</t>
  </si>
  <si>
    <t>求償権残高</t>
  </si>
  <si>
    <t>保証債務残高</t>
  </si>
  <si>
    <t>件数</t>
  </si>
  <si>
    <t>金　額</t>
  </si>
  <si>
    <t xml:space="preserve">         5</t>
  </si>
  <si>
    <t xml:space="preserve">        10</t>
  </si>
  <si>
    <t xml:space="preserve">        11</t>
  </si>
  <si>
    <t xml:space="preserve">        12</t>
  </si>
  <si>
    <t xml:space="preserve">         2</t>
  </si>
  <si>
    <t xml:space="preserve">         3</t>
  </si>
  <si>
    <t>資料：佐賀県信用保証協会「信用保証月報」</t>
  </si>
  <si>
    <t>（注）この表の各年度は、年度間の総数で各月は月間の数値である。ただし保証債務残高並びに求償権残高は、年度末及び月末における</t>
  </si>
  <si>
    <t>　　　相殺後の累計である。</t>
  </si>
  <si>
    <t>　　　代位弁済金額は、元利合計金額である。</t>
  </si>
  <si>
    <t>　   （単位：件,百万円）</t>
  </si>
  <si>
    <t>年次・月</t>
  </si>
  <si>
    <t>合　計</t>
  </si>
  <si>
    <t>製造業</t>
  </si>
  <si>
    <t>建設業</t>
  </si>
  <si>
    <t>建設関連業</t>
  </si>
  <si>
    <t>商業サービス</t>
  </si>
  <si>
    <t>その他</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</si>
  <si>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</si>
  <si>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</si>
  <si>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</si>
  <si>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</si>
  <si>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</si>
  <si>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</si>
  <si>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</si>
  <si>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</si>
  <si>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</si>
  <si>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</si>
  <si>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</si>
  <si>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資料：東京商工リサーチ、県商工課</t>
  </si>
  <si>
    <t>（注）負債金額１千万円以上についてである。</t>
  </si>
  <si>
    <t>　　       2</t>
  </si>
  <si>
    <t>　　      10</t>
  </si>
  <si>
    <t>復活件数</t>
  </si>
  <si>
    <t>消　　滅　　件　　数</t>
  </si>
  <si>
    <t>年　度　末　現　在</t>
  </si>
  <si>
    <t>保険金額</t>
  </si>
  <si>
    <t>死　亡</t>
  </si>
  <si>
    <t>満　期</t>
  </si>
  <si>
    <t>解　約</t>
  </si>
  <si>
    <t>失　効</t>
  </si>
  <si>
    <t>件　数</t>
  </si>
  <si>
    <t>平　　均</t>
  </si>
  <si>
    <t>資料：独立行政法人郵便貯金・簡易生命保険管理機構</t>
  </si>
  <si>
    <t xml:space="preserve">  22</t>
  </si>
  <si>
    <t>資料:一般社団法人 佐賀県銀行協会</t>
  </si>
  <si>
    <t>資料：一般社団法人 佐賀県銀行協会</t>
  </si>
  <si>
    <t>団　体　数</t>
  </si>
  <si>
    <t>被保険者数</t>
  </si>
  <si>
    <t>金　　　額</t>
  </si>
  <si>
    <t>年度</t>
  </si>
  <si>
    <t>(注）個人保険数値には，個人年金保険の数値は含まれていない。</t>
  </si>
  <si>
    <t>　　 各年度時の責任準備金の合計金額で表示している。</t>
  </si>
  <si>
    <t>△785</t>
  </si>
  <si>
    <t xml:space="preserve">     24</t>
  </si>
  <si>
    <t xml:space="preserve">        24</t>
  </si>
  <si>
    <t xml:space="preserve">         24</t>
  </si>
  <si>
    <t xml:space="preserve">       24</t>
  </si>
  <si>
    <t xml:space="preserve">  24</t>
  </si>
  <si>
    <t>平成25年 1月</t>
  </si>
  <si>
    <t>平成 21年度</t>
  </si>
  <si>
    <t xml:space="preserve">     23</t>
  </si>
  <si>
    <t xml:space="preserve">     25</t>
  </si>
  <si>
    <r>
      <t>14-6　主要政府金融機関別貸付残高</t>
    </r>
    <r>
      <rPr>
        <sz val="12"/>
        <rFont val="ＭＳ 明朝"/>
        <family val="1"/>
      </rPr>
      <t>（平成21～25年度）</t>
    </r>
  </si>
  <si>
    <t>98 314</t>
  </si>
  <si>
    <t>447 379</t>
  </si>
  <si>
    <t>8 992</t>
  </si>
  <si>
    <t>42 800</t>
  </si>
  <si>
    <t>1 101</t>
  </si>
  <si>
    <t>893 315</t>
  </si>
  <si>
    <t xml:space="preserve"> 5 951 793</t>
  </si>
  <si>
    <t>94 218</t>
  </si>
  <si>
    <t>468 002</t>
  </si>
  <si>
    <t>65 916</t>
  </si>
  <si>
    <t>371 686</t>
  </si>
  <si>
    <t>2 275</t>
  </si>
  <si>
    <t>平成 21年</t>
  </si>
  <si>
    <t xml:space="preserve">     23</t>
  </si>
  <si>
    <t>平成25年 1月</t>
  </si>
  <si>
    <r>
      <t>14-1　日本銀行券発行還収状況</t>
    </r>
    <r>
      <rPr>
        <sz val="12"/>
        <rFont val="ＭＳ 明朝"/>
        <family val="1"/>
      </rPr>
      <t>（平成21～25年）</t>
    </r>
  </si>
  <si>
    <t>△256</t>
  </si>
  <si>
    <t xml:space="preserve">   平成 21 年</t>
  </si>
  <si>
    <t xml:space="preserve">        22</t>
  </si>
  <si>
    <t xml:space="preserve">        23</t>
  </si>
  <si>
    <t xml:space="preserve">        25</t>
  </si>
  <si>
    <t xml:space="preserve"> 平成25年1月</t>
  </si>
  <si>
    <r>
      <t>14-5　預金・貸出金残高</t>
    </r>
    <r>
      <rPr>
        <sz val="12"/>
        <rFont val="ＭＳ 明朝"/>
        <family val="1"/>
      </rPr>
      <t>（平成21～25年）</t>
    </r>
  </si>
  <si>
    <t>資料：日本政策金融公庫佐賀支店、住宅金融支援機構九州支店、地方公共団体金融機構</t>
  </si>
  <si>
    <t>平成 21年度</t>
  </si>
  <si>
    <r>
      <t>14-8 簡易生命保険取扱状況</t>
    </r>
    <r>
      <rPr>
        <sz val="12"/>
        <rFont val="ＭＳ 明朝"/>
        <family val="1"/>
      </rPr>
      <t>（平成21～25年度）</t>
    </r>
  </si>
  <si>
    <t xml:space="preserve">     24</t>
  </si>
  <si>
    <t>5 070</t>
  </si>
  <si>
    <t>2 585</t>
  </si>
  <si>
    <t>6 570</t>
  </si>
  <si>
    <t>2 927</t>
  </si>
  <si>
    <t>5 978</t>
  </si>
  <si>
    <t>3 070</t>
  </si>
  <si>
    <t>4 905</t>
  </si>
  <si>
    <t>2 664</t>
  </si>
  <si>
    <t>6 662</t>
  </si>
  <si>
    <t>3 121</t>
  </si>
  <si>
    <t xml:space="preserve"> 5 189</t>
  </si>
  <si>
    <t>-</t>
  </si>
  <si>
    <t>32 673</t>
  </si>
  <si>
    <t xml:space="preserve">    平成 21 年</t>
  </si>
  <si>
    <t xml:space="preserve">         22</t>
  </si>
  <si>
    <t xml:space="preserve">         23</t>
  </si>
  <si>
    <t xml:space="preserve">         25</t>
  </si>
  <si>
    <t xml:space="preserve">   平成25年1月</t>
  </si>
  <si>
    <r>
      <t>14-3　主要金融機関別預金残高</t>
    </r>
    <r>
      <rPr>
        <sz val="12"/>
        <rFont val="ＭＳ 明朝"/>
        <family val="1"/>
      </rPr>
      <t>（平成21～25年）</t>
    </r>
  </si>
  <si>
    <t>377 979</t>
  </si>
  <si>
    <t>145 168</t>
  </si>
  <si>
    <t>375 949</t>
  </si>
  <si>
    <t>144 719</t>
  </si>
  <si>
    <t>379 608</t>
  </si>
  <si>
    <t>145 205</t>
  </si>
  <si>
    <t>377 887</t>
  </si>
  <si>
    <t>145 146</t>
  </si>
  <si>
    <t>378 239</t>
  </si>
  <si>
    <t>144 632</t>
  </si>
  <si>
    <t>377 801</t>
  </si>
  <si>
    <t>144 419</t>
  </si>
  <si>
    <t>382 992</t>
  </si>
  <si>
    <t>88 722</t>
  </si>
  <si>
    <r>
      <t>　勘　 定</t>
    </r>
    <r>
      <rPr>
        <sz val="12"/>
        <rFont val="ＭＳ 明朝"/>
        <family val="1"/>
      </rPr>
      <t xml:space="preserve"> （平成21～25年）</t>
    </r>
  </si>
  <si>
    <t xml:space="preserve">  平成 21 年</t>
  </si>
  <si>
    <t xml:space="preserve">       22</t>
  </si>
  <si>
    <t xml:space="preserve">       23</t>
  </si>
  <si>
    <t xml:space="preserve">       25</t>
  </si>
  <si>
    <t>平成25年1月</t>
  </si>
  <si>
    <t xml:space="preserve">  21 年 </t>
  </si>
  <si>
    <t xml:space="preserve">  23</t>
  </si>
  <si>
    <t xml:space="preserve">  25</t>
  </si>
  <si>
    <t xml:space="preserve"> 25年1月</t>
  </si>
  <si>
    <t>平成 21 年度</t>
  </si>
  <si>
    <t>平成25年 4月</t>
  </si>
  <si>
    <r>
      <t>14-10　信用保証協会保証状況</t>
    </r>
    <r>
      <rPr>
        <sz val="12"/>
        <rFont val="ＭＳ 明朝"/>
        <family val="1"/>
      </rPr>
      <t>（平成21～25年度）</t>
    </r>
  </si>
  <si>
    <t>3 429</t>
  </si>
  <si>
    <t>3 285</t>
  </si>
  <si>
    <t>13 513</t>
  </si>
  <si>
    <t>113 513</t>
  </si>
  <si>
    <t>2 924</t>
  </si>
  <si>
    <t>3 464</t>
  </si>
  <si>
    <t>13 509</t>
  </si>
  <si>
    <t>113 224</t>
  </si>
  <si>
    <t>2 323</t>
  </si>
  <si>
    <t>3 094</t>
  </si>
  <si>
    <t>13 444</t>
  </si>
  <si>
    <t>112 460</t>
  </si>
  <si>
    <t>3 255</t>
  </si>
  <si>
    <t>3 227</t>
  </si>
  <si>
    <t>13 385</t>
  </si>
  <si>
    <t>111 114</t>
  </si>
  <si>
    <t>2 429</t>
  </si>
  <si>
    <t>3 983</t>
  </si>
  <si>
    <t>13 349</t>
  </si>
  <si>
    <t>110 504</t>
  </si>
  <si>
    <t>1 848</t>
  </si>
  <si>
    <t>3 132</t>
  </si>
  <si>
    <t>13 280</t>
  </si>
  <si>
    <t>108 852</t>
  </si>
  <si>
    <t>2 422</t>
  </si>
  <si>
    <t>2 797</t>
  </si>
  <si>
    <t>2 832</t>
  </si>
  <si>
    <t>13 201</t>
  </si>
  <si>
    <t>107 997</t>
  </si>
  <si>
    <t xml:space="preserve">    平成 21年</t>
  </si>
  <si>
    <t xml:space="preserve"> 平成25年 1月</t>
  </si>
  <si>
    <r>
      <t>14-11　業種別倒産状況</t>
    </r>
    <r>
      <rPr>
        <sz val="12"/>
        <rFont val="ＭＳ 明朝"/>
        <family val="1"/>
      </rPr>
      <t>（平成21～25年）</t>
    </r>
  </si>
  <si>
    <r>
      <t>14-2　手　形　交　換　状　況</t>
    </r>
    <r>
      <rPr>
        <sz val="12"/>
        <rFont val="ＭＳ 明朝"/>
        <family val="1"/>
      </rPr>
      <t>（平成21～25年）</t>
    </r>
  </si>
  <si>
    <t xml:space="preserve">         22</t>
  </si>
  <si>
    <t xml:space="preserve">   平成25年1月</t>
  </si>
  <si>
    <r>
      <t>14-4　主要金融機関別貸出残高</t>
    </r>
    <r>
      <rPr>
        <sz val="12"/>
        <rFont val="ＭＳ 明朝"/>
        <family val="1"/>
      </rPr>
      <t>（平成21～25年）</t>
    </r>
  </si>
  <si>
    <t>214 579</t>
  </si>
  <si>
    <t>56 398</t>
  </si>
  <si>
    <t>213 993</t>
  </si>
  <si>
    <t>56 379</t>
  </si>
  <si>
    <t>214 786</t>
  </si>
  <si>
    <t>56 477</t>
  </si>
  <si>
    <t>214 505</t>
  </si>
  <si>
    <t>56 769</t>
  </si>
  <si>
    <t>215 130</t>
  </si>
  <si>
    <t>57 167</t>
  </si>
  <si>
    <t>216 608</t>
  </si>
  <si>
    <t>57 473</t>
  </si>
  <si>
    <t>219 528</t>
  </si>
  <si>
    <t>33 458</t>
  </si>
  <si>
    <t xml:space="preserve">  資料:佐賀県銀行協会、佐賀県信用金庫協会、佐賀県信用組合協会</t>
  </si>
  <si>
    <t>1 409</t>
  </si>
  <si>
    <t>1 119</t>
  </si>
  <si>
    <t>2 945</t>
  </si>
  <si>
    <t>3 168</t>
  </si>
  <si>
    <t>13 125</t>
  </si>
  <si>
    <t>106 392</t>
  </si>
  <si>
    <t>1 890</t>
  </si>
  <si>
    <t>1 703</t>
  </si>
  <si>
    <t>2 354</t>
  </si>
  <si>
    <t>3 374</t>
  </si>
  <si>
    <t>13 075</t>
  </si>
  <si>
    <t>105 037</t>
  </si>
  <si>
    <t>2 786</t>
  </si>
  <si>
    <t>2 362</t>
  </si>
  <si>
    <t>3 127</t>
  </si>
  <si>
    <t>12 981</t>
  </si>
  <si>
    <t>103 873</t>
  </si>
  <si>
    <t>平成26年 1月</t>
  </si>
  <si>
    <t>（注) 1)本計数は原則として県内貸付先に対する貸付残高。</t>
  </si>
  <si>
    <r>
      <t>14-9　生命保険の契約数</t>
    </r>
    <r>
      <rPr>
        <sz val="12"/>
        <rFont val="ＭＳ 明朝"/>
        <family val="1"/>
      </rPr>
      <t>（平成21～25年度）</t>
    </r>
  </si>
  <si>
    <t>資料：一般社団法人生命保険協会「生命保険事業概況」</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</si>
</sst>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 \ \ @"/>
    <numFmt numFmtId="178" formatCode="\ \ \ \ \ \ @"/>
    <numFmt numFmtId="179" formatCode="#.0\ ###\ ###"/>
    <numFmt numFmtId="180" formatCode="#.\ ###\ ###"/>
    <numFmt numFmtId="181" formatCode="0;&quot;△ &quot;0"/>
    <numFmt numFmtId="182" formatCode="\ \ #\ ##0;&quot;△ &quot;#\ ##0"/>
    <numFmt numFmtId="183" formatCode="0;&quot;△ &quot;#\ ###\ ###"/>
    <numFmt numFmtId="184" formatCode="0.0"/>
    <numFmt numFmtId="185" formatCode="0.000"/>
    <numFmt numFmtId="186" formatCode="0.00000"/>
    <numFmt numFmtId="187" formatCode="0.0000"/>
    <numFmt numFmtId="188" formatCode="#\ ###\ ###.0"/>
    <numFmt numFmtId="189" formatCode="#\ ###\ ###.00"/>
    <numFmt numFmtId="190" formatCode="#\ ###\ ###.000"/>
    <numFmt numFmtId="191" formatCode="#\ ##0.00"/>
    <numFmt numFmtId="192" formatCode="\(###\)"/>
    <numFmt numFmtId="193" formatCode="\(@\)"/>
    <numFmt numFmtId="194" formatCode="0.000_);[Red]\(0.000\)"/>
    <numFmt numFmtId="195" formatCode="0.00000000"/>
    <numFmt numFmtId="196" formatCode="0.0000000"/>
    <numFmt numFmtId="197" formatCode="0.000000"/>
    <numFmt numFmtId="198" formatCode="#\ ###\ ###;&quot;△&quot;#\ ###\ ###"/>
    <numFmt numFmtId="199" formatCode="#\ ###\ ###.#"/>
    <numFmt numFmtId="200" formatCode="#,###"/>
    <numFmt numFmtId="201" formatCode="#\ ###\ ###;&quot;△ &quot;#\ ###\ ###"/>
    <numFmt numFmtId="202" formatCode="#,##0.0;[Red]\-#,##0.0"/>
    <numFmt numFmtId="203" formatCode="#,##0.000000;[Red]\-#,##0.000000"/>
    <numFmt numFmtId="204" formatCode="#,##0.0000;[Red]\-#,##0.0000"/>
    <numFmt numFmtId="205" formatCode="#\ ###\ ###\ ###"/>
    <numFmt numFmtId="206" formatCode="##.#"/>
    <numFmt numFmtId="207" formatCode=".\ ###\ ;########"/>
    <numFmt numFmtId="208" formatCode=".\ ###\ ;####################################"/>
    <numFmt numFmtId="209" formatCode=".\ ##\ ;####################################"/>
    <numFmt numFmtId="210" formatCode=".\ #\ ;####################################"/>
    <numFmt numFmtId="211" formatCode="\ \ ;####################################"/>
    <numFmt numFmtId="212" formatCode=".\ ##\ ;####################################.0"/>
    <numFmt numFmtId="213" formatCode="0.00_);[Red]\(0.00\)"/>
    <numFmt numFmtId="214" formatCode="##\ ###\ ###.0"/>
    <numFmt numFmtId="215" formatCode="###\ ###\ ###.0"/>
    <numFmt numFmtId="216" formatCode="####\ ###\ ###.0"/>
    <numFmt numFmtId="217" formatCode="#####\ ###\ ###.0"/>
    <numFmt numFmtId="218" formatCode="######\ ###\ ###.0"/>
    <numFmt numFmtId="219" formatCode="#\ ###\ ###\ ###.0"/>
    <numFmt numFmtId="220" formatCode="#,##0_);[Red]\(#,##0\)"/>
    <numFmt numFmtId="221" formatCode="###\ ###.00"/>
    <numFmt numFmtId="222" formatCode="###\ ###"/>
    <numFmt numFmtId="223" formatCode="###\ ##0"/>
    <numFmt numFmtId="224" formatCode="&quot;所属不明&quot;\ ###"/>
    <numFmt numFmtId="225" formatCode="0_ ;[Red]\-0\ "/>
    <numFmt numFmtId="226" formatCode="&quot;r&quot;\ #\ ###\ ###"/>
    <numFmt numFmtId="227" formatCode="yyyy\.mm"/>
    <numFmt numFmtId="228" formatCode="#,##0_ "/>
    <numFmt numFmtId="229" formatCode="#\ ##0"/>
    <numFmt numFmtId="230" formatCode="#\ ###\ ##0"/>
    <numFmt numFmtId="231" formatCode="&quot;○&quot;#\ ##0"/>
    <numFmt numFmtId="232" formatCode="&quot;○&quot;\ 0.00"/>
    <numFmt numFmtId="233" formatCode="&quot;&quot;\ #\ ##0"/>
    <numFmt numFmtId="234" formatCode="\(0\);&quot;(△&quot;#\ ##0&quot;人&quot;\)"/>
    <numFmt numFmtId="235" formatCode="0.0;&quot;△ &quot;0.0"/>
    <numFmt numFmtId="236" formatCode="\(0.00\);&quot;(△&quot;0.00\)"/>
    <numFmt numFmtId="237" formatCode="\(0.00\);&quot;(△ &quot;0.00\)"/>
    <numFmt numFmtId="238" formatCode="#\ ###"/>
  </numFmts>
  <fonts count="55">
    <font>
      <sz val="11"/>
      <name val="ＭＳ Ｐゴシック"/>
      <family val="3"/>
    </font>
    <font>
      <u val="single"/>
      <sz val="10"/>
      <color indexed="12"/>
      <name val="ＭＳ 明朝"/>
      <family val="1"/>
    </font>
    <font>
      <sz val="11"/>
      <name val="明朝"/>
      <family val="1"/>
    </font>
    <font>
      <u val="single"/>
      <sz val="10"/>
      <color indexed="36"/>
      <name val="ＭＳ 明朝"/>
      <family val="1"/>
    </font>
    <font>
      <sz val="6"/>
      <name val="ＭＳ Ｐ明朝"/>
      <family val="1"/>
    </font>
    <font>
      <sz val="12"/>
      <name val="ＭＳ 明朝"/>
      <family val="1"/>
    </font>
    <font>
      <sz val="14"/>
      <name val="ＭＳ 明朝"/>
      <family val="1"/>
    </font>
    <font>
      <sz val="9"/>
      <name val="ＭＳ 明朝"/>
      <family val="1"/>
    </font>
    <font>
      <sz val="9"/>
      <name val="ＭＳ ゴシック"/>
      <family val="3"/>
    </font>
    <font>
      <sz val="8"/>
      <name val="ＭＳ 明朝"/>
      <family val="1"/>
    </font>
    <font>
      <sz val="11"/>
      <name val="ＭＳ 明朝"/>
      <family val="1"/>
    </font>
    <font>
      <sz val="6"/>
      <name val="ＭＳ Ｐゴシック"/>
      <family val="3"/>
    </font>
    <font>
      <sz val="10"/>
      <name val="ＭＳ 明朝"/>
      <family val="1"/>
    </font>
    <font>
      <sz val="10"/>
      <name val="ＭＳ ゴシック"/>
      <family val="3"/>
    </font>
    <font>
      <sz val="10"/>
      <name val="明朝"/>
      <family val="1"/>
    </font>
    <font>
      <sz val="12"/>
      <name val="Century"/>
      <family val="1"/>
    </font>
    <font>
      <b/>
      <sz val="12"/>
      <name val="ＭＳ 明朝"/>
      <family val="1"/>
    </font>
    <font>
      <b/>
      <sz val="12"/>
      <name val="Century"/>
      <family val="1"/>
    </font>
    <font>
      <b/>
      <sz val="9"/>
      <name val="ＭＳ 明朝"/>
      <family val="1"/>
    </font>
    <font>
      <b/>
      <sz val="10"/>
      <name val="ＭＳ 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style="thin"/>
      <top style="thin"/>
      <bottom style="thin"/>
    </border>
    <border>
      <left>
        <color indexed="63"/>
      </left>
      <right>
        <color indexed="63"/>
      </right>
      <top style="medium"/>
      <bottom>
        <color indexed="63"/>
      </bottom>
    </border>
    <border>
      <left style="thin"/>
      <right>
        <color indexed="63"/>
      </right>
      <top style="medium"/>
      <bottom style="thin"/>
    </border>
    <border>
      <left>
        <color indexed="63"/>
      </left>
      <right style="thin"/>
      <top style="thin"/>
      <bottom style="thin"/>
    </border>
    <border>
      <left>
        <color indexed="63"/>
      </left>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style="thin"/>
      <right style="thin"/>
      <top>
        <color indexed="63"/>
      </top>
      <bottom>
        <color indexed="63"/>
      </bottom>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12" fillId="0" borderId="0">
      <alignment/>
      <protection/>
    </xf>
    <xf numFmtId="0" fontId="2" fillId="0" borderId="0">
      <alignment/>
      <protection/>
    </xf>
    <xf numFmtId="0" fontId="14"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242">
    <xf numFmtId="0" fontId="0" fillId="0" borderId="0" xfId="0" applyAlignment="1">
      <alignment/>
    </xf>
    <xf numFmtId="0" fontId="6" fillId="0" borderId="0" xfId="61" applyFont="1" applyFill="1" applyAlignment="1">
      <alignment horizontal="centerContinuous"/>
      <protection/>
    </xf>
    <xf numFmtId="0" fontId="10" fillId="0" borderId="0" xfId="61" applyFont="1" applyFill="1" applyAlignment="1">
      <alignment horizontal="centerContinuous"/>
      <protection/>
    </xf>
    <xf numFmtId="0" fontId="10" fillId="0" borderId="0" xfId="61" applyFont="1" applyFill="1">
      <alignment/>
      <protection/>
    </xf>
    <xf numFmtId="0" fontId="7" fillId="0" borderId="0" xfId="61" applyFont="1" applyFill="1">
      <alignment/>
      <protection/>
    </xf>
    <xf numFmtId="0" fontId="9" fillId="0" borderId="0" xfId="61" applyFont="1" applyFill="1">
      <alignment/>
      <protection/>
    </xf>
    <xf numFmtId="0" fontId="8" fillId="0" borderId="0" xfId="61" applyFont="1" applyFill="1">
      <alignment/>
      <protection/>
    </xf>
    <xf numFmtId="176" fontId="7" fillId="0" borderId="10" xfId="61" applyNumberFormat="1" applyFont="1" applyFill="1" applyBorder="1" applyAlignment="1">
      <alignment horizontal="right"/>
      <protection/>
    </xf>
    <xf numFmtId="176" fontId="7" fillId="0" borderId="0" xfId="61" applyNumberFormat="1" applyFont="1" applyFill="1" applyBorder="1" applyAlignment="1">
      <alignment horizontal="right"/>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top"/>
      <protection/>
    </xf>
    <xf numFmtId="0" fontId="7" fillId="0" borderId="13" xfId="61" applyFont="1" applyFill="1" applyBorder="1" applyAlignment="1">
      <alignment horizontal="right"/>
      <protection/>
    </xf>
    <xf numFmtId="0" fontId="7" fillId="0" borderId="14" xfId="61" applyFont="1" applyFill="1" applyBorder="1" applyAlignment="1">
      <alignment horizontal="left"/>
      <protection/>
    </xf>
    <xf numFmtId="0" fontId="7" fillId="0" borderId="14" xfId="61" applyFont="1" applyFill="1" applyBorder="1" applyAlignment="1" quotePrefix="1">
      <alignment horizontal="right"/>
      <protection/>
    </xf>
    <xf numFmtId="0" fontId="7" fillId="0" borderId="0" xfId="61" applyFont="1" applyFill="1" applyBorder="1">
      <alignment/>
      <protection/>
    </xf>
    <xf numFmtId="0" fontId="8" fillId="0" borderId="14" xfId="61" applyFont="1" applyFill="1" applyBorder="1" applyAlignment="1" quotePrefix="1">
      <alignment horizontal="right"/>
      <protection/>
    </xf>
    <xf numFmtId="0" fontId="8" fillId="0" borderId="15" xfId="61" applyFont="1" applyFill="1" applyBorder="1" applyAlignment="1" quotePrefix="1">
      <alignment horizontal="right"/>
      <protection/>
    </xf>
    <xf numFmtId="176" fontId="8" fillId="0" borderId="16" xfId="61" applyNumberFormat="1" applyFont="1" applyFill="1" applyBorder="1" applyAlignment="1">
      <alignment horizontal="right"/>
      <protection/>
    </xf>
    <xf numFmtId="176" fontId="8" fillId="0" borderId="17" xfId="61" applyNumberFormat="1" applyFont="1" applyFill="1" applyBorder="1" applyAlignment="1">
      <alignment horizontal="right"/>
      <protection/>
    </xf>
    <xf numFmtId="0" fontId="8" fillId="0" borderId="14" xfId="61" applyFont="1" applyFill="1" applyBorder="1" applyAlignment="1">
      <alignment horizontal="left"/>
      <protection/>
    </xf>
    <xf numFmtId="0" fontId="7" fillId="0" borderId="13" xfId="61" applyFont="1" applyFill="1" applyBorder="1" applyAlignment="1">
      <alignment horizontal="center" vertical="top"/>
      <protection/>
    </xf>
    <xf numFmtId="0" fontId="7" fillId="0" borderId="0" xfId="61" applyFont="1" applyFill="1" applyBorder="1" applyAlignment="1" quotePrefix="1">
      <alignment/>
      <protection/>
    </xf>
    <xf numFmtId="0" fontId="7" fillId="0" borderId="0" xfId="61" applyFont="1" applyFill="1" applyBorder="1" applyAlignment="1" quotePrefix="1">
      <alignment horizontal="right"/>
      <protection/>
    </xf>
    <xf numFmtId="0" fontId="8" fillId="0" borderId="0" xfId="61" applyFont="1" applyFill="1" applyBorder="1" applyAlignment="1" quotePrefix="1">
      <alignment/>
      <protection/>
    </xf>
    <xf numFmtId="0" fontId="8" fillId="0" borderId="0" xfId="61" applyFont="1" applyFill="1" applyBorder="1" applyAlignment="1" quotePrefix="1">
      <alignment horizontal="right"/>
      <protection/>
    </xf>
    <xf numFmtId="0" fontId="8" fillId="0" borderId="17" xfId="61" applyFont="1" applyFill="1" applyBorder="1" applyAlignment="1" quotePrefix="1">
      <alignment horizontal="right"/>
      <protection/>
    </xf>
    <xf numFmtId="0" fontId="9" fillId="0" borderId="0" xfId="61" applyFont="1" applyFill="1" applyBorder="1" applyAlignment="1">
      <alignment horizontal="left"/>
      <protection/>
    </xf>
    <xf numFmtId="0" fontId="9" fillId="0" borderId="0" xfId="61" applyFont="1" applyFill="1" applyBorder="1" applyAlignment="1">
      <alignment wrapText="1"/>
      <protection/>
    </xf>
    <xf numFmtId="176" fontId="12" fillId="0" borderId="0" xfId="61" applyNumberFormat="1" applyFont="1" applyFill="1">
      <alignment/>
      <protection/>
    </xf>
    <xf numFmtId="176" fontId="9" fillId="0" borderId="0" xfId="61" applyNumberFormat="1" applyFont="1" applyFill="1" applyBorder="1" applyAlignment="1">
      <alignment horizontal="left"/>
      <protection/>
    </xf>
    <xf numFmtId="176" fontId="7" fillId="0" borderId="0" xfId="61" applyNumberFormat="1" applyFont="1" applyFill="1">
      <alignment/>
      <protection/>
    </xf>
    <xf numFmtId="176" fontId="7" fillId="0" borderId="0" xfId="61" applyNumberFormat="1" applyFont="1" applyFill="1" applyAlignment="1">
      <alignment horizontal="right"/>
      <protection/>
    </xf>
    <xf numFmtId="176" fontId="8" fillId="0" borderId="0" xfId="61" applyNumberFormat="1" applyFont="1" applyFill="1">
      <alignment/>
      <protection/>
    </xf>
    <xf numFmtId="49" fontId="7" fillId="0" borderId="14" xfId="61" applyNumberFormat="1" applyFont="1" applyFill="1" applyBorder="1" applyAlignment="1">
      <alignment/>
      <protection/>
    </xf>
    <xf numFmtId="176" fontId="12" fillId="0" borderId="0" xfId="61" applyNumberFormat="1" applyFont="1" applyFill="1" applyAlignment="1">
      <alignment horizontal="centerContinuous"/>
      <protection/>
    </xf>
    <xf numFmtId="176" fontId="6" fillId="33" borderId="0" xfId="61" applyNumberFormat="1" applyFont="1" applyFill="1" applyAlignment="1">
      <alignment horizontal="centerContinuous"/>
      <protection/>
    </xf>
    <xf numFmtId="176" fontId="12" fillId="33" borderId="0" xfId="61" applyNumberFormat="1" applyFont="1" applyFill="1" applyAlignment="1">
      <alignment horizontal="centerContinuous"/>
      <protection/>
    </xf>
    <xf numFmtId="176" fontId="12" fillId="33" borderId="0" xfId="61" applyNumberFormat="1" applyFont="1" applyFill="1">
      <alignment/>
      <protection/>
    </xf>
    <xf numFmtId="176" fontId="6" fillId="33" borderId="0" xfId="61" applyNumberFormat="1" applyFont="1" applyFill="1" applyAlignment="1" quotePrefix="1">
      <alignment horizontal="centerContinuous"/>
      <protection/>
    </xf>
    <xf numFmtId="176" fontId="7" fillId="33" borderId="0" xfId="61" applyNumberFormat="1" applyFont="1" applyFill="1" applyAlignment="1" quotePrefix="1">
      <alignment horizontal="left"/>
      <protection/>
    </xf>
    <xf numFmtId="176" fontId="7" fillId="33" borderId="0" xfId="61" applyNumberFormat="1" applyFont="1" applyFill="1" applyAlignment="1" quotePrefix="1">
      <alignment horizontal="right"/>
      <protection/>
    </xf>
    <xf numFmtId="176" fontId="12" fillId="33" borderId="18" xfId="61" applyNumberFormat="1" applyFont="1" applyFill="1" applyBorder="1">
      <alignment/>
      <protection/>
    </xf>
    <xf numFmtId="176" fontId="12" fillId="33" borderId="19" xfId="61" applyNumberFormat="1" applyFont="1" applyFill="1" applyBorder="1" applyAlignment="1">
      <alignment horizontal="centerContinuous" vertical="center"/>
      <protection/>
    </xf>
    <xf numFmtId="176" fontId="12" fillId="33" borderId="20" xfId="61" applyNumberFormat="1" applyFont="1" applyFill="1" applyBorder="1" applyAlignment="1">
      <alignment horizontal="centerContinuous" vertical="center"/>
      <protection/>
    </xf>
    <xf numFmtId="176" fontId="12" fillId="33" borderId="19" xfId="61" applyNumberFormat="1" applyFont="1" applyFill="1" applyBorder="1" applyAlignment="1" quotePrefix="1">
      <alignment horizontal="centerContinuous" vertical="center"/>
      <protection/>
    </xf>
    <xf numFmtId="176" fontId="7" fillId="33" borderId="21" xfId="61" applyNumberFormat="1" applyFont="1" applyFill="1" applyBorder="1" applyAlignment="1">
      <alignment horizontal="center" vertical="top"/>
      <protection/>
    </xf>
    <xf numFmtId="176" fontId="7" fillId="33" borderId="22" xfId="61" applyNumberFormat="1" applyFont="1" applyFill="1" applyBorder="1" applyAlignment="1" quotePrefix="1">
      <alignment horizontal="center" vertical="center" wrapText="1"/>
      <protection/>
    </xf>
    <xf numFmtId="176" fontId="7" fillId="33" borderId="22" xfId="61" applyNumberFormat="1" applyFont="1" applyFill="1" applyBorder="1" applyAlignment="1">
      <alignment horizontal="center" vertical="center"/>
      <protection/>
    </xf>
    <xf numFmtId="176" fontId="7" fillId="33" borderId="22" xfId="61" applyNumberFormat="1" applyFont="1" applyFill="1" applyBorder="1" applyAlignment="1" quotePrefix="1">
      <alignment horizontal="center" vertical="center"/>
      <protection/>
    </xf>
    <xf numFmtId="49" fontId="7" fillId="33" borderId="14" xfId="61" applyNumberFormat="1" applyFont="1" applyFill="1" applyBorder="1" applyAlignment="1">
      <alignment/>
      <protection/>
    </xf>
    <xf numFmtId="176" fontId="7" fillId="33" borderId="0" xfId="61" applyNumberFormat="1" applyFont="1" applyFill="1">
      <alignment/>
      <protection/>
    </xf>
    <xf numFmtId="49" fontId="8" fillId="0" borderId="14" xfId="61" applyNumberFormat="1" applyFont="1" applyFill="1" applyBorder="1" applyAlignment="1">
      <alignment/>
      <protection/>
    </xf>
    <xf numFmtId="176" fontId="8" fillId="0" borderId="0" xfId="61" applyNumberFormat="1" applyFont="1" applyFill="1" applyAlignment="1">
      <alignment horizontal="right"/>
      <protection/>
    </xf>
    <xf numFmtId="176" fontId="13" fillId="0" borderId="0" xfId="61" applyNumberFormat="1" applyFont="1" applyFill="1">
      <alignment/>
      <protection/>
    </xf>
    <xf numFmtId="49" fontId="7" fillId="0" borderId="14" xfId="61" applyNumberFormat="1" applyFont="1" applyFill="1" applyBorder="1" applyAlignment="1">
      <alignment horizontal="left"/>
      <protection/>
    </xf>
    <xf numFmtId="227" fontId="15" fillId="0" borderId="0" xfId="64" applyNumberFormat="1" applyFont="1" applyFill="1" applyBorder="1" applyAlignment="1">
      <alignment horizontal="right" vertical="center"/>
      <protection/>
    </xf>
    <xf numFmtId="228" fontId="15" fillId="0" borderId="0" xfId="64" applyNumberFormat="1" applyFont="1" applyFill="1" applyBorder="1" applyAlignment="1">
      <alignment horizontal="center" vertical="center"/>
      <protection/>
    </xf>
    <xf numFmtId="228" fontId="15" fillId="0" borderId="0" xfId="64" applyNumberFormat="1" applyFont="1" applyFill="1" applyBorder="1" applyAlignment="1">
      <alignment horizontal="right" vertical="center"/>
      <protection/>
    </xf>
    <xf numFmtId="181" fontId="7" fillId="0" borderId="0" xfId="61" applyNumberFormat="1" applyFont="1" applyFill="1" applyAlignment="1" quotePrefix="1">
      <alignment horizontal="right"/>
      <protection/>
    </xf>
    <xf numFmtId="49" fontId="7" fillId="0" borderId="14" xfId="61" applyNumberFormat="1" applyFont="1" applyFill="1" applyBorder="1" applyAlignment="1" quotePrefix="1">
      <alignment horizontal="left"/>
      <protection/>
    </xf>
    <xf numFmtId="228" fontId="16" fillId="0" borderId="0" xfId="64" applyNumberFormat="1" applyFont="1" applyFill="1" applyBorder="1" applyAlignment="1">
      <alignment horizontal="center" vertical="center"/>
      <protection/>
    </xf>
    <xf numFmtId="228" fontId="17" fillId="0" borderId="0" xfId="64" applyNumberFormat="1" applyFont="1" applyBorder="1" applyAlignment="1">
      <alignment horizontal="right" vertical="center"/>
      <protection/>
    </xf>
    <xf numFmtId="49" fontId="7" fillId="0" borderId="15" xfId="61" applyNumberFormat="1" applyFont="1" applyFill="1" applyBorder="1" applyAlignment="1" quotePrefix="1">
      <alignment horizontal="left"/>
      <protection/>
    </xf>
    <xf numFmtId="176" fontId="7" fillId="0" borderId="17" xfId="61" applyNumberFormat="1" applyFont="1" applyFill="1" applyBorder="1">
      <alignment/>
      <protection/>
    </xf>
    <xf numFmtId="176" fontId="7" fillId="0" borderId="0" xfId="61" applyNumberFormat="1" applyFont="1" applyFill="1" applyAlignment="1" quotePrefix="1">
      <alignment horizontal="left"/>
      <protection/>
    </xf>
    <xf numFmtId="176" fontId="7" fillId="0" borderId="23" xfId="61" applyNumberFormat="1" applyFont="1" applyFill="1" applyBorder="1">
      <alignment/>
      <protection/>
    </xf>
    <xf numFmtId="176" fontId="9" fillId="0" borderId="0" xfId="61" applyNumberFormat="1" applyFont="1" applyFill="1" applyBorder="1">
      <alignment/>
      <protection/>
    </xf>
    <xf numFmtId="176" fontId="7" fillId="0" borderId="0" xfId="61" applyNumberFormat="1" applyFont="1" applyFill="1" applyBorder="1">
      <alignment/>
      <protection/>
    </xf>
    <xf numFmtId="176" fontId="6" fillId="33" borderId="0" xfId="61" applyNumberFormat="1" applyFont="1" applyFill="1" applyAlignment="1" quotePrefix="1">
      <alignment horizontal="left"/>
      <protection/>
    </xf>
    <xf numFmtId="176" fontId="7" fillId="33" borderId="18" xfId="61" applyNumberFormat="1" applyFont="1" applyFill="1" applyBorder="1">
      <alignment/>
      <protection/>
    </xf>
    <xf numFmtId="176" fontId="7" fillId="33" borderId="23" xfId="61" applyNumberFormat="1" applyFont="1" applyFill="1" applyBorder="1" applyAlignment="1">
      <alignment horizontal="centerContinuous" vertical="center"/>
      <protection/>
    </xf>
    <xf numFmtId="176" fontId="7" fillId="33" borderId="19" xfId="61" applyNumberFormat="1" applyFont="1" applyFill="1" applyBorder="1" applyAlignment="1" quotePrefix="1">
      <alignment horizontal="left" vertical="center"/>
      <protection/>
    </xf>
    <xf numFmtId="176" fontId="7" fillId="33" borderId="19" xfId="61" applyNumberFormat="1" applyFont="1" applyFill="1" applyBorder="1" applyAlignment="1">
      <alignment horizontal="centerContinuous" vertical="center"/>
      <protection/>
    </xf>
    <xf numFmtId="176" fontId="7" fillId="33" borderId="24" xfId="61" applyNumberFormat="1" applyFont="1" applyFill="1" applyBorder="1" applyAlignment="1">
      <alignment horizontal="centerContinuous" vertical="center"/>
      <protection/>
    </xf>
    <xf numFmtId="176" fontId="7" fillId="33" borderId="25" xfId="61" applyNumberFormat="1" applyFont="1" applyFill="1" applyBorder="1" applyAlignment="1">
      <alignment horizontal="centerContinuous" vertical="center"/>
      <protection/>
    </xf>
    <xf numFmtId="176" fontId="7" fillId="33" borderId="11" xfId="61" applyNumberFormat="1" applyFont="1" applyFill="1" applyBorder="1" applyAlignment="1">
      <alignment horizontal="centerContinuous" vertical="center"/>
      <protection/>
    </xf>
    <xf numFmtId="176" fontId="7" fillId="33" borderId="26" xfId="61" applyNumberFormat="1" applyFont="1" applyFill="1" applyBorder="1" applyAlignment="1">
      <alignment horizontal="centerContinuous" vertical="center"/>
      <protection/>
    </xf>
    <xf numFmtId="176" fontId="9" fillId="33" borderId="14" xfId="61" applyNumberFormat="1" applyFont="1" applyFill="1" applyBorder="1" applyAlignment="1">
      <alignment horizontal="center" vertical="top"/>
      <protection/>
    </xf>
    <xf numFmtId="176" fontId="9" fillId="33" borderId="0" xfId="61" applyNumberFormat="1" applyFont="1" applyFill="1" applyBorder="1" applyAlignment="1">
      <alignment horizontal="right"/>
      <protection/>
    </xf>
    <xf numFmtId="176" fontId="9" fillId="0" borderId="0" xfId="61" applyNumberFormat="1" applyFont="1" applyFill="1">
      <alignment/>
      <protection/>
    </xf>
    <xf numFmtId="176" fontId="18" fillId="0" borderId="0" xfId="61" applyNumberFormat="1" applyFont="1" applyFill="1">
      <alignment/>
      <protection/>
    </xf>
    <xf numFmtId="176" fontId="7" fillId="0" borderId="0" xfId="61" applyNumberFormat="1" applyFont="1" applyFill="1" applyBorder="1" applyAlignment="1">
      <alignment/>
      <protection/>
    </xf>
    <xf numFmtId="176" fontId="7" fillId="0" borderId="0" xfId="61" applyNumberFormat="1" applyFont="1" applyFill="1" applyAlignment="1">
      <alignment/>
      <protection/>
    </xf>
    <xf numFmtId="176" fontId="7" fillId="0" borderId="17" xfId="61" applyNumberFormat="1" applyFont="1" applyFill="1" applyBorder="1" applyAlignment="1">
      <alignment/>
      <protection/>
    </xf>
    <xf numFmtId="176" fontId="12" fillId="0" borderId="0" xfId="61" applyNumberFormat="1" applyFont="1" applyFill="1" applyAlignment="1" quotePrefix="1">
      <alignment horizontal="left"/>
      <protection/>
    </xf>
    <xf numFmtId="176" fontId="7" fillId="33" borderId="0" xfId="61" applyNumberFormat="1" applyFont="1" applyFill="1" applyBorder="1" applyAlignment="1">
      <alignment horizontal="right"/>
      <protection/>
    </xf>
    <xf numFmtId="176" fontId="12" fillId="33" borderId="23" xfId="61" applyNumberFormat="1" applyFont="1" applyFill="1" applyBorder="1">
      <alignment/>
      <protection/>
    </xf>
    <xf numFmtId="176" fontId="12" fillId="33" borderId="27" xfId="61" applyNumberFormat="1" applyFont="1" applyFill="1" applyBorder="1">
      <alignment/>
      <protection/>
    </xf>
    <xf numFmtId="176" fontId="12" fillId="33" borderId="28" xfId="61" applyNumberFormat="1" applyFont="1" applyFill="1" applyBorder="1">
      <alignment/>
      <protection/>
    </xf>
    <xf numFmtId="176" fontId="7" fillId="33" borderId="29" xfId="61" applyNumberFormat="1" applyFont="1" applyFill="1" applyBorder="1" applyAlignment="1">
      <alignment horizontal="center" vertical="top"/>
      <protection/>
    </xf>
    <xf numFmtId="176" fontId="7" fillId="33" borderId="30" xfId="61" applyNumberFormat="1" applyFont="1" applyFill="1" applyBorder="1" applyAlignment="1">
      <alignment horizontal="center" vertical="top"/>
      <protection/>
    </xf>
    <xf numFmtId="49" fontId="7" fillId="33" borderId="14" xfId="61" applyNumberFormat="1" applyFont="1" applyFill="1" applyBorder="1" applyAlignment="1" quotePrefix="1">
      <alignment/>
      <protection/>
    </xf>
    <xf numFmtId="49" fontId="8" fillId="33" borderId="14" xfId="61" applyNumberFormat="1" applyFont="1" applyFill="1" applyBorder="1" applyAlignment="1" quotePrefix="1">
      <alignment/>
      <protection/>
    </xf>
    <xf numFmtId="176" fontId="18" fillId="33" borderId="14" xfId="61" applyNumberFormat="1" applyFont="1" applyFill="1" applyBorder="1" applyAlignment="1">
      <alignment horizontal="center"/>
      <protection/>
    </xf>
    <xf numFmtId="176" fontId="18" fillId="33" borderId="0" xfId="61" applyNumberFormat="1" applyFont="1" applyFill="1">
      <alignment/>
      <protection/>
    </xf>
    <xf numFmtId="176" fontId="18" fillId="33" borderId="0" xfId="61" applyNumberFormat="1" applyFont="1" applyFill="1" applyBorder="1">
      <alignment/>
      <protection/>
    </xf>
    <xf numFmtId="176" fontId="19" fillId="0" borderId="0" xfId="61" applyNumberFormat="1" applyFont="1" applyFill="1">
      <alignment/>
      <protection/>
    </xf>
    <xf numFmtId="176" fontId="7" fillId="33" borderId="14" xfId="61" applyNumberFormat="1" applyFont="1" applyFill="1" applyBorder="1" applyAlignment="1" quotePrefix="1">
      <alignment horizontal="left"/>
      <protection/>
    </xf>
    <xf numFmtId="230" fontId="7" fillId="0" borderId="0" xfId="49" applyNumberFormat="1" applyFont="1" applyFill="1" applyAlignment="1" applyProtection="1">
      <alignment horizontal="right"/>
      <protection locked="0"/>
    </xf>
    <xf numFmtId="176" fontId="7" fillId="33" borderId="15" xfId="61" applyNumberFormat="1" applyFont="1" applyFill="1" applyBorder="1" applyAlignment="1" quotePrefix="1">
      <alignment horizontal="left"/>
      <protection/>
    </xf>
    <xf numFmtId="176" fontId="7" fillId="33" borderId="17" xfId="61" applyNumberFormat="1" applyFont="1" applyFill="1" applyBorder="1">
      <alignment/>
      <protection/>
    </xf>
    <xf numFmtId="176" fontId="9" fillId="33" borderId="17" xfId="61" applyNumberFormat="1" applyFont="1" applyFill="1" applyBorder="1" applyAlignment="1">
      <alignment/>
      <protection/>
    </xf>
    <xf numFmtId="0" fontId="9" fillId="0" borderId="0" xfId="63" applyFont="1" applyFill="1">
      <alignment/>
      <protection/>
    </xf>
    <xf numFmtId="0" fontId="9" fillId="0" borderId="0" xfId="0" applyFont="1" applyFill="1" applyAlignment="1">
      <alignment/>
    </xf>
    <xf numFmtId="176" fontId="9" fillId="0" borderId="0" xfId="61" applyNumberFormat="1" applyFont="1" applyFill="1" applyBorder="1" applyAlignment="1">
      <alignment/>
      <protection/>
    </xf>
    <xf numFmtId="176" fontId="9" fillId="0" borderId="0" xfId="61" applyNumberFormat="1" applyFont="1" applyFill="1" applyAlignment="1">
      <alignment/>
      <protection/>
    </xf>
    <xf numFmtId="0" fontId="10" fillId="33" borderId="0" xfId="61" applyFont="1" applyFill="1" applyAlignment="1">
      <alignment horizontal="centerContinuous"/>
      <protection/>
    </xf>
    <xf numFmtId="176" fontId="9" fillId="33" borderId="0" xfId="61" applyNumberFormat="1" applyFont="1" applyFill="1">
      <alignment/>
      <protection/>
    </xf>
    <xf numFmtId="176" fontId="7" fillId="33" borderId="0" xfId="61" applyNumberFormat="1" applyFont="1" applyFill="1" applyAlignment="1">
      <alignment horizontal="right"/>
      <protection/>
    </xf>
    <xf numFmtId="176" fontId="12" fillId="0" borderId="0" xfId="61" applyNumberFormat="1" applyFont="1" applyFill="1" applyAlignment="1">
      <alignment/>
      <protection/>
    </xf>
    <xf numFmtId="176" fontId="7" fillId="33" borderId="19" xfId="61" applyNumberFormat="1" applyFont="1" applyFill="1" applyBorder="1" applyAlignment="1">
      <alignment horizontal="center" vertical="center"/>
      <protection/>
    </xf>
    <xf numFmtId="176" fontId="7" fillId="33" borderId="24" xfId="61" applyNumberFormat="1" applyFont="1" applyFill="1" applyBorder="1" applyAlignment="1" quotePrefix="1">
      <alignment horizontal="centerContinuous" vertical="center"/>
      <protection/>
    </xf>
    <xf numFmtId="176" fontId="7" fillId="0" borderId="0" xfId="61" applyNumberFormat="1" applyFont="1" applyFill="1" applyAlignment="1">
      <alignment vertical="center"/>
      <protection/>
    </xf>
    <xf numFmtId="176" fontId="7" fillId="33" borderId="12" xfId="61" applyNumberFormat="1" applyFont="1" applyFill="1" applyBorder="1" applyAlignment="1">
      <alignment horizontal="center" vertical="center"/>
      <protection/>
    </xf>
    <xf numFmtId="176" fontId="7" fillId="33" borderId="0" xfId="61" applyNumberFormat="1" applyFont="1" applyFill="1" applyBorder="1" applyAlignment="1">
      <alignment horizontal="centerContinuous" vertical="center"/>
      <protection/>
    </xf>
    <xf numFmtId="176" fontId="7" fillId="33" borderId="0" xfId="61" applyNumberFormat="1" applyFont="1" applyFill="1" applyBorder="1" applyAlignment="1" quotePrefix="1">
      <alignment horizontal="centerContinuous" vertical="center"/>
      <protection/>
    </xf>
    <xf numFmtId="49" fontId="8" fillId="0" borderId="14" xfId="61" applyNumberFormat="1" applyFont="1" applyFill="1" applyBorder="1" applyAlignment="1" quotePrefix="1">
      <alignment/>
      <protection/>
    </xf>
    <xf numFmtId="176" fontId="13" fillId="0" borderId="0" xfId="61" applyNumberFormat="1" applyFont="1" applyFill="1" applyAlignment="1">
      <alignment/>
      <protection/>
    </xf>
    <xf numFmtId="176" fontId="19" fillId="0" borderId="0" xfId="61" applyNumberFormat="1" applyFont="1" applyFill="1" applyAlignment="1">
      <alignment/>
      <protection/>
    </xf>
    <xf numFmtId="176" fontId="7" fillId="0" borderId="14" xfId="61" applyNumberFormat="1" applyFont="1" applyFill="1" applyBorder="1" applyAlignment="1" quotePrefix="1">
      <alignment horizontal="left"/>
      <protection/>
    </xf>
    <xf numFmtId="176" fontId="12" fillId="0" borderId="17" xfId="61" applyNumberFormat="1" applyFont="1" applyFill="1" applyBorder="1" applyAlignment="1">
      <alignment/>
      <protection/>
    </xf>
    <xf numFmtId="176" fontId="12" fillId="33" borderId="17" xfId="61" applyNumberFormat="1" applyFont="1" applyFill="1" applyBorder="1" applyAlignment="1">
      <alignment/>
      <protection/>
    </xf>
    <xf numFmtId="176" fontId="9" fillId="0" borderId="0" xfId="61" applyNumberFormat="1" applyFont="1" applyFill="1" applyAlignment="1">
      <alignment horizontal="left"/>
      <protection/>
    </xf>
    <xf numFmtId="0" fontId="12" fillId="33" borderId="0" xfId="62" applyFont="1" applyFill="1">
      <alignment/>
      <protection/>
    </xf>
    <xf numFmtId="0" fontId="6" fillId="33" borderId="0" xfId="62" applyFont="1" applyFill="1" applyAlignment="1">
      <alignment horizontal="right"/>
      <protection/>
    </xf>
    <xf numFmtId="0" fontId="6" fillId="33" borderId="0" xfId="62" applyFont="1" applyFill="1">
      <alignment/>
      <protection/>
    </xf>
    <xf numFmtId="0" fontId="12" fillId="0" borderId="0" xfId="62" applyFont="1" applyFill="1">
      <alignment/>
      <protection/>
    </xf>
    <xf numFmtId="0" fontId="7" fillId="33" borderId="0" xfId="62" applyFont="1" applyFill="1">
      <alignment/>
      <protection/>
    </xf>
    <xf numFmtId="0" fontId="7" fillId="33" borderId="0" xfId="62" applyFont="1" applyFill="1" applyAlignment="1">
      <alignment horizontal="right"/>
      <protection/>
    </xf>
    <xf numFmtId="0" fontId="7" fillId="0" borderId="0" xfId="62" applyFont="1" applyFill="1" applyAlignment="1">
      <alignment horizontal="center" vertical="center"/>
      <protection/>
    </xf>
    <xf numFmtId="0" fontId="7" fillId="33" borderId="22" xfId="62" applyFont="1" applyFill="1" applyBorder="1" applyAlignment="1">
      <alignment horizontal="center" vertical="center"/>
      <protection/>
    </xf>
    <xf numFmtId="0" fontId="7" fillId="33" borderId="22" xfId="62" applyFont="1" applyFill="1" applyBorder="1" applyAlignment="1">
      <alignment horizontal="center" vertical="center" wrapText="1"/>
      <protection/>
    </xf>
    <xf numFmtId="0" fontId="7" fillId="33" borderId="11" xfId="62" applyFont="1" applyFill="1" applyBorder="1" applyAlignment="1">
      <alignment horizontal="center" vertical="center" wrapText="1"/>
      <protection/>
    </xf>
    <xf numFmtId="49" fontId="7" fillId="33" borderId="14" xfId="62" applyNumberFormat="1" applyFont="1" applyFill="1" applyBorder="1" applyAlignment="1">
      <alignment/>
      <protection/>
    </xf>
    <xf numFmtId="49" fontId="7" fillId="33" borderId="10" xfId="62" applyNumberFormat="1" applyFont="1" applyFill="1" applyBorder="1" applyAlignment="1">
      <alignment/>
      <protection/>
    </xf>
    <xf numFmtId="0" fontId="7" fillId="0" borderId="0" xfId="62" applyFont="1" applyFill="1">
      <alignment/>
      <protection/>
    </xf>
    <xf numFmtId="49" fontId="8" fillId="33" borderId="14" xfId="62" applyNumberFormat="1" applyFont="1" applyFill="1" applyBorder="1" applyAlignment="1">
      <alignment/>
      <protection/>
    </xf>
    <xf numFmtId="49" fontId="8" fillId="0" borderId="10" xfId="62" applyNumberFormat="1" applyFont="1" applyFill="1" applyBorder="1" applyAlignment="1">
      <alignment/>
      <protection/>
    </xf>
    <xf numFmtId="0" fontId="8" fillId="0" borderId="0" xfId="62" applyFont="1" applyFill="1">
      <alignment/>
      <protection/>
    </xf>
    <xf numFmtId="176" fontId="18" fillId="33" borderId="14" xfId="62" applyNumberFormat="1"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0" fontId="7" fillId="0" borderId="0" xfId="62" applyNumberFormat="1" applyFont="1" applyFill="1" applyBorder="1">
      <alignment/>
      <protection/>
    </xf>
    <xf numFmtId="176" fontId="18" fillId="0" borderId="10" xfId="62" applyNumberFormat="1" applyFont="1" applyFill="1" applyBorder="1" applyAlignment="1">
      <alignment horizontal="center"/>
      <protection/>
    </xf>
    <xf numFmtId="176" fontId="7" fillId="33" borderId="14" xfId="62" applyNumberFormat="1" applyFont="1" applyFill="1" applyBorder="1" applyAlignment="1" quotePrefix="1">
      <alignment horizontal="left"/>
      <protection/>
    </xf>
    <xf numFmtId="49" fontId="7" fillId="0" borderId="10" xfId="62" applyNumberFormat="1" applyFont="1" applyFill="1" applyBorder="1" applyAlignment="1">
      <alignment horizontal="left"/>
      <protection/>
    </xf>
    <xf numFmtId="176" fontId="7" fillId="33" borderId="15" xfId="62" applyNumberFormat="1" applyFont="1" applyFill="1" applyBorder="1" applyAlignment="1" quotePrefix="1">
      <alignment horizontal="left"/>
      <protection/>
    </xf>
    <xf numFmtId="0" fontId="7" fillId="0" borderId="17" xfId="62" applyFont="1" applyFill="1" applyBorder="1">
      <alignment/>
      <protection/>
    </xf>
    <xf numFmtId="176" fontId="7" fillId="0" borderId="17" xfId="62" applyNumberFormat="1" applyFont="1" applyFill="1" applyBorder="1">
      <alignment/>
      <protection/>
    </xf>
    <xf numFmtId="0" fontId="7" fillId="0" borderId="17" xfId="62" applyNumberFormat="1" applyFont="1" applyFill="1" applyBorder="1">
      <alignment/>
      <protection/>
    </xf>
    <xf numFmtId="49" fontId="7" fillId="0" borderId="16" xfId="62" applyNumberFormat="1" applyFont="1" applyFill="1" applyBorder="1" applyAlignment="1">
      <alignment horizontal="left"/>
      <protection/>
    </xf>
    <xf numFmtId="176" fontId="9" fillId="33" borderId="0" xfId="61" applyNumberFormat="1" applyFont="1" applyFill="1" applyAlignment="1">
      <alignment horizontal="left"/>
      <protection/>
    </xf>
    <xf numFmtId="0" fontId="10" fillId="33" borderId="0" xfId="61" applyFont="1" applyFill="1">
      <alignment/>
      <protection/>
    </xf>
    <xf numFmtId="176" fontId="7" fillId="33" borderId="28" xfId="61" applyNumberFormat="1" applyFont="1" applyFill="1" applyBorder="1" applyAlignment="1">
      <alignment horizontal="centerContinuous" vertical="center"/>
      <protection/>
    </xf>
    <xf numFmtId="176" fontId="7" fillId="33" borderId="18" xfId="61" applyNumberFormat="1" applyFont="1" applyFill="1" applyBorder="1" applyAlignment="1">
      <alignment horizontal="centerContinuous" vertical="center"/>
      <protection/>
    </xf>
    <xf numFmtId="176" fontId="7" fillId="33" borderId="11" xfId="61" applyNumberFormat="1" applyFont="1" applyFill="1" applyBorder="1" applyAlignment="1">
      <alignment horizontal="center" vertical="center"/>
      <protection/>
    </xf>
    <xf numFmtId="176" fontId="9" fillId="33" borderId="0" xfId="61" applyNumberFormat="1" applyFont="1" applyFill="1" applyAlignment="1" quotePrefix="1">
      <alignment horizontal="left"/>
      <protection/>
    </xf>
    <xf numFmtId="176" fontId="7" fillId="33" borderId="27" xfId="61" applyNumberFormat="1" applyFont="1" applyFill="1" applyBorder="1" applyAlignment="1">
      <alignment horizontal="centerContinuous" vertical="center"/>
      <protection/>
    </xf>
    <xf numFmtId="238" fontId="7" fillId="0" borderId="0" xfId="49" applyNumberFormat="1" applyFont="1" applyFill="1" applyAlignment="1" applyProtection="1">
      <alignment horizontal="right"/>
      <protection locked="0"/>
    </xf>
    <xf numFmtId="49" fontId="7" fillId="0" borderId="14" xfId="61" applyNumberFormat="1" applyFont="1" applyFill="1" applyBorder="1" applyAlignment="1" quotePrefix="1">
      <alignment/>
      <protection/>
    </xf>
    <xf numFmtId="49" fontId="7" fillId="0" borderId="15" xfId="61" applyNumberFormat="1" applyFont="1" applyFill="1" applyBorder="1" applyAlignment="1" quotePrefix="1">
      <alignment/>
      <protection/>
    </xf>
    <xf numFmtId="238" fontId="7" fillId="0" borderId="16" xfId="49" applyNumberFormat="1" applyFont="1" applyFill="1" applyBorder="1" applyAlignment="1" applyProtection="1">
      <alignment horizontal="right"/>
      <protection locked="0"/>
    </xf>
    <xf numFmtId="238" fontId="7" fillId="0" borderId="17" xfId="49" applyNumberFormat="1" applyFont="1" applyFill="1" applyBorder="1" applyAlignment="1" applyProtection="1">
      <alignment horizontal="right"/>
      <protection locked="0"/>
    </xf>
    <xf numFmtId="238" fontId="7" fillId="0" borderId="0" xfId="49" applyNumberFormat="1" applyFont="1" applyFill="1" applyAlignment="1" applyProtection="1">
      <alignment horizontal="right"/>
      <protection/>
    </xf>
    <xf numFmtId="176" fontId="8" fillId="33" borderId="14" xfId="61" applyNumberFormat="1" applyFont="1" applyFill="1" applyBorder="1">
      <alignment/>
      <protection/>
    </xf>
    <xf numFmtId="176" fontId="8" fillId="33" borderId="0" xfId="61" applyNumberFormat="1" applyFont="1" applyFill="1">
      <alignment/>
      <protection/>
    </xf>
    <xf numFmtId="49" fontId="8" fillId="0" borderId="14" xfId="61" applyNumberFormat="1" applyFont="1" applyFill="1" applyBorder="1" applyAlignment="1">
      <alignment horizontal="left"/>
      <protection/>
    </xf>
    <xf numFmtId="176" fontId="20" fillId="0" borderId="0" xfId="61" applyNumberFormat="1" applyFont="1" applyFill="1" applyBorder="1" applyAlignment="1">
      <alignment/>
      <protection/>
    </xf>
    <xf numFmtId="176" fontId="20" fillId="0" borderId="0" xfId="61" applyNumberFormat="1" applyFont="1" applyFill="1">
      <alignment/>
      <protection/>
    </xf>
    <xf numFmtId="176" fontId="7" fillId="0" borderId="14" xfId="61" applyNumberFormat="1" applyFont="1" applyFill="1" applyBorder="1" applyAlignment="1">
      <alignment horizontal="center" vertical="center"/>
      <protection/>
    </xf>
    <xf numFmtId="0" fontId="7" fillId="0" borderId="13" xfId="61" applyFont="1" applyFill="1" applyBorder="1" applyAlignment="1">
      <alignment horizontal="center"/>
      <protection/>
    </xf>
    <xf numFmtId="176" fontId="7" fillId="0" borderId="26" xfId="61" applyNumberFormat="1" applyFont="1" applyFill="1" applyBorder="1" applyAlignment="1">
      <alignment horizontal="center" vertical="top"/>
      <protection/>
    </xf>
    <xf numFmtId="0" fontId="7" fillId="0" borderId="26" xfId="61" applyFont="1" applyFill="1" applyBorder="1" applyAlignment="1">
      <alignment horizontal="center" vertical="top"/>
      <protection/>
    </xf>
    <xf numFmtId="176" fontId="9" fillId="0" borderId="14" xfId="61" applyNumberFormat="1" applyFont="1" applyFill="1" applyBorder="1" applyAlignment="1">
      <alignment horizontal="center" vertical="top"/>
      <protection/>
    </xf>
    <xf numFmtId="0" fontId="9" fillId="0" borderId="0" xfId="61" applyFont="1" applyFill="1" applyBorder="1" applyAlignment="1">
      <alignment horizontal="right"/>
      <protection/>
    </xf>
    <xf numFmtId="49" fontId="8" fillId="0" borderId="15" xfId="61" applyNumberFormat="1" applyFont="1" applyFill="1" applyBorder="1" applyAlignment="1">
      <alignment/>
      <protection/>
    </xf>
    <xf numFmtId="176" fontId="8" fillId="0" borderId="17" xfId="61" applyNumberFormat="1" applyFont="1" applyFill="1" applyBorder="1">
      <alignment/>
      <protection/>
    </xf>
    <xf numFmtId="176" fontId="20" fillId="33" borderId="14" xfId="61" applyNumberFormat="1" applyFont="1" applyFill="1" applyBorder="1" applyAlignment="1">
      <alignment horizontal="center"/>
      <protection/>
    </xf>
    <xf numFmtId="176" fontId="20" fillId="33" borderId="0" xfId="61" applyNumberFormat="1" applyFont="1" applyFill="1">
      <alignment/>
      <protection/>
    </xf>
    <xf numFmtId="0" fontId="7" fillId="0" borderId="10" xfId="62" applyFont="1" applyFill="1" applyBorder="1">
      <alignment/>
      <protection/>
    </xf>
    <xf numFmtId="176" fontId="7" fillId="0" borderId="14" xfId="62" applyNumberFormat="1" applyFont="1" applyFill="1" applyBorder="1">
      <alignment/>
      <protection/>
    </xf>
    <xf numFmtId="0" fontId="7" fillId="0" borderId="10" xfId="61" applyFont="1" applyFill="1" applyBorder="1">
      <alignment/>
      <protection/>
    </xf>
    <xf numFmtId="49" fontId="7" fillId="0" borderId="10" xfId="62" applyNumberFormat="1" applyFont="1" applyFill="1" applyBorder="1" applyAlignment="1">
      <alignment/>
      <protection/>
    </xf>
    <xf numFmtId="228" fontId="20" fillId="0" borderId="0" xfId="64" applyNumberFormat="1" applyFont="1" applyBorder="1" applyAlignment="1">
      <alignment horizontal="center" vertical="center"/>
      <protection/>
    </xf>
    <xf numFmtId="176" fontId="7" fillId="0" borderId="22" xfId="61" applyNumberFormat="1" applyFont="1" applyFill="1" applyBorder="1" applyAlignment="1">
      <alignment horizontal="distributed" vertical="center"/>
      <protection/>
    </xf>
    <xf numFmtId="176" fontId="7" fillId="0" borderId="26" xfId="61" applyNumberFormat="1" applyFont="1" applyFill="1" applyBorder="1" applyAlignment="1" quotePrefix="1">
      <alignment horizontal="center" vertical="center" wrapText="1"/>
      <protection/>
    </xf>
    <xf numFmtId="176" fontId="6" fillId="34" borderId="0" xfId="61" applyNumberFormat="1" applyFont="1" applyFill="1" applyAlignment="1">
      <alignment horizontal="centerContinuous"/>
      <protection/>
    </xf>
    <xf numFmtId="0" fontId="10" fillId="34" borderId="0" xfId="61" applyFont="1" applyFill="1" applyAlignment="1">
      <alignment horizontal="centerContinuous"/>
      <protection/>
    </xf>
    <xf numFmtId="176" fontId="12" fillId="34" borderId="0" xfId="61" applyNumberFormat="1" applyFont="1" applyFill="1" applyAlignment="1">
      <alignment horizontal="centerContinuous"/>
      <protection/>
    </xf>
    <xf numFmtId="176" fontId="12" fillId="34" borderId="0" xfId="61" applyNumberFormat="1" applyFont="1" applyFill="1" applyBorder="1" applyAlignment="1">
      <alignment horizontal="centerContinuous"/>
      <protection/>
    </xf>
    <xf numFmtId="176" fontId="12" fillId="34" borderId="0" xfId="61" applyNumberFormat="1" applyFont="1" applyFill="1">
      <alignment/>
      <protection/>
    </xf>
    <xf numFmtId="0" fontId="10" fillId="34" borderId="0" xfId="61" applyFont="1" applyFill="1">
      <alignment/>
      <protection/>
    </xf>
    <xf numFmtId="176" fontId="7" fillId="34" borderId="0" xfId="61" applyNumberFormat="1" applyFont="1" applyFill="1" applyBorder="1" applyAlignment="1">
      <alignment horizontal="right"/>
      <protection/>
    </xf>
    <xf numFmtId="176" fontId="7" fillId="34" borderId="23" xfId="61" applyNumberFormat="1" applyFont="1" applyFill="1" applyBorder="1" applyAlignment="1" quotePrefix="1">
      <alignment horizontal="center"/>
      <protection/>
    </xf>
    <xf numFmtId="176" fontId="7" fillId="34" borderId="0" xfId="61" applyNumberFormat="1" applyFont="1" applyFill="1">
      <alignment/>
      <protection/>
    </xf>
    <xf numFmtId="176" fontId="7" fillId="34" borderId="14" xfId="61" applyNumberFormat="1" applyFont="1" applyFill="1" applyBorder="1" applyAlignment="1" quotePrefix="1">
      <alignment horizontal="center"/>
      <protection/>
    </xf>
    <xf numFmtId="176" fontId="7" fillId="34" borderId="21" xfId="61" applyNumberFormat="1" applyFont="1" applyFill="1" applyBorder="1" applyAlignment="1">
      <alignment horizontal="center" vertical="center"/>
      <protection/>
    </xf>
    <xf numFmtId="0" fontId="7" fillId="34" borderId="29" xfId="61" applyNumberFormat="1" applyFont="1" applyFill="1" applyBorder="1" applyAlignment="1">
      <alignment horizontal="center" vertical="center"/>
      <protection/>
    </xf>
    <xf numFmtId="49" fontId="7" fillId="34" borderId="14" xfId="61" applyNumberFormat="1" applyFont="1" applyFill="1" applyBorder="1" applyAlignment="1">
      <alignment/>
      <protection/>
    </xf>
    <xf numFmtId="176" fontId="8" fillId="34" borderId="0" xfId="61" applyNumberFormat="1" applyFont="1" applyFill="1">
      <alignment/>
      <protection/>
    </xf>
    <xf numFmtId="49" fontId="8" fillId="34" borderId="15" xfId="61" applyNumberFormat="1" applyFont="1" applyFill="1" applyBorder="1" applyAlignment="1">
      <alignment/>
      <protection/>
    </xf>
    <xf numFmtId="176" fontId="8" fillId="34" borderId="0" xfId="61" applyNumberFormat="1" applyFont="1" applyFill="1" applyAlignment="1">
      <alignment horizontal="right"/>
      <protection/>
    </xf>
    <xf numFmtId="176" fontId="8" fillId="34" borderId="0" xfId="61" applyNumberFormat="1" applyFont="1" applyFill="1" applyBorder="1" applyAlignment="1">
      <alignment horizontal="right"/>
      <protection/>
    </xf>
    <xf numFmtId="176" fontId="7" fillId="34" borderId="0" xfId="61" applyNumberFormat="1" applyFont="1" applyFill="1" applyBorder="1" applyAlignment="1">
      <alignment horizontal="left" vertical="top"/>
      <protection/>
    </xf>
    <xf numFmtId="176" fontId="12" fillId="34" borderId="23" xfId="61" applyNumberFormat="1" applyFont="1" applyFill="1" applyBorder="1">
      <alignment/>
      <protection/>
    </xf>
    <xf numFmtId="176" fontId="9" fillId="34" borderId="0" xfId="61" applyNumberFormat="1" applyFont="1" applyFill="1" applyBorder="1" applyAlignment="1">
      <alignment horizontal="left"/>
      <protection/>
    </xf>
    <xf numFmtId="176" fontId="12" fillId="34" borderId="0" xfId="61" applyNumberFormat="1" applyFont="1" applyFill="1" applyBorder="1">
      <alignment/>
      <protection/>
    </xf>
    <xf numFmtId="0" fontId="7" fillId="34" borderId="30" xfId="61" applyNumberFormat="1" applyFont="1" applyFill="1" applyBorder="1" applyAlignment="1">
      <alignment horizontal="center" vertical="center"/>
      <protection/>
    </xf>
    <xf numFmtId="176" fontId="7" fillId="0" borderId="17" xfId="61" applyNumberFormat="1" applyFont="1" applyFill="1" applyBorder="1" applyAlignment="1">
      <alignment horizontal="right"/>
      <protection/>
    </xf>
    <xf numFmtId="205" fontId="8" fillId="0" borderId="0" xfId="62" applyNumberFormat="1" applyFont="1" applyFill="1">
      <alignment/>
      <protection/>
    </xf>
    <xf numFmtId="176" fontId="7" fillId="0" borderId="0" xfId="62" applyNumberFormat="1" applyFont="1" applyFill="1">
      <alignment/>
      <protection/>
    </xf>
    <xf numFmtId="176" fontId="7" fillId="34" borderId="0" xfId="61" applyNumberFormat="1" applyFont="1" applyFill="1" applyAlignment="1">
      <alignment horizontal="right"/>
      <protection/>
    </xf>
    <xf numFmtId="176" fontId="7" fillId="34" borderId="17" xfId="61" applyNumberFormat="1" applyFont="1" applyFill="1" applyBorder="1" applyAlignment="1">
      <alignment horizontal="right"/>
      <protection/>
    </xf>
    <xf numFmtId="0" fontId="8" fillId="0" borderId="0" xfId="63" applyFont="1" applyFill="1">
      <alignment/>
      <protection/>
    </xf>
    <xf numFmtId="238" fontId="8" fillId="0" borderId="0" xfId="49" applyNumberFormat="1" applyFont="1" applyFill="1" applyAlignment="1" applyProtection="1">
      <alignment horizontal="right"/>
      <protection/>
    </xf>
    <xf numFmtId="49" fontId="8" fillId="34" borderId="14" xfId="61" applyNumberFormat="1" applyFont="1" applyFill="1" applyBorder="1" applyAlignment="1">
      <alignment/>
      <protection/>
    </xf>
    <xf numFmtId="176" fontId="7" fillId="34" borderId="27" xfId="61" applyNumberFormat="1" applyFont="1" applyFill="1" applyBorder="1" applyAlignment="1">
      <alignment horizontal="center" vertical="center" wrapText="1"/>
      <protection/>
    </xf>
    <xf numFmtId="176" fontId="7" fillId="34" borderId="29" xfId="61" applyNumberFormat="1" applyFont="1" applyFill="1" applyBorder="1" applyAlignment="1">
      <alignment horizontal="center" vertical="center" wrapText="1"/>
      <protection/>
    </xf>
    <xf numFmtId="176" fontId="7" fillId="34" borderId="28" xfId="61" applyNumberFormat="1" applyFont="1" applyFill="1" applyBorder="1" applyAlignment="1">
      <alignment horizontal="center" vertical="center" wrapText="1"/>
      <protection/>
    </xf>
    <xf numFmtId="176" fontId="7" fillId="34" borderId="30" xfId="61" applyNumberFormat="1" applyFont="1" applyFill="1" applyBorder="1" applyAlignment="1">
      <alignment horizontal="center" vertical="center" wrapText="1"/>
      <protection/>
    </xf>
    <xf numFmtId="0" fontId="7" fillId="33" borderId="31" xfId="62" applyFont="1" applyFill="1" applyBorder="1" applyAlignment="1">
      <alignment horizontal="center" vertical="center"/>
      <protection/>
    </xf>
    <xf numFmtId="0" fontId="7" fillId="33" borderId="22" xfId="62" applyFont="1" applyFill="1" applyBorder="1" applyAlignment="1">
      <alignment horizontal="center" vertical="center"/>
      <protection/>
    </xf>
    <xf numFmtId="0" fontId="7" fillId="33" borderId="24" xfId="62" applyFont="1" applyFill="1" applyBorder="1" applyAlignment="1">
      <alignment horizontal="center" vertical="center"/>
      <protection/>
    </xf>
    <xf numFmtId="0" fontId="7" fillId="33" borderId="11" xfId="62" applyFont="1" applyFill="1" applyBorder="1" applyAlignment="1">
      <alignment horizontal="center" vertical="center"/>
      <protection/>
    </xf>
    <xf numFmtId="0" fontId="7" fillId="33" borderId="20" xfId="62" applyFont="1" applyFill="1" applyBorder="1" applyAlignment="1">
      <alignment horizontal="center" vertical="center"/>
      <protection/>
    </xf>
    <xf numFmtId="0" fontId="7" fillId="33" borderId="25" xfId="62" applyFont="1" applyFill="1" applyBorder="1" applyAlignment="1">
      <alignment horizontal="center" vertical="center"/>
      <protection/>
    </xf>
    <xf numFmtId="0" fontId="7" fillId="0" borderId="27" xfId="61" applyFont="1" applyFill="1" applyBorder="1" applyAlignment="1">
      <alignment horizontal="center" vertical="center"/>
      <protection/>
    </xf>
    <xf numFmtId="0" fontId="7" fillId="0" borderId="32"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23"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0" fillId="0" borderId="20" xfId="0" applyFill="1" applyBorder="1" applyAlignment="1">
      <alignment/>
    </xf>
    <xf numFmtId="0" fontId="7" fillId="0" borderId="0"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176" fontId="7" fillId="33" borderId="18" xfId="61" applyNumberFormat="1" applyFont="1" applyFill="1" applyBorder="1" applyAlignment="1">
      <alignment horizontal="center" vertical="center"/>
      <protection/>
    </xf>
    <xf numFmtId="176" fontId="7" fillId="34" borderId="21" xfId="61" applyNumberFormat="1" applyFont="1" applyFill="1" applyBorder="1" applyAlignment="1">
      <alignment horizontal="center" vertical="center"/>
      <protection/>
    </xf>
    <xf numFmtId="176" fontId="7" fillId="0" borderId="23" xfId="61" applyNumberFormat="1" applyFont="1" applyFill="1" applyBorder="1" applyAlignment="1">
      <alignment horizontal="left"/>
      <protection/>
    </xf>
    <xf numFmtId="176" fontId="7" fillId="0" borderId="0" xfId="61" applyNumberFormat="1" applyFont="1" applyFill="1" applyBorder="1" applyAlignment="1">
      <alignment horizontal="lef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17 通貨及び金融" xfId="61"/>
    <cellStyle name="標準_148銀行主要勘定" xfId="62"/>
    <cellStyle name="標準_ts08_kinyu_2004_03" xfId="63"/>
    <cellStyle name="標準_レイアウト"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L26"/>
  <sheetViews>
    <sheetView showGridLines="0" tabSelected="1" zoomScalePageLayoutView="0" workbookViewId="0" topLeftCell="A1">
      <selection activeCell="A1" sqref="A1"/>
    </sheetView>
  </sheetViews>
  <sheetFormatPr defaultColWidth="8.875" defaultRowHeight="13.5"/>
  <cols>
    <col min="1" max="1" width="11.25390625" style="28" customWidth="1"/>
    <col min="2" max="5" width="12.25390625" style="28" customWidth="1"/>
    <col min="6" max="7" width="12.375" style="28" customWidth="1"/>
    <col min="8" max="8" width="12.25390625" style="28" customWidth="1"/>
    <col min="9" max="16384" width="8.875" style="28" customWidth="1"/>
  </cols>
  <sheetData>
    <row r="1" spans="1:8" ht="18.75" customHeight="1">
      <c r="A1" s="35" t="s">
        <v>245</v>
      </c>
      <c r="B1" s="36"/>
      <c r="C1" s="36"/>
      <c r="D1" s="36"/>
      <c r="E1" s="36"/>
      <c r="F1" s="36"/>
      <c r="G1" s="36"/>
      <c r="H1" s="36"/>
    </row>
    <row r="2" spans="1:8" ht="11.25" customHeight="1">
      <c r="A2" s="37"/>
      <c r="B2" s="38"/>
      <c r="C2" s="36"/>
      <c r="D2" s="36"/>
      <c r="E2" s="36"/>
      <c r="F2" s="36"/>
      <c r="G2" s="36"/>
      <c r="H2" s="37"/>
    </row>
    <row r="3" spans="1:8" ht="12.75" thickBot="1">
      <c r="A3" s="37"/>
      <c r="B3" s="37"/>
      <c r="C3" s="37"/>
      <c r="D3" s="37"/>
      <c r="E3" s="37"/>
      <c r="F3" s="39"/>
      <c r="G3" s="37"/>
      <c r="H3" s="40" t="s">
        <v>28</v>
      </c>
    </row>
    <row r="4" spans="1:8" ht="18.75" customHeight="1">
      <c r="A4" s="41"/>
      <c r="B4" s="42" t="s">
        <v>29</v>
      </c>
      <c r="C4" s="42"/>
      <c r="D4" s="42"/>
      <c r="E4" s="43"/>
      <c r="F4" s="44" t="s">
        <v>30</v>
      </c>
      <c r="G4" s="42"/>
      <c r="H4" s="42"/>
    </row>
    <row r="5" spans="1:8" s="30" customFormat="1" ht="26.25" customHeight="1">
      <c r="A5" s="45" t="s">
        <v>31</v>
      </c>
      <c r="B5" s="46" t="s">
        <v>32</v>
      </c>
      <c r="C5" s="47" t="s">
        <v>33</v>
      </c>
      <c r="D5" s="48" t="s">
        <v>34</v>
      </c>
      <c r="E5" s="47" t="s">
        <v>35</v>
      </c>
      <c r="F5" s="184" t="s">
        <v>36</v>
      </c>
      <c r="G5" s="184" t="s">
        <v>37</v>
      </c>
      <c r="H5" s="185" t="s">
        <v>38</v>
      </c>
    </row>
    <row r="6" spans="1:9" ht="17.25" customHeight="1">
      <c r="A6" s="49" t="s">
        <v>242</v>
      </c>
      <c r="B6" s="30">
        <v>809542</v>
      </c>
      <c r="C6" s="30">
        <v>814783</v>
      </c>
      <c r="D6" s="30">
        <v>750886</v>
      </c>
      <c r="E6" s="30">
        <v>764627</v>
      </c>
      <c r="F6" s="30">
        <v>817</v>
      </c>
      <c r="G6" s="30">
        <v>2077</v>
      </c>
      <c r="H6" s="58" t="s">
        <v>39</v>
      </c>
      <c r="I6" s="31"/>
    </row>
    <row r="7" spans="1:9" ht="17.25" customHeight="1">
      <c r="A7" s="33" t="s">
        <v>17</v>
      </c>
      <c r="B7" s="30">
        <v>823143</v>
      </c>
      <c r="C7" s="30">
        <v>823655</v>
      </c>
      <c r="D7" s="30">
        <v>757765</v>
      </c>
      <c r="E7" s="30">
        <v>771516</v>
      </c>
      <c r="F7" s="30">
        <v>1232</v>
      </c>
      <c r="G7" s="30">
        <v>2017</v>
      </c>
      <c r="H7" s="31" t="s">
        <v>219</v>
      </c>
      <c r="I7" s="31"/>
    </row>
    <row r="8" spans="1:8" ht="17.25" customHeight="1">
      <c r="A8" s="33" t="s">
        <v>243</v>
      </c>
      <c r="B8" s="30">
        <v>839968</v>
      </c>
      <c r="C8" s="30">
        <v>839968</v>
      </c>
      <c r="D8" s="30">
        <v>776755</v>
      </c>
      <c r="E8" s="30">
        <v>792805</v>
      </c>
      <c r="F8" s="30">
        <v>1188</v>
      </c>
      <c r="G8" s="30">
        <v>1444</v>
      </c>
      <c r="H8" s="31" t="s">
        <v>246</v>
      </c>
    </row>
    <row r="9" spans="1:8" ht="17.25" customHeight="1">
      <c r="A9" s="33" t="s">
        <v>220</v>
      </c>
      <c r="B9" s="30">
        <v>866533</v>
      </c>
      <c r="C9" s="30">
        <v>866533</v>
      </c>
      <c r="D9" s="30">
        <v>793728</v>
      </c>
      <c r="E9" s="30">
        <v>809455</v>
      </c>
      <c r="F9" s="30">
        <v>1213</v>
      </c>
      <c r="G9" s="30">
        <v>1211</v>
      </c>
      <c r="H9" s="58">
        <v>2</v>
      </c>
    </row>
    <row r="10" spans="1:9" s="53" customFormat="1" ht="17.25" customHeight="1">
      <c r="A10" s="51" t="s">
        <v>228</v>
      </c>
      <c r="B10" s="32">
        <v>901431</v>
      </c>
      <c r="C10" s="32">
        <v>901431</v>
      </c>
      <c r="D10" s="32">
        <v>819590</v>
      </c>
      <c r="E10" s="32">
        <v>835997</v>
      </c>
      <c r="F10" s="32">
        <v>1224</v>
      </c>
      <c r="G10" s="32">
        <v>944</v>
      </c>
      <c r="H10" s="32">
        <v>280</v>
      </c>
      <c r="I10" s="52"/>
    </row>
    <row r="11" spans="1:8" ht="11.25" customHeight="1">
      <c r="A11" s="54"/>
      <c r="B11" s="32"/>
      <c r="C11" s="55"/>
      <c r="D11" s="56"/>
      <c r="E11" s="57"/>
      <c r="F11" s="30"/>
      <c r="G11" s="30"/>
      <c r="H11" s="58"/>
    </row>
    <row r="12" spans="1:10" ht="17.25" customHeight="1">
      <c r="A12" s="54" t="s">
        <v>244</v>
      </c>
      <c r="B12" s="30">
        <v>826399</v>
      </c>
      <c r="C12" s="30">
        <v>866533</v>
      </c>
      <c r="D12" s="30">
        <v>825420</v>
      </c>
      <c r="E12" s="30">
        <v>838266</v>
      </c>
      <c r="F12" s="30">
        <v>30</v>
      </c>
      <c r="G12" s="30">
        <v>241</v>
      </c>
      <c r="H12" s="58">
        <v>-211</v>
      </c>
      <c r="J12" s="53"/>
    </row>
    <row r="13" spans="1:10" ht="17.25" customHeight="1">
      <c r="A13" s="59" t="s">
        <v>40</v>
      </c>
      <c r="B13" s="30">
        <v>829031</v>
      </c>
      <c r="C13" s="30">
        <v>829031</v>
      </c>
      <c r="D13" s="30">
        <v>819590</v>
      </c>
      <c r="E13" s="30">
        <v>823430</v>
      </c>
      <c r="F13" s="30">
        <v>46</v>
      </c>
      <c r="G13" s="30">
        <v>48</v>
      </c>
      <c r="H13" s="58">
        <v>-2</v>
      </c>
      <c r="J13" s="53"/>
    </row>
    <row r="14" spans="1:10" ht="17.25" customHeight="1">
      <c r="A14" s="59" t="s">
        <v>41</v>
      </c>
      <c r="B14" s="30">
        <v>833782</v>
      </c>
      <c r="C14" s="30">
        <v>833782</v>
      </c>
      <c r="D14" s="30">
        <v>824545</v>
      </c>
      <c r="E14" s="30">
        <v>828371</v>
      </c>
      <c r="F14" s="30">
        <v>113</v>
      </c>
      <c r="G14" s="30">
        <v>62</v>
      </c>
      <c r="H14" s="58">
        <v>51</v>
      </c>
      <c r="J14" s="53"/>
    </row>
    <row r="15" spans="1:10" ht="17.25" customHeight="1">
      <c r="A15" s="59" t="s">
        <v>42</v>
      </c>
      <c r="B15" s="30">
        <v>845445</v>
      </c>
      <c r="C15" s="30">
        <v>845445</v>
      </c>
      <c r="D15" s="30">
        <v>824931</v>
      </c>
      <c r="E15" s="30">
        <v>831109</v>
      </c>
      <c r="F15" s="30">
        <v>155</v>
      </c>
      <c r="G15" s="30">
        <v>50</v>
      </c>
      <c r="H15" s="58">
        <v>105</v>
      </c>
      <c r="J15" s="53"/>
    </row>
    <row r="16" spans="1:10" ht="17.25" customHeight="1">
      <c r="A16" s="59" t="s">
        <v>43</v>
      </c>
      <c r="B16" s="30">
        <v>829357</v>
      </c>
      <c r="C16" s="30">
        <v>846563</v>
      </c>
      <c r="D16" s="30">
        <v>824923</v>
      </c>
      <c r="E16" s="30">
        <v>832813</v>
      </c>
      <c r="F16" s="30">
        <v>76</v>
      </c>
      <c r="G16" s="30">
        <v>142</v>
      </c>
      <c r="H16" s="58">
        <v>-66</v>
      </c>
      <c r="J16" s="53"/>
    </row>
    <row r="17" spans="1:12" ht="17.25" customHeight="1">
      <c r="A17" s="59" t="s">
        <v>44</v>
      </c>
      <c r="B17" s="30">
        <v>838806</v>
      </c>
      <c r="C17" s="30">
        <v>838806</v>
      </c>
      <c r="D17" s="30">
        <v>823500</v>
      </c>
      <c r="E17" s="30">
        <v>828305</v>
      </c>
      <c r="F17" s="30">
        <v>112</v>
      </c>
      <c r="G17" s="30">
        <v>41</v>
      </c>
      <c r="H17" s="58">
        <v>71</v>
      </c>
      <c r="I17" s="60"/>
      <c r="J17" s="53"/>
      <c r="K17" s="183"/>
      <c r="L17" s="61"/>
    </row>
    <row r="18" spans="1:10" ht="17.25" customHeight="1">
      <c r="A18" s="59" t="s">
        <v>45</v>
      </c>
      <c r="B18" s="30">
        <v>835903</v>
      </c>
      <c r="C18" s="30">
        <v>838837</v>
      </c>
      <c r="D18" s="30">
        <v>831818</v>
      </c>
      <c r="E18" s="30">
        <v>834873</v>
      </c>
      <c r="F18" s="30">
        <v>100</v>
      </c>
      <c r="G18" s="30">
        <v>69</v>
      </c>
      <c r="H18" s="58">
        <v>31</v>
      </c>
      <c r="J18" s="53"/>
    </row>
    <row r="19" spans="1:10" ht="17.25" customHeight="1">
      <c r="A19" s="59" t="s">
        <v>46</v>
      </c>
      <c r="B19" s="30">
        <v>838246</v>
      </c>
      <c r="C19" s="30">
        <v>838246</v>
      </c>
      <c r="D19" s="30">
        <v>833185</v>
      </c>
      <c r="E19" s="30">
        <v>835572</v>
      </c>
      <c r="F19" s="30">
        <v>82</v>
      </c>
      <c r="G19" s="30">
        <v>84</v>
      </c>
      <c r="H19" s="58">
        <v>-2</v>
      </c>
      <c r="J19" s="53"/>
    </row>
    <row r="20" spans="1:10" ht="17.25" customHeight="1">
      <c r="A20" s="59" t="s">
        <v>47</v>
      </c>
      <c r="B20" s="30">
        <v>835762</v>
      </c>
      <c r="C20" s="30">
        <v>838246</v>
      </c>
      <c r="D20" s="30">
        <v>830235</v>
      </c>
      <c r="E20" s="30">
        <v>833865</v>
      </c>
      <c r="F20" s="30">
        <v>58</v>
      </c>
      <c r="G20" s="30">
        <v>61</v>
      </c>
      <c r="H20" s="58">
        <v>-3</v>
      </c>
      <c r="J20" s="53"/>
    </row>
    <row r="21" spans="1:10" ht="17.25" customHeight="1">
      <c r="A21" s="59" t="s">
        <v>48</v>
      </c>
      <c r="B21" s="30">
        <v>841708</v>
      </c>
      <c r="C21" s="30">
        <v>841708</v>
      </c>
      <c r="D21" s="30">
        <v>831379</v>
      </c>
      <c r="E21" s="30">
        <v>835418</v>
      </c>
      <c r="F21" s="30">
        <v>76</v>
      </c>
      <c r="G21" s="30">
        <v>53</v>
      </c>
      <c r="H21" s="58">
        <v>23</v>
      </c>
      <c r="J21" s="53"/>
    </row>
    <row r="22" spans="1:10" ht="17.25" customHeight="1">
      <c r="A22" s="59" t="s">
        <v>49</v>
      </c>
      <c r="B22" s="30">
        <v>846465</v>
      </c>
      <c r="C22" s="30">
        <v>846465</v>
      </c>
      <c r="D22" s="30">
        <v>835084</v>
      </c>
      <c r="E22" s="30">
        <v>839935</v>
      </c>
      <c r="F22" s="30">
        <v>58</v>
      </c>
      <c r="G22" s="30">
        <v>68</v>
      </c>
      <c r="H22" s="58">
        <v>-10</v>
      </c>
      <c r="J22" s="53"/>
    </row>
    <row r="23" spans="1:10" ht="17.25" customHeight="1" thickBot="1">
      <c r="A23" s="62" t="s">
        <v>50</v>
      </c>
      <c r="B23" s="30">
        <v>901431</v>
      </c>
      <c r="C23" s="30">
        <v>901431</v>
      </c>
      <c r="D23" s="30">
        <v>846465</v>
      </c>
      <c r="E23" s="30">
        <v>870015</v>
      </c>
      <c r="F23" s="63">
        <v>318</v>
      </c>
      <c r="G23" s="63">
        <v>25</v>
      </c>
      <c r="H23" s="58">
        <v>293</v>
      </c>
      <c r="J23" s="53"/>
    </row>
    <row r="24" spans="1:8" ht="12.75" customHeight="1">
      <c r="A24" s="64" t="s">
        <v>51</v>
      </c>
      <c r="B24" s="65"/>
      <c r="C24" s="65"/>
      <c r="D24" s="65"/>
      <c r="E24" s="65"/>
      <c r="F24" s="65"/>
      <c r="G24" s="65"/>
      <c r="H24" s="65"/>
    </row>
    <row r="25" spans="1:8" ht="12.75" customHeight="1">
      <c r="A25" s="66" t="s">
        <v>52</v>
      </c>
      <c r="B25" s="67"/>
      <c r="C25" s="67"/>
      <c r="D25" s="67"/>
      <c r="E25" s="67"/>
      <c r="F25" s="67"/>
      <c r="G25" s="67"/>
      <c r="H25" s="67"/>
    </row>
    <row r="26" ht="12">
      <c r="A26" s="66" t="s">
        <v>53</v>
      </c>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P25"/>
  <sheetViews>
    <sheetView zoomScalePageLayoutView="0" workbookViewId="0" topLeftCell="A1">
      <selection activeCell="A1" sqref="A1"/>
    </sheetView>
  </sheetViews>
  <sheetFormatPr defaultColWidth="8.875" defaultRowHeight="13.5"/>
  <cols>
    <col min="1" max="1" width="12.125" style="28" customWidth="1"/>
    <col min="2" max="2" width="6.75390625" style="28" customWidth="1"/>
    <col min="3" max="3" width="7.50390625" style="28" customWidth="1"/>
    <col min="4" max="4" width="6.75390625" style="28" customWidth="1"/>
    <col min="5" max="5" width="7.50390625" style="28" customWidth="1"/>
    <col min="6" max="6" width="6.75390625" style="28" customWidth="1"/>
    <col min="7" max="7" width="7.50390625" style="28" customWidth="1"/>
    <col min="8" max="8" width="6.75390625" style="28" customWidth="1"/>
    <col min="9" max="9" width="7.50390625" style="28" customWidth="1"/>
    <col min="10" max="10" width="6.75390625" style="28" customWidth="1"/>
    <col min="11" max="11" width="7.25390625" style="28" customWidth="1"/>
    <col min="12" max="12" width="6.625" style="28" customWidth="1"/>
    <col min="13" max="13" width="7.50390625" style="28" customWidth="1"/>
    <col min="14" max="16384" width="8.875" style="28" customWidth="1"/>
  </cols>
  <sheetData>
    <row r="1" spans="1:13" ht="18.75" customHeight="1">
      <c r="A1" s="35" t="s">
        <v>334</v>
      </c>
      <c r="B1" s="34"/>
      <c r="C1" s="36"/>
      <c r="D1" s="36"/>
      <c r="E1" s="36"/>
      <c r="F1" s="36"/>
      <c r="G1" s="36"/>
      <c r="H1" s="36"/>
      <c r="I1" s="36"/>
      <c r="J1" s="36"/>
      <c r="K1" s="36"/>
      <c r="L1" s="36"/>
      <c r="M1" s="36"/>
    </row>
    <row r="2" spans="1:13" ht="11.25" customHeight="1">
      <c r="A2" s="37"/>
      <c r="B2" s="37"/>
      <c r="C2" s="37"/>
      <c r="D2" s="37"/>
      <c r="E2" s="37"/>
      <c r="F2" s="37"/>
      <c r="G2" s="37"/>
      <c r="H2" s="37"/>
      <c r="I2" s="37"/>
      <c r="J2" s="37"/>
      <c r="K2" s="37"/>
      <c r="L2" s="37"/>
      <c r="M2" s="37"/>
    </row>
    <row r="3" spans="1:13" ht="12.75" thickBot="1">
      <c r="A3" s="156"/>
      <c r="B3" s="37"/>
      <c r="C3" s="37"/>
      <c r="D3" s="37"/>
      <c r="E3" s="37"/>
      <c r="F3" s="37"/>
      <c r="G3" s="37"/>
      <c r="H3" s="37"/>
      <c r="I3" s="37"/>
      <c r="J3" s="37"/>
      <c r="K3" s="37"/>
      <c r="L3" s="37"/>
      <c r="M3" s="108" t="s">
        <v>176</v>
      </c>
    </row>
    <row r="4" spans="1:13" s="112" customFormat="1" ht="18.75" customHeight="1">
      <c r="A4" s="238" t="s">
        <v>177</v>
      </c>
      <c r="B4" s="153" t="s">
        <v>178</v>
      </c>
      <c r="C4" s="154"/>
      <c r="D4" s="70" t="s">
        <v>179</v>
      </c>
      <c r="E4" s="70"/>
      <c r="F4" s="153" t="s">
        <v>180</v>
      </c>
      <c r="G4" s="70"/>
      <c r="H4" s="153" t="s">
        <v>181</v>
      </c>
      <c r="I4" s="70"/>
      <c r="J4" s="157" t="s">
        <v>182</v>
      </c>
      <c r="K4" s="157"/>
      <c r="L4" s="70" t="s">
        <v>183</v>
      </c>
      <c r="M4" s="70"/>
    </row>
    <row r="5" spans="1:13" s="112" customFormat="1" ht="18.75" customHeight="1">
      <c r="A5" s="239"/>
      <c r="B5" s="47" t="s">
        <v>164</v>
      </c>
      <c r="C5" s="47" t="s">
        <v>165</v>
      </c>
      <c r="D5" s="47" t="s">
        <v>164</v>
      </c>
      <c r="E5" s="47" t="s">
        <v>165</v>
      </c>
      <c r="F5" s="47" t="s">
        <v>164</v>
      </c>
      <c r="G5" s="47" t="s">
        <v>165</v>
      </c>
      <c r="H5" s="47" t="s">
        <v>164</v>
      </c>
      <c r="I5" s="47" t="s">
        <v>165</v>
      </c>
      <c r="J5" s="47" t="s">
        <v>164</v>
      </c>
      <c r="K5" s="47" t="s">
        <v>165</v>
      </c>
      <c r="L5" s="47" t="s">
        <v>164</v>
      </c>
      <c r="M5" s="155" t="s">
        <v>165</v>
      </c>
    </row>
    <row r="6" spans="1:13" s="30" customFormat="1" ht="18" customHeight="1">
      <c r="A6" s="49" t="s">
        <v>332</v>
      </c>
      <c r="B6" s="163">
        <v>60</v>
      </c>
      <c r="C6" s="163">
        <v>20367</v>
      </c>
      <c r="D6" s="163">
        <v>6</v>
      </c>
      <c r="E6" s="163">
        <v>1213</v>
      </c>
      <c r="F6" s="163">
        <v>8</v>
      </c>
      <c r="G6" s="163">
        <v>814</v>
      </c>
      <c r="H6" s="163">
        <v>12</v>
      </c>
      <c r="I6" s="163">
        <v>967</v>
      </c>
      <c r="J6" s="163">
        <v>30</v>
      </c>
      <c r="K6" s="163">
        <v>16013</v>
      </c>
      <c r="L6" s="163">
        <v>4</v>
      </c>
      <c r="M6" s="163">
        <v>1360</v>
      </c>
    </row>
    <row r="7" spans="1:13" s="30" customFormat="1" ht="18" customHeight="1">
      <c r="A7" s="91" t="s">
        <v>271</v>
      </c>
      <c r="B7" s="30">
        <v>47</v>
      </c>
      <c r="C7" s="30">
        <v>8363</v>
      </c>
      <c r="D7" s="30">
        <v>6</v>
      </c>
      <c r="E7" s="30">
        <v>966</v>
      </c>
      <c r="F7" s="30">
        <v>8</v>
      </c>
      <c r="G7" s="30">
        <v>2074</v>
      </c>
      <c r="H7" s="30">
        <v>11</v>
      </c>
      <c r="I7" s="30">
        <v>1106</v>
      </c>
      <c r="J7" s="30">
        <v>20</v>
      </c>
      <c r="K7" s="30">
        <v>3956</v>
      </c>
      <c r="L7" s="30">
        <v>2</v>
      </c>
      <c r="M7" s="30">
        <v>261</v>
      </c>
    </row>
    <row r="8" spans="1:13" s="30" customFormat="1" ht="18" customHeight="1">
      <c r="A8" s="91" t="s">
        <v>272</v>
      </c>
      <c r="B8" s="30">
        <v>45</v>
      </c>
      <c r="C8" s="30">
        <v>18003</v>
      </c>
      <c r="D8" s="30">
        <v>5</v>
      </c>
      <c r="E8" s="30">
        <v>862</v>
      </c>
      <c r="F8" s="30">
        <v>8</v>
      </c>
      <c r="G8" s="30">
        <v>910</v>
      </c>
      <c r="H8" s="30">
        <v>12</v>
      </c>
      <c r="I8" s="30">
        <v>1368</v>
      </c>
      <c r="J8" s="30">
        <v>19</v>
      </c>
      <c r="K8" s="30">
        <v>14833</v>
      </c>
      <c r="L8" s="30">
        <v>1</v>
      </c>
      <c r="M8" s="30">
        <v>30</v>
      </c>
    </row>
    <row r="9" spans="1:13" s="30" customFormat="1" ht="18" customHeight="1">
      <c r="A9" s="91" t="s">
        <v>222</v>
      </c>
      <c r="B9" s="30">
        <v>57</v>
      </c>
      <c r="C9" s="30">
        <v>11726</v>
      </c>
      <c r="D9" s="30">
        <v>6</v>
      </c>
      <c r="E9" s="30">
        <v>392</v>
      </c>
      <c r="F9" s="30">
        <v>12</v>
      </c>
      <c r="G9" s="30">
        <v>874</v>
      </c>
      <c r="H9" s="30">
        <v>9</v>
      </c>
      <c r="I9" s="30">
        <v>1326</v>
      </c>
      <c r="J9" s="30">
        <v>27</v>
      </c>
      <c r="K9" s="30">
        <v>8739</v>
      </c>
      <c r="L9" s="30">
        <v>3</v>
      </c>
      <c r="M9" s="30">
        <v>395</v>
      </c>
    </row>
    <row r="10" spans="1:16" s="32" customFormat="1" ht="18" customHeight="1">
      <c r="A10" s="92" t="s">
        <v>273</v>
      </c>
      <c r="B10" s="213">
        <v>51</v>
      </c>
      <c r="C10" s="214">
        <v>7117</v>
      </c>
      <c r="D10" s="213">
        <v>9</v>
      </c>
      <c r="E10" s="213">
        <v>791</v>
      </c>
      <c r="F10" s="213">
        <v>11</v>
      </c>
      <c r="G10" s="213">
        <v>542</v>
      </c>
      <c r="H10" s="213">
        <v>1</v>
      </c>
      <c r="I10" s="214">
        <v>18</v>
      </c>
      <c r="J10" s="213">
        <v>23</v>
      </c>
      <c r="K10" s="214">
        <v>4813</v>
      </c>
      <c r="L10" s="213">
        <v>7</v>
      </c>
      <c r="M10" s="213">
        <v>953</v>
      </c>
      <c r="O10" s="30"/>
      <c r="P10" s="30"/>
    </row>
    <row r="11" spans="1:13" s="30" customFormat="1" ht="7.5" customHeight="1">
      <c r="A11" s="164"/>
      <c r="B11" s="165">
        <v>0</v>
      </c>
      <c r="C11" s="165">
        <v>0</v>
      </c>
      <c r="D11" s="165"/>
      <c r="E11" s="165"/>
      <c r="F11" s="165"/>
      <c r="G11" s="165"/>
      <c r="H11" s="165"/>
      <c r="I11" s="165"/>
      <c r="J11" s="32"/>
      <c r="K11" s="165"/>
      <c r="L11" s="165"/>
      <c r="M11" s="165"/>
    </row>
    <row r="12" spans="1:13" s="30" customFormat="1" ht="18" customHeight="1">
      <c r="A12" s="97" t="s">
        <v>333</v>
      </c>
      <c r="B12" s="158">
        <v>2</v>
      </c>
      <c r="C12" s="158">
        <v>248</v>
      </c>
      <c r="D12" s="158" t="s">
        <v>268</v>
      </c>
      <c r="E12" s="158" t="s">
        <v>268</v>
      </c>
      <c r="F12" s="158" t="s">
        <v>268</v>
      </c>
      <c r="G12" s="158" t="s">
        <v>268</v>
      </c>
      <c r="H12" s="158">
        <v>1</v>
      </c>
      <c r="I12" s="158">
        <v>18</v>
      </c>
      <c r="J12" s="158" t="s">
        <v>268</v>
      </c>
      <c r="K12" s="158" t="s">
        <v>268</v>
      </c>
      <c r="L12" s="158">
        <v>1</v>
      </c>
      <c r="M12" s="158">
        <v>230</v>
      </c>
    </row>
    <row r="13" spans="1:13" s="30" customFormat="1" ht="18" customHeight="1">
      <c r="A13" s="91" t="s">
        <v>184</v>
      </c>
      <c r="B13" s="158">
        <v>1</v>
      </c>
      <c r="C13" s="158">
        <v>66</v>
      </c>
      <c r="D13" s="158">
        <v>1</v>
      </c>
      <c r="E13" s="158">
        <v>66</v>
      </c>
      <c r="F13" s="158" t="s">
        <v>268</v>
      </c>
      <c r="G13" s="158" t="s">
        <v>268</v>
      </c>
      <c r="H13" s="158" t="s">
        <v>268</v>
      </c>
      <c r="I13" s="158" t="s">
        <v>268</v>
      </c>
      <c r="J13" s="158" t="s">
        <v>268</v>
      </c>
      <c r="K13" s="158" t="s">
        <v>268</v>
      </c>
      <c r="L13" s="158" t="s">
        <v>268</v>
      </c>
      <c r="M13" s="158" t="s">
        <v>268</v>
      </c>
    </row>
    <row r="14" spans="1:13" s="30" customFormat="1" ht="18" customHeight="1">
      <c r="A14" s="91" t="s">
        <v>185</v>
      </c>
      <c r="B14" s="158">
        <v>6</v>
      </c>
      <c r="C14" s="158">
        <v>2303</v>
      </c>
      <c r="D14" s="158">
        <v>2</v>
      </c>
      <c r="E14" s="158">
        <v>125</v>
      </c>
      <c r="F14" s="158" t="s">
        <v>268</v>
      </c>
      <c r="G14" s="158" t="s">
        <v>268</v>
      </c>
      <c r="H14" s="158" t="s">
        <v>268</v>
      </c>
      <c r="I14" s="158" t="s">
        <v>268</v>
      </c>
      <c r="J14" s="158">
        <v>3</v>
      </c>
      <c r="K14" s="158">
        <v>1938</v>
      </c>
      <c r="L14" s="158">
        <v>1</v>
      </c>
      <c r="M14" s="158">
        <v>240</v>
      </c>
    </row>
    <row r="15" spans="1:13" s="30" customFormat="1" ht="18" customHeight="1">
      <c r="A15" s="91" t="s">
        <v>186</v>
      </c>
      <c r="B15" s="158">
        <v>6</v>
      </c>
      <c r="C15" s="158">
        <v>442</v>
      </c>
      <c r="D15" s="158">
        <v>2</v>
      </c>
      <c r="E15" s="158">
        <v>150</v>
      </c>
      <c r="F15" s="158" t="s">
        <v>268</v>
      </c>
      <c r="G15" s="158" t="s">
        <v>268</v>
      </c>
      <c r="H15" s="158" t="s">
        <v>268</v>
      </c>
      <c r="I15" s="158" t="s">
        <v>268</v>
      </c>
      <c r="J15" s="158">
        <v>2</v>
      </c>
      <c r="K15" s="158">
        <v>191</v>
      </c>
      <c r="L15" s="158">
        <v>2</v>
      </c>
      <c r="M15" s="158">
        <v>101</v>
      </c>
    </row>
    <row r="16" spans="1:13" s="30" customFormat="1" ht="18" customHeight="1">
      <c r="A16" s="91" t="s">
        <v>187</v>
      </c>
      <c r="B16" s="158">
        <v>5</v>
      </c>
      <c r="C16" s="158">
        <v>765</v>
      </c>
      <c r="D16" s="158">
        <v>1</v>
      </c>
      <c r="E16" s="158">
        <v>266</v>
      </c>
      <c r="F16" s="158">
        <v>1</v>
      </c>
      <c r="G16" s="158">
        <v>50</v>
      </c>
      <c r="H16" s="158" t="s">
        <v>268</v>
      </c>
      <c r="I16" s="158" t="s">
        <v>268</v>
      </c>
      <c r="J16" s="158">
        <v>3</v>
      </c>
      <c r="K16" s="158">
        <v>449</v>
      </c>
      <c r="L16" s="158" t="s">
        <v>268</v>
      </c>
      <c r="M16" s="158" t="s">
        <v>268</v>
      </c>
    </row>
    <row r="17" spans="1:13" s="30" customFormat="1" ht="18" customHeight="1">
      <c r="A17" s="91" t="s">
        <v>188</v>
      </c>
      <c r="B17" s="158">
        <v>3</v>
      </c>
      <c r="C17" s="158">
        <v>185</v>
      </c>
      <c r="D17" s="158">
        <v>1</v>
      </c>
      <c r="E17" s="158">
        <v>136</v>
      </c>
      <c r="F17" s="158">
        <v>2</v>
      </c>
      <c r="G17" s="158">
        <v>49</v>
      </c>
      <c r="H17" s="158" t="s">
        <v>268</v>
      </c>
      <c r="I17" s="158" t="s">
        <v>268</v>
      </c>
      <c r="J17" s="158" t="s">
        <v>268</v>
      </c>
      <c r="K17" s="158" t="s">
        <v>268</v>
      </c>
      <c r="L17" s="158" t="s">
        <v>268</v>
      </c>
      <c r="M17" s="158" t="s">
        <v>268</v>
      </c>
    </row>
    <row r="18" spans="1:13" s="30" customFormat="1" ht="18" customHeight="1">
      <c r="A18" s="91" t="s">
        <v>189</v>
      </c>
      <c r="B18" s="158">
        <v>7</v>
      </c>
      <c r="C18" s="158">
        <v>338</v>
      </c>
      <c r="D18" s="158" t="s">
        <v>268</v>
      </c>
      <c r="E18" s="158" t="s">
        <v>268</v>
      </c>
      <c r="F18" s="158">
        <v>3</v>
      </c>
      <c r="G18" s="158">
        <v>83</v>
      </c>
      <c r="H18" s="158" t="s">
        <v>268</v>
      </c>
      <c r="I18" s="158" t="s">
        <v>268</v>
      </c>
      <c r="J18" s="158">
        <v>4</v>
      </c>
      <c r="K18" s="158">
        <v>255</v>
      </c>
      <c r="L18" s="158" t="s">
        <v>268</v>
      </c>
      <c r="M18" s="158" t="s">
        <v>268</v>
      </c>
    </row>
    <row r="19" spans="1:13" s="30" customFormat="1" ht="18" customHeight="1">
      <c r="A19" s="91" t="s">
        <v>190</v>
      </c>
      <c r="B19" s="158">
        <v>5</v>
      </c>
      <c r="C19" s="158">
        <v>442</v>
      </c>
      <c r="D19" s="158">
        <v>1</v>
      </c>
      <c r="E19" s="158">
        <v>10</v>
      </c>
      <c r="F19" s="158">
        <v>1</v>
      </c>
      <c r="G19" s="158">
        <v>50</v>
      </c>
      <c r="H19" s="158" t="s">
        <v>268</v>
      </c>
      <c r="I19" s="158" t="s">
        <v>268</v>
      </c>
      <c r="J19" s="158">
        <v>1</v>
      </c>
      <c r="K19" s="158">
        <v>10</v>
      </c>
      <c r="L19" s="158">
        <v>2</v>
      </c>
      <c r="M19" s="158">
        <v>372</v>
      </c>
    </row>
    <row r="20" spans="1:13" s="30" customFormat="1" ht="18" customHeight="1">
      <c r="A20" s="91" t="s">
        <v>191</v>
      </c>
      <c r="B20" s="158">
        <v>9</v>
      </c>
      <c r="C20" s="158">
        <v>2134</v>
      </c>
      <c r="D20" s="158" t="s">
        <v>268</v>
      </c>
      <c r="E20" s="158" t="s">
        <v>268</v>
      </c>
      <c r="F20" s="158">
        <v>4</v>
      </c>
      <c r="G20" s="158">
        <v>310</v>
      </c>
      <c r="H20" s="158" t="s">
        <v>268</v>
      </c>
      <c r="I20" s="158" t="s">
        <v>268</v>
      </c>
      <c r="J20" s="158">
        <v>5</v>
      </c>
      <c r="K20" s="158">
        <v>1824</v>
      </c>
      <c r="L20" s="158" t="s">
        <v>268</v>
      </c>
      <c r="M20" s="158" t="s">
        <v>268</v>
      </c>
    </row>
    <row r="21" spans="1:13" s="30" customFormat="1" ht="18" customHeight="1">
      <c r="A21" s="91" t="s">
        <v>192</v>
      </c>
      <c r="B21" s="158">
        <v>2</v>
      </c>
      <c r="C21" s="158">
        <v>48</v>
      </c>
      <c r="D21" s="158">
        <v>1</v>
      </c>
      <c r="E21" s="158">
        <v>38</v>
      </c>
      <c r="F21" s="158" t="s">
        <v>268</v>
      </c>
      <c r="G21" s="158" t="s">
        <v>268</v>
      </c>
      <c r="H21" s="158" t="s">
        <v>268</v>
      </c>
      <c r="I21" s="158" t="s">
        <v>268</v>
      </c>
      <c r="J21" s="158" t="s">
        <v>268</v>
      </c>
      <c r="K21" s="158" t="s">
        <v>268</v>
      </c>
      <c r="L21" s="158">
        <v>1</v>
      </c>
      <c r="M21" s="158">
        <v>10</v>
      </c>
    </row>
    <row r="22" spans="1:13" s="30" customFormat="1" ht="18" customHeight="1">
      <c r="A22" s="159" t="s">
        <v>193</v>
      </c>
      <c r="B22" s="158">
        <v>3</v>
      </c>
      <c r="C22" s="158">
        <v>106</v>
      </c>
      <c r="D22" s="158" t="s">
        <v>268</v>
      </c>
      <c r="E22" s="158" t="s">
        <v>268</v>
      </c>
      <c r="F22" s="158" t="s">
        <v>268</v>
      </c>
      <c r="G22" s="158" t="s">
        <v>268</v>
      </c>
      <c r="H22" s="158" t="s">
        <v>268</v>
      </c>
      <c r="I22" s="158" t="s">
        <v>268</v>
      </c>
      <c r="J22" s="158">
        <v>3</v>
      </c>
      <c r="K22" s="158">
        <v>106</v>
      </c>
      <c r="L22" s="158" t="s">
        <v>268</v>
      </c>
      <c r="M22" s="158" t="s">
        <v>268</v>
      </c>
    </row>
    <row r="23" spans="1:13" s="30" customFormat="1" ht="18" customHeight="1" thickBot="1">
      <c r="A23" s="160" t="s">
        <v>194</v>
      </c>
      <c r="B23" s="161">
        <v>2</v>
      </c>
      <c r="C23" s="162">
        <v>40</v>
      </c>
      <c r="D23" s="162" t="s">
        <v>268</v>
      </c>
      <c r="E23" s="162" t="s">
        <v>268</v>
      </c>
      <c r="F23" s="162" t="s">
        <v>268</v>
      </c>
      <c r="G23" s="162" t="s">
        <v>268</v>
      </c>
      <c r="H23" s="162" t="s">
        <v>268</v>
      </c>
      <c r="I23" s="162" t="s">
        <v>268</v>
      </c>
      <c r="J23" s="162">
        <v>2</v>
      </c>
      <c r="K23" s="162">
        <v>40</v>
      </c>
      <c r="L23" s="162" t="s">
        <v>268</v>
      </c>
      <c r="M23" s="162" t="s">
        <v>268</v>
      </c>
    </row>
    <row r="24" spans="1:13" s="30" customFormat="1" ht="12.75" customHeight="1">
      <c r="A24" s="240" t="s">
        <v>195</v>
      </c>
      <c r="B24" s="241"/>
      <c r="C24" s="241"/>
      <c r="D24" s="241"/>
      <c r="F24" s="50"/>
      <c r="G24" s="50"/>
      <c r="H24" s="50"/>
      <c r="I24" s="50"/>
      <c r="J24" s="50"/>
      <c r="K24" s="50"/>
      <c r="L24" s="50"/>
      <c r="M24" s="50"/>
    </row>
    <row r="25" ht="12">
      <c r="A25" s="122" t="s">
        <v>196</v>
      </c>
    </row>
  </sheetData>
  <sheetProtection/>
  <mergeCells count="2">
    <mergeCell ref="A4:A5"/>
    <mergeCell ref="A24:D2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K27"/>
  <sheetViews>
    <sheetView showGridLines="0" zoomScalePageLayoutView="0" workbookViewId="0" topLeftCell="A1">
      <selection activeCell="B31" sqref="B31"/>
    </sheetView>
  </sheetViews>
  <sheetFormatPr defaultColWidth="9.125" defaultRowHeight="13.5"/>
  <cols>
    <col min="1" max="1" width="11.25390625" style="28" customWidth="1"/>
    <col min="2" max="3" width="8.75390625" style="28" customWidth="1"/>
    <col min="4" max="5" width="8.125" style="28" customWidth="1"/>
    <col min="6" max="7" width="9.375" style="28" customWidth="1"/>
    <col min="8" max="8" width="8.00390625" style="28" customWidth="1"/>
    <col min="9" max="9" width="8.75390625" style="28" customWidth="1"/>
    <col min="10" max="10" width="8.00390625" style="28" customWidth="1"/>
    <col min="11" max="11" width="8.75390625" style="28" customWidth="1"/>
    <col min="12" max="16384" width="9.125" style="28" customWidth="1"/>
  </cols>
  <sheetData>
    <row r="1" spans="1:11" ht="18.75" customHeight="1">
      <c r="A1" s="35" t="s">
        <v>335</v>
      </c>
      <c r="B1" s="36"/>
      <c r="C1" s="36"/>
      <c r="D1" s="36"/>
      <c r="E1" s="36"/>
      <c r="F1" s="36"/>
      <c r="G1" s="36"/>
      <c r="H1" s="36"/>
      <c r="I1" s="36"/>
      <c r="J1" s="36"/>
      <c r="K1" s="36"/>
    </row>
    <row r="2" spans="1:11" ht="11.25" customHeight="1">
      <c r="A2" s="37"/>
      <c r="B2" s="37"/>
      <c r="C2" s="68"/>
      <c r="D2" s="37"/>
      <c r="E2" s="37"/>
      <c r="F2" s="37"/>
      <c r="G2" s="37"/>
      <c r="H2" s="37"/>
      <c r="I2" s="37"/>
      <c r="J2" s="37"/>
      <c r="K2" s="37"/>
    </row>
    <row r="3" spans="1:11" ht="12.75" thickBot="1">
      <c r="A3" s="37"/>
      <c r="B3" s="37"/>
      <c r="C3" s="37"/>
      <c r="D3" s="37"/>
      <c r="E3" s="37"/>
      <c r="F3" s="37"/>
      <c r="G3" s="37"/>
      <c r="H3" s="37"/>
      <c r="I3" s="37"/>
      <c r="J3" s="37"/>
      <c r="K3" s="37"/>
    </row>
    <row r="4" spans="1:11" s="30" customFormat="1" ht="22.5" customHeight="1">
      <c r="A4" s="69"/>
      <c r="B4" s="70"/>
      <c r="C4" s="71" t="s">
        <v>54</v>
      </c>
      <c r="D4" s="72"/>
      <c r="E4" s="72"/>
      <c r="F4" s="73" t="s">
        <v>55</v>
      </c>
      <c r="G4" s="72"/>
      <c r="H4" s="72"/>
      <c r="I4" s="72"/>
      <c r="J4" s="72"/>
      <c r="K4" s="72"/>
    </row>
    <row r="5" spans="1:11" s="30" customFormat="1" ht="22.5" customHeight="1">
      <c r="A5" s="45" t="s">
        <v>56</v>
      </c>
      <c r="B5" s="74" t="s">
        <v>57</v>
      </c>
      <c r="C5" s="74"/>
      <c r="D5" s="75" t="s">
        <v>58</v>
      </c>
      <c r="E5" s="74"/>
      <c r="F5" s="75" t="s">
        <v>57</v>
      </c>
      <c r="G5" s="74"/>
      <c r="H5" s="75" t="s">
        <v>58</v>
      </c>
      <c r="I5" s="74"/>
      <c r="J5" s="75" t="s">
        <v>59</v>
      </c>
      <c r="K5" s="76"/>
    </row>
    <row r="6" spans="1:11" s="79" customFormat="1" ht="11.25" customHeight="1">
      <c r="A6" s="77"/>
      <c r="B6" s="78" t="s">
        <v>60</v>
      </c>
      <c r="C6" s="78" t="s">
        <v>61</v>
      </c>
      <c r="D6" s="78" t="s">
        <v>60</v>
      </c>
      <c r="E6" s="78" t="s">
        <v>62</v>
      </c>
      <c r="F6" s="78" t="s">
        <v>63</v>
      </c>
      <c r="G6" s="78" t="s">
        <v>2</v>
      </c>
      <c r="H6" s="78" t="s">
        <v>63</v>
      </c>
      <c r="I6" s="78" t="s">
        <v>64</v>
      </c>
      <c r="J6" s="78" t="s">
        <v>63</v>
      </c>
      <c r="K6" s="78" t="s">
        <v>64</v>
      </c>
    </row>
    <row r="7" spans="1:11" s="30" customFormat="1" ht="17.25" customHeight="1">
      <c r="A7" s="49" t="s">
        <v>242</v>
      </c>
      <c r="B7" s="81">
        <v>96210</v>
      </c>
      <c r="C7" s="81">
        <v>37353</v>
      </c>
      <c r="D7" s="81">
        <v>151</v>
      </c>
      <c r="E7" s="81">
        <v>3460</v>
      </c>
      <c r="F7" s="81">
        <v>489166</v>
      </c>
      <c r="G7" s="81">
        <v>405376</v>
      </c>
      <c r="H7" s="81">
        <v>427</v>
      </c>
      <c r="I7" s="81">
        <v>281825</v>
      </c>
      <c r="J7" s="81">
        <v>160</v>
      </c>
      <c r="K7" s="81">
        <v>98569</v>
      </c>
    </row>
    <row r="8" spans="1:11" s="30" customFormat="1" ht="17.25" customHeight="1">
      <c r="A8" s="33" t="s">
        <v>17</v>
      </c>
      <c r="B8" s="30">
        <v>87993</v>
      </c>
      <c r="C8" s="30">
        <v>37590</v>
      </c>
      <c r="D8" s="30">
        <v>85</v>
      </c>
      <c r="E8" s="30">
        <v>2955</v>
      </c>
      <c r="F8" s="30">
        <v>451737</v>
      </c>
      <c r="G8" s="30">
        <v>374850</v>
      </c>
      <c r="H8" s="30">
        <v>228</v>
      </c>
      <c r="I8" s="30">
        <v>206194</v>
      </c>
      <c r="J8" s="30">
        <v>45</v>
      </c>
      <c r="K8" s="30">
        <v>48756</v>
      </c>
    </row>
    <row r="9" spans="1:11" s="30" customFormat="1" ht="17.25" customHeight="1">
      <c r="A9" s="33" t="s">
        <v>243</v>
      </c>
      <c r="B9" s="30">
        <v>82585</v>
      </c>
      <c r="C9" s="30">
        <v>37963</v>
      </c>
      <c r="D9" s="30">
        <v>73</v>
      </c>
      <c r="E9" s="30">
        <v>1913</v>
      </c>
      <c r="F9" s="30">
        <v>428220</v>
      </c>
      <c r="G9" s="30">
        <v>360583</v>
      </c>
      <c r="H9" s="30">
        <v>226</v>
      </c>
      <c r="I9" s="30">
        <v>159600</v>
      </c>
      <c r="J9" s="30">
        <v>53</v>
      </c>
      <c r="K9" s="30">
        <v>41635</v>
      </c>
    </row>
    <row r="10" spans="1:11" s="30" customFormat="1" ht="17.25" customHeight="1">
      <c r="A10" s="33" t="s">
        <v>256</v>
      </c>
      <c r="B10" s="30">
        <v>77453</v>
      </c>
      <c r="C10" s="30">
        <v>36920</v>
      </c>
      <c r="D10" s="30">
        <v>58</v>
      </c>
      <c r="E10" s="30">
        <v>1920</v>
      </c>
      <c r="F10" s="30">
        <v>399921</v>
      </c>
      <c r="G10" s="30">
        <v>348740</v>
      </c>
      <c r="H10" s="30">
        <v>201</v>
      </c>
      <c r="I10" s="30">
        <v>156861</v>
      </c>
      <c r="J10" s="30">
        <v>76</v>
      </c>
      <c r="K10" s="30">
        <v>58771</v>
      </c>
    </row>
    <row r="11" spans="1:11" s="32" customFormat="1" ht="17.25" customHeight="1">
      <c r="A11" s="51" t="s">
        <v>228</v>
      </c>
      <c r="B11" s="32">
        <v>73051</v>
      </c>
      <c r="C11" s="32">
        <v>36644</v>
      </c>
      <c r="D11" s="32">
        <v>42</v>
      </c>
      <c r="E11" s="32">
        <v>1532</v>
      </c>
      <c r="F11" s="32">
        <v>381648</v>
      </c>
      <c r="G11" s="32">
        <v>343500</v>
      </c>
      <c r="H11" s="32">
        <v>162</v>
      </c>
      <c r="I11" s="32">
        <v>117995</v>
      </c>
      <c r="J11" s="32">
        <v>58</v>
      </c>
      <c r="K11" s="32">
        <v>32342</v>
      </c>
    </row>
    <row r="12" spans="1:11" s="80" customFormat="1" ht="11.25" customHeight="1">
      <c r="A12" s="166"/>
      <c r="B12" s="167"/>
      <c r="C12" s="167"/>
      <c r="D12" s="167"/>
      <c r="E12" s="168"/>
      <c r="F12" s="167"/>
      <c r="G12" s="167"/>
      <c r="H12" s="167"/>
      <c r="I12" s="167"/>
      <c r="J12" s="167"/>
      <c r="K12" s="167"/>
    </row>
    <row r="13" spans="1:11" s="30" customFormat="1" ht="17.25" customHeight="1">
      <c r="A13" s="54" t="s">
        <v>225</v>
      </c>
      <c r="B13" s="8">
        <v>6845</v>
      </c>
      <c r="C13" s="31">
        <v>3200</v>
      </c>
      <c r="D13" s="82">
        <v>5</v>
      </c>
      <c r="E13" s="81">
        <v>77</v>
      </c>
      <c r="F13" s="31">
        <v>36737</v>
      </c>
      <c r="G13" s="31">
        <v>33716</v>
      </c>
      <c r="H13" s="211">
        <v>3</v>
      </c>
      <c r="I13" s="211">
        <v>895</v>
      </c>
      <c r="J13" s="211">
        <v>1</v>
      </c>
      <c r="K13" s="211">
        <v>300</v>
      </c>
    </row>
    <row r="14" spans="1:11" s="30" customFormat="1" ht="17.25" customHeight="1">
      <c r="A14" s="59" t="s">
        <v>40</v>
      </c>
      <c r="B14" s="8">
        <v>5833</v>
      </c>
      <c r="C14" s="31">
        <v>2807</v>
      </c>
      <c r="D14" s="82">
        <v>4</v>
      </c>
      <c r="E14" s="82">
        <v>64</v>
      </c>
      <c r="F14" s="31">
        <v>31096</v>
      </c>
      <c r="G14" s="31">
        <v>27439</v>
      </c>
      <c r="H14" s="211" t="s">
        <v>268</v>
      </c>
      <c r="I14" s="211" t="s">
        <v>268</v>
      </c>
      <c r="J14" s="211" t="s">
        <v>268</v>
      </c>
      <c r="K14" s="211" t="s">
        <v>268</v>
      </c>
    </row>
    <row r="15" spans="1:11" s="30" customFormat="1" ht="17.25" customHeight="1">
      <c r="A15" s="59" t="s">
        <v>41</v>
      </c>
      <c r="B15" s="8">
        <v>5205</v>
      </c>
      <c r="C15" s="31">
        <v>3203</v>
      </c>
      <c r="D15" s="82">
        <v>3</v>
      </c>
      <c r="E15" s="82">
        <v>236</v>
      </c>
      <c r="F15" s="31">
        <v>26986</v>
      </c>
      <c r="G15" s="31">
        <v>24467</v>
      </c>
      <c r="H15" s="211">
        <v>11</v>
      </c>
      <c r="I15" s="211">
        <v>8822</v>
      </c>
      <c r="J15" s="211">
        <v>6</v>
      </c>
      <c r="K15" s="211">
        <v>4122</v>
      </c>
    </row>
    <row r="16" spans="1:11" s="30" customFormat="1" ht="17.25" customHeight="1">
      <c r="A16" s="59" t="s">
        <v>42</v>
      </c>
      <c r="B16" s="8">
        <v>6905</v>
      </c>
      <c r="C16" s="31">
        <v>3633</v>
      </c>
      <c r="D16" s="82">
        <v>5</v>
      </c>
      <c r="E16" s="82">
        <v>85</v>
      </c>
      <c r="F16" s="31">
        <v>37055</v>
      </c>
      <c r="G16" s="31">
        <v>35867</v>
      </c>
      <c r="H16" s="211">
        <v>5</v>
      </c>
      <c r="I16" s="211">
        <v>10554</v>
      </c>
      <c r="J16" s="211">
        <v>1</v>
      </c>
      <c r="K16" s="211">
        <v>200</v>
      </c>
    </row>
    <row r="17" spans="1:11" s="30" customFormat="1" ht="17.25" customHeight="1">
      <c r="A17" s="59" t="s">
        <v>43</v>
      </c>
      <c r="B17" s="8">
        <v>6198</v>
      </c>
      <c r="C17" s="31">
        <v>3246</v>
      </c>
      <c r="D17" s="82">
        <v>4</v>
      </c>
      <c r="E17" s="82">
        <v>224</v>
      </c>
      <c r="F17" s="31">
        <v>33423</v>
      </c>
      <c r="G17" s="31">
        <v>29121</v>
      </c>
      <c r="H17" s="211">
        <v>6</v>
      </c>
      <c r="I17" s="211">
        <v>9940</v>
      </c>
      <c r="J17" s="211">
        <v>3</v>
      </c>
      <c r="K17" s="211">
        <v>5732</v>
      </c>
    </row>
    <row r="18" spans="1:11" s="30" customFormat="1" ht="17.25" customHeight="1">
      <c r="A18" s="59" t="s">
        <v>44</v>
      </c>
      <c r="B18" s="8" t="s">
        <v>267</v>
      </c>
      <c r="C18" s="31">
        <v>2969</v>
      </c>
      <c r="D18" s="82">
        <v>2</v>
      </c>
      <c r="E18" s="82">
        <v>168</v>
      </c>
      <c r="F18" s="31">
        <v>26343</v>
      </c>
      <c r="G18" s="31">
        <v>25768</v>
      </c>
      <c r="H18" s="211">
        <v>13</v>
      </c>
      <c r="I18" s="211">
        <v>6962</v>
      </c>
      <c r="J18" s="211">
        <v>1</v>
      </c>
      <c r="K18" s="211">
        <v>1000</v>
      </c>
    </row>
    <row r="19" spans="1:11" s="30" customFormat="1" ht="17.25" customHeight="1">
      <c r="A19" s="59" t="s">
        <v>45</v>
      </c>
      <c r="B19" s="8">
        <v>7684</v>
      </c>
      <c r="C19" s="31">
        <v>3218</v>
      </c>
      <c r="D19" s="82">
        <v>5</v>
      </c>
      <c r="E19" s="82">
        <v>162</v>
      </c>
      <c r="F19" s="31">
        <v>39117</v>
      </c>
      <c r="G19" s="31">
        <v>33994</v>
      </c>
      <c r="H19" s="211">
        <v>38</v>
      </c>
      <c r="I19" s="211">
        <v>33274</v>
      </c>
      <c r="J19" s="211">
        <v>2</v>
      </c>
      <c r="K19" s="211">
        <v>2660</v>
      </c>
    </row>
    <row r="20" spans="1:11" s="30" customFormat="1" ht="17.25" customHeight="1">
      <c r="A20" s="59" t="s">
        <v>46</v>
      </c>
      <c r="B20" s="8" t="s">
        <v>257</v>
      </c>
      <c r="C20" s="31" t="s">
        <v>258</v>
      </c>
      <c r="D20" s="82">
        <v>2</v>
      </c>
      <c r="E20" s="82">
        <v>32</v>
      </c>
      <c r="F20" s="31">
        <v>26660</v>
      </c>
      <c r="G20" s="31">
        <v>23739</v>
      </c>
      <c r="H20" s="211">
        <v>51</v>
      </c>
      <c r="I20" s="211">
        <v>28736</v>
      </c>
      <c r="J20" s="211">
        <v>19</v>
      </c>
      <c r="K20" s="211">
        <v>7933</v>
      </c>
    </row>
    <row r="21" spans="1:11" s="30" customFormat="1" ht="17.25" customHeight="1">
      <c r="A21" s="59" t="s">
        <v>47</v>
      </c>
      <c r="B21" s="8" t="s">
        <v>259</v>
      </c>
      <c r="C21" s="31" t="s">
        <v>260</v>
      </c>
      <c r="D21" s="82">
        <v>5</v>
      </c>
      <c r="E21" s="82">
        <v>176</v>
      </c>
      <c r="F21" s="31">
        <v>35280</v>
      </c>
      <c r="G21" s="31">
        <v>33990</v>
      </c>
      <c r="H21" s="211">
        <v>25</v>
      </c>
      <c r="I21" s="211">
        <v>11296</v>
      </c>
      <c r="J21" s="211">
        <v>21</v>
      </c>
      <c r="K21" s="211">
        <v>9159</v>
      </c>
    </row>
    <row r="22" spans="1:11" s="30" customFormat="1" ht="17.25" customHeight="1">
      <c r="A22" s="59" t="s">
        <v>48</v>
      </c>
      <c r="B22" s="8" t="s">
        <v>261</v>
      </c>
      <c r="C22" s="31" t="s">
        <v>262</v>
      </c>
      <c r="D22" s="82">
        <v>3</v>
      </c>
      <c r="E22" s="82">
        <v>121</v>
      </c>
      <c r="F22" s="31">
        <v>30913</v>
      </c>
      <c r="G22" s="31">
        <v>26460</v>
      </c>
      <c r="H22" s="211">
        <v>2</v>
      </c>
      <c r="I22" s="211">
        <v>301</v>
      </c>
      <c r="J22" s="211">
        <v>2</v>
      </c>
      <c r="K22" s="211">
        <v>301</v>
      </c>
    </row>
    <row r="23" spans="1:11" s="30" customFormat="1" ht="17.25" customHeight="1">
      <c r="A23" s="59" t="s">
        <v>49</v>
      </c>
      <c r="B23" s="8" t="s">
        <v>263</v>
      </c>
      <c r="C23" s="31" t="s">
        <v>264</v>
      </c>
      <c r="D23" s="82">
        <v>2</v>
      </c>
      <c r="E23" s="82">
        <v>64</v>
      </c>
      <c r="F23" s="31">
        <v>25365</v>
      </c>
      <c r="G23" s="31">
        <v>20572</v>
      </c>
      <c r="H23" s="211">
        <v>4</v>
      </c>
      <c r="I23" s="211">
        <v>5122</v>
      </c>
      <c r="J23" s="211">
        <v>1</v>
      </c>
      <c r="K23" s="211">
        <v>564</v>
      </c>
    </row>
    <row r="24" spans="1:11" s="30" customFormat="1" ht="17.25" customHeight="1" thickBot="1">
      <c r="A24" s="62" t="s">
        <v>50</v>
      </c>
      <c r="B24" s="208" t="s">
        <v>265</v>
      </c>
      <c r="C24" s="208" t="s">
        <v>266</v>
      </c>
      <c r="D24" s="83">
        <v>3</v>
      </c>
      <c r="E24" s="83">
        <v>123</v>
      </c>
      <c r="F24" s="208" t="s">
        <v>269</v>
      </c>
      <c r="G24" s="208">
        <v>28362</v>
      </c>
      <c r="H24" s="212">
        <v>4</v>
      </c>
      <c r="I24" s="212">
        <v>2093</v>
      </c>
      <c r="J24" s="212">
        <v>1</v>
      </c>
      <c r="K24" s="212">
        <v>371</v>
      </c>
    </row>
    <row r="25" spans="1:2" ht="12.75" customHeight="1">
      <c r="A25" s="64" t="s">
        <v>211</v>
      </c>
      <c r="B25" s="84"/>
    </row>
    <row r="26" spans="1:10" ht="12" customHeight="1">
      <c r="A26" s="66" t="s">
        <v>65</v>
      </c>
      <c r="B26" s="81"/>
      <c r="C26" s="81"/>
      <c r="D26" s="81"/>
      <c r="E26" s="81"/>
      <c r="F26" s="81"/>
      <c r="G26" s="81"/>
      <c r="H26" s="81"/>
      <c r="I26" s="81"/>
      <c r="J26" s="81"/>
    </row>
    <row r="27" ht="12">
      <c r="A27" s="66" t="s">
        <v>66</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E55"/>
  <sheetViews>
    <sheetView zoomScalePageLayoutView="0" workbookViewId="0" topLeftCell="A1">
      <selection activeCell="A1" sqref="A1"/>
    </sheetView>
  </sheetViews>
  <sheetFormatPr defaultColWidth="8.875" defaultRowHeight="13.5"/>
  <cols>
    <col min="1" max="1" width="13.00390625" style="28" customWidth="1"/>
    <col min="2" max="5" width="19.50390625" style="28" customWidth="1"/>
    <col min="6" max="16384" width="8.875" style="28" customWidth="1"/>
  </cols>
  <sheetData>
    <row r="1" spans="1:5" ht="18.75" customHeight="1">
      <c r="A1" s="35" t="s">
        <v>275</v>
      </c>
      <c r="B1" s="36"/>
      <c r="C1" s="36"/>
      <c r="D1" s="36"/>
      <c r="E1" s="36"/>
    </row>
    <row r="2" spans="1:5" ht="11.25" customHeight="1">
      <c r="A2" s="38"/>
      <c r="B2" s="36"/>
      <c r="C2" s="36"/>
      <c r="D2" s="36"/>
      <c r="E2" s="36"/>
    </row>
    <row r="3" spans="1:5" ht="12.75" customHeight="1" thickBot="1">
      <c r="A3" s="37"/>
      <c r="B3" s="37"/>
      <c r="C3" s="37"/>
      <c r="D3" s="37"/>
      <c r="E3" s="85" t="s">
        <v>67</v>
      </c>
    </row>
    <row r="4" spans="1:5" ht="15" customHeight="1">
      <c r="A4" s="41"/>
      <c r="B4" s="86"/>
      <c r="C4" s="87"/>
      <c r="D4" s="87"/>
      <c r="E4" s="88"/>
    </row>
    <row r="5" spans="1:5" ht="19.5" customHeight="1">
      <c r="A5" s="45" t="s">
        <v>68</v>
      </c>
      <c r="B5" s="89" t="s">
        <v>69</v>
      </c>
      <c r="C5" s="89" t="s">
        <v>70</v>
      </c>
      <c r="D5" s="89" t="s">
        <v>71</v>
      </c>
      <c r="E5" s="90" t="s">
        <v>72</v>
      </c>
    </row>
    <row r="6" spans="1:5" ht="17.25" customHeight="1">
      <c r="A6" s="49" t="s">
        <v>270</v>
      </c>
      <c r="B6" s="98">
        <f>SUM(C6:E6)</f>
        <v>2508472</v>
      </c>
      <c r="C6" s="98">
        <v>2076505</v>
      </c>
      <c r="D6" s="98">
        <v>293244</v>
      </c>
      <c r="E6" s="98">
        <v>138723</v>
      </c>
    </row>
    <row r="7" spans="1:5" ht="17.25" customHeight="1">
      <c r="A7" s="91" t="s">
        <v>271</v>
      </c>
      <c r="B7" s="30">
        <v>2619032</v>
      </c>
      <c r="C7" s="30">
        <v>2111183</v>
      </c>
      <c r="D7" s="30">
        <v>364655</v>
      </c>
      <c r="E7" s="30">
        <v>143194</v>
      </c>
    </row>
    <row r="8" spans="1:5" ht="17.25" customHeight="1">
      <c r="A8" s="91" t="s">
        <v>272</v>
      </c>
      <c r="B8" s="30">
        <v>2637915</v>
      </c>
      <c r="C8" s="30">
        <v>2127779</v>
      </c>
      <c r="D8" s="30">
        <v>366288</v>
      </c>
      <c r="E8" s="30">
        <v>143848</v>
      </c>
    </row>
    <row r="9" spans="1:5" ht="17.25" customHeight="1">
      <c r="A9" s="91" t="s">
        <v>222</v>
      </c>
      <c r="B9" s="30">
        <v>2684386</v>
      </c>
      <c r="C9" s="30">
        <v>2163393</v>
      </c>
      <c r="D9" s="30">
        <v>375573</v>
      </c>
      <c r="E9" s="30">
        <v>145420</v>
      </c>
    </row>
    <row r="10" spans="1:5" s="53" customFormat="1" ht="17.25" customHeight="1">
      <c r="A10" s="92" t="s">
        <v>273</v>
      </c>
      <c r="B10" s="52">
        <v>2716853</v>
      </c>
      <c r="C10" s="52">
        <v>2245139</v>
      </c>
      <c r="D10" s="52" t="s">
        <v>288</v>
      </c>
      <c r="E10" s="52" t="s">
        <v>289</v>
      </c>
    </row>
    <row r="11" spans="1:5" s="96" customFormat="1" ht="10.5" customHeight="1">
      <c r="A11" s="93"/>
      <c r="B11" s="94"/>
      <c r="C11" s="94"/>
      <c r="D11" s="94"/>
      <c r="E11" s="95"/>
    </row>
    <row r="12" spans="1:5" ht="16.5" customHeight="1">
      <c r="A12" s="97" t="s">
        <v>274</v>
      </c>
      <c r="B12" s="98">
        <v>2662390</v>
      </c>
      <c r="C12" s="98">
        <v>2146036</v>
      </c>
      <c r="D12" s="98">
        <v>371735</v>
      </c>
      <c r="E12" s="98">
        <v>144619</v>
      </c>
    </row>
    <row r="13" spans="1:5" ht="16.5" customHeight="1">
      <c r="A13" s="97" t="s">
        <v>73</v>
      </c>
      <c r="B13" s="98">
        <v>2662267</v>
      </c>
      <c r="C13" s="98">
        <v>2145955</v>
      </c>
      <c r="D13" s="98">
        <v>371504</v>
      </c>
      <c r="E13" s="98">
        <v>144808</v>
      </c>
    </row>
    <row r="14" spans="1:5" ht="16.5" customHeight="1">
      <c r="A14" s="97" t="s">
        <v>74</v>
      </c>
      <c r="B14" s="98">
        <v>2734091</v>
      </c>
      <c r="C14" s="98">
        <v>2226405</v>
      </c>
      <c r="D14" s="98">
        <v>365787</v>
      </c>
      <c r="E14" s="98">
        <v>141899</v>
      </c>
    </row>
    <row r="15" spans="1:5" ht="16.5" customHeight="1">
      <c r="A15" s="97" t="s">
        <v>75</v>
      </c>
      <c r="B15" s="98">
        <v>2721295</v>
      </c>
      <c r="C15" s="98">
        <v>2201737</v>
      </c>
      <c r="D15" s="98">
        <v>374644</v>
      </c>
      <c r="E15" s="98">
        <v>144914</v>
      </c>
    </row>
    <row r="16" spans="1:5" ht="16.5" customHeight="1">
      <c r="A16" s="97" t="s">
        <v>76</v>
      </c>
      <c r="B16" s="98">
        <v>2726823</v>
      </c>
      <c r="C16" s="98">
        <v>2210425</v>
      </c>
      <c r="D16" s="98">
        <v>372383</v>
      </c>
      <c r="E16" s="98">
        <v>144015</v>
      </c>
    </row>
    <row r="17" spans="1:5" ht="16.5" customHeight="1">
      <c r="A17" s="97" t="s">
        <v>77</v>
      </c>
      <c r="B17" s="98">
        <v>2779910</v>
      </c>
      <c r="C17" s="98">
        <v>2256763</v>
      </c>
      <c r="D17" s="98" t="s">
        <v>276</v>
      </c>
      <c r="E17" s="98" t="s">
        <v>277</v>
      </c>
    </row>
    <row r="18" spans="1:5" ht="16.5" customHeight="1">
      <c r="A18" s="97" t="s">
        <v>78</v>
      </c>
      <c r="B18" s="98">
        <v>2748293</v>
      </c>
      <c r="C18" s="98">
        <v>2227625</v>
      </c>
      <c r="D18" s="98" t="s">
        <v>278</v>
      </c>
      <c r="E18" s="98" t="s">
        <v>279</v>
      </c>
    </row>
    <row r="19" spans="1:5" ht="16.5" customHeight="1">
      <c r="A19" s="97" t="s">
        <v>79</v>
      </c>
      <c r="B19" s="98">
        <v>2740013</v>
      </c>
      <c r="C19" s="98">
        <v>2215200</v>
      </c>
      <c r="D19" s="98" t="s">
        <v>280</v>
      </c>
      <c r="E19" s="98" t="s">
        <v>281</v>
      </c>
    </row>
    <row r="20" spans="1:5" ht="16.5" customHeight="1">
      <c r="A20" s="97" t="s">
        <v>80</v>
      </c>
      <c r="B20" s="98">
        <v>2709584</v>
      </c>
      <c r="C20" s="98">
        <v>2186551</v>
      </c>
      <c r="D20" s="98" t="s">
        <v>282</v>
      </c>
      <c r="E20" s="98" t="s">
        <v>283</v>
      </c>
    </row>
    <row r="21" spans="1:5" ht="16.5" customHeight="1">
      <c r="A21" s="97" t="s">
        <v>81</v>
      </c>
      <c r="B21" s="98">
        <v>2715403</v>
      </c>
      <c r="C21" s="98">
        <v>2192532</v>
      </c>
      <c r="D21" s="98" t="s">
        <v>284</v>
      </c>
      <c r="E21" s="98" t="s">
        <v>285</v>
      </c>
    </row>
    <row r="22" spans="1:5" ht="16.5" customHeight="1">
      <c r="A22" s="97" t="s">
        <v>82</v>
      </c>
      <c r="B22" s="98">
        <v>2736279</v>
      </c>
      <c r="C22" s="98">
        <v>2214059</v>
      </c>
      <c r="D22" s="98" t="s">
        <v>286</v>
      </c>
      <c r="E22" s="98" t="s">
        <v>287</v>
      </c>
    </row>
    <row r="23" spans="1:5" ht="16.5" customHeight="1">
      <c r="A23" s="97" t="s">
        <v>83</v>
      </c>
      <c r="B23" s="98">
        <v>2716853</v>
      </c>
      <c r="C23" s="98">
        <v>2245139</v>
      </c>
      <c r="D23" s="98" t="s">
        <v>288</v>
      </c>
      <c r="E23" s="98" t="s">
        <v>289</v>
      </c>
    </row>
    <row r="24" spans="1:5" s="30" customFormat="1" ht="7.5" customHeight="1" thickBot="1">
      <c r="A24" s="99"/>
      <c r="B24" s="100"/>
      <c r="C24" s="100"/>
      <c r="D24" s="100"/>
      <c r="E24" s="101"/>
    </row>
    <row r="25" ht="12.75" customHeight="1">
      <c r="A25" s="102" t="s">
        <v>353</v>
      </c>
    </row>
    <row r="26" spans="1:5" s="105" customFormat="1" ht="12" customHeight="1">
      <c r="A26" s="103" t="s">
        <v>84</v>
      </c>
      <c r="B26" s="104"/>
      <c r="C26" s="104"/>
      <c r="D26" s="104"/>
      <c r="E26" s="104"/>
    </row>
    <row r="27" spans="1:5" s="105" customFormat="1" ht="12" customHeight="1">
      <c r="A27" s="103"/>
      <c r="B27" s="104"/>
      <c r="C27" s="104"/>
      <c r="D27" s="104"/>
      <c r="E27" s="28"/>
    </row>
    <row r="28" spans="1:5" ht="17.25" customHeight="1">
      <c r="A28" s="37"/>
      <c r="B28" s="37"/>
      <c r="C28" s="37"/>
      <c r="D28" s="37"/>
      <c r="E28" s="36"/>
    </row>
    <row r="29" spans="1:5" ht="18.75" customHeight="1">
      <c r="A29" s="35" t="s">
        <v>338</v>
      </c>
      <c r="B29" s="36"/>
      <c r="C29" s="36"/>
      <c r="D29" s="36"/>
      <c r="E29" s="36"/>
    </row>
    <row r="30" spans="1:5" ht="11.25" customHeight="1">
      <c r="A30" s="38"/>
      <c r="B30" s="36"/>
      <c r="C30" s="36"/>
      <c r="D30" s="36"/>
      <c r="E30" s="37"/>
    </row>
    <row r="31" spans="1:5" ht="12.75" customHeight="1" thickBot="1">
      <c r="A31" s="37"/>
      <c r="B31" s="37"/>
      <c r="C31" s="37"/>
      <c r="D31" s="37"/>
      <c r="E31" s="85" t="s">
        <v>67</v>
      </c>
    </row>
    <row r="32" spans="1:5" ht="15" customHeight="1">
      <c r="A32" s="41"/>
      <c r="B32" s="86"/>
      <c r="C32" s="87"/>
      <c r="D32" s="87"/>
      <c r="E32" s="88"/>
    </row>
    <row r="33" spans="1:5" ht="19.5" customHeight="1">
      <c r="A33" s="45" t="s">
        <v>68</v>
      </c>
      <c r="B33" s="89" t="s">
        <v>69</v>
      </c>
      <c r="C33" s="89" t="s">
        <v>70</v>
      </c>
      <c r="D33" s="89" t="s">
        <v>71</v>
      </c>
      <c r="E33" s="90" t="s">
        <v>72</v>
      </c>
    </row>
    <row r="34" spans="1:5" ht="17.25" customHeight="1">
      <c r="A34" s="49" t="s">
        <v>270</v>
      </c>
      <c r="B34" s="98">
        <v>1361542</v>
      </c>
      <c r="C34" s="98">
        <v>1125346</v>
      </c>
      <c r="D34" s="98">
        <v>177574</v>
      </c>
      <c r="E34" s="98">
        <v>58622</v>
      </c>
    </row>
    <row r="35" spans="1:5" ht="17.25" customHeight="1">
      <c r="A35" s="91" t="s">
        <v>336</v>
      </c>
      <c r="B35" s="30">
        <v>1392301</v>
      </c>
      <c r="C35" s="30">
        <v>1122486</v>
      </c>
      <c r="D35" s="30">
        <v>213885</v>
      </c>
      <c r="E35" s="30">
        <v>55930</v>
      </c>
    </row>
    <row r="36" spans="1:5" ht="17.25" customHeight="1">
      <c r="A36" s="91" t="s">
        <v>272</v>
      </c>
      <c r="B36" s="30">
        <v>1390943</v>
      </c>
      <c r="C36" s="30">
        <v>1122817</v>
      </c>
      <c r="D36" s="30">
        <v>213061</v>
      </c>
      <c r="E36" s="30">
        <v>55065</v>
      </c>
    </row>
    <row r="37" spans="1:5" s="30" customFormat="1" ht="17.25" customHeight="1">
      <c r="A37" s="91" t="s">
        <v>222</v>
      </c>
      <c r="B37" s="30">
        <v>1400340</v>
      </c>
      <c r="C37" s="30">
        <v>1126355</v>
      </c>
      <c r="D37" s="30">
        <v>217760</v>
      </c>
      <c r="E37" s="30">
        <v>56225</v>
      </c>
    </row>
    <row r="38" spans="1:5" s="53" customFormat="1" ht="17.25" customHeight="1">
      <c r="A38" s="92" t="s">
        <v>273</v>
      </c>
      <c r="B38" s="52">
        <v>1414204</v>
      </c>
      <c r="C38" s="52">
        <v>1161218</v>
      </c>
      <c r="D38" s="52" t="s">
        <v>351</v>
      </c>
      <c r="E38" s="52" t="s">
        <v>352</v>
      </c>
    </row>
    <row r="39" spans="1:5" ht="10.5" customHeight="1">
      <c r="A39" s="93"/>
      <c r="B39" s="94" t="s">
        <v>85</v>
      </c>
      <c r="C39" s="94" t="s">
        <v>85</v>
      </c>
      <c r="D39" s="94" t="s">
        <v>85</v>
      </c>
      <c r="E39" s="95" t="s">
        <v>85</v>
      </c>
    </row>
    <row r="40" spans="1:5" ht="16.5" customHeight="1">
      <c r="A40" s="97" t="s">
        <v>337</v>
      </c>
      <c r="B40" s="98">
        <v>1389600</v>
      </c>
      <c r="C40" s="98">
        <v>1117190</v>
      </c>
      <c r="D40" s="98">
        <v>216734</v>
      </c>
      <c r="E40" s="98">
        <v>55676</v>
      </c>
    </row>
    <row r="41" spans="1:5" ht="16.5" customHeight="1">
      <c r="A41" s="97" t="s">
        <v>197</v>
      </c>
      <c r="B41" s="98">
        <v>1389554</v>
      </c>
      <c r="C41" s="98">
        <v>1117866</v>
      </c>
      <c r="D41" s="98">
        <v>216046</v>
      </c>
      <c r="E41" s="98">
        <v>55642</v>
      </c>
    </row>
    <row r="42" spans="1:5" ht="16.5" customHeight="1">
      <c r="A42" s="97" t="s">
        <v>74</v>
      </c>
      <c r="B42" s="98">
        <v>1416278</v>
      </c>
      <c r="C42" s="98">
        <v>1141222</v>
      </c>
      <c r="D42" s="98">
        <v>217729</v>
      </c>
      <c r="E42" s="98">
        <v>57327</v>
      </c>
    </row>
    <row r="43" spans="1:5" ht="16.5" customHeight="1">
      <c r="A43" s="97" t="s">
        <v>75</v>
      </c>
      <c r="B43" s="98">
        <v>1390368</v>
      </c>
      <c r="C43" s="98">
        <v>1120080</v>
      </c>
      <c r="D43" s="98">
        <v>214415</v>
      </c>
      <c r="E43" s="98">
        <v>55873</v>
      </c>
    </row>
    <row r="44" spans="1:5" ht="16.5" customHeight="1">
      <c r="A44" s="97" t="s">
        <v>76</v>
      </c>
      <c r="B44" s="98">
        <v>1401336</v>
      </c>
      <c r="C44" s="98">
        <v>1130673</v>
      </c>
      <c r="D44" s="98">
        <v>214546</v>
      </c>
      <c r="E44" s="98">
        <v>56117</v>
      </c>
    </row>
    <row r="45" spans="1:5" ht="16.5" customHeight="1">
      <c r="A45" s="97" t="s">
        <v>77</v>
      </c>
      <c r="B45" s="98">
        <v>1410166</v>
      </c>
      <c r="C45" s="98">
        <v>1139189</v>
      </c>
      <c r="D45" s="98" t="s">
        <v>339</v>
      </c>
      <c r="E45" s="98" t="s">
        <v>340</v>
      </c>
    </row>
    <row r="46" spans="1:5" ht="16.5" customHeight="1">
      <c r="A46" s="97" t="s">
        <v>78</v>
      </c>
      <c r="B46" s="98">
        <v>1411579</v>
      </c>
      <c r="C46" s="98">
        <v>1141207</v>
      </c>
      <c r="D46" s="98" t="s">
        <v>341</v>
      </c>
      <c r="E46" s="98" t="s">
        <v>342</v>
      </c>
    </row>
    <row r="47" spans="1:5" ht="16.5" customHeight="1">
      <c r="A47" s="97" t="s">
        <v>79</v>
      </c>
      <c r="B47" s="98">
        <v>1424807</v>
      </c>
      <c r="C47" s="98">
        <v>1153544</v>
      </c>
      <c r="D47" s="98" t="s">
        <v>343</v>
      </c>
      <c r="E47" s="98" t="s">
        <v>344</v>
      </c>
    </row>
    <row r="48" spans="1:5" ht="16.5" customHeight="1">
      <c r="A48" s="97" t="s">
        <v>80</v>
      </c>
      <c r="B48" s="98">
        <v>1412969</v>
      </c>
      <c r="C48" s="98">
        <v>1141695</v>
      </c>
      <c r="D48" s="98" t="s">
        <v>345</v>
      </c>
      <c r="E48" s="98" t="s">
        <v>346</v>
      </c>
    </row>
    <row r="49" spans="1:5" ht="16.5" customHeight="1">
      <c r="A49" s="97" t="s">
        <v>198</v>
      </c>
      <c r="B49" s="98">
        <v>1414024</v>
      </c>
      <c r="C49" s="98">
        <v>1141727</v>
      </c>
      <c r="D49" s="98" t="s">
        <v>347</v>
      </c>
      <c r="E49" s="98" t="s">
        <v>348</v>
      </c>
    </row>
    <row r="50" spans="1:5" ht="16.5" customHeight="1">
      <c r="A50" s="97" t="s">
        <v>82</v>
      </c>
      <c r="B50" s="98">
        <v>1424257</v>
      </c>
      <c r="C50" s="98">
        <v>1150176</v>
      </c>
      <c r="D50" s="98" t="s">
        <v>349</v>
      </c>
      <c r="E50" s="98" t="s">
        <v>350</v>
      </c>
    </row>
    <row r="51" spans="1:5" ht="16.5" customHeight="1">
      <c r="A51" s="97" t="s">
        <v>83</v>
      </c>
      <c r="B51" s="98">
        <v>1414204</v>
      </c>
      <c r="C51" s="98">
        <v>1161218</v>
      </c>
      <c r="D51" s="98" t="s">
        <v>351</v>
      </c>
      <c r="E51" s="98" t="s">
        <v>352</v>
      </c>
    </row>
    <row r="52" spans="1:5" s="67" customFormat="1" ht="7.5" customHeight="1" thickBot="1">
      <c r="A52" s="99"/>
      <c r="B52" s="100"/>
      <c r="C52" s="100"/>
      <c r="D52" s="100"/>
      <c r="E52" s="100"/>
    </row>
    <row r="53" ht="12.75" customHeight="1">
      <c r="A53" s="102" t="s">
        <v>353</v>
      </c>
    </row>
    <row r="54" spans="1:5" s="105" customFormat="1" ht="12" customHeight="1">
      <c r="A54" s="103" t="s">
        <v>86</v>
      </c>
      <c r="B54" s="104"/>
      <c r="C54" s="104"/>
      <c r="D54" s="104"/>
      <c r="E54" s="104"/>
    </row>
    <row r="55" spans="1:5" s="105" customFormat="1" ht="12" customHeight="1">
      <c r="A55" s="103"/>
      <c r="B55" s="104"/>
      <c r="C55" s="104"/>
      <c r="D55" s="104"/>
      <c r="E55" s="28"/>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AP26"/>
  <sheetViews>
    <sheetView showGridLines="0" zoomScalePageLayoutView="0" workbookViewId="0" topLeftCell="A1">
      <selection activeCell="A1" sqref="A1"/>
    </sheetView>
  </sheetViews>
  <sheetFormatPr defaultColWidth="8.875" defaultRowHeight="13.5"/>
  <cols>
    <col min="1" max="1" width="11.25390625" style="28" customWidth="1"/>
    <col min="2" max="2" width="17.50390625" style="28" customWidth="1"/>
    <col min="3" max="6" width="17.125" style="28" customWidth="1"/>
    <col min="7" max="16384" width="8.875" style="28" customWidth="1"/>
  </cols>
  <sheetData>
    <row r="1" spans="1:6" ht="18.75" customHeight="1">
      <c r="A1" s="35" t="s">
        <v>252</v>
      </c>
      <c r="B1" s="36"/>
      <c r="C1" s="106"/>
      <c r="D1" s="36"/>
      <c r="E1" s="36"/>
      <c r="F1" s="36"/>
    </row>
    <row r="2" spans="1:6" ht="11.25" customHeight="1">
      <c r="A2" s="35"/>
      <c r="B2" s="36"/>
      <c r="C2" s="106"/>
      <c r="D2" s="36"/>
      <c r="E2" s="36"/>
      <c r="F2" s="36"/>
    </row>
    <row r="3" spans="1:42" ht="12.75" thickBot="1">
      <c r="A3" s="107" t="s">
        <v>87</v>
      </c>
      <c r="C3" s="37"/>
      <c r="D3" s="37"/>
      <c r="E3" s="37"/>
      <c r="F3" s="108" t="s">
        <v>88</v>
      </c>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row>
    <row r="4" spans="1:6" s="112" customFormat="1" ht="37.5" customHeight="1">
      <c r="A4" s="110" t="s">
        <v>89</v>
      </c>
      <c r="B4" s="73" t="s">
        <v>90</v>
      </c>
      <c r="C4" s="73" t="s">
        <v>91</v>
      </c>
      <c r="D4" s="73" t="s">
        <v>92</v>
      </c>
      <c r="E4" s="111" t="s">
        <v>93</v>
      </c>
      <c r="F4" s="73" t="s">
        <v>94</v>
      </c>
    </row>
    <row r="5" spans="1:6" s="112" customFormat="1" ht="5.25" customHeight="1">
      <c r="A5" s="113"/>
      <c r="B5" s="114"/>
      <c r="C5" s="114"/>
      <c r="D5" s="114"/>
      <c r="E5" s="115"/>
      <c r="F5" s="114"/>
    </row>
    <row r="6" spans="1:42" ht="18.75" customHeight="1">
      <c r="A6" s="49" t="s">
        <v>247</v>
      </c>
      <c r="B6" s="82">
        <v>1124283</v>
      </c>
      <c r="C6" s="30">
        <v>2074521</v>
      </c>
      <c r="D6" s="30">
        <v>1958653</v>
      </c>
      <c r="E6" s="82">
        <v>101543</v>
      </c>
      <c r="F6" s="82">
        <v>14318</v>
      </c>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row>
    <row r="7" spans="1:42" ht="18.75" customHeight="1">
      <c r="A7" s="159" t="s">
        <v>248</v>
      </c>
      <c r="B7" s="82">
        <v>1121435</v>
      </c>
      <c r="C7" s="30">
        <v>2110450</v>
      </c>
      <c r="D7" s="30">
        <v>1986625</v>
      </c>
      <c r="E7" s="82">
        <v>110920</v>
      </c>
      <c r="F7" s="82">
        <v>12896</v>
      </c>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row>
    <row r="8" spans="1:42" ht="18.75" customHeight="1">
      <c r="A8" s="159" t="s">
        <v>249</v>
      </c>
      <c r="B8" s="82">
        <v>1121709</v>
      </c>
      <c r="C8" s="30">
        <v>2126840</v>
      </c>
      <c r="D8" s="30">
        <v>2009403</v>
      </c>
      <c r="E8" s="82">
        <v>103768</v>
      </c>
      <c r="F8" s="82">
        <v>13662</v>
      </c>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row>
    <row r="9" spans="1:42" ht="18.75" customHeight="1">
      <c r="A9" s="159" t="s">
        <v>221</v>
      </c>
      <c r="B9" s="82">
        <v>1126114</v>
      </c>
      <c r="C9" s="30">
        <v>2162760</v>
      </c>
      <c r="D9" s="30">
        <v>2039674</v>
      </c>
      <c r="E9" s="82">
        <v>110342</v>
      </c>
      <c r="F9" s="82">
        <v>12734</v>
      </c>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row>
    <row r="10" spans="1:39" s="53" customFormat="1" ht="18.75" customHeight="1">
      <c r="A10" s="116" t="s">
        <v>250</v>
      </c>
      <c r="B10" s="32">
        <v>1162108</v>
      </c>
      <c r="C10" s="32">
        <v>2245488</v>
      </c>
      <c r="D10" s="32">
        <v>2092639</v>
      </c>
      <c r="E10" s="32">
        <v>139274</v>
      </c>
      <c r="F10" s="32">
        <v>13565</v>
      </c>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row>
    <row r="11" spans="1:42" s="96" customFormat="1" ht="15" customHeight="1">
      <c r="A11" s="177"/>
      <c r="B11" s="178"/>
      <c r="C11" s="178"/>
      <c r="D11" s="178"/>
      <c r="E11" s="178"/>
      <c r="F11" s="17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row>
    <row r="12" spans="1:39" ht="18.75" customHeight="1">
      <c r="A12" s="119" t="s">
        <v>251</v>
      </c>
      <c r="B12" s="82">
        <v>1117290</v>
      </c>
      <c r="C12" s="30">
        <v>2145980</v>
      </c>
      <c r="D12" s="30">
        <v>2010010</v>
      </c>
      <c r="E12" s="82">
        <v>115568</v>
      </c>
      <c r="F12" s="82">
        <v>20396</v>
      </c>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ht="18.75" customHeight="1">
      <c r="A13" s="119" t="s">
        <v>95</v>
      </c>
      <c r="B13" s="82">
        <v>1118040</v>
      </c>
      <c r="C13" s="30">
        <v>2145537</v>
      </c>
      <c r="D13" s="30">
        <v>2026238</v>
      </c>
      <c r="E13" s="82">
        <v>102614</v>
      </c>
      <c r="F13" s="82">
        <v>16675</v>
      </c>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row>
    <row r="14" spans="1:39" ht="18.75" customHeight="1">
      <c r="A14" s="119" t="s">
        <v>96</v>
      </c>
      <c r="B14" s="82">
        <v>1143147</v>
      </c>
      <c r="C14" s="30">
        <v>2227007</v>
      </c>
      <c r="D14" s="30">
        <v>2046009</v>
      </c>
      <c r="E14" s="82">
        <v>159619</v>
      </c>
      <c r="F14" s="82">
        <v>21370</v>
      </c>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row>
    <row r="15" spans="1:39" ht="18.75" customHeight="1">
      <c r="A15" s="119" t="s">
        <v>97</v>
      </c>
      <c r="B15" s="82">
        <v>1119061</v>
      </c>
      <c r="C15" s="30">
        <v>2201966</v>
      </c>
      <c r="D15" s="30">
        <v>2066743</v>
      </c>
      <c r="E15" s="82">
        <v>119907</v>
      </c>
      <c r="F15" s="82">
        <v>15305</v>
      </c>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row>
    <row r="16" spans="1:39" ht="18.75" customHeight="1">
      <c r="A16" s="119" t="s">
        <v>98</v>
      </c>
      <c r="B16" s="82">
        <v>1130594</v>
      </c>
      <c r="C16" s="30">
        <v>2210520</v>
      </c>
      <c r="D16" s="30">
        <v>2045663</v>
      </c>
      <c r="E16" s="82">
        <v>146420</v>
      </c>
      <c r="F16" s="82">
        <v>18427</v>
      </c>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row>
    <row r="17" spans="1:39" ht="18.75" customHeight="1">
      <c r="A17" s="119" t="s">
        <v>99</v>
      </c>
      <c r="B17" s="82">
        <v>1139479</v>
      </c>
      <c r="C17" s="30">
        <v>2257647</v>
      </c>
      <c r="D17" s="30">
        <v>2084101</v>
      </c>
      <c r="E17" s="82">
        <v>159607</v>
      </c>
      <c r="F17" s="82">
        <v>13929</v>
      </c>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row>
    <row r="18" spans="1:39" ht="18.75" customHeight="1">
      <c r="A18" s="119" t="s">
        <v>100</v>
      </c>
      <c r="B18" s="82">
        <v>1142204</v>
      </c>
      <c r="C18" s="30">
        <v>2227721</v>
      </c>
      <c r="D18" s="30">
        <v>2056592</v>
      </c>
      <c r="E18" s="82">
        <v>152828</v>
      </c>
      <c r="F18" s="82">
        <v>18293</v>
      </c>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row>
    <row r="19" spans="1:39" ht="18.75" customHeight="1">
      <c r="A19" s="119" t="s">
        <v>101</v>
      </c>
      <c r="B19" s="82">
        <v>1154453</v>
      </c>
      <c r="C19" s="30">
        <v>2215815</v>
      </c>
      <c r="D19" s="30">
        <v>2075085</v>
      </c>
      <c r="E19" s="82">
        <v>121736</v>
      </c>
      <c r="F19" s="82">
        <v>18987</v>
      </c>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row>
    <row r="20" spans="1:39" ht="18.75" customHeight="1">
      <c r="A20" s="119" t="s">
        <v>102</v>
      </c>
      <c r="B20" s="82">
        <v>1141904</v>
      </c>
      <c r="C20" s="30">
        <v>2185373</v>
      </c>
      <c r="D20" s="30">
        <v>2046946</v>
      </c>
      <c r="E20" s="82">
        <v>118997</v>
      </c>
      <c r="F20" s="82">
        <v>19419</v>
      </c>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row>
    <row r="21" spans="1:39" ht="18.75" customHeight="1">
      <c r="A21" s="119" t="s">
        <v>103</v>
      </c>
      <c r="B21" s="82">
        <v>1142152</v>
      </c>
      <c r="C21" s="30">
        <v>2192303</v>
      </c>
      <c r="D21" s="30">
        <v>2059746</v>
      </c>
      <c r="E21" s="82">
        <v>110665</v>
      </c>
      <c r="F21" s="82">
        <v>21883</v>
      </c>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row>
    <row r="22" spans="1:39" ht="18.75" customHeight="1">
      <c r="A22" s="119" t="s">
        <v>104</v>
      </c>
      <c r="B22" s="82">
        <v>1150881</v>
      </c>
      <c r="C22" s="30">
        <v>2215479</v>
      </c>
      <c r="D22" s="30">
        <v>2068459</v>
      </c>
      <c r="E22" s="82">
        <v>128018</v>
      </c>
      <c r="F22" s="82">
        <v>18993</v>
      </c>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row>
    <row r="23" spans="1:39" ht="18.75" customHeight="1">
      <c r="A23" s="119" t="s">
        <v>105</v>
      </c>
      <c r="B23" s="82">
        <v>1162108</v>
      </c>
      <c r="C23" s="30">
        <v>2245488</v>
      </c>
      <c r="D23" s="30">
        <v>2092639</v>
      </c>
      <c r="E23" s="82">
        <v>139274</v>
      </c>
      <c r="F23" s="82">
        <v>13565</v>
      </c>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row>
    <row r="24" spans="1:39" ht="10.5" customHeight="1" thickBot="1">
      <c r="A24" s="99"/>
      <c r="B24" s="120"/>
      <c r="C24" s="121"/>
      <c r="D24" s="121"/>
      <c r="E24" s="121"/>
      <c r="F24" s="121"/>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row>
    <row r="25" spans="1:42" ht="12.75" customHeight="1">
      <c r="A25" s="30" t="s">
        <v>106</v>
      </c>
      <c r="E25" s="37"/>
      <c r="F25" s="37"/>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row>
    <row r="26" spans="1:42" ht="12" customHeight="1">
      <c r="A26" s="122" t="s">
        <v>107</v>
      </c>
      <c r="E26" s="37"/>
      <c r="F26" s="37"/>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F16"/>
  <sheetViews>
    <sheetView showGridLines="0" zoomScalePageLayoutView="0" workbookViewId="0" topLeftCell="A1">
      <selection activeCell="A1" sqref="A1"/>
    </sheetView>
  </sheetViews>
  <sheetFormatPr defaultColWidth="8.875" defaultRowHeight="13.5"/>
  <cols>
    <col min="1" max="1" width="11.25390625" style="190" customWidth="1"/>
    <col min="2" max="5" width="14.375" style="190" customWidth="1"/>
    <col min="6" max="6" width="14.25390625" style="206" customWidth="1"/>
    <col min="7" max="16384" width="8.875" style="190" customWidth="1"/>
  </cols>
  <sheetData>
    <row r="1" spans="1:6" ht="18.75" customHeight="1">
      <c r="A1" s="186" t="s">
        <v>229</v>
      </c>
      <c r="B1" s="187"/>
      <c r="C1" s="188"/>
      <c r="D1" s="188"/>
      <c r="E1" s="188"/>
      <c r="F1" s="189"/>
    </row>
    <row r="2" spans="1:6" ht="11.25" customHeight="1">
      <c r="A2" s="191"/>
      <c r="B2" s="191"/>
      <c r="C2" s="188"/>
      <c r="D2" s="188"/>
      <c r="E2" s="188"/>
      <c r="F2" s="189"/>
    </row>
    <row r="3" ht="12.75" customHeight="1" thickBot="1">
      <c r="F3" s="192" t="s">
        <v>27</v>
      </c>
    </row>
    <row r="4" spans="1:6" s="194" customFormat="1" ht="20.25" customHeight="1">
      <c r="A4" s="193"/>
      <c r="B4" s="216" t="s">
        <v>26</v>
      </c>
      <c r="C4" s="216" t="s">
        <v>25</v>
      </c>
      <c r="D4" s="216" t="s">
        <v>24</v>
      </c>
      <c r="E4" s="216" t="s">
        <v>23</v>
      </c>
      <c r="F4" s="218" t="s">
        <v>22</v>
      </c>
    </row>
    <row r="5" spans="1:6" s="194" customFormat="1" ht="24" customHeight="1">
      <c r="A5" s="195" t="s">
        <v>21</v>
      </c>
      <c r="B5" s="217"/>
      <c r="C5" s="217"/>
      <c r="D5" s="217"/>
      <c r="E5" s="217"/>
      <c r="F5" s="219"/>
    </row>
    <row r="6" spans="1:6" s="194" customFormat="1" ht="20.25" customHeight="1">
      <c r="A6" s="196"/>
      <c r="B6" s="197" t="s">
        <v>20</v>
      </c>
      <c r="C6" s="197" t="s">
        <v>19</v>
      </c>
      <c r="D6" s="197" t="s">
        <v>18</v>
      </c>
      <c r="E6" s="197" t="s">
        <v>18</v>
      </c>
      <c r="F6" s="207" t="s">
        <v>18</v>
      </c>
    </row>
    <row r="7" spans="1:6" s="194" customFormat="1" ht="26.25" customHeight="1">
      <c r="A7" s="198" t="s">
        <v>226</v>
      </c>
      <c r="B7" s="192">
        <v>349</v>
      </c>
      <c r="C7" s="192">
        <v>1903</v>
      </c>
      <c r="D7" s="192">
        <v>238</v>
      </c>
      <c r="E7" s="192">
        <v>390</v>
      </c>
      <c r="F7" s="192">
        <v>1778</v>
      </c>
    </row>
    <row r="8" spans="1:6" s="194" customFormat="1" ht="26.25" customHeight="1">
      <c r="A8" s="198" t="s">
        <v>17</v>
      </c>
      <c r="B8" s="192">
        <v>363</v>
      </c>
      <c r="C8" s="192">
        <v>1689</v>
      </c>
      <c r="D8" s="194">
        <v>222</v>
      </c>
      <c r="E8" s="194">
        <v>393</v>
      </c>
      <c r="F8" s="194">
        <v>1901</v>
      </c>
    </row>
    <row r="9" spans="1:6" s="194" customFormat="1" ht="26.25" customHeight="1">
      <c r="A9" s="198" t="s">
        <v>227</v>
      </c>
      <c r="B9" s="194">
        <v>343</v>
      </c>
      <c r="C9" s="194">
        <v>1496</v>
      </c>
      <c r="D9" s="194">
        <v>217</v>
      </c>
      <c r="E9" s="194">
        <v>393</v>
      </c>
      <c r="F9" s="194">
        <v>2019</v>
      </c>
    </row>
    <row r="10" spans="1:6" s="194" customFormat="1" ht="26.25" customHeight="1">
      <c r="A10" s="198" t="s">
        <v>220</v>
      </c>
      <c r="B10" s="194">
        <v>336</v>
      </c>
      <c r="C10" s="194">
        <v>1306</v>
      </c>
      <c r="D10" s="194">
        <v>211</v>
      </c>
      <c r="E10" s="194">
        <v>381</v>
      </c>
      <c r="F10" s="194">
        <v>2180</v>
      </c>
    </row>
    <row r="11" spans="1:6" s="199" customFormat="1" ht="26.25" customHeight="1">
      <c r="A11" s="215" t="s">
        <v>228</v>
      </c>
      <c r="B11" s="199">
        <v>318</v>
      </c>
      <c r="C11" s="199">
        <v>1139</v>
      </c>
      <c r="D11" s="199">
        <v>207</v>
      </c>
      <c r="E11" s="199">
        <v>386</v>
      </c>
      <c r="F11" s="201" t="s">
        <v>241</v>
      </c>
    </row>
    <row r="12" spans="1:6" s="194" customFormat="1" ht="7.5" customHeight="1" thickBot="1">
      <c r="A12" s="200"/>
      <c r="B12" s="201"/>
      <c r="C12" s="201"/>
      <c r="D12" s="201"/>
      <c r="E12" s="201"/>
      <c r="F12" s="202"/>
    </row>
    <row r="13" spans="1:6" ht="12.75" customHeight="1">
      <c r="A13" s="203" t="s">
        <v>253</v>
      </c>
      <c r="B13" s="204"/>
      <c r="C13" s="204"/>
      <c r="D13" s="204"/>
      <c r="E13" s="204"/>
      <c r="F13" s="204"/>
    </row>
    <row r="14" spans="1:5" ht="12" customHeight="1">
      <c r="A14" s="205" t="s">
        <v>372</v>
      </c>
      <c r="B14" s="206"/>
      <c r="C14" s="206"/>
      <c r="D14" s="206"/>
      <c r="E14" s="206"/>
    </row>
    <row r="15" spans="1:5" ht="12" customHeight="1">
      <c r="A15" s="205" t="s">
        <v>16</v>
      </c>
      <c r="B15" s="206"/>
      <c r="C15" s="206"/>
      <c r="D15" s="206"/>
      <c r="E15" s="206"/>
    </row>
    <row r="16" spans="1:5" ht="12" customHeight="1">
      <c r="A16" s="205" t="s">
        <v>15</v>
      </c>
      <c r="B16" s="206"/>
      <c r="C16" s="206"/>
      <c r="D16" s="206"/>
      <c r="E16" s="206"/>
    </row>
  </sheetData>
  <sheetProtection/>
  <mergeCells count="5">
    <mergeCell ref="B4:B5"/>
    <mergeCell ref="C4:C5"/>
    <mergeCell ref="D4:D5"/>
    <mergeCell ref="E4:E5"/>
    <mergeCell ref="F4:F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X25"/>
  <sheetViews>
    <sheetView view="pageBreakPreview" zoomScale="115" zoomScaleSheetLayoutView="115" zoomScalePageLayoutView="0" workbookViewId="0" topLeftCell="A1">
      <selection activeCell="A1" sqref="A1"/>
    </sheetView>
  </sheetViews>
  <sheetFormatPr defaultColWidth="8.00390625" defaultRowHeight="13.5"/>
  <cols>
    <col min="1" max="1" width="11.25390625" style="126" customWidth="1"/>
    <col min="2" max="2" width="7.50390625" style="126" customWidth="1"/>
    <col min="3" max="3" width="9.375" style="126" customWidth="1"/>
    <col min="4" max="4" width="7.75390625" style="126" customWidth="1"/>
    <col min="5" max="5" width="9.375" style="126" customWidth="1"/>
    <col min="6" max="6" width="7.75390625" style="126" customWidth="1"/>
    <col min="7" max="7" width="7.625" style="126" customWidth="1"/>
    <col min="8" max="8" width="9.375" style="126" customWidth="1"/>
    <col min="9" max="9" width="7.50390625" style="126" customWidth="1"/>
    <col min="10" max="10" width="7.875" style="126" customWidth="1"/>
    <col min="11" max="11" width="8.00390625" style="126" customWidth="1"/>
    <col min="12" max="12" width="7.75390625" style="126" customWidth="1"/>
    <col min="13" max="13" width="8.625" style="126" customWidth="1"/>
    <col min="14" max="14" width="9.375" style="126" customWidth="1"/>
    <col min="15" max="15" width="7.875" style="126" customWidth="1"/>
    <col min="16" max="18" width="8.00390625" style="126" customWidth="1"/>
    <col min="19" max="19" width="9.875" style="126" customWidth="1"/>
    <col min="20" max="23" width="7.875" style="126" customWidth="1"/>
    <col min="24" max="24" width="8.125" style="126" customWidth="1"/>
    <col min="25" max="16384" width="8.00390625" style="126" customWidth="1"/>
  </cols>
  <sheetData>
    <row r="1" spans="1:24" ht="18.75" customHeight="1">
      <c r="A1" s="123"/>
      <c r="B1" s="123"/>
      <c r="C1" s="123"/>
      <c r="D1" s="123"/>
      <c r="E1" s="123"/>
      <c r="F1" s="123"/>
      <c r="G1" s="123"/>
      <c r="H1" s="123"/>
      <c r="I1" s="123"/>
      <c r="J1" s="123"/>
      <c r="K1" s="124"/>
      <c r="L1" s="124" t="s">
        <v>108</v>
      </c>
      <c r="M1" s="125" t="s">
        <v>290</v>
      </c>
      <c r="N1" s="123"/>
      <c r="O1" s="123"/>
      <c r="P1" s="123"/>
      <c r="Q1" s="123"/>
      <c r="R1" s="123"/>
      <c r="S1" s="123"/>
      <c r="T1" s="123"/>
      <c r="U1" s="123"/>
      <c r="V1" s="123"/>
      <c r="W1" s="123"/>
      <c r="X1" s="123"/>
    </row>
    <row r="2" spans="1:24" ht="11.2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row>
    <row r="3" spans="1:24" ht="12.75" customHeight="1" thickBot="1">
      <c r="A3" s="127" t="s">
        <v>109</v>
      </c>
      <c r="B3" s="123"/>
      <c r="C3" s="123"/>
      <c r="D3" s="123"/>
      <c r="E3" s="123"/>
      <c r="F3" s="123"/>
      <c r="G3" s="123"/>
      <c r="H3" s="123"/>
      <c r="I3" s="123"/>
      <c r="J3" s="123"/>
      <c r="K3" s="123"/>
      <c r="L3" s="123"/>
      <c r="M3" s="123"/>
      <c r="N3" s="123"/>
      <c r="O3" s="123"/>
      <c r="P3" s="123"/>
      <c r="Q3" s="123"/>
      <c r="R3" s="123"/>
      <c r="S3" s="123"/>
      <c r="T3" s="123"/>
      <c r="U3" s="123"/>
      <c r="V3" s="123"/>
      <c r="W3" s="123"/>
      <c r="X3" s="128" t="s">
        <v>67</v>
      </c>
    </row>
    <row r="4" spans="1:24" s="129" customFormat="1" ht="22.5" customHeight="1">
      <c r="A4" s="224" t="s">
        <v>68</v>
      </c>
      <c r="B4" s="220" t="s">
        <v>110</v>
      </c>
      <c r="C4" s="220" t="s">
        <v>111</v>
      </c>
      <c r="D4" s="220"/>
      <c r="E4" s="220"/>
      <c r="F4" s="220"/>
      <c r="G4" s="220"/>
      <c r="H4" s="220"/>
      <c r="I4" s="220"/>
      <c r="J4" s="220"/>
      <c r="K4" s="220"/>
      <c r="L4" s="222"/>
      <c r="M4" s="224" t="s">
        <v>112</v>
      </c>
      <c r="N4" s="220" t="s">
        <v>113</v>
      </c>
      <c r="O4" s="220"/>
      <c r="P4" s="220"/>
      <c r="Q4" s="220"/>
      <c r="R4" s="220"/>
      <c r="S4" s="220" t="s">
        <v>114</v>
      </c>
      <c r="T4" s="220" t="s">
        <v>115</v>
      </c>
      <c r="U4" s="220"/>
      <c r="V4" s="220"/>
      <c r="W4" s="220" t="s">
        <v>116</v>
      </c>
      <c r="X4" s="222" t="s">
        <v>68</v>
      </c>
    </row>
    <row r="5" spans="1:24" s="129" customFormat="1" ht="26.25" customHeight="1">
      <c r="A5" s="225"/>
      <c r="B5" s="221"/>
      <c r="C5" s="130" t="s">
        <v>117</v>
      </c>
      <c r="D5" s="130" t="s">
        <v>118</v>
      </c>
      <c r="E5" s="130" t="s">
        <v>119</v>
      </c>
      <c r="F5" s="130" t="s">
        <v>120</v>
      </c>
      <c r="G5" s="130" t="s">
        <v>121</v>
      </c>
      <c r="H5" s="130" t="s">
        <v>122</v>
      </c>
      <c r="I5" s="130" t="s">
        <v>123</v>
      </c>
      <c r="J5" s="131" t="s">
        <v>124</v>
      </c>
      <c r="K5" s="131" t="s">
        <v>125</v>
      </c>
      <c r="L5" s="132" t="s">
        <v>126</v>
      </c>
      <c r="M5" s="225"/>
      <c r="N5" s="130" t="s">
        <v>117</v>
      </c>
      <c r="O5" s="130" t="s">
        <v>127</v>
      </c>
      <c r="P5" s="130" t="s">
        <v>128</v>
      </c>
      <c r="Q5" s="130" t="s">
        <v>129</v>
      </c>
      <c r="R5" s="130" t="s">
        <v>130</v>
      </c>
      <c r="S5" s="221"/>
      <c r="T5" s="130" t="s">
        <v>117</v>
      </c>
      <c r="U5" s="130" t="s">
        <v>131</v>
      </c>
      <c r="V5" s="131" t="s">
        <v>132</v>
      </c>
      <c r="W5" s="221"/>
      <c r="X5" s="223"/>
    </row>
    <row r="6" spans="1:24" s="135" customFormat="1" ht="15" customHeight="1">
      <c r="A6" s="133" t="s">
        <v>291</v>
      </c>
      <c r="B6" s="179">
        <v>93</v>
      </c>
      <c r="C6" s="141">
        <v>2076505</v>
      </c>
      <c r="D6" s="141">
        <v>66656</v>
      </c>
      <c r="E6" s="141">
        <v>931560</v>
      </c>
      <c r="F6" s="141">
        <v>9023</v>
      </c>
      <c r="G6" s="141">
        <v>3134</v>
      </c>
      <c r="H6" s="141">
        <v>1044851</v>
      </c>
      <c r="I6" s="141">
        <v>2973</v>
      </c>
      <c r="J6" s="141">
        <v>422</v>
      </c>
      <c r="K6" s="142">
        <v>1</v>
      </c>
      <c r="L6" s="141">
        <v>17849</v>
      </c>
      <c r="M6" s="141">
        <v>21413</v>
      </c>
      <c r="N6" s="141">
        <v>1125346</v>
      </c>
      <c r="O6" s="141">
        <v>11135</v>
      </c>
      <c r="P6" s="141">
        <v>58450</v>
      </c>
      <c r="Q6" s="141">
        <v>927207</v>
      </c>
      <c r="R6" s="141">
        <v>128534</v>
      </c>
      <c r="S6" s="141">
        <v>588074</v>
      </c>
      <c r="T6" s="141">
        <v>41778</v>
      </c>
      <c r="U6" s="141">
        <v>39686</v>
      </c>
      <c r="V6" s="141">
        <v>2090</v>
      </c>
      <c r="W6" s="180">
        <v>2637</v>
      </c>
      <c r="X6" s="134" t="s">
        <v>296</v>
      </c>
    </row>
    <row r="7" spans="1:24" s="135" customFormat="1" ht="15" customHeight="1">
      <c r="A7" s="133" t="s">
        <v>292</v>
      </c>
      <c r="B7" s="135">
        <v>93</v>
      </c>
      <c r="C7" s="141">
        <v>2111183</v>
      </c>
      <c r="D7" s="141">
        <v>65349</v>
      </c>
      <c r="E7" s="141">
        <v>975446</v>
      </c>
      <c r="F7" s="141">
        <v>8780</v>
      </c>
      <c r="G7" s="141">
        <v>3998</v>
      </c>
      <c r="H7" s="141">
        <v>1038750</v>
      </c>
      <c r="I7" s="141">
        <v>2742</v>
      </c>
      <c r="J7" s="141">
        <v>359</v>
      </c>
      <c r="K7" s="142">
        <v>1</v>
      </c>
      <c r="L7" s="141">
        <v>15733</v>
      </c>
      <c r="M7" s="141">
        <v>23660</v>
      </c>
      <c r="N7" s="141">
        <v>1122486</v>
      </c>
      <c r="O7" s="141">
        <v>10295</v>
      </c>
      <c r="P7" s="141">
        <v>58313</v>
      </c>
      <c r="Q7" s="141">
        <v>941138</v>
      </c>
      <c r="R7" s="141">
        <v>112729</v>
      </c>
      <c r="S7" s="141">
        <v>622895</v>
      </c>
      <c r="T7" s="141">
        <v>34888</v>
      </c>
      <c r="U7" s="141">
        <v>32658</v>
      </c>
      <c r="V7" s="141">
        <v>2227</v>
      </c>
      <c r="W7" s="180">
        <v>3345</v>
      </c>
      <c r="X7" s="134" t="s">
        <v>210</v>
      </c>
    </row>
    <row r="8" spans="1:24" s="135" customFormat="1" ht="15" customHeight="1">
      <c r="A8" s="133" t="s">
        <v>293</v>
      </c>
      <c r="B8" s="179">
        <v>92</v>
      </c>
      <c r="C8" s="141">
        <v>2127779</v>
      </c>
      <c r="D8" s="141">
        <v>56210</v>
      </c>
      <c r="E8" s="141">
        <v>1021834</v>
      </c>
      <c r="F8" s="141">
        <v>8611</v>
      </c>
      <c r="G8" s="141">
        <v>3386</v>
      </c>
      <c r="H8" s="141">
        <v>1018478</v>
      </c>
      <c r="I8" s="141">
        <v>2658</v>
      </c>
      <c r="J8" s="141">
        <v>399</v>
      </c>
      <c r="K8" s="142">
        <v>3</v>
      </c>
      <c r="L8" s="141">
        <v>16175</v>
      </c>
      <c r="M8" s="141">
        <v>23059</v>
      </c>
      <c r="N8" s="141">
        <v>1122817</v>
      </c>
      <c r="O8" s="141">
        <v>10099</v>
      </c>
      <c r="P8" s="141">
        <v>56199</v>
      </c>
      <c r="Q8" s="141">
        <v>945816</v>
      </c>
      <c r="R8" s="141">
        <v>110691</v>
      </c>
      <c r="S8" s="141">
        <v>672407</v>
      </c>
      <c r="T8" s="141">
        <v>32297</v>
      </c>
      <c r="U8" s="141">
        <v>29949</v>
      </c>
      <c r="V8" s="141">
        <v>2342</v>
      </c>
      <c r="W8" s="180">
        <v>6311</v>
      </c>
      <c r="X8" s="182" t="s">
        <v>297</v>
      </c>
    </row>
    <row r="9" spans="1:24" s="135" customFormat="1" ht="15" customHeight="1">
      <c r="A9" s="133" t="s">
        <v>223</v>
      </c>
      <c r="B9" s="135">
        <v>92</v>
      </c>
      <c r="C9" s="210">
        <v>2163393</v>
      </c>
      <c r="D9" s="141">
        <v>55871</v>
      </c>
      <c r="E9" s="210">
        <v>1062645</v>
      </c>
      <c r="F9" s="210">
        <v>8482</v>
      </c>
      <c r="G9" s="210">
        <v>3223</v>
      </c>
      <c r="H9" s="210">
        <v>1012046</v>
      </c>
      <c r="I9" s="210">
        <v>2433</v>
      </c>
      <c r="J9" s="210">
        <v>447</v>
      </c>
      <c r="K9" s="210">
        <v>3</v>
      </c>
      <c r="L9" s="210">
        <v>18222</v>
      </c>
      <c r="M9" s="210">
        <v>19225</v>
      </c>
      <c r="N9" s="210">
        <v>1126355</v>
      </c>
      <c r="O9" s="210">
        <v>9305</v>
      </c>
      <c r="P9" s="210">
        <v>49891</v>
      </c>
      <c r="Q9" s="210">
        <v>953125</v>
      </c>
      <c r="R9" s="210">
        <v>114021</v>
      </c>
      <c r="S9" s="210">
        <v>685867</v>
      </c>
      <c r="T9" s="210">
        <v>31705</v>
      </c>
      <c r="U9" s="210">
        <v>28865</v>
      </c>
      <c r="V9" s="210">
        <v>2836</v>
      </c>
      <c r="W9" s="210">
        <v>3017</v>
      </c>
      <c r="X9" s="134" t="s">
        <v>224</v>
      </c>
    </row>
    <row r="10" spans="1:24" s="138" customFormat="1" ht="15" customHeight="1">
      <c r="A10" s="136" t="s">
        <v>294</v>
      </c>
      <c r="B10" s="209">
        <v>93</v>
      </c>
      <c r="C10" s="209">
        <v>2245139</v>
      </c>
      <c r="D10" s="209">
        <v>61708</v>
      </c>
      <c r="E10" s="209">
        <v>1132697</v>
      </c>
      <c r="F10" s="209">
        <v>8245</v>
      </c>
      <c r="G10" s="209">
        <v>2865</v>
      </c>
      <c r="H10" s="209">
        <v>1020616</v>
      </c>
      <c r="I10" s="209">
        <v>2168</v>
      </c>
      <c r="J10" s="209">
        <v>391</v>
      </c>
      <c r="K10" s="209">
        <v>2</v>
      </c>
      <c r="L10" s="209">
        <v>16423</v>
      </c>
      <c r="M10" s="209">
        <v>20998</v>
      </c>
      <c r="N10" s="209">
        <v>1161218</v>
      </c>
      <c r="O10" s="209">
        <v>8519</v>
      </c>
      <c r="P10" s="209">
        <v>51353</v>
      </c>
      <c r="Q10" s="209">
        <v>993277</v>
      </c>
      <c r="R10" s="209">
        <v>108049</v>
      </c>
      <c r="S10" s="209">
        <v>690887</v>
      </c>
      <c r="T10" s="209">
        <v>32871</v>
      </c>
      <c r="U10" s="209">
        <v>30464</v>
      </c>
      <c r="V10" s="209">
        <v>2400</v>
      </c>
      <c r="W10" s="209">
        <v>3331</v>
      </c>
      <c r="X10" s="137" t="s">
        <v>298</v>
      </c>
    </row>
    <row r="11" spans="1:24" s="135" customFormat="1" ht="11.25" customHeight="1">
      <c r="A11" s="139"/>
      <c r="B11" s="140"/>
      <c r="C11" s="141"/>
      <c r="E11" s="141"/>
      <c r="F11" s="141"/>
      <c r="G11" s="141"/>
      <c r="H11" s="141"/>
      <c r="I11" s="141"/>
      <c r="J11" s="141"/>
      <c r="K11" s="142"/>
      <c r="L11" s="141"/>
      <c r="M11" s="141"/>
      <c r="N11" s="141"/>
      <c r="O11" s="141"/>
      <c r="P11" s="141"/>
      <c r="Q11" s="141"/>
      <c r="R11" s="141"/>
      <c r="S11" s="141"/>
      <c r="T11" s="141"/>
      <c r="U11" s="141"/>
      <c r="V11" s="141"/>
      <c r="W11" s="141"/>
      <c r="X11" s="143"/>
    </row>
    <row r="12" spans="1:24" s="135" customFormat="1" ht="15" customHeight="1">
      <c r="A12" s="144" t="s">
        <v>295</v>
      </c>
      <c r="B12" s="140">
        <v>92</v>
      </c>
      <c r="C12" s="141">
        <v>2146036</v>
      </c>
      <c r="D12" s="141">
        <v>48466</v>
      </c>
      <c r="E12" s="141">
        <v>1048843</v>
      </c>
      <c r="F12" s="141">
        <v>8414</v>
      </c>
      <c r="G12" s="141">
        <v>4536</v>
      </c>
      <c r="H12" s="141">
        <v>1011651</v>
      </c>
      <c r="I12" s="141">
        <v>2454</v>
      </c>
      <c r="J12" s="141">
        <v>462</v>
      </c>
      <c r="K12" s="142">
        <v>3</v>
      </c>
      <c r="L12" s="141">
        <v>21181</v>
      </c>
      <c r="M12" s="141">
        <v>19225</v>
      </c>
      <c r="N12" s="141">
        <v>1117190</v>
      </c>
      <c r="O12" s="141">
        <v>8144</v>
      </c>
      <c r="P12" s="141">
        <v>48505</v>
      </c>
      <c r="Q12" s="141">
        <v>948225</v>
      </c>
      <c r="R12" s="141">
        <v>112299</v>
      </c>
      <c r="S12" s="141">
        <v>696473</v>
      </c>
      <c r="T12" s="141">
        <v>27162</v>
      </c>
      <c r="U12" s="141">
        <v>26070</v>
      </c>
      <c r="V12" s="141">
        <v>1086</v>
      </c>
      <c r="W12" s="141">
        <v>5572</v>
      </c>
      <c r="X12" s="145" t="s">
        <v>299</v>
      </c>
    </row>
    <row r="13" spans="1:24" s="135" customFormat="1" ht="15" customHeight="1">
      <c r="A13" s="144" t="s">
        <v>133</v>
      </c>
      <c r="B13" s="140">
        <v>92</v>
      </c>
      <c r="C13" s="141">
        <v>2145955</v>
      </c>
      <c r="D13" s="141">
        <v>51933</v>
      </c>
      <c r="E13" s="141">
        <v>1047283</v>
      </c>
      <c r="F13" s="141">
        <v>8371</v>
      </c>
      <c r="G13" s="141">
        <v>3893</v>
      </c>
      <c r="H13" s="141">
        <v>1010407</v>
      </c>
      <c r="I13" s="141">
        <v>2419</v>
      </c>
      <c r="J13" s="141">
        <v>422</v>
      </c>
      <c r="K13" s="142">
        <v>3</v>
      </c>
      <c r="L13" s="141">
        <v>21197</v>
      </c>
      <c r="M13" s="141">
        <v>19225</v>
      </c>
      <c r="N13" s="141">
        <v>1117866</v>
      </c>
      <c r="O13" s="141">
        <v>8783</v>
      </c>
      <c r="P13" s="141">
        <v>49678</v>
      </c>
      <c r="Q13" s="141">
        <v>949422</v>
      </c>
      <c r="R13" s="141">
        <v>109971</v>
      </c>
      <c r="S13" s="141">
        <v>686094</v>
      </c>
      <c r="T13" s="141">
        <v>24465</v>
      </c>
      <c r="U13" s="141">
        <v>23222</v>
      </c>
      <c r="V13" s="141">
        <v>1404</v>
      </c>
      <c r="W13" s="141">
        <v>3084</v>
      </c>
      <c r="X13" s="145" t="s">
        <v>134</v>
      </c>
    </row>
    <row r="14" spans="1:24" s="135" customFormat="1" ht="15" customHeight="1">
      <c r="A14" s="144" t="s">
        <v>135</v>
      </c>
      <c r="B14" s="140">
        <v>92</v>
      </c>
      <c r="C14" s="141">
        <v>2226405</v>
      </c>
      <c r="D14" s="141">
        <v>99319</v>
      </c>
      <c r="E14" s="141">
        <v>1086148</v>
      </c>
      <c r="F14" s="141">
        <v>8321</v>
      </c>
      <c r="G14" s="141">
        <v>4633</v>
      </c>
      <c r="H14" s="141">
        <v>1000867</v>
      </c>
      <c r="I14" s="141">
        <v>2382</v>
      </c>
      <c r="J14" s="141">
        <v>473</v>
      </c>
      <c r="K14" s="142">
        <v>3</v>
      </c>
      <c r="L14" s="141">
        <v>24236</v>
      </c>
      <c r="M14" s="141">
        <v>21829</v>
      </c>
      <c r="N14" s="141">
        <v>1141222</v>
      </c>
      <c r="O14" s="141">
        <v>10348</v>
      </c>
      <c r="P14" s="141">
        <v>56426</v>
      </c>
      <c r="Q14" s="141">
        <v>965433</v>
      </c>
      <c r="R14" s="141">
        <v>108999</v>
      </c>
      <c r="S14" s="141">
        <v>635319</v>
      </c>
      <c r="T14" s="141">
        <v>26935</v>
      </c>
      <c r="U14" s="141">
        <v>24445</v>
      </c>
      <c r="V14" s="141">
        <v>2485</v>
      </c>
      <c r="W14" s="141">
        <v>4449</v>
      </c>
      <c r="X14" s="145" t="s">
        <v>136</v>
      </c>
    </row>
    <row r="15" spans="1:24" s="135" customFormat="1" ht="15" customHeight="1">
      <c r="A15" s="144" t="s">
        <v>137</v>
      </c>
      <c r="B15" s="140">
        <v>92</v>
      </c>
      <c r="C15" s="141">
        <v>2201737</v>
      </c>
      <c r="D15" s="141">
        <v>55449</v>
      </c>
      <c r="E15" s="141">
        <v>1108359</v>
      </c>
      <c r="F15" s="141">
        <v>8009</v>
      </c>
      <c r="G15" s="141">
        <v>2683</v>
      </c>
      <c r="H15" s="141">
        <v>1004123</v>
      </c>
      <c r="I15" s="141">
        <v>2257</v>
      </c>
      <c r="J15" s="141">
        <v>445</v>
      </c>
      <c r="K15" s="142">
        <v>3</v>
      </c>
      <c r="L15" s="141">
        <v>20386</v>
      </c>
      <c r="M15" s="141">
        <v>17429</v>
      </c>
      <c r="N15" s="141">
        <v>1120080</v>
      </c>
      <c r="O15" s="141">
        <v>8141</v>
      </c>
      <c r="P15" s="141">
        <v>47611</v>
      </c>
      <c r="Q15" s="141">
        <v>962313</v>
      </c>
      <c r="R15" s="141">
        <v>101997</v>
      </c>
      <c r="S15" s="141">
        <v>731287</v>
      </c>
      <c r="T15" s="141">
        <v>29059</v>
      </c>
      <c r="U15" s="141">
        <v>27879</v>
      </c>
      <c r="V15" s="141">
        <v>1175</v>
      </c>
      <c r="W15" s="141">
        <v>3409</v>
      </c>
      <c r="X15" s="145" t="s">
        <v>138</v>
      </c>
    </row>
    <row r="16" spans="1:24" s="135" customFormat="1" ht="15" customHeight="1">
      <c r="A16" s="144" t="s">
        <v>139</v>
      </c>
      <c r="B16" s="140">
        <v>92</v>
      </c>
      <c r="C16" s="141">
        <v>2210425</v>
      </c>
      <c r="D16" s="141">
        <v>54553</v>
      </c>
      <c r="E16" s="141">
        <v>1103818</v>
      </c>
      <c r="F16" s="141">
        <v>8261</v>
      </c>
      <c r="G16" s="141">
        <v>2864</v>
      </c>
      <c r="H16" s="141">
        <v>1010112</v>
      </c>
      <c r="I16" s="141">
        <v>2277</v>
      </c>
      <c r="J16" s="141">
        <v>449</v>
      </c>
      <c r="K16" s="142">
        <v>3</v>
      </c>
      <c r="L16" s="141">
        <v>28065</v>
      </c>
      <c r="M16" s="141">
        <v>17429</v>
      </c>
      <c r="N16" s="141">
        <v>1130673</v>
      </c>
      <c r="O16" s="141">
        <v>7790</v>
      </c>
      <c r="P16" s="141">
        <v>44174</v>
      </c>
      <c r="Q16" s="141">
        <v>977367</v>
      </c>
      <c r="R16" s="141">
        <v>101330</v>
      </c>
      <c r="S16" s="141">
        <v>766458</v>
      </c>
      <c r="T16" s="141">
        <v>23512</v>
      </c>
      <c r="U16" s="141">
        <v>22090</v>
      </c>
      <c r="V16" s="141">
        <v>1416</v>
      </c>
      <c r="W16" s="141">
        <v>3148</v>
      </c>
      <c r="X16" s="145" t="s">
        <v>140</v>
      </c>
    </row>
    <row r="17" spans="1:24" s="135" customFormat="1" ht="15" customHeight="1">
      <c r="A17" s="144" t="s">
        <v>141</v>
      </c>
      <c r="B17" s="140">
        <v>92</v>
      </c>
      <c r="C17" s="141">
        <v>2256763</v>
      </c>
      <c r="D17" s="141">
        <v>57850</v>
      </c>
      <c r="E17" s="141">
        <v>1131319</v>
      </c>
      <c r="F17" s="141">
        <v>8327</v>
      </c>
      <c r="G17" s="141">
        <v>4835</v>
      </c>
      <c r="H17" s="141">
        <v>1033066</v>
      </c>
      <c r="I17" s="141">
        <v>2273</v>
      </c>
      <c r="J17" s="141">
        <v>463</v>
      </c>
      <c r="K17" s="142">
        <v>3</v>
      </c>
      <c r="L17" s="141">
        <v>18600</v>
      </c>
      <c r="M17" s="141">
        <v>19229</v>
      </c>
      <c r="N17" s="141">
        <v>1139189</v>
      </c>
      <c r="O17" s="141">
        <v>8623</v>
      </c>
      <c r="P17" s="141">
        <v>45904</v>
      </c>
      <c r="Q17" s="141">
        <v>982250</v>
      </c>
      <c r="R17" s="141">
        <v>102399</v>
      </c>
      <c r="S17" s="141">
        <v>770503</v>
      </c>
      <c r="T17" s="141">
        <v>23593</v>
      </c>
      <c r="U17" s="141">
        <v>21597</v>
      </c>
      <c r="V17" s="141">
        <v>1991</v>
      </c>
      <c r="W17" s="141">
        <v>5011</v>
      </c>
      <c r="X17" s="145" t="s">
        <v>142</v>
      </c>
    </row>
    <row r="18" spans="1:24" s="135" customFormat="1" ht="15" customHeight="1">
      <c r="A18" s="144" t="s">
        <v>143</v>
      </c>
      <c r="B18" s="140">
        <v>92</v>
      </c>
      <c r="C18" s="141">
        <v>2227625</v>
      </c>
      <c r="D18" s="141">
        <v>52197</v>
      </c>
      <c r="E18" s="141">
        <v>1116376</v>
      </c>
      <c r="F18" s="141">
        <v>8328</v>
      </c>
      <c r="G18" s="141">
        <v>3781</v>
      </c>
      <c r="H18" s="141">
        <v>1023665</v>
      </c>
      <c r="I18" s="141">
        <v>2231</v>
      </c>
      <c r="J18" s="141">
        <v>442</v>
      </c>
      <c r="K18" s="142">
        <v>3</v>
      </c>
      <c r="L18" s="141">
        <v>20579</v>
      </c>
      <c r="M18" s="141">
        <v>19229</v>
      </c>
      <c r="N18" s="141">
        <v>1141207</v>
      </c>
      <c r="O18" s="141">
        <v>8123</v>
      </c>
      <c r="P18" s="141">
        <v>45853</v>
      </c>
      <c r="Q18" s="141">
        <v>982185</v>
      </c>
      <c r="R18" s="141">
        <v>105033</v>
      </c>
      <c r="S18" s="141">
        <v>735938</v>
      </c>
      <c r="T18" s="141">
        <v>25796</v>
      </c>
      <c r="U18" s="141">
        <v>24938</v>
      </c>
      <c r="V18" s="141">
        <v>852</v>
      </c>
      <c r="W18" s="141">
        <v>8435</v>
      </c>
      <c r="X18" s="145" t="s">
        <v>144</v>
      </c>
    </row>
    <row r="19" spans="1:24" s="135" customFormat="1" ht="15" customHeight="1">
      <c r="A19" s="144" t="s">
        <v>145</v>
      </c>
      <c r="B19" s="140">
        <v>92</v>
      </c>
      <c r="C19" s="141">
        <v>2215200</v>
      </c>
      <c r="D19" s="141">
        <v>54934</v>
      </c>
      <c r="E19" s="141">
        <v>1108653</v>
      </c>
      <c r="F19" s="141">
        <v>8345</v>
      </c>
      <c r="G19" s="141">
        <v>1812</v>
      </c>
      <c r="H19" s="141">
        <v>1016787</v>
      </c>
      <c r="I19" s="141">
        <v>2246</v>
      </c>
      <c r="J19" s="141">
        <v>434</v>
      </c>
      <c r="K19" s="142">
        <v>2</v>
      </c>
      <c r="L19" s="141">
        <v>21965</v>
      </c>
      <c r="M19" s="141">
        <v>19229</v>
      </c>
      <c r="N19" s="141">
        <v>1153544</v>
      </c>
      <c r="O19" s="141">
        <v>8546</v>
      </c>
      <c r="P19" s="141">
        <v>48073</v>
      </c>
      <c r="Q19" s="141">
        <v>987363</v>
      </c>
      <c r="R19" s="141">
        <v>109544</v>
      </c>
      <c r="S19" s="141">
        <v>739376</v>
      </c>
      <c r="T19" s="141">
        <v>25806</v>
      </c>
      <c r="U19" s="141">
        <v>23510</v>
      </c>
      <c r="V19" s="141">
        <v>2291</v>
      </c>
      <c r="W19" s="141">
        <v>4865</v>
      </c>
      <c r="X19" s="145" t="s">
        <v>146</v>
      </c>
    </row>
    <row r="20" spans="1:24" s="135" customFormat="1" ht="15" customHeight="1">
      <c r="A20" s="144" t="s">
        <v>147</v>
      </c>
      <c r="B20" s="140">
        <v>92</v>
      </c>
      <c r="C20" s="141">
        <v>2186551</v>
      </c>
      <c r="D20" s="141">
        <v>46439</v>
      </c>
      <c r="E20" s="141">
        <v>1092378</v>
      </c>
      <c r="F20" s="141">
        <v>8310</v>
      </c>
      <c r="G20" s="141">
        <v>3151</v>
      </c>
      <c r="H20" s="141">
        <v>1014593</v>
      </c>
      <c r="I20" s="141">
        <v>2263</v>
      </c>
      <c r="J20" s="141">
        <v>425</v>
      </c>
      <c r="K20" s="142">
        <v>2</v>
      </c>
      <c r="L20" s="141">
        <v>18965</v>
      </c>
      <c r="M20" s="141">
        <v>20329</v>
      </c>
      <c r="N20" s="141">
        <v>1141695</v>
      </c>
      <c r="O20" s="141">
        <v>7618</v>
      </c>
      <c r="P20" s="141">
        <v>46852</v>
      </c>
      <c r="Q20" s="141">
        <v>981913</v>
      </c>
      <c r="R20" s="141">
        <v>105298</v>
      </c>
      <c r="S20" s="141">
        <v>681172</v>
      </c>
      <c r="T20" s="141">
        <v>25675</v>
      </c>
      <c r="U20" s="141">
        <v>24778</v>
      </c>
      <c r="V20" s="141">
        <v>891</v>
      </c>
      <c r="W20" s="141">
        <v>7632</v>
      </c>
      <c r="X20" s="145" t="s">
        <v>148</v>
      </c>
    </row>
    <row r="21" spans="1:24" s="135" customFormat="1" ht="15" customHeight="1">
      <c r="A21" s="144" t="s">
        <v>149</v>
      </c>
      <c r="B21" s="140">
        <v>92</v>
      </c>
      <c r="C21" s="141">
        <v>2192532</v>
      </c>
      <c r="D21" s="141">
        <v>50721</v>
      </c>
      <c r="E21" s="141">
        <v>1103979</v>
      </c>
      <c r="F21" s="141">
        <v>8300</v>
      </c>
      <c r="G21" s="141">
        <v>1872</v>
      </c>
      <c r="H21" s="141">
        <v>1006833</v>
      </c>
      <c r="I21" s="141">
        <v>2189</v>
      </c>
      <c r="J21" s="141">
        <v>421</v>
      </c>
      <c r="K21" s="142">
        <v>2</v>
      </c>
      <c r="L21" s="141">
        <v>18186</v>
      </c>
      <c r="M21" s="141">
        <v>20229</v>
      </c>
      <c r="N21" s="141">
        <v>1141727</v>
      </c>
      <c r="O21" s="141">
        <v>7266</v>
      </c>
      <c r="P21" s="141">
        <v>48469</v>
      </c>
      <c r="Q21" s="141">
        <v>984235</v>
      </c>
      <c r="R21" s="141">
        <v>101740</v>
      </c>
      <c r="S21" s="141">
        <v>728945</v>
      </c>
      <c r="T21" s="141">
        <v>24368</v>
      </c>
      <c r="U21" s="141">
        <v>23678</v>
      </c>
      <c r="V21" s="141">
        <v>686</v>
      </c>
      <c r="W21" s="141">
        <v>9065</v>
      </c>
      <c r="X21" s="145" t="s">
        <v>150</v>
      </c>
    </row>
    <row r="22" spans="1:24" s="135" customFormat="1" ht="15" customHeight="1">
      <c r="A22" s="144" t="s">
        <v>151</v>
      </c>
      <c r="B22" s="140">
        <v>92</v>
      </c>
      <c r="C22" s="141">
        <v>2214059</v>
      </c>
      <c r="D22" s="141">
        <v>54546</v>
      </c>
      <c r="E22" s="141">
        <v>1107864</v>
      </c>
      <c r="F22" s="141">
        <v>8172</v>
      </c>
      <c r="G22" s="141">
        <v>2908</v>
      </c>
      <c r="H22" s="141">
        <v>1017659</v>
      </c>
      <c r="I22" s="141">
        <v>2250</v>
      </c>
      <c r="J22" s="141">
        <v>449</v>
      </c>
      <c r="K22" s="142">
        <v>2</v>
      </c>
      <c r="L22" s="141">
        <v>20184</v>
      </c>
      <c r="M22" s="141">
        <v>20229</v>
      </c>
      <c r="N22" s="141">
        <v>1150176</v>
      </c>
      <c r="O22" s="141">
        <v>7786</v>
      </c>
      <c r="P22" s="141">
        <v>48462</v>
      </c>
      <c r="Q22" s="141">
        <v>989865</v>
      </c>
      <c r="R22" s="141">
        <v>104044</v>
      </c>
      <c r="S22" s="141">
        <v>716994</v>
      </c>
      <c r="T22" s="141">
        <v>24198</v>
      </c>
      <c r="U22" s="141">
        <v>22300</v>
      </c>
      <c r="V22" s="141">
        <v>1895</v>
      </c>
      <c r="W22" s="141">
        <v>5135</v>
      </c>
      <c r="X22" s="145" t="s">
        <v>152</v>
      </c>
    </row>
    <row r="23" spans="1:24" s="135" customFormat="1" ht="15" customHeight="1" thickBot="1">
      <c r="A23" s="146" t="s">
        <v>153</v>
      </c>
      <c r="B23" s="147">
        <v>93</v>
      </c>
      <c r="C23" s="148">
        <v>2245139</v>
      </c>
      <c r="D23" s="148">
        <v>61708</v>
      </c>
      <c r="E23" s="148">
        <v>1132697</v>
      </c>
      <c r="F23" s="148">
        <v>8245</v>
      </c>
      <c r="G23" s="148">
        <v>2865</v>
      </c>
      <c r="H23" s="148">
        <v>1020616</v>
      </c>
      <c r="I23" s="148">
        <v>2168</v>
      </c>
      <c r="J23" s="148">
        <v>391</v>
      </c>
      <c r="K23" s="149">
        <v>2</v>
      </c>
      <c r="L23" s="148">
        <v>16423</v>
      </c>
      <c r="M23" s="148">
        <v>20998</v>
      </c>
      <c r="N23" s="148">
        <v>1161218</v>
      </c>
      <c r="O23" s="148">
        <v>8519</v>
      </c>
      <c r="P23" s="148">
        <v>51353</v>
      </c>
      <c r="Q23" s="148">
        <v>993277</v>
      </c>
      <c r="R23" s="148">
        <v>108049</v>
      </c>
      <c r="S23" s="148">
        <v>690887</v>
      </c>
      <c r="T23" s="148">
        <v>32871</v>
      </c>
      <c r="U23" s="148">
        <v>30464</v>
      </c>
      <c r="V23" s="148">
        <v>2400</v>
      </c>
      <c r="W23" s="148">
        <v>3331</v>
      </c>
      <c r="X23" s="150" t="s">
        <v>154</v>
      </c>
    </row>
    <row r="24" spans="1:24" s="135" customFormat="1" ht="12.75" customHeight="1">
      <c r="A24" s="127" t="s">
        <v>212</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row>
    <row r="25" s="135" customFormat="1" ht="11.25">
      <c r="A25" s="29" t="s">
        <v>155</v>
      </c>
    </row>
    <row r="26" s="135" customFormat="1" ht="11.25"/>
    <row r="27" s="135" customFormat="1" ht="11.25"/>
    <row r="28" s="135" customFormat="1" ht="11.25"/>
    <row r="29" s="135" customFormat="1" ht="11.25"/>
    <row r="30" s="135" customFormat="1" ht="11.25"/>
    <row r="31" s="135" customFormat="1" ht="11.25"/>
    <row r="32" s="135" customFormat="1" ht="11.25"/>
    <row r="33" s="135" customFormat="1" ht="11.25"/>
    <row r="34" s="135" customFormat="1" ht="11.25"/>
    <row r="35" s="135" customFormat="1" ht="11.25"/>
    <row r="36" s="135" customFormat="1" ht="11.25"/>
    <row r="37" s="135" customFormat="1" ht="11.25"/>
    <row r="38" s="135" customFormat="1" ht="11.25"/>
    <row r="39" s="135" customFormat="1" ht="11.25"/>
    <row r="40" s="135" customFormat="1" ht="11.25"/>
    <row r="41" s="135" customFormat="1" ht="11.25"/>
    <row r="42" s="135" customFormat="1" ht="11.25"/>
    <row r="43" s="135" customFormat="1" ht="11.25"/>
    <row r="44" s="135" customFormat="1" ht="11.25"/>
    <row r="45" s="135" customFormat="1" ht="11.25"/>
    <row r="46" s="135" customFormat="1" ht="11.25"/>
    <row r="47" s="135" customFormat="1" ht="11.25"/>
    <row r="48" s="135" customFormat="1" ht="11.25"/>
    <row r="49" s="135" customFormat="1" ht="11.25"/>
    <row r="50" s="135" customFormat="1" ht="11.25"/>
    <row r="51" s="135" customFormat="1" ht="11.25"/>
    <row r="52" s="135" customFormat="1" ht="11.25"/>
    <row r="53" s="135" customFormat="1" ht="11.25"/>
    <row r="54" s="135" customFormat="1" ht="11.25"/>
    <row r="55" s="135" customFormat="1" ht="11.25"/>
    <row r="56" s="135" customFormat="1" ht="11.25"/>
    <row r="57" s="135" customFormat="1" ht="11.25"/>
    <row r="58" s="135" customFormat="1" ht="11.25"/>
    <row r="59" s="135" customFormat="1" ht="11.25"/>
  </sheetData>
  <sheetProtection/>
  <mergeCells count="9">
    <mergeCell ref="T4:V4"/>
    <mergeCell ref="W4:W5"/>
    <mergeCell ref="X4:X5"/>
    <mergeCell ref="A4:A5"/>
    <mergeCell ref="B4:B5"/>
    <mergeCell ref="C4:L4"/>
    <mergeCell ref="M4:M5"/>
    <mergeCell ref="N4:R4"/>
    <mergeCell ref="S4:S5"/>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sheetPr>
    <tabColor rgb="FF92D050"/>
  </sheetPr>
  <dimension ref="A1:I15"/>
  <sheetViews>
    <sheetView showGridLines="0" zoomScalePageLayoutView="0" workbookViewId="0" topLeftCell="A1">
      <selection activeCell="A1" sqref="A1"/>
    </sheetView>
  </sheetViews>
  <sheetFormatPr defaultColWidth="9.00390625" defaultRowHeight="13.5"/>
  <cols>
    <col min="1" max="1" width="10.00390625" style="3" customWidth="1"/>
    <col min="2" max="2" width="7.875" style="3" customWidth="1"/>
    <col min="3" max="6" width="7.75390625" style="3" customWidth="1"/>
    <col min="7" max="7" width="7.875" style="3" customWidth="1"/>
    <col min="8" max="8" width="8.875" style="3" customWidth="1"/>
    <col min="9" max="9" width="7.625" style="3" customWidth="1"/>
    <col min="10" max="16384" width="9.00390625" style="3" customWidth="1"/>
  </cols>
  <sheetData>
    <row r="1" spans="1:9" ht="18.75" customHeight="1">
      <c r="A1" s="1" t="s">
        <v>255</v>
      </c>
      <c r="B1" s="2"/>
      <c r="C1" s="2"/>
      <c r="D1" s="2"/>
      <c r="E1" s="2"/>
      <c r="F1" s="2"/>
      <c r="G1" s="2"/>
      <c r="H1" s="2"/>
      <c r="I1" s="2"/>
    </row>
    <row r="2" spans="1:9" ht="11.25" customHeight="1">
      <c r="A2" s="1"/>
      <c r="B2" s="2"/>
      <c r="C2" s="2"/>
      <c r="D2" s="2"/>
      <c r="E2" s="2"/>
      <c r="F2" s="2"/>
      <c r="G2" s="2"/>
      <c r="H2" s="2"/>
      <c r="I2" s="2"/>
    </row>
    <row r="3" ht="12.75" customHeight="1" thickBot="1"/>
    <row r="4" spans="1:9" s="4" customFormat="1" ht="22.5" customHeight="1">
      <c r="A4" s="65"/>
      <c r="B4" s="226" t="s">
        <v>199</v>
      </c>
      <c r="C4" s="229" t="s">
        <v>200</v>
      </c>
      <c r="D4" s="230"/>
      <c r="E4" s="230"/>
      <c r="F4" s="231"/>
      <c r="G4" s="229" t="s">
        <v>201</v>
      </c>
      <c r="H4" s="230"/>
      <c r="I4" s="230"/>
    </row>
    <row r="5" spans="1:9" s="4" customFormat="1" ht="22.5" customHeight="1">
      <c r="A5" s="169" t="s">
        <v>0</v>
      </c>
      <c r="B5" s="227"/>
      <c r="C5" s="232" t="s">
        <v>203</v>
      </c>
      <c r="D5" s="232" t="s">
        <v>204</v>
      </c>
      <c r="E5" s="232" t="s">
        <v>205</v>
      </c>
      <c r="F5" s="232" t="s">
        <v>206</v>
      </c>
      <c r="G5" s="232" t="s">
        <v>207</v>
      </c>
      <c r="H5" s="232" t="s">
        <v>202</v>
      </c>
      <c r="I5" s="170" t="s">
        <v>208</v>
      </c>
    </row>
    <row r="6" spans="1:9" s="4" customFormat="1" ht="22.5" customHeight="1">
      <c r="A6" s="171"/>
      <c r="B6" s="228"/>
      <c r="C6" s="228"/>
      <c r="D6" s="228"/>
      <c r="E6" s="228"/>
      <c r="F6" s="228"/>
      <c r="G6" s="228"/>
      <c r="H6" s="228"/>
      <c r="I6" s="172" t="s">
        <v>202</v>
      </c>
    </row>
    <row r="7" spans="1:9" s="5" customFormat="1" ht="18.75" customHeight="1">
      <c r="A7" s="173"/>
      <c r="B7" s="174" t="s">
        <v>1</v>
      </c>
      <c r="C7" s="174" t="s">
        <v>1</v>
      </c>
      <c r="D7" s="174" t="s">
        <v>1</v>
      </c>
      <c r="E7" s="174" t="s">
        <v>1</v>
      </c>
      <c r="F7" s="174" t="s">
        <v>1</v>
      </c>
      <c r="G7" s="174" t="s">
        <v>1</v>
      </c>
      <c r="H7" s="174" t="s">
        <v>2</v>
      </c>
      <c r="I7" s="174" t="s">
        <v>64</v>
      </c>
    </row>
    <row r="8" spans="1:9" s="4" customFormat="1" ht="26.25" customHeight="1">
      <c r="A8" s="33" t="s">
        <v>254</v>
      </c>
      <c r="B8" s="67">
        <v>454</v>
      </c>
      <c r="C8" s="67">
        <v>2405</v>
      </c>
      <c r="D8" s="67">
        <v>33222</v>
      </c>
      <c r="E8" s="67">
        <v>8752</v>
      </c>
      <c r="F8" s="67">
        <v>1751</v>
      </c>
      <c r="G8" s="67">
        <v>310529</v>
      </c>
      <c r="H8" s="67">
        <v>862123</v>
      </c>
      <c r="I8" s="67">
        <v>2776</v>
      </c>
    </row>
    <row r="9" spans="1:9" s="4" customFormat="1" ht="26.25" customHeight="1">
      <c r="A9" s="33" t="s">
        <v>17</v>
      </c>
      <c r="B9" s="4">
        <v>359</v>
      </c>
      <c r="C9" s="67">
        <v>2664</v>
      </c>
      <c r="D9" s="67">
        <v>26005</v>
      </c>
      <c r="E9" s="67">
        <v>5965</v>
      </c>
      <c r="F9" s="67">
        <v>1153</v>
      </c>
      <c r="G9" s="67">
        <v>275116</v>
      </c>
      <c r="H9" s="67">
        <v>767629</v>
      </c>
      <c r="I9" s="67">
        <v>2790</v>
      </c>
    </row>
    <row r="10" spans="1:9" s="4" customFormat="1" ht="26.25" customHeight="1">
      <c r="A10" s="33" t="s">
        <v>243</v>
      </c>
      <c r="B10" s="4">
        <v>177</v>
      </c>
      <c r="C10" s="30">
        <v>2514</v>
      </c>
      <c r="D10" s="30">
        <v>25585</v>
      </c>
      <c r="E10" s="30">
        <v>5151</v>
      </c>
      <c r="F10" s="30">
        <v>754</v>
      </c>
      <c r="G10" s="30">
        <v>241311</v>
      </c>
      <c r="H10" s="30">
        <v>670477</v>
      </c>
      <c r="I10" s="30">
        <v>2778</v>
      </c>
    </row>
    <row r="11" spans="1:9" s="4" customFormat="1" ht="26.25" customHeight="1">
      <c r="A11" s="33" t="s">
        <v>220</v>
      </c>
      <c r="B11" s="4">
        <v>148</v>
      </c>
      <c r="C11" s="30">
        <v>2450</v>
      </c>
      <c r="D11" s="30">
        <v>24415</v>
      </c>
      <c r="E11" s="30">
        <v>4352</v>
      </c>
      <c r="F11" s="30">
        <v>645</v>
      </c>
      <c r="G11" s="30">
        <v>209514</v>
      </c>
      <c r="H11" s="30">
        <v>577688</v>
      </c>
      <c r="I11" s="30">
        <v>2757</v>
      </c>
    </row>
    <row r="12" spans="1:9" s="6" customFormat="1" ht="26.25" customHeight="1">
      <c r="A12" s="136" t="s">
        <v>228</v>
      </c>
      <c r="B12" s="6">
        <v>119</v>
      </c>
      <c r="C12" s="32">
        <v>2341</v>
      </c>
      <c r="D12" s="32">
        <v>23210</v>
      </c>
      <c r="E12" s="32">
        <v>3707</v>
      </c>
      <c r="F12" s="32">
        <v>487</v>
      </c>
      <c r="G12" s="32">
        <v>179772</v>
      </c>
      <c r="H12" s="32">
        <v>493275</v>
      </c>
      <c r="I12" s="32">
        <v>2744</v>
      </c>
    </row>
    <row r="13" spans="1:9" s="6" customFormat="1" ht="8.25" customHeight="1" thickBot="1">
      <c r="A13" s="175"/>
      <c r="B13" s="176"/>
      <c r="C13" s="176"/>
      <c r="D13" s="176"/>
      <c r="E13" s="176"/>
      <c r="F13" s="176"/>
      <c r="G13" s="176"/>
      <c r="H13" s="176"/>
      <c r="I13" s="176"/>
    </row>
    <row r="14" ht="12.75" customHeight="1">
      <c r="A14" s="4" t="s">
        <v>209</v>
      </c>
    </row>
    <row r="15" ht="17.25" customHeight="1">
      <c r="A15" s="4"/>
    </row>
  </sheetData>
  <sheetProtection/>
  <mergeCells count="9">
    <mergeCell ref="B4:B6"/>
    <mergeCell ref="C4:F4"/>
    <mergeCell ref="G4:I4"/>
    <mergeCell ref="C5:C6"/>
    <mergeCell ref="D5:D6"/>
    <mergeCell ref="E5:E6"/>
    <mergeCell ref="F5:F6"/>
    <mergeCell ref="G5:G6"/>
    <mergeCell ref="H5:H6"/>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J31"/>
  <sheetViews>
    <sheetView showGridLines="0" zoomScalePageLayoutView="0" workbookViewId="0" topLeftCell="A1">
      <selection activeCell="A1" sqref="A1"/>
    </sheetView>
  </sheetViews>
  <sheetFormatPr defaultColWidth="9.00390625" defaultRowHeight="13.5"/>
  <cols>
    <col min="1" max="1" width="3.625" style="3" customWidth="1"/>
    <col min="2" max="2" width="9.125" style="3" customWidth="1"/>
    <col min="3" max="9" width="12.00390625" style="3" customWidth="1"/>
    <col min="10" max="16384" width="9.00390625" style="3" customWidth="1"/>
  </cols>
  <sheetData>
    <row r="1" spans="1:9" ht="18.75" customHeight="1">
      <c r="A1" s="1" t="s">
        <v>373</v>
      </c>
      <c r="B1" s="1"/>
      <c r="C1" s="2"/>
      <c r="D1" s="2"/>
      <c r="E1" s="2"/>
      <c r="F1" s="2"/>
      <c r="G1" s="2"/>
      <c r="H1" s="2"/>
      <c r="I1" s="2"/>
    </row>
    <row r="2" spans="1:9" ht="11.25" customHeight="1">
      <c r="A2" s="1"/>
      <c r="B2" s="1"/>
      <c r="C2" s="2"/>
      <c r="D2" s="2"/>
      <c r="E2" s="2"/>
      <c r="F2" s="2"/>
      <c r="G2" s="2"/>
      <c r="H2" s="2"/>
      <c r="I2" s="2"/>
    </row>
    <row r="3" ht="11.25" customHeight="1" thickBot="1"/>
    <row r="4" spans="1:9" s="4" customFormat="1" ht="19.5" customHeight="1">
      <c r="A4" s="233" t="s">
        <v>0</v>
      </c>
      <c r="B4" s="234"/>
      <c r="C4" s="229" t="s">
        <v>9</v>
      </c>
      <c r="D4" s="235"/>
      <c r="E4" s="229" t="s">
        <v>10</v>
      </c>
      <c r="F4" s="235"/>
      <c r="G4" s="229" t="s">
        <v>11</v>
      </c>
      <c r="H4" s="230"/>
      <c r="I4" s="230"/>
    </row>
    <row r="5" spans="1:9" s="4" customFormat="1" ht="19.5" customHeight="1">
      <c r="A5" s="236" t="s">
        <v>3</v>
      </c>
      <c r="B5" s="237"/>
      <c r="C5" s="9" t="s">
        <v>4</v>
      </c>
      <c r="D5" s="9" t="s">
        <v>5</v>
      </c>
      <c r="E5" s="9" t="s">
        <v>4</v>
      </c>
      <c r="F5" s="9" t="s">
        <v>5</v>
      </c>
      <c r="G5" s="9" t="s">
        <v>213</v>
      </c>
      <c r="H5" s="9" t="s">
        <v>214</v>
      </c>
      <c r="I5" s="9" t="s">
        <v>215</v>
      </c>
    </row>
    <row r="6" spans="1:9" s="4" customFormat="1" ht="15" customHeight="1">
      <c r="A6" s="20"/>
      <c r="B6" s="10"/>
      <c r="C6" s="11" t="s">
        <v>1</v>
      </c>
      <c r="D6" s="11" t="s">
        <v>2</v>
      </c>
      <c r="E6" s="11" t="s">
        <v>1</v>
      </c>
      <c r="F6" s="11" t="s">
        <v>2</v>
      </c>
      <c r="G6" s="11" t="s">
        <v>14</v>
      </c>
      <c r="H6" s="11" t="s">
        <v>6</v>
      </c>
      <c r="I6" s="11" t="s">
        <v>2</v>
      </c>
    </row>
    <row r="7" spans="1:9" s="4" customFormat="1" ht="11.25">
      <c r="A7" s="21">
        <v>21</v>
      </c>
      <c r="B7" s="12" t="s">
        <v>216</v>
      </c>
      <c r="C7" s="8"/>
      <c r="D7" s="8"/>
      <c r="E7" s="8"/>
      <c r="F7" s="8"/>
      <c r="G7" s="8"/>
      <c r="H7" s="8"/>
      <c r="I7" s="8"/>
    </row>
    <row r="8" spans="1:9" s="4" customFormat="1" ht="21" customHeight="1">
      <c r="A8" s="22"/>
      <c r="B8" s="13" t="s">
        <v>7</v>
      </c>
      <c r="C8" s="7">
        <v>94787</v>
      </c>
      <c r="D8" s="8">
        <v>455311</v>
      </c>
      <c r="E8" s="8">
        <v>11763</v>
      </c>
      <c r="F8" s="8">
        <v>53146</v>
      </c>
      <c r="G8" s="8">
        <v>5</v>
      </c>
      <c r="H8" s="8">
        <v>71</v>
      </c>
      <c r="I8" s="8">
        <v>257</v>
      </c>
    </row>
    <row r="9" spans="1:9" s="4" customFormat="1" ht="21" customHeight="1">
      <c r="A9" s="22"/>
      <c r="B9" s="13" t="s">
        <v>8</v>
      </c>
      <c r="C9" s="7">
        <v>811331</v>
      </c>
      <c r="D9" s="8">
        <v>6189734</v>
      </c>
      <c r="E9" s="8">
        <v>89830</v>
      </c>
      <c r="F9" s="8">
        <v>451019</v>
      </c>
      <c r="G9" s="8">
        <v>290</v>
      </c>
      <c r="H9" s="8">
        <v>72518</v>
      </c>
      <c r="I9" s="8">
        <v>387753</v>
      </c>
    </row>
    <row r="10" spans="1:9" s="4" customFormat="1" ht="9" customHeight="1">
      <c r="A10" s="22"/>
      <c r="B10" s="13"/>
      <c r="C10" s="8"/>
      <c r="D10" s="8"/>
      <c r="E10" s="8"/>
      <c r="F10" s="8"/>
      <c r="G10" s="8"/>
      <c r="H10" s="8"/>
      <c r="I10" s="8"/>
    </row>
    <row r="11" spans="1:9" s="4" customFormat="1" ht="11.25">
      <c r="A11" s="21">
        <v>22</v>
      </c>
      <c r="B11" s="12" t="s">
        <v>216</v>
      </c>
      <c r="C11" s="8"/>
      <c r="D11" s="8"/>
      <c r="E11" s="8"/>
      <c r="F11" s="8"/>
      <c r="G11" s="8"/>
      <c r="H11" s="8"/>
      <c r="I11" s="8"/>
    </row>
    <row r="12" spans="1:9" s="4" customFormat="1" ht="21" customHeight="1">
      <c r="A12" s="22"/>
      <c r="B12" s="13" t="s">
        <v>7</v>
      </c>
      <c r="C12" s="7">
        <v>94850</v>
      </c>
      <c r="D12" s="8">
        <v>446624</v>
      </c>
      <c r="E12" s="8">
        <v>9312</v>
      </c>
      <c r="F12" s="8">
        <v>41441</v>
      </c>
      <c r="G12" s="8">
        <v>8</v>
      </c>
      <c r="H12" s="8">
        <v>278</v>
      </c>
      <c r="I12" s="8">
        <v>958</v>
      </c>
    </row>
    <row r="13" spans="1:9" s="4" customFormat="1" ht="21" customHeight="1">
      <c r="A13" s="22"/>
      <c r="B13" s="13" t="s">
        <v>8</v>
      </c>
      <c r="C13" s="7">
        <v>851349</v>
      </c>
      <c r="D13" s="8">
        <v>6049739</v>
      </c>
      <c r="E13" s="8">
        <v>92209</v>
      </c>
      <c r="F13" s="8">
        <v>456458</v>
      </c>
      <c r="G13" s="8">
        <v>265</v>
      </c>
      <c r="H13" s="8">
        <v>69574</v>
      </c>
      <c r="I13" s="8">
        <v>381767</v>
      </c>
    </row>
    <row r="14" spans="1:10" s="14" customFormat="1" ht="9" customHeight="1">
      <c r="A14" s="22"/>
      <c r="B14" s="13"/>
      <c r="J14" s="4"/>
    </row>
    <row r="15" spans="1:9" s="6" customFormat="1" ht="11.25">
      <c r="A15" s="21">
        <v>23</v>
      </c>
      <c r="B15" s="12" t="s">
        <v>216</v>
      </c>
      <c r="C15" s="4"/>
      <c r="D15" s="4"/>
      <c r="E15" s="4"/>
      <c r="F15" s="4"/>
      <c r="G15" s="4"/>
      <c r="H15" s="4"/>
      <c r="I15" s="4"/>
    </row>
    <row r="16" spans="1:9" s="6" customFormat="1" ht="21" customHeight="1">
      <c r="A16" s="22"/>
      <c r="B16" s="13" t="s">
        <v>7</v>
      </c>
      <c r="C16" s="7" t="s">
        <v>230</v>
      </c>
      <c r="D16" s="8" t="s">
        <v>231</v>
      </c>
      <c r="E16" s="8" t="s">
        <v>232</v>
      </c>
      <c r="F16" s="8" t="s">
        <v>233</v>
      </c>
      <c r="G16" s="8">
        <v>4</v>
      </c>
      <c r="H16" s="8">
        <v>307</v>
      </c>
      <c r="I16" s="8" t="s">
        <v>234</v>
      </c>
    </row>
    <row r="17" spans="1:9" s="6" customFormat="1" ht="21" customHeight="1">
      <c r="A17" s="22"/>
      <c r="B17" s="13" t="s">
        <v>8</v>
      </c>
      <c r="C17" s="7" t="s">
        <v>235</v>
      </c>
      <c r="D17" s="8" t="s">
        <v>236</v>
      </c>
      <c r="E17" s="8" t="s">
        <v>237</v>
      </c>
      <c r="F17" s="8" t="s">
        <v>238</v>
      </c>
      <c r="G17" s="8">
        <v>244</v>
      </c>
      <c r="H17" s="8" t="s">
        <v>239</v>
      </c>
      <c r="I17" s="8" t="s">
        <v>240</v>
      </c>
    </row>
    <row r="18" spans="1:9" s="6" customFormat="1" ht="9" customHeight="1">
      <c r="A18" s="14"/>
      <c r="B18" s="14"/>
      <c r="C18" s="181"/>
      <c r="D18" s="14"/>
      <c r="E18" s="14"/>
      <c r="F18" s="14"/>
      <c r="G18" s="14"/>
      <c r="H18" s="14"/>
      <c r="I18" s="14"/>
    </row>
    <row r="19" spans="1:10" s="14" customFormat="1" ht="11.25">
      <c r="A19" s="21">
        <v>24</v>
      </c>
      <c r="B19" s="12" t="s">
        <v>216</v>
      </c>
      <c r="C19" s="4"/>
      <c r="D19" s="4"/>
      <c r="E19" s="4"/>
      <c r="F19" s="4"/>
      <c r="G19" s="4"/>
      <c r="H19" s="4"/>
      <c r="I19" s="4"/>
      <c r="J19" s="4"/>
    </row>
    <row r="20" spans="1:10" s="14" customFormat="1" ht="18.75" customHeight="1">
      <c r="A20" s="22"/>
      <c r="B20" s="13" t="s">
        <v>7</v>
      </c>
      <c r="C20" s="31">
        <v>112065</v>
      </c>
      <c r="D20" s="31">
        <v>479550</v>
      </c>
      <c r="E20" s="31">
        <v>9685</v>
      </c>
      <c r="F20" s="31">
        <v>48318</v>
      </c>
      <c r="G20" s="31">
        <v>6</v>
      </c>
      <c r="H20" s="31">
        <v>2201</v>
      </c>
      <c r="I20" s="31">
        <v>1090</v>
      </c>
      <c r="J20" s="4"/>
    </row>
    <row r="21" spans="1:10" s="14" customFormat="1" ht="18.75" customHeight="1">
      <c r="A21" s="22"/>
      <c r="B21" s="13" t="s">
        <v>8</v>
      </c>
      <c r="C21" s="7">
        <v>964461</v>
      </c>
      <c r="D21" s="31">
        <v>5913398</v>
      </c>
      <c r="E21" s="31">
        <v>96515</v>
      </c>
      <c r="F21" s="31">
        <v>485558</v>
      </c>
      <c r="G21" s="31">
        <v>229</v>
      </c>
      <c r="H21" s="31">
        <v>66964</v>
      </c>
      <c r="I21" s="31">
        <v>371392</v>
      </c>
      <c r="J21" s="4"/>
    </row>
    <row r="22" spans="3:10" s="14" customFormat="1" ht="9" customHeight="1">
      <c r="C22" s="181"/>
      <c r="J22" s="4"/>
    </row>
    <row r="23" spans="1:2" s="6" customFormat="1" ht="11.25">
      <c r="A23" s="23">
        <v>25</v>
      </c>
      <c r="B23" s="19" t="s">
        <v>216</v>
      </c>
    </row>
    <row r="24" spans="1:9" s="6" customFormat="1" ht="21" customHeight="1">
      <c r="A24" s="24"/>
      <c r="B24" s="15" t="s">
        <v>7</v>
      </c>
      <c r="C24" s="32">
        <v>108984</v>
      </c>
      <c r="D24" s="32">
        <v>457494</v>
      </c>
      <c r="E24" s="32">
        <v>8928</v>
      </c>
      <c r="F24" s="32">
        <v>44720</v>
      </c>
      <c r="G24" s="32">
        <v>11</v>
      </c>
      <c r="H24" s="32">
        <v>4012</v>
      </c>
      <c r="I24" s="32">
        <v>3064</v>
      </c>
    </row>
    <row r="25" spans="1:9" s="6" customFormat="1" ht="21" customHeight="1">
      <c r="A25" s="24"/>
      <c r="B25" s="15" t="s">
        <v>8</v>
      </c>
      <c r="C25" s="32">
        <v>1025108</v>
      </c>
      <c r="D25" s="32">
        <v>5886389</v>
      </c>
      <c r="E25" s="32">
        <v>95568</v>
      </c>
      <c r="F25" s="32">
        <v>484441</v>
      </c>
      <c r="G25" s="32">
        <v>246</v>
      </c>
      <c r="H25" s="32">
        <v>69516</v>
      </c>
      <c r="I25" s="32">
        <v>371580</v>
      </c>
    </row>
    <row r="26" spans="1:9" s="6" customFormat="1" ht="12.75" customHeight="1" thickBot="1">
      <c r="A26" s="25"/>
      <c r="B26" s="16"/>
      <c r="C26" s="17"/>
      <c r="D26" s="18"/>
      <c r="E26" s="18"/>
      <c r="F26" s="18"/>
      <c r="G26" s="18"/>
      <c r="H26" s="18"/>
      <c r="I26" s="18"/>
    </row>
    <row r="27" s="4" customFormat="1" ht="12.75" customHeight="1">
      <c r="A27" s="4" t="s">
        <v>374</v>
      </c>
    </row>
    <row r="28" spans="1:9" s="4" customFormat="1" ht="12" customHeight="1">
      <c r="A28" s="26" t="s">
        <v>217</v>
      </c>
      <c r="B28" s="26"/>
      <c r="C28" s="8"/>
      <c r="D28" s="8"/>
      <c r="E28" s="8"/>
      <c r="F28" s="8"/>
      <c r="G28" s="8"/>
      <c r="H28" s="8"/>
      <c r="I28" s="8"/>
    </row>
    <row r="29" spans="1:9" s="4" customFormat="1" ht="12" customHeight="1">
      <c r="A29" s="5" t="s">
        <v>12</v>
      </c>
      <c r="B29" s="5"/>
      <c r="C29" s="8"/>
      <c r="D29" s="8"/>
      <c r="E29" s="27"/>
      <c r="F29" s="8"/>
      <c r="G29" s="8"/>
      <c r="H29" s="8"/>
      <c r="I29" s="8"/>
    </row>
    <row r="30" spans="1:9" s="4" customFormat="1" ht="12" customHeight="1">
      <c r="A30" s="26" t="s">
        <v>218</v>
      </c>
      <c r="B30" s="26"/>
      <c r="C30" s="8"/>
      <c r="D30" s="8"/>
      <c r="E30" s="8"/>
      <c r="F30" s="8"/>
      <c r="G30" s="8"/>
      <c r="H30" s="8"/>
      <c r="I30" s="8"/>
    </row>
    <row r="31" s="4" customFormat="1" ht="11.25">
      <c r="A31" s="26" t="s">
        <v>13</v>
      </c>
    </row>
    <row r="32" s="4" customFormat="1" ht="11.25"/>
    <row r="33" s="4" customFormat="1" ht="11.25"/>
    <row r="34" s="4" customFormat="1" ht="11.25"/>
  </sheetData>
  <sheetProtection/>
  <mergeCells count="5">
    <mergeCell ref="A4:B4"/>
    <mergeCell ref="C4:D4"/>
    <mergeCell ref="E4:F4"/>
    <mergeCell ref="G4:I4"/>
    <mergeCell ref="A5:B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M27"/>
  <sheetViews>
    <sheetView zoomScalePageLayoutView="0" workbookViewId="0" topLeftCell="A1">
      <selection activeCell="A1" sqref="A1"/>
    </sheetView>
  </sheetViews>
  <sheetFormatPr defaultColWidth="8.875" defaultRowHeight="13.5"/>
  <cols>
    <col min="1" max="1" width="11.25390625" style="28" customWidth="1"/>
    <col min="2" max="2" width="6.75390625" style="28" bestFit="1" customWidth="1"/>
    <col min="3" max="3" width="7.50390625" style="28" customWidth="1"/>
    <col min="4" max="4" width="6.00390625" style="28" bestFit="1" customWidth="1"/>
    <col min="5" max="5" width="7.50390625" style="28" customWidth="1"/>
    <col min="6" max="6" width="6.00390625" style="28" bestFit="1" customWidth="1"/>
    <col min="7" max="7" width="7.50390625" style="28" customWidth="1"/>
    <col min="8" max="8" width="6.00390625" style="28" customWidth="1"/>
    <col min="9" max="9" width="7.50390625" style="28" customWidth="1"/>
    <col min="10" max="10" width="6.00390625" style="28" bestFit="1" customWidth="1"/>
    <col min="11" max="11" width="7.375" style="28" customWidth="1"/>
    <col min="12" max="12" width="10.50390625" style="28" bestFit="1" customWidth="1"/>
    <col min="13" max="13" width="8.375" style="28" customWidth="1"/>
    <col min="14" max="16384" width="8.875" style="28" customWidth="1"/>
  </cols>
  <sheetData>
    <row r="1" spans="1:13" ht="18.75" customHeight="1">
      <c r="A1" s="35" t="s">
        <v>302</v>
      </c>
      <c r="B1" s="34"/>
      <c r="C1" s="36"/>
      <c r="D1" s="36"/>
      <c r="E1" s="36"/>
      <c r="F1" s="36"/>
      <c r="G1" s="36"/>
      <c r="H1" s="36"/>
      <c r="I1" s="36"/>
      <c r="J1" s="36"/>
      <c r="K1" s="36"/>
      <c r="L1" s="36"/>
      <c r="M1" s="36"/>
    </row>
    <row r="2" spans="1:13" ht="11.25" customHeight="1">
      <c r="A2" s="151"/>
      <c r="B2" s="37"/>
      <c r="C2" s="37"/>
      <c r="D2" s="37"/>
      <c r="E2" s="37"/>
      <c r="F2" s="37"/>
      <c r="G2" s="37"/>
      <c r="H2" s="37"/>
      <c r="I2" s="37"/>
      <c r="J2" s="37"/>
      <c r="K2" s="37"/>
      <c r="L2" s="37"/>
      <c r="M2" s="37"/>
    </row>
    <row r="3" spans="1:13" ht="12.75" customHeight="1" thickBot="1">
      <c r="A3" s="107"/>
      <c r="B3" s="37"/>
      <c r="C3" s="37"/>
      <c r="D3" s="37"/>
      <c r="E3" s="37"/>
      <c r="F3" s="37"/>
      <c r="G3" s="37"/>
      <c r="H3" s="37"/>
      <c r="I3" s="37"/>
      <c r="J3" s="37"/>
      <c r="K3" s="50"/>
      <c r="L3" s="152"/>
      <c r="M3" s="108" t="s">
        <v>156</v>
      </c>
    </row>
    <row r="4" spans="1:13" s="112" customFormat="1" ht="18.75" customHeight="1">
      <c r="A4" s="238" t="s">
        <v>157</v>
      </c>
      <c r="B4" s="153" t="s">
        <v>158</v>
      </c>
      <c r="C4" s="154"/>
      <c r="D4" s="70" t="s">
        <v>159</v>
      </c>
      <c r="E4" s="154"/>
      <c r="F4" s="70" t="s">
        <v>160</v>
      </c>
      <c r="G4" s="154"/>
      <c r="H4" s="70" t="s">
        <v>161</v>
      </c>
      <c r="I4" s="154"/>
      <c r="J4" s="70" t="s">
        <v>162</v>
      </c>
      <c r="K4" s="154"/>
      <c r="L4" s="154" t="s">
        <v>163</v>
      </c>
      <c r="M4" s="70"/>
    </row>
    <row r="5" spans="1:13" s="112" customFormat="1" ht="18.75" customHeight="1">
      <c r="A5" s="239"/>
      <c r="B5" s="47" t="s">
        <v>164</v>
      </c>
      <c r="C5" s="47" t="s">
        <v>165</v>
      </c>
      <c r="D5" s="47" t="s">
        <v>164</v>
      </c>
      <c r="E5" s="47" t="s">
        <v>165</v>
      </c>
      <c r="F5" s="47" t="s">
        <v>164</v>
      </c>
      <c r="G5" s="47" t="s">
        <v>165</v>
      </c>
      <c r="H5" s="47" t="s">
        <v>164</v>
      </c>
      <c r="I5" s="47" t="s">
        <v>165</v>
      </c>
      <c r="J5" s="47" t="s">
        <v>164</v>
      </c>
      <c r="K5" s="47" t="s">
        <v>165</v>
      </c>
      <c r="L5" s="47" t="s">
        <v>164</v>
      </c>
      <c r="M5" s="155" t="s">
        <v>165</v>
      </c>
    </row>
    <row r="6" spans="1:13" s="30" customFormat="1" ht="18" customHeight="1">
      <c r="A6" s="49" t="s">
        <v>300</v>
      </c>
      <c r="B6" s="30">
        <v>4858</v>
      </c>
      <c r="C6" s="30">
        <v>56255</v>
      </c>
      <c r="D6" s="30">
        <v>4627</v>
      </c>
      <c r="E6" s="30">
        <v>53793</v>
      </c>
      <c r="F6" s="30">
        <v>4945</v>
      </c>
      <c r="G6" s="30">
        <v>49664</v>
      </c>
      <c r="H6" s="30">
        <v>463</v>
      </c>
      <c r="I6" s="30">
        <v>4663</v>
      </c>
      <c r="J6" s="30">
        <v>516</v>
      </c>
      <c r="K6" s="30">
        <v>1579</v>
      </c>
      <c r="L6" s="30">
        <v>15898</v>
      </c>
      <c r="M6" s="30">
        <v>137840</v>
      </c>
    </row>
    <row r="7" spans="1:13" s="30" customFormat="1" ht="18" customHeight="1">
      <c r="A7" s="33" t="s">
        <v>17</v>
      </c>
      <c r="B7" s="30">
        <v>4481</v>
      </c>
      <c r="C7" s="30">
        <v>60063</v>
      </c>
      <c r="D7" s="30">
        <v>4205</v>
      </c>
      <c r="E7" s="30">
        <v>56506</v>
      </c>
      <c r="F7" s="30">
        <v>4420</v>
      </c>
      <c r="G7" s="30">
        <v>52268</v>
      </c>
      <c r="H7" s="30">
        <v>343</v>
      </c>
      <c r="I7" s="30">
        <v>2915</v>
      </c>
      <c r="J7" s="30">
        <v>406</v>
      </c>
      <c r="K7" s="30">
        <v>1091</v>
      </c>
      <c r="L7" s="30">
        <v>15086</v>
      </c>
      <c r="M7" s="30">
        <v>133983</v>
      </c>
    </row>
    <row r="8" spans="1:13" s="30" customFormat="1" ht="18" customHeight="1">
      <c r="A8" s="33" t="s">
        <v>243</v>
      </c>
      <c r="B8" s="30">
        <v>3739</v>
      </c>
      <c r="C8" s="30">
        <v>42200</v>
      </c>
      <c r="D8" s="30">
        <v>3517</v>
      </c>
      <c r="E8" s="30">
        <v>40626</v>
      </c>
      <c r="F8" s="30">
        <v>3943</v>
      </c>
      <c r="G8" s="30">
        <v>48068</v>
      </c>
      <c r="H8" s="30">
        <v>316</v>
      </c>
      <c r="I8" s="30">
        <v>3071</v>
      </c>
      <c r="J8" s="30">
        <v>383</v>
      </c>
      <c r="K8" s="30">
        <v>1192</v>
      </c>
      <c r="L8" s="30">
        <v>14489</v>
      </c>
      <c r="M8" s="30">
        <v>126855</v>
      </c>
    </row>
    <row r="9" spans="1:13" s="30" customFormat="1" ht="18" customHeight="1">
      <c r="A9" s="33" t="s">
        <v>220</v>
      </c>
      <c r="B9" s="30">
        <v>3342</v>
      </c>
      <c r="C9" s="30">
        <v>36980</v>
      </c>
      <c r="D9" s="30">
        <v>3162</v>
      </c>
      <c r="E9" s="30">
        <v>35125</v>
      </c>
      <c r="F9" s="30">
        <v>3594</v>
      </c>
      <c r="G9" s="30">
        <v>42647</v>
      </c>
      <c r="H9" s="30">
        <v>297</v>
      </c>
      <c r="I9" s="30">
        <v>2757</v>
      </c>
      <c r="J9" s="30">
        <v>333</v>
      </c>
      <c r="K9" s="30">
        <v>1121</v>
      </c>
      <c r="L9" s="30">
        <v>13718</v>
      </c>
      <c r="M9" s="30">
        <v>116013</v>
      </c>
    </row>
    <row r="10" spans="1:13" s="32" customFormat="1" ht="18" customHeight="1">
      <c r="A10" s="51" t="s">
        <v>228</v>
      </c>
      <c r="B10" s="32">
        <v>3072</v>
      </c>
      <c r="C10" s="32">
        <v>31324</v>
      </c>
      <c r="D10" s="32">
        <v>2850</v>
      </c>
      <c r="E10" s="32">
        <v>28312</v>
      </c>
      <c r="F10" s="32">
        <v>3315</v>
      </c>
      <c r="G10" s="32">
        <v>38303</v>
      </c>
      <c r="H10" s="32">
        <v>280</v>
      </c>
      <c r="I10" s="32">
        <v>2550</v>
      </c>
      <c r="J10" s="32">
        <v>295</v>
      </c>
      <c r="K10" s="32">
        <v>901</v>
      </c>
      <c r="L10" s="32">
        <v>12981</v>
      </c>
      <c r="M10" s="32">
        <v>103873</v>
      </c>
    </row>
    <row r="11" s="30" customFormat="1" ht="7.5" customHeight="1">
      <c r="A11" s="33"/>
    </row>
    <row r="12" spans="1:13" s="30" customFormat="1" ht="18" customHeight="1">
      <c r="A12" s="54" t="s">
        <v>301</v>
      </c>
      <c r="B12" s="31">
        <v>196</v>
      </c>
      <c r="C12" s="31">
        <v>2046</v>
      </c>
      <c r="D12" s="31">
        <v>179</v>
      </c>
      <c r="E12" s="31">
        <v>1732</v>
      </c>
      <c r="F12" s="31">
        <v>281</v>
      </c>
      <c r="G12" s="31">
        <v>3502</v>
      </c>
      <c r="H12" s="31">
        <v>14</v>
      </c>
      <c r="I12" s="31">
        <v>49</v>
      </c>
      <c r="J12" s="31">
        <v>347</v>
      </c>
      <c r="K12" s="31">
        <v>1167</v>
      </c>
      <c r="L12" s="31">
        <v>13705</v>
      </c>
      <c r="M12" s="31">
        <v>115614</v>
      </c>
    </row>
    <row r="13" spans="1:13" s="30" customFormat="1" ht="18" customHeight="1">
      <c r="A13" s="59" t="s">
        <v>166</v>
      </c>
      <c r="B13" s="31">
        <v>269</v>
      </c>
      <c r="C13" s="31">
        <v>2985</v>
      </c>
      <c r="D13" s="31">
        <v>240</v>
      </c>
      <c r="E13" s="31">
        <v>2765</v>
      </c>
      <c r="F13" s="31">
        <v>269</v>
      </c>
      <c r="G13" s="31">
        <v>3391</v>
      </c>
      <c r="H13" s="31">
        <v>25</v>
      </c>
      <c r="I13" s="31">
        <v>154</v>
      </c>
      <c r="J13" s="31">
        <v>371</v>
      </c>
      <c r="K13" s="31">
        <v>1318</v>
      </c>
      <c r="L13" s="31">
        <v>13599</v>
      </c>
      <c r="M13" s="31">
        <v>114170</v>
      </c>
    </row>
    <row r="14" spans="1:13" s="30" customFormat="1" ht="18" customHeight="1">
      <c r="A14" s="59" t="s">
        <v>44</v>
      </c>
      <c r="B14" s="31">
        <v>324</v>
      </c>
      <c r="C14" s="31">
        <v>3942</v>
      </c>
      <c r="D14" s="31">
        <v>303</v>
      </c>
      <c r="E14" s="31" t="s">
        <v>303</v>
      </c>
      <c r="F14" s="31">
        <v>327</v>
      </c>
      <c r="G14" s="31" t="s">
        <v>304</v>
      </c>
      <c r="H14" s="31">
        <v>34</v>
      </c>
      <c r="I14" s="31">
        <v>268</v>
      </c>
      <c r="J14" s="31">
        <v>403</v>
      </c>
      <c r="K14" s="31">
        <v>1573</v>
      </c>
      <c r="L14" s="31" t="s">
        <v>305</v>
      </c>
      <c r="M14" s="31" t="s">
        <v>306</v>
      </c>
    </row>
    <row r="15" spans="1:13" s="30" customFormat="1" ht="18" customHeight="1">
      <c r="A15" s="59" t="s">
        <v>45</v>
      </c>
      <c r="B15" s="31">
        <v>308</v>
      </c>
      <c r="C15" s="31">
        <v>2958</v>
      </c>
      <c r="D15" s="31">
        <v>296</v>
      </c>
      <c r="E15" s="31" t="s">
        <v>307</v>
      </c>
      <c r="F15" s="31">
        <v>298</v>
      </c>
      <c r="G15" s="31" t="s">
        <v>308</v>
      </c>
      <c r="H15" s="31">
        <v>17</v>
      </c>
      <c r="I15" s="31">
        <v>188</v>
      </c>
      <c r="J15" s="31">
        <v>419</v>
      </c>
      <c r="K15" s="31">
        <v>1761</v>
      </c>
      <c r="L15" s="31" t="s">
        <v>309</v>
      </c>
      <c r="M15" s="31" t="s">
        <v>310</v>
      </c>
    </row>
    <row r="16" spans="1:13" s="30" customFormat="1" ht="18" customHeight="1">
      <c r="A16" s="59" t="s">
        <v>46</v>
      </c>
      <c r="B16" s="31">
        <v>254</v>
      </c>
      <c r="C16" s="31">
        <v>2653</v>
      </c>
      <c r="D16" s="31">
        <v>237</v>
      </c>
      <c r="E16" s="31" t="s">
        <v>311</v>
      </c>
      <c r="F16" s="31">
        <v>285</v>
      </c>
      <c r="G16" s="31" t="s">
        <v>312</v>
      </c>
      <c r="H16" s="31">
        <v>31</v>
      </c>
      <c r="I16" s="31">
        <v>236</v>
      </c>
      <c r="J16" s="31">
        <v>449</v>
      </c>
      <c r="K16" s="31">
        <v>1992</v>
      </c>
      <c r="L16" s="31" t="s">
        <v>313</v>
      </c>
      <c r="M16" s="31" t="s">
        <v>314</v>
      </c>
    </row>
    <row r="17" spans="1:13" s="30" customFormat="1" ht="18" customHeight="1">
      <c r="A17" s="59" t="s">
        <v>47</v>
      </c>
      <c r="B17" s="31">
        <v>317</v>
      </c>
      <c r="C17" s="31">
        <v>3579</v>
      </c>
      <c r="D17" s="31">
        <v>290</v>
      </c>
      <c r="E17" s="31" t="s">
        <v>315</v>
      </c>
      <c r="F17" s="31">
        <v>255</v>
      </c>
      <c r="G17" s="31" t="s">
        <v>316</v>
      </c>
      <c r="H17" s="31">
        <v>33</v>
      </c>
      <c r="I17" s="31">
        <v>370</v>
      </c>
      <c r="J17" s="31">
        <v>482</v>
      </c>
      <c r="K17" s="31">
        <v>2344</v>
      </c>
      <c r="L17" s="31" t="s">
        <v>317</v>
      </c>
      <c r="M17" s="31" t="s">
        <v>318</v>
      </c>
    </row>
    <row r="18" spans="1:13" s="30" customFormat="1" ht="18" customHeight="1">
      <c r="A18" s="59" t="s">
        <v>167</v>
      </c>
      <c r="B18" s="31">
        <v>272</v>
      </c>
      <c r="C18" s="31">
        <v>2372</v>
      </c>
      <c r="D18" s="31">
        <v>262</v>
      </c>
      <c r="E18" s="31" t="s">
        <v>319</v>
      </c>
      <c r="F18" s="31">
        <v>344</v>
      </c>
      <c r="G18" s="31" t="s">
        <v>320</v>
      </c>
      <c r="H18" s="31">
        <v>14</v>
      </c>
      <c r="I18" s="31">
        <v>120</v>
      </c>
      <c r="J18" s="31">
        <v>495</v>
      </c>
      <c r="K18" s="31">
        <v>2456</v>
      </c>
      <c r="L18" s="31" t="s">
        <v>321</v>
      </c>
      <c r="M18" s="31" t="s">
        <v>322</v>
      </c>
    </row>
    <row r="19" spans="1:13" s="30" customFormat="1" ht="18" customHeight="1">
      <c r="A19" s="59" t="s">
        <v>168</v>
      </c>
      <c r="B19" s="31">
        <v>215</v>
      </c>
      <c r="C19" s="31">
        <v>1986</v>
      </c>
      <c r="D19" s="31">
        <v>201</v>
      </c>
      <c r="E19" s="31" t="s">
        <v>323</v>
      </c>
      <c r="F19" s="31">
        <v>239</v>
      </c>
      <c r="G19" s="31" t="s">
        <v>324</v>
      </c>
      <c r="H19" s="31">
        <v>18</v>
      </c>
      <c r="I19" s="31">
        <v>221</v>
      </c>
      <c r="J19" s="31">
        <v>511</v>
      </c>
      <c r="K19" s="31">
        <v>2641</v>
      </c>
      <c r="L19" s="31" t="s">
        <v>325</v>
      </c>
      <c r="M19" s="31" t="s">
        <v>326</v>
      </c>
    </row>
    <row r="20" spans="1:13" s="30" customFormat="1" ht="18" customHeight="1">
      <c r="A20" s="59" t="s">
        <v>169</v>
      </c>
      <c r="B20" s="8">
        <v>272</v>
      </c>
      <c r="C20" s="8">
        <v>2717</v>
      </c>
      <c r="D20" s="8">
        <v>265</v>
      </c>
      <c r="E20" s="8" t="s">
        <v>327</v>
      </c>
      <c r="F20" s="8">
        <v>292</v>
      </c>
      <c r="G20" s="8" t="s">
        <v>328</v>
      </c>
      <c r="H20" s="8">
        <v>31</v>
      </c>
      <c r="I20" s="8">
        <v>203</v>
      </c>
      <c r="J20" s="8">
        <v>541</v>
      </c>
      <c r="K20" s="8" t="s">
        <v>329</v>
      </c>
      <c r="L20" s="8" t="s">
        <v>330</v>
      </c>
      <c r="M20" s="8" t="s">
        <v>331</v>
      </c>
    </row>
    <row r="21" spans="1:13" s="30" customFormat="1" ht="18" customHeight="1">
      <c r="A21" s="54" t="s">
        <v>371</v>
      </c>
      <c r="B21" s="7">
        <v>158</v>
      </c>
      <c r="C21" s="8" t="s">
        <v>354</v>
      </c>
      <c r="D21" s="31">
        <v>127</v>
      </c>
      <c r="E21" s="8" t="s">
        <v>355</v>
      </c>
      <c r="F21" s="8">
        <v>235</v>
      </c>
      <c r="G21" s="8" t="s">
        <v>356</v>
      </c>
      <c r="H21" s="8">
        <v>16</v>
      </c>
      <c r="I21" s="8">
        <v>338</v>
      </c>
      <c r="J21" s="8">
        <v>557</v>
      </c>
      <c r="K21" s="8" t="s">
        <v>357</v>
      </c>
      <c r="L21" s="8" t="s">
        <v>358</v>
      </c>
      <c r="M21" s="8" t="s">
        <v>359</v>
      </c>
    </row>
    <row r="22" spans="1:13" s="30" customFormat="1" ht="18" customHeight="1">
      <c r="A22" s="59" t="s">
        <v>170</v>
      </c>
      <c r="B22" s="31">
        <v>205</v>
      </c>
      <c r="C22" s="31" t="s">
        <v>360</v>
      </c>
      <c r="D22" s="31">
        <v>200</v>
      </c>
      <c r="E22" s="31" t="s">
        <v>361</v>
      </c>
      <c r="F22" s="31">
        <v>183</v>
      </c>
      <c r="G22" s="31" t="s">
        <v>362</v>
      </c>
      <c r="H22" s="31">
        <v>22</v>
      </c>
      <c r="I22" s="31">
        <v>216</v>
      </c>
      <c r="J22" s="31">
        <v>577</v>
      </c>
      <c r="K22" s="31" t="s">
        <v>363</v>
      </c>
      <c r="L22" s="31" t="s">
        <v>364</v>
      </c>
      <c r="M22" s="31" t="s">
        <v>365</v>
      </c>
    </row>
    <row r="23" spans="1:13" s="30" customFormat="1" ht="18" customHeight="1" thickBot="1">
      <c r="A23" s="62" t="s">
        <v>171</v>
      </c>
      <c r="B23" s="31">
        <v>282</v>
      </c>
      <c r="C23" s="31" t="s">
        <v>366</v>
      </c>
      <c r="D23" s="208">
        <v>250</v>
      </c>
      <c r="E23" s="208" t="s">
        <v>367</v>
      </c>
      <c r="F23" s="208">
        <v>307</v>
      </c>
      <c r="G23" s="208" t="s">
        <v>368</v>
      </c>
      <c r="H23" s="208">
        <v>25</v>
      </c>
      <c r="I23" s="208">
        <v>187</v>
      </c>
      <c r="J23" s="208">
        <v>295</v>
      </c>
      <c r="K23" s="208">
        <v>901</v>
      </c>
      <c r="L23" s="208" t="s">
        <v>369</v>
      </c>
      <c r="M23" s="208" t="s">
        <v>370</v>
      </c>
    </row>
    <row r="24" spans="1:3" s="30" customFormat="1" ht="13.5" customHeight="1">
      <c r="A24" s="30" t="s">
        <v>172</v>
      </c>
      <c r="B24" s="65"/>
      <c r="C24" s="65"/>
    </row>
    <row r="25" s="30" customFormat="1" ht="10.5" customHeight="1">
      <c r="A25" s="122" t="s">
        <v>173</v>
      </c>
    </row>
    <row r="26" s="30" customFormat="1" ht="10.5" customHeight="1">
      <c r="A26" s="122" t="s">
        <v>174</v>
      </c>
    </row>
    <row r="27" ht="10.5" customHeight="1">
      <c r="A27" s="79" t="s">
        <v>175</v>
      </c>
    </row>
  </sheetData>
  <sheetProtection/>
  <mergeCells count="1">
    <mergeCell ref="A4:A5"/>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2015-06-08T02:54:10Z</cp:lastPrinted>
  <dcterms:created xsi:type="dcterms:W3CDTF">2010-03-03T00:18:51Z</dcterms:created>
  <dcterms:modified xsi:type="dcterms:W3CDTF">2015-07-11T07:38:38Z</dcterms:modified>
  <cp:category/>
  <cp:version/>
  <cp:contentType/>
  <cp:contentStatus/>
</cp:coreProperties>
</file>