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940" windowHeight="7980" tabRatio="727" activeTab="0"/>
  </bookViews>
  <sheets>
    <sheet name="20-8(1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'20-8(1)'!$A$1:$N$68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<sst xmlns="http://schemas.openxmlformats.org/spreadsheetml/2006/main" count="381" uniqueCount="71">
  <si>
    <t>－</t>
  </si>
  <si>
    <t>身体障害者福祉センター</t>
  </si>
  <si>
    <t>老人憩の家</t>
  </si>
  <si>
    <t>隣保館</t>
  </si>
  <si>
    <t>有料老人ホーム</t>
  </si>
  <si>
    <t>その他の社会福祉施設</t>
  </si>
  <si>
    <t>母子福祉センター</t>
  </si>
  <si>
    <t>母  子  福  祉  施  設</t>
  </si>
  <si>
    <t>児童センター</t>
  </si>
  <si>
    <t>児童館</t>
  </si>
  <si>
    <t>助産施設</t>
  </si>
  <si>
    <t>児童自立支援施設</t>
  </si>
  <si>
    <t>乳児院</t>
  </si>
  <si>
    <t>児童養護施設</t>
  </si>
  <si>
    <t>児  童  福  祉  施  設</t>
  </si>
  <si>
    <t>婦  人  保  護  施  設</t>
  </si>
  <si>
    <t>点字図書館</t>
  </si>
  <si>
    <t>共同生活介護・援助</t>
  </si>
  <si>
    <t>就労継続支援</t>
  </si>
  <si>
    <t>就労移行支援</t>
  </si>
  <si>
    <t>自立訓練</t>
  </si>
  <si>
    <t>生活介護</t>
  </si>
  <si>
    <t xml:space="preserve">障害福祉サービス事業所 </t>
  </si>
  <si>
    <t>施設入所支援</t>
  </si>
  <si>
    <t xml:space="preserve">障害者支援施設 </t>
  </si>
  <si>
    <t>特別養護老人ホーム</t>
  </si>
  <si>
    <t>老人福祉センター</t>
  </si>
  <si>
    <t>軽費老人ホーム</t>
  </si>
  <si>
    <t>養護老人ホーム</t>
  </si>
  <si>
    <t>老  人  福  祉  施  設</t>
  </si>
  <si>
    <t>授産施設</t>
  </si>
  <si>
    <t>医療保護施設</t>
  </si>
  <si>
    <t>救護施設</t>
  </si>
  <si>
    <t>保護施設</t>
  </si>
  <si>
    <t>私立</t>
  </si>
  <si>
    <t>公立</t>
  </si>
  <si>
    <t>総数</t>
  </si>
  <si>
    <t>施設名</t>
  </si>
  <si>
    <t>年  次</t>
  </si>
  <si>
    <t>（単位：カ所，人）</t>
  </si>
  <si>
    <t>各年10月1日現在</t>
  </si>
  <si>
    <t>-</t>
  </si>
  <si>
    <t>福祉ホーム</t>
  </si>
  <si>
    <t>福祉型障害児入所施設</t>
  </si>
  <si>
    <t>福祉型児童発達支援センター</t>
  </si>
  <si>
    <t>医療型児童発達支援センター</t>
  </si>
  <si>
    <t xml:space="preserve">          24</t>
  </si>
  <si>
    <t>医療型障害児入所者</t>
  </si>
  <si>
    <t>（注）　1）平成21年から保育所の職員数は非公開</t>
  </si>
  <si>
    <t>資料:県人権・同和対策課、こども未来課、地域福祉課、母子保健福祉課、長寿社会課、障害福祉課</t>
  </si>
  <si>
    <t>－</t>
  </si>
  <si>
    <t xml:space="preserve">    平 成 21 年</t>
  </si>
  <si>
    <t xml:space="preserve">          25</t>
  </si>
  <si>
    <t>20－8 社 会 福 祉 施 設 (平成2１～25年)</t>
  </si>
  <si>
    <t xml:space="preserve">(1)  社 会 福 祉 施 設 </t>
  </si>
  <si>
    <t>施　設　数</t>
  </si>
  <si>
    <t>定　　　員</t>
  </si>
  <si>
    <t>利 用 現 在 員</t>
  </si>
  <si>
    <t>職 員 数 (専 任)</t>
  </si>
  <si>
    <t xml:space="preserve">          22</t>
  </si>
  <si>
    <t xml:space="preserve">          23</t>
  </si>
  <si>
    <t xml:space="preserve">    障 害 児 通 所 支 援 事 業 所</t>
  </si>
  <si>
    <t>障害児通所支援事業所</t>
  </si>
  <si>
    <t>放課後等デイサービス</t>
  </si>
  <si>
    <t>保育所等訪問支援</t>
  </si>
  <si>
    <t>保育所1)</t>
  </si>
  <si>
    <t>母子生活支援施設2)</t>
  </si>
  <si>
    <t>児童遊園3)</t>
  </si>
  <si>
    <t xml:space="preserve">　　 2）世帯数  3) 許可された施設のみ  </t>
  </si>
  <si>
    <t xml:space="preserve"> 児童発達支援（児童発達支援センターを除く）</t>
  </si>
  <si>
    <t xml:space="preserve"> 医療型児童発達支援（児童発達支援センターを除く）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</si>
</sst>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0"/>
      <name val="ＭＳ ゴシック"/>
      <family val="3"/>
    </font>
    <font>
      <sz val="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33" borderId="0" xfId="71" applyFont="1" applyFill="1">
      <alignment/>
      <protection/>
    </xf>
    <xf numFmtId="0" fontId="9" fillId="0" borderId="0" xfId="71" applyFont="1" applyFill="1">
      <alignment/>
      <protection/>
    </xf>
    <xf numFmtId="0" fontId="15" fillId="0" borderId="0" xfId="71" applyFont="1" applyFill="1">
      <alignment/>
      <protection/>
    </xf>
    <xf numFmtId="0" fontId="14" fillId="0" borderId="0" xfId="71" applyFont="1" applyFill="1" applyAlignment="1">
      <alignment horizontal="left"/>
      <protection/>
    </xf>
    <xf numFmtId="0" fontId="14" fillId="0" borderId="12" xfId="71" applyFont="1" applyFill="1" applyBorder="1" applyAlignment="1">
      <alignment horizontal="distributed"/>
      <protection/>
    </xf>
    <xf numFmtId="0" fontId="14" fillId="0" borderId="13" xfId="71" applyFont="1" applyFill="1" applyBorder="1">
      <alignment/>
      <protection/>
    </xf>
    <xf numFmtId="0" fontId="14" fillId="0" borderId="14" xfId="71" applyFont="1" applyFill="1" applyBorder="1" applyAlignment="1">
      <alignment horizontal="distributed"/>
      <protection/>
    </xf>
    <xf numFmtId="0" fontId="14" fillId="0" borderId="0" xfId="71" applyFont="1" applyFill="1" applyBorder="1">
      <alignment/>
      <protection/>
    </xf>
    <xf numFmtId="0" fontId="14" fillId="0" borderId="14" xfId="71" applyFont="1" applyFill="1" applyBorder="1" applyAlignment="1" quotePrefix="1">
      <alignment horizontal="distributed"/>
      <protection/>
    </xf>
    <xf numFmtId="0" fontId="14" fillId="0" borderId="0" xfId="71" applyFont="1" applyFill="1">
      <alignment/>
      <protection/>
    </xf>
    <xf numFmtId="0" fontId="20" fillId="33" borderId="0" xfId="71" applyFont="1" applyFill="1">
      <alignment/>
      <protection/>
    </xf>
    <xf numFmtId="187" fontId="13" fillId="0" borderId="0" xfId="71" applyNumberFormat="1" applyFont="1" applyFill="1" applyAlignment="1">
      <alignment horizontal="right"/>
      <protection/>
    </xf>
    <xf numFmtId="49" fontId="13" fillId="0" borderId="14" xfId="71" applyNumberFormat="1" applyFont="1" applyFill="1" applyBorder="1" applyAlignment="1">
      <alignment/>
      <protection/>
    </xf>
    <xf numFmtId="0" fontId="13" fillId="0" borderId="0" xfId="71" applyFont="1" applyFill="1">
      <alignment/>
      <protection/>
    </xf>
    <xf numFmtId="49" fontId="14" fillId="0" borderId="14" xfId="71" applyNumberFormat="1" applyFont="1" applyFill="1" applyBorder="1" applyAlignment="1">
      <alignment/>
      <protection/>
    </xf>
    <xf numFmtId="0" fontId="14" fillId="0" borderId="0" xfId="71" applyFont="1" applyFill="1" applyBorder="1" applyAlignment="1">
      <alignment horizontal="distributed" vertical="center"/>
      <protection/>
    </xf>
    <xf numFmtId="0" fontId="14" fillId="0" borderId="14" xfId="71" applyFont="1" applyFill="1" applyBorder="1" applyAlignment="1">
      <alignment horizontal="distributed" vertical="center"/>
      <protection/>
    </xf>
    <xf numFmtId="0" fontId="14" fillId="33" borderId="15" xfId="71" applyFont="1" applyFill="1" applyBorder="1" applyAlignment="1">
      <alignment horizontal="distributed" vertical="center"/>
      <protection/>
    </xf>
    <xf numFmtId="0" fontId="14" fillId="33" borderId="16" xfId="71" applyFont="1" applyFill="1" applyBorder="1" applyAlignment="1">
      <alignment horizontal="distributed" vertical="center"/>
      <protection/>
    </xf>
    <xf numFmtId="0" fontId="14" fillId="0" borderId="16" xfId="71" applyFont="1" applyFill="1" applyBorder="1" applyAlignment="1">
      <alignment horizontal="distributed" vertical="center"/>
      <protection/>
    </xf>
    <xf numFmtId="0" fontId="14" fillId="0" borderId="16" xfId="71" applyFont="1" applyFill="1" applyBorder="1" applyAlignment="1">
      <alignment horizontal="distributed" vertical="center"/>
      <protection/>
    </xf>
    <xf numFmtId="0" fontId="14" fillId="0" borderId="15" xfId="71" applyFont="1" applyFill="1" applyBorder="1">
      <alignment/>
      <protection/>
    </xf>
    <xf numFmtId="0" fontId="14" fillId="33" borderId="17" xfId="71" applyFont="1" applyFill="1" applyBorder="1" applyAlignment="1">
      <alignment horizontal="centerContinuous" vertical="center"/>
      <protection/>
    </xf>
    <xf numFmtId="0" fontId="14" fillId="0" borderId="18" xfId="71" applyFont="1" applyFill="1" applyBorder="1" applyAlignment="1">
      <alignment horizontal="centerContinuous" vertical="center"/>
      <protection/>
    </xf>
    <xf numFmtId="0" fontId="14" fillId="0" borderId="19" xfId="71" applyFont="1" applyFill="1" applyBorder="1" applyAlignment="1">
      <alignment horizontal="distributed" vertical="center"/>
      <protection/>
    </xf>
    <xf numFmtId="0" fontId="14" fillId="0" borderId="20" xfId="71" applyFont="1" applyFill="1" applyBorder="1">
      <alignment/>
      <protection/>
    </xf>
    <xf numFmtId="0" fontId="14" fillId="33" borderId="0" xfId="71" applyFont="1" applyFill="1" applyAlignment="1">
      <alignment horizontal="right"/>
      <protection/>
    </xf>
    <xf numFmtId="0" fontId="9" fillId="33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 horizontal="centerContinuous"/>
      <protection/>
    </xf>
    <xf numFmtId="0" fontId="12" fillId="0" borderId="0" xfId="71" applyFont="1" applyFill="1" applyAlignment="1">
      <alignment horizontal="centerContinuous"/>
      <protection/>
    </xf>
    <xf numFmtId="0" fontId="12" fillId="33" borderId="0" xfId="71" applyFont="1" applyFill="1">
      <alignment/>
      <protection/>
    </xf>
    <xf numFmtId="0" fontId="12" fillId="33" borderId="0" xfId="71" applyFont="1" applyFill="1" applyAlignment="1">
      <alignment horizontal="centerContinuous"/>
      <protection/>
    </xf>
    <xf numFmtId="187" fontId="14" fillId="0" borderId="0" xfId="71" applyNumberFormat="1" applyFont="1" applyFill="1" applyAlignment="1">
      <alignment horizontal="right"/>
      <protection/>
    </xf>
    <xf numFmtId="0" fontId="20" fillId="0" borderId="0" xfId="71" applyFont="1" applyFill="1">
      <alignment/>
      <protection/>
    </xf>
    <xf numFmtId="176" fontId="13" fillId="0" borderId="0" xfId="71" applyNumberFormat="1" applyFont="1" applyFill="1">
      <alignment/>
      <protection/>
    </xf>
    <xf numFmtId="176" fontId="9" fillId="0" borderId="0" xfId="71" applyNumberFormat="1" applyFont="1" applyFill="1">
      <alignment/>
      <protection/>
    </xf>
    <xf numFmtId="176" fontId="14" fillId="0" borderId="0" xfId="71" applyNumberFormat="1" applyFont="1" applyFill="1">
      <alignment/>
      <protection/>
    </xf>
    <xf numFmtId="0" fontId="57" fillId="0" borderId="0" xfId="71" applyFont="1" applyFill="1">
      <alignment/>
      <protection/>
    </xf>
    <xf numFmtId="0" fontId="57" fillId="33" borderId="0" xfId="71" applyFont="1" applyFill="1">
      <alignment/>
      <protection/>
    </xf>
    <xf numFmtId="222" fontId="14" fillId="0" borderId="13" xfId="71" applyNumberFormat="1" applyFont="1" applyFill="1" applyBorder="1" applyAlignment="1">
      <alignment horizontal="right"/>
      <protection/>
    </xf>
    <xf numFmtId="0" fontId="9" fillId="0" borderId="0" xfId="71" applyFont="1" applyFill="1" applyBorder="1">
      <alignment/>
      <protection/>
    </xf>
    <xf numFmtId="0" fontId="14" fillId="0" borderId="0" xfId="71" applyFont="1" applyFill="1" applyBorder="1" applyAlignment="1">
      <alignment horizontal="distributed"/>
      <protection/>
    </xf>
    <xf numFmtId="187" fontId="14" fillId="0" borderId="0" xfId="71" applyNumberFormat="1" applyFont="1" applyFill="1" applyBorder="1" applyAlignment="1">
      <alignment horizontal="right"/>
      <protection/>
    </xf>
    <xf numFmtId="187" fontId="14" fillId="0" borderId="0" xfId="71" applyNumberFormat="1" applyFont="1" applyFill="1" applyBorder="1" applyAlignment="1">
      <alignment horizontal="center"/>
      <protection/>
    </xf>
    <xf numFmtId="177" fontId="13" fillId="0" borderId="0" xfId="71" applyNumberFormat="1" applyFont="1" applyFill="1" applyAlignment="1">
      <alignment horizontal="right"/>
      <protection/>
    </xf>
    <xf numFmtId="177" fontId="14" fillId="0" borderId="0" xfId="71" applyNumberFormat="1" applyFont="1" applyFill="1" applyAlignment="1">
      <alignment horizontal="right"/>
      <protection/>
    </xf>
    <xf numFmtId="177" fontId="14" fillId="0" borderId="0" xfId="71" applyNumberFormat="1" applyFont="1" applyFill="1" applyAlignment="1" quotePrefix="1">
      <alignment horizontal="right"/>
      <protection/>
    </xf>
    <xf numFmtId="0" fontId="16" fillId="0" borderId="14" xfId="71" applyFont="1" applyFill="1" applyBorder="1" applyAlignment="1">
      <alignment horizontal="left" vertical="top"/>
      <protection/>
    </xf>
    <xf numFmtId="0" fontId="21" fillId="0" borderId="14" xfId="71" applyFont="1" applyFill="1" applyBorder="1" applyAlignment="1">
      <alignment horizontal="left" vertical="top"/>
      <protection/>
    </xf>
    <xf numFmtId="0" fontId="15" fillId="0" borderId="14" xfId="71" applyFont="1" applyFill="1" applyBorder="1" applyAlignment="1">
      <alignment horizontal="left"/>
      <protection/>
    </xf>
    <xf numFmtId="0" fontId="13" fillId="0" borderId="0" xfId="71" applyFont="1" applyFill="1" applyBorder="1" applyAlignment="1">
      <alignment horizontal="distributed"/>
      <protection/>
    </xf>
    <xf numFmtId="0" fontId="13" fillId="0" borderId="14" xfId="71" applyFont="1" applyFill="1" applyBorder="1" applyAlignment="1">
      <alignment horizontal="distributed"/>
      <protection/>
    </xf>
    <xf numFmtId="0" fontId="13" fillId="0" borderId="0" xfId="71" applyFont="1" applyFill="1" applyAlignment="1">
      <alignment horizontal="distributed" shrinkToFit="1"/>
      <protection/>
    </xf>
    <xf numFmtId="0" fontId="13" fillId="0" borderId="14" xfId="71" applyFont="1" applyFill="1" applyBorder="1" applyAlignment="1">
      <alignment horizontal="distributed" shrinkToFit="1"/>
      <protection/>
    </xf>
    <xf numFmtId="0" fontId="13" fillId="0" borderId="0" xfId="71" applyFont="1" applyFill="1" applyAlignment="1">
      <alignment horizontal="distributed"/>
      <protection/>
    </xf>
    <xf numFmtId="0" fontId="13" fillId="0" borderId="0" xfId="71" applyFont="1" applyFill="1" applyBorder="1" applyAlignment="1">
      <alignment horizontal="distributed" vertical="top"/>
      <protection/>
    </xf>
    <xf numFmtId="0" fontId="17" fillId="0" borderId="14" xfId="0" applyFont="1" applyFill="1" applyBorder="1" applyAlignment="1">
      <alignment vertical="top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92"/>
  <sheetViews>
    <sheetView showGridLines="0" tabSelected="1" zoomScalePageLayoutView="0" workbookViewId="0" topLeftCell="A1">
      <selection activeCell="A1" sqref="A1"/>
    </sheetView>
  </sheetViews>
  <sheetFormatPr defaultColWidth="8.50390625" defaultRowHeight="13.5"/>
  <cols>
    <col min="1" max="1" width="2.50390625" style="1" customWidth="1"/>
    <col min="2" max="2" width="23.375" style="1" customWidth="1"/>
    <col min="3" max="3" width="6.25390625" style="1" customWidth="1"/>
    <col min="4" max="4" width="5.625" style="1" customWidth="1"/>
    <col min="5" max="5" width="6.25390625" style="1" customWidth="1"/>
    <col min="6" max="6" width="8.125" style="1" customWidth="1"/>
    <col min="7" max="7" width="6.875" style="1" customWidth="1"/>
    <col min="8" max="8" width="7.875" style="1" customWidth="1"/>
    <col min="9" max="9" width="7.625" style="1" customWidth="1"/>
    <col min="10" max="10" width="6.875" style="1" customWidth="1"/>
    <col min="11" max="11" width="7.75390625" style="1" customWidth="1"/>
    <col min="12" max="14" width="6.125" style="1" customWidth="1"/>
    <col min="15" max="16384" width="8.50390625" style="1" customWidth="1"/>
  </cols>
  <sheetData>
    <row r="1" spans="1:14" s="31" customFormat="1" ht="18.75" customHeight="1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2"/>
      <c r="M1" s="32"/>
      <c r="N1" s="32"/>
    </row>
    <row r="2" spans="1:14" ht="12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</row>
    <row r="3" spans="1:14" ht="12.7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8"/>
      <c r="M3" s="28"/>
      <c r="N3" s="28"/>
    </row>
    <row r="4" spans="1:14" ht="12" thickBot="1">
      <c r="A4" s="10" t="s">
        <v>40</v>
      </c>
      <c r="B4" s="10"/>
      <c r="C4" s="2"/>
      <c r="D4" s="2"/>
      <c r="E4" s="2"/>
      <c r="F4" s="2"/>
      <c r="G4" s="2"/>
      <c r="H4" s="2"/>
      <c r="I4" s="2"/>
      <c r="J4" s="2"/>
      <c r="K4" s="2"/>
      <c r="N4" s="27" t="s">
        <v>39</v>
      </c>
    </row>
    <row r="5" spans="1:14" ht="18.75" customHeight="1">
      <c r="A5" s="26"/>
      <c r="B5" s="25" t="s">
        <v>38</v>
      </c>
      <c r="C5" s="24" t="s">
        <v>55</v>
      </c>
      <c r="D5" s="24"/>
      <c r="E5" s="24"/>
      <c r="F5" s="24" t="s">
        <v>56</v>
      </c>
      <c r="G5" s="24"/>
      <c r="H5" s="24"/>
      <c r="I5" s="24" t="s">
        <v>57</v>
      </c>
      <c r="J5" s="24"/>
      <c r="K5" s="24"/>
      <c r="L5" s="23" t="s">
        <v>58</v>
      </c>
      <c r="M5" s="23"/>
      <c r="N5" s="23"/>
    </row>
    <row r="6" spans="1:14" ht="18.75" customHeight="1">
      <c r="A6" s="22"/>
      <c r="B6" s="21" t="s">
        <v>37</v>
      </c>
      <c r="C6" s="20" t="s">
        <v>36</v>
      </c>
      <c r="D6" s="20" t="s">
        <v>35</v>
      </c>
      <c r="E6" s="20" t="s">
        <v>34</v>
      </c>
      <c r="F6" s="20" t="s">
        <v>36</v>
      </c>
      <c r="G6" s="20" t="s">
        <v>35</v>
      </c>
      <c r="H6" s="20" t="s">
        <v>34</v>
      </c>
      <c r="I6" s="20" t="s">
        <v>36</v>
      </c>
      <c r="J6" s="20" t="s">
        <v>35</v>
      </c>
      <c r="K6" s="20" t="s">
        <v>34</v>
      </c>
      <c r="L6" s="19" t="s">
        <v>36</v>
      </c>
      <c r="M6" s="19" t="s">
        <v>35</v>
      </c>
      <c r="N6" s="18" t="s">
        <v>34</v>
      </c>
    </row>
    <row r="7" spans="1:14" ht="3.75" customHeight="1">
      <c r="A7" s="8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.75" customHeight="1">
      <c r="A8" s="10"/>
      <c r="B8" s="15" t="s">
        <v>51</v>
      </c>
      <c r="C8" s="33">
        <v>652</v>
      </c>
      <c r="D8" s="33">
        <v>176</v>
      </c>
      <c r="E8" s="33">
        <v>476</v>
      </c>
      <c r="F8" s="33">
        <v>31530</v>
      </c>
      <c r="G8" s="33">
        <v>7443</v>
      </c>
      <c r="H8" s="33">
        <v>24087</v>
      </c>
      <c r="I8" s="33">
        <v>26985</v>
      </c>
      <c r="J8" s="33">
        <v>6272</v>
      </c>
      <c r="K8" s="33">
        <v>20713</v>
      </c>
      <c r="L8" s="33">
        <v>2390</v>
      </c>
      <c r="M8" s="33">
        <v>293</v>
      </c>
      <c r="N8" s="33">
        <v>2097</v>
      </c>
    </row>
    <row r="9" spans="1:14" ht="15.75" customHeight="1">
      <c r="A9" s="10"/>
      <c r="B9" s="15" t="s">
        <v>59</v>
      </c>
      <c r="C9" s="33">
        <v>663</v>
      </c>
      <c r="D9" s="33">
        <v>172</v>
      </c>
      <c r="E9" s="33">
        <v>491</v>
      </c>
      <c r="F9" s="33">
        <v>31755</v>
      </c>
      <c r="G9" s="33">
        <v>7048</v>
      </c>
      <c r="H9" s="33">
        <v>24707</v>
      </c>
      <c r="I9" s="33">
        <v>27323</v>
      </c>
      <c r="J9" s="33">
        <v>5770</v>
      </c>
      <c r="K9" s="33">
        <v>21553</v>
      </c>
      <c r="L9" s="33">
        <v>2448</v>
      </c>
      <c r="M9" s="33">
        <v>293</v>
      </c>
      <c r="N9" s="33">
        <v>2155</v>
      </c>
    </row>
    <row r="10" spans="1:14" ht="15.75" customHeight="1">
      <c r="A10" s="10"/>
      <c r="B10" s="15" t="s">
        <v>60</v>
      </c>
      <c r="C10" s="33">
        <v>713</v>
      </c>
      <c r="D10" s="33">
        <v>157</v>
      </c>
      <c r="E10" s="33">
        <v>556</v>
      </c>
      <c r="F10" s="33">
        <v>32930</v>
      </c>
      <c r="G10" s="33">
        <v>6239</v>
      </c>
      <c r="H10" s="33">
        <v>26691</v>
      </c>
      <c r="I10" s="33">
        <v>24734</v>
      </c>
      <c r="J10" s="33">
        <v>4995</v>
      </c>
      <c r="K10" s="33">
        <v>19739</v>
      </c>
      <c r="L10" s="33">
        <v>1433</v>
      </c>
      <c r="M10" s="33">
        <v>179</v>
      </c>
      <c r="N10" s="33">
        <v>1254</v>
      </c>
    </row>
    <row r="11" spans="1:14" ht="15.75" customHeight="1">
      <c r="A11" s="10"/>
      <c r="B11" s="15" t="s">
        <v>46</v>
      </c>
      <c r="C11" s="37">
        <v>809</v>
      </c>
      <c r="D11" s="37">
        <v>148</v>
      </c>
      <c r="E11" s="37">
        <v>661</v>
      </c>
      <c r="F11" s="37">
        <v>34789</v>
      </c>
      <c r="G11" s="37">
        <v>8680</v>
      </c>
      <c r="H11" s="37">
        <v>26109</v>
      </c>
      <c r="I11" s="37">
        <v>24572</v>
      </c>
      <c r="J11" s="37">
        <v>4932</v>
      </c>
      <c r="K11" s="37">
        <v>19640</v>
      </c>
      <c r="L11" s="37">
        <v>804</v>
      </c>
      <c r="M11" s="37">
        <v>166</v>
      </c>
      <c r="N11" s="37">
        <v>638</v>
      </c>
    </row>
    <row r="12" spans="1:15" s="11" customFormat="1" ht="15.75" customHeight="1">
      <c r="A12" s="10"/>
      <c r="B12" s="13" t="s">
        <v>52</v>
      </c>
      <c r="C12" s="35">
        <v>976</v>
      </c>
      <c r="D12" s="35">
        <v>163</v>
      </c>
      <c r="E12" s="35">
        <v>813</v>
      </c>
      <c r="F12" s="35">
        <v>37305</v>
      </c>
      <c r="G12" s="35">
        <v>6076</v>
      </c>
      <c r="H12" s="35">
        <v>31229</v>
      </c>
      <c r="I12" s="35">
        <v>24663</v>
      </c>
      <c r="J12" s="35">
        <v>4661</v>
      </c>
      <c r="K12" s="35">
        <v>20002</v>
      </c>
      <c r="L12" s="35">
        <v>732</v>
      </c>
      <c r="M12" s="35">
        <v>115</v>
      </c>
      <c r="N12" s="35">
        <v>617</v>
      </c>
      <c r="O12" s="34"/>
    </row>
    <row r="13" spans="1:15" s="11" customFormat="1" ht="3.75" customHeight="1">
      <c r="A13" s="14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4"/>
    </row>
    <row r="14" spans="1:15" s="11" customFormat="1" ht="12" customHeight="1">
      <c r="A14" s="51" t="s">
        <v>33</v>
      </c>
      <c r="B14" s="52"/>
      <c r="C14" s="45">
        <v>3</v>
      </c>
      <c r="D14" s="45" t="s">
        <v>0</v>
      </c>
      <c r="E14" s="45">
        <v>3</v>
      </c>
      <c r="F14" s="45">
        <v>373</v>
      </c>
      <c r="G14" s="45" t="s">
        <v>0</v>
      </c>
      <c r="H14" s="45">
        <v>373</v>
      </c>
      <c r="I14" s="45">
        <v>366</v>
      </c>
      <c r="J14" s="45" t="s">
        <v>0</v>
      </c>
      <c r="K14" s="45">
        <v>366</v>
      </c>
      <c r="L14" s="45">
        <v>454</v>
      </c>
      <c r="M14" s="45" t="s">
        <v>0</v>
      </c>
      <c r="N14" s="45">
        <v>454</v>
      </c>
      <c r="O14" s="34"/>
    </row>
    <row r="15" spans="1:15" ht="12" customHeight="1">
      <c r="A15" s="10"/>
      <c r="B15" s="7" t="s">
        <v>32</v>
      </c>
      <c r="C15" s="46">
        <v>2</v>
      </c>
      <c r="D15" s="46" t="s">
        <v>0</v>
      </c>
      <c r="E15" s="46">
        <v>2</v>
      </c>
      <c r="F15" s="46">
        <v>180</v>
      </c>
      <c r="G15" s="46" t="s">
        <v>0</v>
      </c>
      <c r="H15" s="46">
        <v>180</v>
      </c>
      <c r="I15" s="46">
        <v>189</v>
      </c>
      <c r="J15" s="46" t="s">
        <v>0</v>
      </c>
      <c r="K15" s="46">
        <v>189</v>
      </c>
      <c r="L15" s="46">
        <v>61</v>
      </c>
      <c r="M15" s="46" t="s">
        <v>0</v>
      </c>
      <c r="N15" s="46">
        <v>61</v>
      </c>
      <c r="O15" s="2"/>
    </row>
    <row r="16" spans="1:15" ht="12" customHeight="1">
      <c r="A16" s="10"/>
      <c r="B16" s="7" t="s">
        <v>31</v>
      </c>
      <c r="C16" s="46">
        <v>1</v>
      </c>
      <c r="D16" s="46" t="s">
        <v>0</v>
      </c>
      <c r="E16" s="46">
        <v>1</v>
      </c>
      <c r="F16" s="46">
        <v>193</v>
      </c>
      <c r="G16" s="46" t="s">
        <v>0</v>
      </c>
      <c r="H16" s="46">
        <v>193</v>
      </c>
      <c r="I16" s="46">
        <v>177</v>
      </c>
      <c r="J16" s="46" t="s">
        <v>0</v>
      </c>
      <c r="K16" s="46">
        <v>177</v>
      </c>
      <c r="L16" s="46">
        <v>393</v>
      </c>
      <c r="M16" s="46" t="s">
        <v>0</v>
      </c>
      <c r="N16" s="46">
        <v>393</v>
      </c>
      <c r="O16" s="2"/>
    </row>
    <row r="17" spans="1:15" s="11" customFormat="1" ht="12" customHeight="1" hidden="1">
      <c r="A17" s="51" t="s">
        <v>29</v>
      </c>
      <c r="B17" s="5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34"/>
    </row>
    <row r="18" spans="1:15" ht="12" customHeight="1" hidden="1">
      <c r="A18" s="10"/>
      <c r="B18" s="7" t="s">
        <v>28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2"/>
    </row>
    <row r="19" spans="1:15" ht="12" customHeight="1" hidden="1">
      <c r="A19" s="10"/>
      <c r="B19" s="7" t="s">
        <v>27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"/>
    </row>
    <row r="20" spans="1:15" ht="12" customHeight="1" hidden="1">
      <c r="A20" s="10"/>
      <c r="B20" s="7" t="s">
        <v>26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2"/>
    </row>
    <row r="21" spans="1:15" ht="12" customHeight="1" hidden="1">
      <c r="A21" s="10"/>
      <c r="B21" s="7" t="s">
        <v>25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2"/>
    </row>
    <row r="22" spans="1:15" ht="12" customHeight="1">
      <c r="A22" s="51" t="s">
        <v>29</v>
      </c>
      <c r="B22" s="52"/>
      <c r="C22" s="45">
        <f>SUM(C23:C26)</f>
        <v>121</v>
      </c>
      <c r="D22" s="45">
        <f aca="true" t="shared" si="0" ref="D22:K22">SUM(D23:D26)</f>
        <v>33</v>
      </c>
      <c r="E22" s="45">
        <f>SUM(E23:E26)</f>
        <v>88</v>
      </c>
      <c r="F22" s="45">
        <f t="shared" si="0"/>
        <v>5251</v>
      </c>
      <c r="G22" s="45">
        <f t="shared" si="0"/>
        <v>460</v>
      </c>
      <c r="H22" s="45">
        <f t="shared" si="0"/>
        <v>4791</v>
      </c>
      <c r="I22" s="45">
        <f t="shared" si="0"/>
        <v>1733</v>
      </c>
      <c r="J22" s="45">
        <f t="shared" si="0"/>
        <v>190</v>
      </c>
      <c r="K22" s="45">
        <f t="shared" si="0"/>
        <v>1543</v>
      </c>
      <c r="L22" s="45" t="s">
        <v>0</v>
      </c>
      <c r="M22" s="45" t="s">
        <v>0</v>
      </c>
      <c r="N22" s="45" t="s">
        <v>0</v>
      </c>
      <c r="O22" s="2"/>
    </row>
    <row r="23" spans="1:15" ht="12" customHeight="1">
      <c r="A23" s="10"/>
      <c r="B23" s="7" t="s">
        <v>28</v>
      </c>
      <c r="C23" s="46">
        <v>12</v>
      </c>
      <c r="D23" s="46">
        <v>3</v>
      </c>
      <c r="E23" s="46">
        <v>9</v>
      </c>
      <c r="F23" s="46">
        <v>883</v>
      </c>
      <c r="G23" s="46">
        <v>210</v>
      </c>
      <c r="H23" s="46">
        <v>673</v>
      </c>
      <c r="I23" s="46">
        <f>SUM(J23:K23)</f>
        <v>832</v>
      </c>
      <c r="J23" s="46">
        <v>190</v>
      </c>
      <c r="K23" s="46">
        <v>642</v>
      </c>
      <c r="L23" s="46" t="s">
        <v>0</v>
      </c>
      <c r="M23" s="46" t="s">
        <v>0</v>
      </c>
      <c r="N23" s="46" t="s">
        <v>0</v>
      </c>
      <c r="O23" s="2"/>
    </row>
    <row r="24" spans="1:15" ht="12" customHeight="1">
      <c r="A24" s="10"/>
      <c r="B24" s="7" t="s">
        <v>27</v>
      </c>
      <c r="C24" s="46">
        <v>26</v>
      </c>
      <c r="D24" s="46" t="s">
        <v>0</v>
      </c>
      <c r="E24" s="46">
        <v>26</v>
      </c>
      <c r="F24" s="46">
        <v>915</v>
      </c>
      <c r="G24" s="46" t="s">
        <v>0</v>
      </c>
      <c r="H24" s="46">
        <v>915</v>
      </c>
      <c r="I24" s="46">
        <f>SUM(J24:K24)</f>
        <v>901</v>
      </c>
      <c r="J24" s="46" t="s">
        <v>0</v>
      </c>
      <c r="K24" s="46">
        <v>901</v>
      </c>
      <c r="L24" s="46" t="s">
        <v>0</v>
      </c>
      <c r="M24" s="46" t="s">
        <v>0</v>
      </c>
      <c r="N24" s="46" t="s">
        <v>0</v>
      </c>
      <c r="O24" s="2"/>
    </row>
    <row r="25" spans="1:15" ht="12" customHeight="1">
      <c r="A25" s="10"/>
      <c r="B25" s="7" t="s">
        <v>26</v>
      </c>
      <c r="C25" s="46">
        <v>27</v>
      </c>
      <c r="D25" s="46">
        <v>27</v>
      </c>
      <c r="E25" s="46" t="s">
        <v>0</v>
      </c>
      <c r="F25" s="46" t="s">
        <v>0</v>
      </c>
      <c r="G25" s="46" t="s">
        <v>0</v>
      </c>
      <c r="H25" s="46" t="s">
        <v>0</v>
      </c>
      <c r="I25" s="46" t="s">
        <v>0</v>
      </c>
      <c r="J25" s="46" t="s">
        <v>0</v>
      </c>
      <c r="K25" s="46" t="s">
        <v>0</v>
      </c>
      <c r="L25" s="46" t="s">
        <v>0</v>
      </c>
      <c r="M25" s="46" t="s">
        <v>0</v>
      </c>
      <c r="N25" s="46" t="s">
        <v>0</v>
      </c>
      <c r="O25" s="2"/>
    </row>
    <row r="26" spans="1:15" ht="12" customHeight="1">
      <c r="A26" s="10"/>
      <c r="B26" s="7" t="s">
        <v>25</v>
      </c>
      <c r="C26" s="46">
        <v>56</v>
      </c>
      <c r="D26" s="46">
        <v>3</v>
      </c>
      <c r="E26" s="46">
        <v>53</v>
      </c>
      <c r="F26" s="46">
        <v>3453</v>
      </c>
      <c r="G26" s="46">
        <v>250</v>
      </c>
      <c r="H26" s="46">
        <v>3203</v>
      </c>
      <c r="I26" s="46" t="s">
        <v>50</v>
      </c>
      <c r="J26" s="46" t="s">
        <v>0</v>
      </c>
      <c r="K26" s="46" t="s">
        <v>50</v>
      </c>
      <c r="L26" s="46" t="s">
        <v>50</v>
      </c>
      <c r="M26" s="46" t="s">
        <v>50</v>
      </c>
      <c r="N26" s="46" t="s">
        <v>50</v>
      </c>
      <c r="O26" s="2"/>
    </row>
    <row r="27" spans="1:15" s="11" customFormat="1" ht="12" customHeight="1">
      <c r="A27" s="53" t="s">
        <v>24</v>
      </c>
      <c r="B27" s="54"/>
      <c r="C27" s="45">
        <v>22</v>
      </c>
      <c r="D27" s="45">
        <v>2</v>
      </c>
      <c r="E27" s="45">
        <v>20</v>
      </c>
      <c r="F27" s="45">
        <v>1418</v>
      </c>
      <c r="G27" s="45">
        <v>204</v>
      </c>
      <c r="H27" s="45">
        <v>1214</v>
      </c>
      <c r="I27" s="45" t="s">
        <v>50</v>
      </c>
      <c r="J27" s="45" t="s">
        <v>0</v>
      </c>
      <c r="K27" s="45" t="s">
        <v>50</v>
      </c>
      <c r="L27" s="45" t="s">
        <v>50</v>
      </c>
      <c r="M27" s="45" t="s">
        <v>50</v>
      </c>
      <c r="N27" s="45" t="s">
        <v>50</v>
      </c>
      <c r="O27" s="34"/>
    </row>
    <row r="28" spans="1:15" ht="12" customHeight="1">
      <c r="A28" s="10"/>
      <c r="B28" s="7" t="s">
        <v>23</v>
      </c>
      <c r="C28" s="46">
        <v>22</v>
      </c>
      <c r="D28" s="46">
        <v>2</v>
      </c>
      <c r="E28" s="46">
        <v>20</v>
      </c>
      <c r="F28" s="46">
        <v>1418</v>
      </c>
      <c r="G28" s="46">
        <v>204</v>
      </c>
      <c r="H28" s="46">
        <v>1214</v>
      </c>
      <c r="I28" s="46" t="s">
        <v>50</v>
      </c>
      <c r="J28" s="46" t="s">
        <v>0</v>
      </c>
      <c r="K28" s="46" t="s">
        <v>50</v>
      </c>
      <c r="L28" s="46" t="s">
        <v>50</v>
      </c>
      <c r="M28" s="46" t="s">
        <v>50</v>
      </c>
      <c r="N28" s="46" t="s">
        <v>50</v>
      </c>
      <c r="O28" s="2"/>
    </row>
    <row r="29" spans="1:15" s="11" customFormat="1" ht="12" customHeight="1">
      <c r="A29" s="55" t="s">
        <v>22</v>
      </c>
      <c r="B29" s="52"/>
      <c r="C29" s="45">
        <v>407</v>
      </c>
      <c r="D29" s="45">
        <v>18</v>
      </c>
      <c r="E29" s="45">
        <v>389</v>
      </c>
      <c r="F29" s="45">
        <v>4528</v>
      </c>
      <c r="G29" s="45">
        <v>166</v>
      </c>
      <c r="H29" s="45">
        <v>4362</v>
      </c>
      <c r="I29" s="45" t="s">
        <v>50</v>
      </c>
      <c r="J29" s="45" t="s">
        <v>0</v>
      </c>
      <c r="K29" s="45" t="s">
        <v>50</v>
      </c>
      <c r="L29" s="45" t="s">
        <v>50</v>
      </c>
      <c r="M29" s="45" t="s">
        <v>50</v>
      </c>
      <c r="N29" s="45" t="s">
        <v>50</v>
      </c>
      <c r="O29" s="34"/>
    </row>
    <row r="30" spans="1:15" ht="12" customHeight="1">
      <c r="A30" s="10"/>
      <c r="B30" s="7" t="s">
        <v>21</v>
      </c>
      <c r="C30" s="46">
        <v>32</v>
      </c>
      <c r="D30" s="46" t="s">
        <v>0</v>
      </c>
      <c r="E30" s="46">
        <v>32</v>
      </c>
      <c r="F30" s="46">
        <v>548</v>
      </c>
      <c r="G30" s="46" t="s">
        <v>0</v>
      </c>
      <c r="H30" s="46">
        <v>548</v>
      </c>
      <c r="I30" s="46" t="s">
        <v>50</v>
      </c>
      <c r="J30" s="46" t="s">
        <v>0</v>
      </c>
      <c r="K30" s="46" t="s">
        <v>50</v>
      </c>
      <c r="L30" s="46" t="s">
        <v>50</v>
      </c>
      <c r="M30" s="46" t="s">
        <v>50</v>
      </c>
      <c r="N30" s="46" t="s">
        <v>50</v>
      </c>
      <c r="O30" s="2"/>
    </row>
    <row r="31" spans="1:15" ht="12" customHeight="1">
      <c r="A31" s="10"/>
      <c r="B31" s="7" t="s">
        <v>20</v>
      </c>
      <c r="C31" s="46">
        <v>7</v>
      </c>
      <c r="D31" s="46" t="s">
        <v>0</v>
      </c>
      <c r="E31" s="46">
        <v>7</v>
      </c>
      <c r="F31" s="46">
        <v>70</v>
      </c>
      <c r="G31" s="46" t="s">
        <v>0</v>
      </c>
      <c r="H31" s="46">
        <v>70</v>
      </c>
      <c r="I31" s="46" t="s">
        <v>50</v>
      </c>
      <c r="J31" s="46" t="s">
        <v>0</v>
      </c>
      <c r="K31" s="46" t="s">
        <v>50</v>
      </c>
      <c r="L31" s="46" t="s">
        <v>50</v>
      </c>
      <c r="M31" s="46" t="s">
        <v>50</v>
      </c>
      <c r="N31" s="46" t="s">
        <v>50</v>
      </c>
      <c r="O31" s="2"/>
    </row>
    <row r="32" spans="1:15" ht="12" customHeight="1">
      <c r="A32" s="10"/>
      <c r="B32" s="7" t="s">
        <v>19</v>
      </c>
      <c r="C32" s="46">
        <v>24</v>
      </c>
      <c r="D32" s="46" t="s">
        <v>0</v>
      </c>
      <c r="E32" s="46">
        <v>24</v>
      </c>
      <c r="F32" s="46">
        <v>217</v>
      </c>
      <c r="G32" s="46" t="s">
        <v>0</v>
      </c>
      <c r="H32" s="46">
        <v>217</v>
      </c>
      <c r="I32" s="46" t="s">
        <v>50</v>
      </c>
      <c r="J32" s="46" t="s">
        <v>0</v>
      </c>
      <c r="K32" s="46" t="s">
        <v>50</v>
      </c>
      <c r="L32" s="46" t="s">
        <v>50</v>
      </c>
      <c r="M32" s="46" t="s">
        <v>50</v>
      </c>
      <c r="N32" s="46" t="s">
        <v>50</v>
      </c>
      <c r="O32" s="2"/>
    </row>
    <row r="33" spans="1:15" ht="12" customHeight="1">
      <c r="A33" s="10"/>
      <c r="B33" s="7" t="s">
        <v>18</v>
      </c>
      <c r="C33" s="46">
        <v>95</v>
      </c>
      <c r="D33" s="46" t="s">
        <v>0</v>
      </c>
      <c r="E33" s="46">
        <v>95</v>
      </c>
      <c r="F33" s="46">
        <v>2069</v>
      </c>
      <c r="G33" s="46" t="s">
        <v>0</v>
      </c>
      <c r="H33" s="46">
        <v>2069</v>
      </c>
      <c r="I33" s="46" t="s">
        <v>50</v>
      </c>
      <c r="J33" s="46" t="s">
        <v>0</v>
      </c>
      <c r="K33" s="46" t="s">
        <v>50</v>
      </c>
      <c r="L33" s="46" t="s">
        <v>50</v>
      </c>
      <c r="M33" s="46" t="s">
        <v>50</v>
      </c>
      <c r="N33" s="46" t="s">
        <v>50</v>
      </c>
      <c r="O33" s="2"/>
    </row>
    <row r="34" spans="1:15" s="39" customFormat="1" ht="12" customHeight="1">
      <c r="A34" s="10"/>
      <c r="B34" s="7" t="s">
        <v>17</v>
      </c>
      <c r="C34" s="46">
        <v>151</v>
      </c>
      <c r="D34" s="46" t="s">
        <v>0</v>
      </c>
      <c r="E34" s="46">
        <v>151</v>
      </c>
      <c r="F34" s="46">
        <v>922</v>
      </c>
      <c r="G34" s="46" t="s">
        <v>0</v>
      </c>
      <c r="H34" s="46">
        <v>922</v>
      </c>
      <c r="I34" s="46" t="s">
        <v>50</v>
      </c>
      <c r="J34" s="46" t="s">
        <v>0</v>
      </c>
      <c r="K34" s="46" t="s">
        <v>50</v>
      </c>
      <c r="L34" s="46" t="s">
        <v>50</v>
      </c>
      <c r="M34" s="46" t="s">
        <v>50</v>
      </c>
      <c r="N34" s="46" t="s">
        <v>50</v>
      </c>
      <c r="O34" s="38"/>
    </row>
    <row r="35" spans="1:15" s="39" customFormat="1" ht="12" customHeight="1">
      <c r="A35" s="10" t="s">
        <v>61</v>
      </c>
      <c r="B35" s="7" t="s">
        <v>62</v>
      </c>
      <c r="C35" s="46">
        <f>SUM(C36:C39)</f>
        <v>49</v>
      </c>
      <c r="D35" s="46">
        <f>SUM(D36:D39)</f>
        <v>9</v>
      </c>
      <c r="E35" s="46">
        <f>SUM(E36:E39)</f>
        <v>40</v>
      </c>
      <c r="F35" s="46">
        <f>SUM(F36:F39)</f>
        <v>351</v>
      </c>
      <c r="G35" s="46">
        <v>83</v>
      </c>
      <c r="H35" s="46">
        <f>SUM(H36:H39)</f>
        <v>268</v>
      </c>
      <c r="I35" s="46" t="s">
        <v>50</v>
      </c>
      <c r="J35" s="46" t="s">
        <v>0</v>
      </c>
      <c r="K35" s="46" t="s">
        <v>50</v>
      </c>
      <c r="L35" s="46" t="s">
        <v>50</v>
      </c>
      <c r="M35" s="46" t="s">
        <v>50</v>
      </c>
      <c r="N35" s="46" t="s">
        <v>50</v>
      </c>
      <c r="O35" s="38"/>
    </row>
    <row r="36" spans="1:15" ht="12" customHeight="1">
      <c r="A36" s="10"/>
      <c r="B36" s="48" t="s">
        <v>69</v>
      </c>
      <c r="C36" s="46">
        <v>17</v>
      </c>
      <c r="D36" s="46">
        <v>6</v>
      </c>
      <c r="E36" s="46">
        <v>11</v>
      </c>
      <c r="F36" s="46">
        <v>144</v>
      </c>
      <c r="G36" s="47">
        <v>71</v>
      </c>
      <c r="H36" s="46">
        <v>73</v>
      </c>
      <c r="I36" s="46" t="s">
        <v>50</v>
      </c>
      <c r="J36" s="46" t="s">
        <v>0</v>
      </c>
      <c r="K36" s="46" t="s">
        <v>50</v>
      </c>
      <c r="L36" s="46" t="s">
        <v>50</v>
      </c>
      <c r="M36" s="46" t="s">
        <v>50</v>
      </c>
      <c r="N36" s="46" t="s">
        <v>50</v>
      </c>
      <c r="O36" s="2"/>
    </row>
    <row r="37" spans="1:15" s="11" customFormat="1" ht="12" customHeight="1">
      <c r="A37" s="10"/>
      <c r="B37" s="49" t="s">
        <v>70</v>
      </c>
      <c r="C37" s="46" t="s">
        <v>0</v>
      </c>
      <c r="D37" s="46" t="s">
        <v>0</v>
      </c>
      <c r="E37" s="46" t="s">
        <v>0</v>
      </c>
      <c r="F37" s="46" t="s">
        <v>0</v>
      </c>
      <c r="G37" s="46" t="s">
        <v>0</v>
      </c>
      <c r="H37" s="46" t="s">
        <v>0</v>
      </c>
      <c r="I37" s="46" t="s">
        <v>50</v>
      </c>
      <c r="J37" s="46" t="s">
        <v>0</v>
      </c>
      <c r="K37" s="46" t="s">
        <v>50</v>
      </c>
      <c r="L37" s="46" t="s">
        <v>50</v>
      </c>
      <c r="M37" s="46" t="s">
        <v>50</v>
      </c>
      <c r="N37" s="46" t="s">
        <v>50</v>
      </c>
      <c r="O37" s="34"/>
    </row>
    <row r="38" spans="1:15" s="11" customFormat="1" ht="12" customHeight="1">
      <c r="A38" s="10"/>
      <c r="B38" s="7" t="s">
        <v>63</v>
      </c>
      <c r="C38" s="46">
        <v>25</v>
      </c>
      <c r="D38" s="47">
        <v>2</v>
      </c>
      <c r="E38" s="46">
        <v>23</v>
      </c>
      <c r="F38" s="46">
        <v>207</v>
      </c>
      <c r="G38" s="47">
        <v>12</v>
      </c>
      <c r="H38" s="46">
        <v>195</v>
      </c>
      <c r="I38" s="46" t="s">
        <v>50</v>
      </c>
      <c r="J38" s="46" t="s">
        <v>0</v>
      </c>
      <c r="K38" s="46" t="s">
        <v>50</v>
      </c>
      <c r="L38" s="46" t="s">
        <v>50</v>
      </c>
      <c r="M38" s="46" t="s">
        <v>50</v>
      </c>
      <c r="N38" s="46" t="s">
        <v>50</v>
      </c>
      <c r="O38" s="34"/>
    </row>
    <row r="39" spans="1:15" ht="12" customHeight="1">
      <c r="A39" s="10"/>
      <c r="B39" s="7" t="s">
        <v>64</v>
      </c>
      <c r="C39" s="46">
        <v>7</v>
      </c>
      <c r="D39" s="46">
        <v>1</v>
      </c>
      <c r="E39" s="46">
        <v>6</v>
      </c>
      <c r="F39" s="46" t="s">
        <v>0</v>
      </c>
      <c r="G39" s="46" t="s">
        <v>0</v>
      </c>
      <c r="H39" s="46" t="s">
        <v>41</v>
      </c>
      <c r="I39" s="46" t="s">
        <v>50</v>
      </c>
      <c r="J39" s="46" t="s">
        <v>0</v>
      </c>
      <c r="K39" s="46" t="s">
        <v>50</v>
      </c>
      <c r="L39" s="46" t="s">
        <v>50</v>
      </c>
      <c r="M39" s="46" t="s">
        <v>50</v>
      </c>
      <c r="N39" s="46" t="s">
        <v>50</v>
      </c>
      <c r="O39" s="2"/>
    </row>
    <row r="40" spans="1:15" ht="12" customHeight="1">
      <c r="A40" s="56" t="s">
        <v>42</v>
      </c>
      <c r="B40" s="57"/>
      <c r="C40" s="45">
        <v>6</v>
      </c>
      <c r="D40" s="45" t="s">
        <v>0</v>
      </c>
      <c r="E40" s="45">
        <v>6</v>
      </c>
      <c r="F40" s="45">
        <v>58</v>
      </c>
      <c r="G40" s="45" t="s">
        <v>0</v>
      </c>
      <c r="H40" s="45">
        <v>58</v>
      </c>
      <c r="I40" s="45" t="s">
        <v>50</v>
      </c>
      <c r="J40" s="45" t="s">
        <v>0</v>
      </c>
      <c r="K40" s="45" t="s">
        <v>50</v>
      </c>
      <c r="L40" s="45" t="s">
        <v>50</v>
      </c>
      <c r="M40" s="45" t="s">
        <v>50</v>
      </c>
      <c r="N40" s="45" t="s">
        <v>50</v>
      </c>
      <c r="O40" s="2"/>
    </row>
    <row r="41" spans="1:15" ht="12" customHeight="1">
      <c r="A41" s="56" t="s">
        <v>16</v>
      </c>
      <c r="B41" s="57"/>
      <c r="C41" s="45">
        <v>1</v>
      </c>
      <c r="D41" s="45">
        <v>1</v>
      </c>
      <c r="E41" s="45" t="s">
        <v>0</v>
      </c>
      <c r="F41" s="45" t="s">
        <v>0</v>
      </c>
      <c r="G41" s="45" t="s">
        <v>0</v>
      </c>
      <c r="H41" s="45" t="s">
        <v>0</v>
      </c>
      <c r="I41" s="45" t="s">
        <v>50</v>
      </c>
      <c r="J41" s="45" t="s">
        <v>0</v>
      </c>
      <c r="K41" s="45" t="s">
        <v>50</v>
      </c>
      <c r="L41" s="45">
        <v>5</v>
      </c>
      <c r="M41" s="45">
        <v>5</v>
      </c>
      <c r="N41" s="45" t="s">
        <v>50</v>
      </c>
      <c r="O41" s="2"/>
    </row>
    <row r="42" spans="1:16" ht="12" customHeight="1">
      <c r="A42" s="51" t="s">
        <v>15</v>
      </c>
      <c r="B42" s="52"/>
      <c r="C42" s="45">
        <v>1</v>
      </c>
      <c r="D42" s="45" t="s">
        <v>0</v>
      </c>
      <c r="E42" s="45">
        <v>1</v>
      </c>
      <c r="F42" s="45">
        <v>20</v>
      </c>
      <c r="G42" s="45" t="s">
        <v>0</v>
      </c>
      <c r="H42" s="45">
        <v>20</v>
      </c>
      <c r="I42" s="45">
        <v>4</v>
      </c>
      <c r="J42" s="45" t="s">
        <v>0</v>
      </c>
      <c r="K42" s="45">
        <v>4</v>
      </c>
      <c r="L42" s="45">
        <v>5</v>
      </c>
      <c r="M42" s="45" t="s">
        <v>0</v>
      </c>
      <c r="N42" s="45">
        <v>5</v>
      </c>
      <c r="O42" s="2"/>
      <c r="P42" s="2"/>
    </row>
    <row r="43" spans="1:16" ht="12" customHeight="1">
      <c r="A43" s="51" t="s">
        <v>14</v>
      </c>
      <c r="B43" s="52"/>
      <c r="C43" s="45">
        <v>274</v>
      </c>
      <c r="D43" s="45">
        <v>84</v>
      </c>
      <c r="E43" s="45">
        <v>190</v>
      </c>
      <c r="F43" s="45">
        <v>22090</v>
      </c>
      <c r="G43" s="45">
        <v>5216</v>
      </c>
      <c r="H43" s="45">
        <v>16874</v>
      </c>
      <c r="I43" s="45">
        <v>22553</v>
      </c>
      <c r="J43" s="45">
        <v>4464</v>
      </c>
      <c r="K43" s="45">
        <v>18089</v>
      </c>
      <c r="L43" s="45">
        <v>247</v>
      </c>
      <c r="M43" s="45">
        <v>89</v>
      </c>
      <c r="N43" s="45">
        <v>158</v>
      </c>
      <c r="O43" s="2"/>
      <c r="P43" s="2"/>
    </row>
    <row r="44" spans="1:16" ht="12" customHeight="1">
      <c r="A44" s="10"/>
      <c r="B44" s="9" t="s">
        <v>13</v>
      </c>
      <c r="C44" s="46">
        <v>6</v>
      </c>
      <c r="D44" s="46" t="s">
        <v>0</v>
      </c>
      <c r="E44" s="46">
        <v>6</v>
      </c>
      <c r="F44" s="46">
        <v>295</v>
      </c>
      <c r="G44" s="46" t="s">
        <v>0</v>
      </c>
      <c r="H44" s="46">
        <v>295</v>
      </c>
      <c r="I44" s="46">
        <v>224</v>
      </c>
      <c r="J44" s="46" t="s">
        <v>50</v>
      </c>
      <c r="K44" s="46">
        <v>224</v>
      </c>
      <c r="L44" s="46">
        <v>133</v>
      </c>
      <c r="M44" s="46" t="s">
        <v>50</v>
      </c>
      <c r="N44" s="46">
        <v>133</v>
      </c>
      <c r="O44" s="2"/>
      <c r="P44" s="2"/>
    </row>
    <row r="45" spans="1:16" ht="12" customHeight="1">
      <c r="A45" s="10"/>
      <c r="B45" s="7" t="s">
        <v>43</v>
      </c>
      <c r="C45" s="46">
        <v>2</v>
      </c>
      <c r="D45" s="46">
        <v>1</v>
      </c>
      <c r="E45" s="46">
        <v>1</v>
      </c>
      <c r="F45" s="46">
        <v>70</v>
      </c>
      <c r="G45" s="46">
        <v>40</v>
      </c>
      <c r="H45" s="46">
        <v>30</v>
      </c>
      <c r="I45" s="46" t="s">
        <v>50</v>
      </c>
      <c r="J45" s="46" t="s">
        <v>50</v>
      </c>
      <c r="K45" s="46" t="s">
        <v>50</v>
      </c>
      <c r="L45" s="46" t="s">
        <v>50</v>
      </c>
      <c r="M45" s="46" t="s">
        <v>50</v>
      </c>
      <c r="N45" s="46" t="s">
        <v>50</v>
      </c>
      <c r="O45" s="2"/>
      <c r="P45" s="2"/>
    </row>
    <row r="46" spans="1:16" ht="12" customHeight="1">
      <c r="A46" s="10"/>
      <c r="B46" s="50" t="s">
        <v>44</v>
      </c>
      <c r="C46" s="46">
        <v>4</v>
      </c>
      <c r="D46" s="46">
        <v>1</v>
      </c>
      <c r="E46" s="46">
        <v>3</v>
      </c>
      <c r="F46" s="46">
        <v>70</v>
      </c>
      <c r="G46" s="46">
        <v>30</v>
      </c>
      <c r="H46" s="46">
        <v>40</v>
      </c>
      <c r="I46" s="46" t="s">
        <v>50</v>
      </c>
      <c r="J46" s="46" t="s">
        <v>50</v>
      </c>
      <c r="K46" s="46" t="s">
        <v>50</v>
      </c>
      <c r="L46" s="46" t="s">
        <v>50</v>
      </c>
      <c r="M46" s="46" t="s">
        <v>50</v>
      </c>
      <c r="N46" s="46" t="s">
        <v>50</v>
      </c>
      <c r="O46" s="2"/>
      <c r="P46" s="2"/>
    </row>
    <row r="47" spans="1:16" ht="12" customHeight="1">
      <c r="A47" s="10"/>
      <c r="B47" s="50" t="s">
        <v>45</v>
      </c>
      <c r="C47" s="46" t="s">
        <v>0</v>
      </c>
      <c r="D47" s="46" t="s">
        <v>0</v>
      </c>
      <c r="E47" s="46" t="s">
        <v>0</v>
      </c>
      <c r="F47" s="46" t="s">
        <v>0</v>
      </c>
      <c r="G47" s="46" t="s">
        <v>0</v>
      </c>
      <c r="H47" s="46" t="s">
        <v>0</v>
      </c>
      <c r="I47" s="46" t="s">
        <v>0</v>
      </c>
      <c r="J47" s="46" t="s">
        <v>0</v>
      </c>
      <c r="K47" s="46" t="s">
        <v>0</v>
      </c>
      <c r="L47" s="46" t="s">
        <v>0</v>
      </c>
      <c r="M47" s="46" t="s">
        <v>0</v>
      </c>
      <c r="N47" s="46" t="s">
        <v>0</v>
      </c>
      <c r="O47" s="2"/>
      <c r="P47" s="2"/>
    </row>
    <row r="48" spans="1:16" ht="12" customHeight="1">
      <c r="A48" s="10"/>
      <c r="B48" s="7" t="s">
        <v>12</v>
      </c>
      <c r="C48" s="46">
        <v>1</v>
      </c>
      <c r="D48" s="46" t="s">
        <v>0</v>
      </c>
      <c r="E48" s="46">
        <v>1</v>
      </c>
      <c r="F48" s="46">
        <v>21</v>
      </c>
      <c r="G48" s="46" t="s">
        <v>0</v>
      </c>
      <c r="H48" s="46">
        <v>21</v>
      </c>
      <c r="I48" s="46">
        <v>18</v>
      </c>
      <c r="J48" s="46" t="s">
        <v>50</v>
      </c>
      <c r="K48" s="46">
        <v>18</v>
      </c>
      <c r="L48" s="46">
        <v>25</v>
      </c>
      <c r="M48" s="46" t="s">
        <v>0</v>
      </c>
      <c r="N48" s="46">
        <v>25</v>
      </c>
      <c r="O48" s="2"/>
      <c r="P48" s="2"/>
    </row>
    <row r="49" spans="1:16" ht="12" customHeight="1">
      <c r="A49" s="10"/>
      <c r="B49" s="7" t="s">
        <v>47</v>
      </c>
      <c r="C49" s="46">
        <v>4</v>
      </c>
      <c r="D49" s="46">
        <v>2</v>
      </c>
      <c r="E49" s="46">
        <v>2</v>
      </c>
      <c r="F49" s="46">
        <v>480</v>
      </c>
      <c r="G49" s="46">
        <v>240</v>
      </c>
      <c r="H49" s="46">
        <v>240</v>
      </c>
      <c r="I49" s="46" t="s">
        <v>0</v>
      </c>
      <c r="J49" s="46" t="s">
        <v>0</v>
      </c>
      <c r="K49" s="46" t="s">
        <v>0</v>
      </c>
      <c r="L49" s="46" t="s">
        <v>0</v>
      </c>
      <c r="M49" s="46" t="s">
        <v>0</v>
      </c>
      <c r="N49" s="46" t="s">
        <v>0</v>
      </c>
      <c r="O49" s="2"/>
      <c r="P49" s="2"/>
    </row>
    <row r="50" spans="1:16" ht="12" customHeight="1">
      <c r="A50" s="10"/>
      <c r="B50" s="9" t="s">
        <v>11</v>
      </c>
      <c r="C50" s="46">
        <v>1</v>
      </c>
      <c r="D50" s="46">
        <v>1</v>
      </c>
      <c r="E50" s="46" t="s">
        <v>0</v>
      </c>
      <c r="F50" s="46">
        <v>22</v>
      </c>
      <c r="G50" s="46">
        <v>22</v>
      </c>
      <c r="H50" s="46" t="s">
        <v>0</v>
      </c>
      <c r="I50" s="46">
        <v>18</v>
      </c>
      <c r="J50" s="46">
        <v>18</v>
      </c>
      <c r="K50" s="46" t="s">
        <v>0</v>
      </c>
      <c r="L50" s="46">
        <v>21</v>
      </c>
      <c r="M50" s="46">
        <v>21</v>
      </c>
      <c r="N50" s="46" t="s">
        <v>0</v>
      </c>
      <c r="O50" s="2"/>
      <c r="P50" s="2"/>
    </row>
    <row r="51" spans="1:16" ht="12" customHeight="1">
      <c r="A51" s="10"/>
      <c r="B51" s="7" t="s">
        <v>65</v>
      </c>
      <c r="C51" s="46">
        <f>SUM(D51:E51)</f>
        <v>223</v>
      </c>
      <c r="D51" s="46">
        <v>47</v>
      </c>
      <c r="E51" s="46">
        <v>176</v>
      </c>
      <c r="F51" s="46">
        <f>SUM(G51:H51)</f>
        <v>21093</v>
      </c>
      <c r="G51" s="46">
        <v>4845</v>
      </c>
      <c r="H51" s="46">
        <v>16248</v>
      </c>
      <c r="I51" s="46">
        <f>SUM(J51:K51)</f>
        <v>22265</v>
      </c>
      <c r="J51" s="46">
        <v>4418</v>
      </c>
      <c r="K51" s="46">
        <v>17847</v>
      </c>
      <c r="L51" s="46" t="s">
        <v>0</v>
      </c>
      <c r="M51" s="46" t="s">
        <v>0</v>
      </c>
      <c r="N51" s="46" t="s">
        <v>0</v>
      </c>
      <c r="O51" s="2"/>
      <c r="P51" s="2"/>
    </row>
    <row r="52" spans="1:16" s="11" customFormat="1" ht="12" customHeight="1">
      <c r="A52" s="10"/>
      <c r="B52" s="9" t="s">
        <v>66</v>
      </c>
      <c r="C52" s="46">
        <v>3</v>
      </c>
      <c r="D52" s="46">
        <v>3</v>
      </c>
      <c r="E52" s="46" t="s">
        <v>0</v>
      </c>
      <c r="F52" s="46">
        <v>39</v>
      </c>
      <c r="G52" s="46">
        <v>39</v>
      </c>
      <c r="H52" s="46" t="s">
        <v>0</v>
      </c>
      <c r="I52" s="46">
        <v>28</v>
      </c>
      <c r="J52" s="46">
        <v>28</v>
      </c>
      <c r="K52" s="46" t="s">
        <v>0</v>
      </c>
      <c r="L52" s="46">
        <v>11</v>
      </c>
      <c r="M52" s="46">
        <v>11</v>
      </c>
      <c r="N52" s="46" t="s">
        <v>0</v>
      </c>
      <c r="O52" s="34"/>
      <c r="P52" s="34"/>
    </row>
    <row r="53" spans="1:16" ht="12" customHeight="1">
      <c r="A53" s="10"/>
      <c r="B53" s="7" t="s">
        <v>10</v>
      </c>
      <c r="C53" s="46">
        <v>3</v>
      </c>
      <c r="D53" s="46">
        <v>2</v>
      </c>
      <c r="E53" s="46">
        <v>1</v>
      </c>
      <c r="F53" s="46" t="s">
        <v>0</v>
      </c>
      <c r="G53" s="46" t="s">
        <v>0</v>
      </c>
      <c r="H53" s="46" t="s">
        <v>0</v>
      </c>
      <c r="I53" s="46" t="s">
        <v>0</v>
      </c>
      <c r="J53" s="46" t="s">
        <v>0</v>
      </c>
      <c r="K53" s="46" t="s">
        <v>0</v>
      </c>
      <c r="L53" s="46" t="s">
        <v>0</v>
      </c>
      <c r="M53" s="46" t="s">
        <v>0</v>
      </c>
      <c r="N53" s="46" t="s">
        <v>0</v>
      </c>
      <c r="O53" s="2"/>
      <c r="P53" s="2"/>
    </row>
    <row r="54" spans="1:16" s="11" customFormat="1" ht="12" customHeight="1">
      <c r="A54" s="10"/>
      <c r="B54" s="7" t="s">
        <v>9</v>
      </c>
      <c r="C54" s="46">
        <v>10</v>
      </c>
      <c r="D54" s="46">
        <v>10</v>
      </c>
      <c r="E54" s="46" t="s">
        <v>0</v>
      </c>
      <c r="F54" s="46" t="s">
        <v>0</v>
      </c>
      <c r="G54" s="46" t="s">
        <v>0</v>
      </c>
      <c r="H54" s="46" t="s">
        <v>0</v>
      </c>
      <c r="I54" s="46" t="s">
        <v>0</v>
      </c>
      <c r="J54" s="46" t="s">
        <v>0</v>
      </c>
      <c r="K54" s="46" t="s">
        <v>0</v>
      </c>
      <c r="L54" s="46">
        <v>31</v>
      </c>
      <c r="M54" s="46">
        <v>31</v>
      </c>
      <c r="N54" s="46" t="s">
        <v>0</v>
      </c>
      <c r="O54" s="34"/>
      <c r="P54" s="34"/>
    </row>
    <row r="55" spans="1:16" ht="12" customHeight="1">
      <c r="A55" s="10"/>
      <c r="B55" s="7" t="s">
        <v>8</v>
      </c>
      <c r="C55" s="46">
        <v>9</v>
      </c>
      <c r="D55" s="46">
        <v>9</v>
      </c>
      <c r="E55" s="46" t="s">
        <v>0</v>
      </c>
      <c r="F55" s="46" t="s">
        <v>0</v>
      </c>
      <c r="G55" s="46" t="s">
        <v>0</v>
      </c>
      <c r="H55" s="46" t="s">
        <v>0</v>
      </c>
      <c r="I55" s="46" t="s">
        <v>0</v>
      </c>
      <c r="J55" s="46" t="s">
        <v>0</v>
      </c>
      <c r="K55" s="46" t="s">
        <v>0</v>
      </c>
      <c r="L55" s="46">
        <v>26</v>
      </c>
      <c r="M55" s="46">
        <v>26</v>
      </c>
      <c r="N55" s="46" t="s">
        <v>0</v>
      </c>
      <c r="O55" s="2"/>
      <c r="P55" s="2"/>
    </row>
    <row r="56" spans="1:16" ht="12" customHeight="1">
      <c r="A56" s="10"/>
      <c r="B56" s="7" t="s">
        <v>67</v>
      </c>
      <c r="C56" s="46">
        <v>8</v>
      </c>
      <c r="D56" s="46">
        <v>8</v>
      </c>
      <c r="E56" s="46" t="s">
        <v>0</v>
      </c>
      <c r="F56" s="46" t="s">
        <v>0</v>
      </c>
      <c r="G56" s="46" t="s">
        <v>0</v>
      </c>
      <c r="H56" s="46" t="s">
        <v>0</v>
      </c>
      <c r="I56" s="46" t="s">
        <v>0</v>
      </c>
      <c r="J56" s="46" t="s">
        <v>0</v>
      </c>
      <c r="K56" s="46" t="s">
        <v>0</v>
      </c>
      <c r="L56" s="46" t="s">
        <v>0</v>
      </c>
      <c r="M56" s="46" t="s">
        <v>0</v>
      </c>
      <c r="N56" s="46" t="s">
        <v>0</v>
      </c>
      <c r="O56" s="2"/>
      <c r="P56" s="2"/>
    </row>
    <row r="57" spans="1:16" ht="12" customHeight="1">
      <c r="A57" s="51" t="s">
        <v>7</v>
      </c>
      <c r="B57" s="52"/>
      <c r="C57" s="45">
        <v>1</v>
      </c>
      <c r="D57" s="45">
        <v>1</v>
      </c>
      <c r="E57" s="45" t="s">
        <v>0</v>
      </c>
      <c r="F57" s="45" t="s">
        <v>0</v>
      </c>
      <c r="G57" s="45" t="s">
        <v>0</v>
      </c>
      <c r="H57" s="45" t="s">
        <v>0</v>
      </c>
      <c r="I57" s="45" t="s">
        <v>0</v>
      </c>
      <c r="J57" s="45" t="s">
        <v>0</v>
      </c>
      <c r="K57" s="45" t="s">
        <v>0</v>
      </c>
      <c r="L57" s="45">
        <v>2</v>
      </c>
      <c r="M57" s="45">
        <v>2</v>
      </c>
      <c r="N57" s="45" t="s">
        <v>0</v>
      </c>
      <c r="O57" s="2"/>
      <c r="P57" s="2"/>
    </row>
    <row r="58" spans="1:16" ht="12" customHeight="1">
      <c r="A58" s="10"/>
      <c r="B58" s="7" t="s">
        <v>6</v>
      </c>
      <c r="C58" s="46">
        <v>1</v>
      </c>
      <c r="D58" s="46">
        <v>1</v>
      </c>
      <c r="E58" s="46" t="s">
        <v>0</v>
      </c>
      <c r="F58" s="46" t="s">
        <v>0</v>
      </c>
      <c r="G58" s="46" t="s">
        <v>0</v>
      </c>
      <c r="H58" s="46" t="s">
        <v>0</v>
      </c>
      <c r="I58" s="46" t="s">
        <v>0</v>
      </c>
      <c r="J58" s="46" t="s">
        <v>0</v>
      </c>
      <c r="K58" s="46" t="s">
        <v>0</v>
      </c>
      <c r="L58" s="46">
        <v>2</v>
      </c>
      <c r="M58" s="46">
        <v>2</v>
      </c>
      <c r="N58" s="46" t="s">
        <v>0</v>
      </c>
      <c r="O58" s="2"/>
      <c r="P58" s="2"/>
    </row>
    <row r="59" spans="1:16" ht="10.5" customHeight="1">
      <c r="A59" s="51" t="s">
        <v>5</v>
      </c>
      <c r="B59" s="52"/>
      <c r="C59" s="45">
        <f>SUM(C60+C61+C62+C63+C64)</f>
        <v>140</v>
      </c>
      <c r="D59" s="45">
        <v>24</v>
      </c>
      <c r="E59" s="45">
        <v>116</v>
      </c>
      <c r="F59" s="45">
        <v>3567</v>
      </c>
      <c r="G59" s="45">
        <v>30</v>
      </c>
      <c r="H59" s="45">
        <v>3537</v>
      </c>
      <c r="I59" s="45">
        <v>7</v>
      </c>
      <c r="J59" s="45">
        <v>7</v>
      </c>
      <c r="K59" s="45" t="s">
        <v>0</v>
      </c>
      <c r="L59" s="45">
        <v>19</v>
      </c>
      <c r="M59" s="45">
        <v>19</v>
      </c>
      <c r="N59" s="45" t="s">
        <v>0</v>
      </c>
      <c r="O59" s="2"/>
      <c r="P59" s="2"/>
    </row>
    <row r="60" spans="1:16" ht="12" customHeight="1">
      <c r="A60" s="10"/>
      <c r="B60" s="7" t="s">
        <v>30</v>
      </c>
      <c r="C60" s="46">
        <v>1</v>
      </c>
      <c r="D60" s="46">
        <v>1</v>
      </c>
      <c r="E60" s="46" t="s">
        <v>0</v>
      </c>
      <c r="F60" s="46">
        <v>30</v>
      </c>
      <c r="G60" s="46">
        <v>30</v>
      </c>
      <c r="H60" s="46" t="s">
        <v>0</v>
      </c>
      <c r="I60" s="46">
        <v>7</v>
      </c>
      <c r="J60" s="46">
        <v>7</v>
      </c>
      <c r="K60" s="46" t="s">
        <v>0</v>
      </c>
      <c r="L60" s="46">
        <v>1</v>
      </c>
      <c r="M60" s="46">
        <v>1</v>
      </c>
      <c r="N60" s="46" t="s">
        <v>0</v>
      </c>
      <c r="O60" s="2"/>
      <c r="P60" s="2"/>
    </row>
    <row r="61" spans="1:16" ht="12.75" customHeight="1">
      <c r="A61" s="10"/>
      <c r="B61" s="7" t="s">
        <v>4</v>
      </c>
      <c r="C61" s="46">
        <v>116</v>
      </c>
      <c r="D61" s="46" t="s">
        <v>0</v>
      </c>
      <c r="E61" s="46">
        <v>116</v>
      </c>
      <c r="F61" s="46">
        <v>3537</v>
      </c>
      <c r="G61" s="46" t="s">
        <v>0</v>
      </c>
      <c r="H61" s="46">
        <v>3537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2"/>
      <c r="P61" s="2"/>
    </row>
    <row r="62" spans="1:16" ht="12" customHeight="1">
      <c r="A62" s="10"/>
      <c r="B62" s="7" t="s">
        <v>3</v>
      </c>
      <c r="C62" s="46">
        <v>5</v>
      </c>
      <c r="D62" s="46">
        <v>5</v>
      </c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>
        <v>18</v>
      </c>
      <c r="M62" s="46">
        <v>18</v>
      </c>
      <c r="N62" s="46" t="s">
        <v>0</v>
      </c>
      <c r="O62" s="2"/>
      <c r="P62" s="2"/>
    </row>
    <row r="63" spans="1:16" ht="12">
      <c r="A63" s="10"/>
      <c r="B63" s="9" t="s">
        <v>2</v>
      </c>
      <c r="C63" s="46">
        <v>15</v>
      </c>
      <c r="D63" s="46">
        <v>15</v>
      </c>
      <c r="E63" s="46" t="s">
        <v>0</v>
      </c>
      <c r="F63" s="46" t="s">
        <v>0</v>
      </c>
      <c r="G63" s="46" t="s">
        <v>0</v>
      </c>
      <c r="H63" s="46" t="s">
        <v>0</v>
      </c>
      <c r="I63" s="46" t="s">
        <v>0</v>
      </c>
      <c r="J63" s="46" t="s">
        <v>0</v>
      </c>
      <c r="K63" s="46" t="s">
        <v>0</v>
      </c>
      <c r="L63" s="46" t="s">
        <v>0</v>
      </c>
      <c r="M63" s="46" t="s">
        <v>0</v>
      </c>
      <c r="N63" s="46" t="s">
        <v>0</v>
      </c>
      <c r="O63" s="2"/>
      <c r="P63" s="2"/>
    </row>
    <row r="64" spans="1:16" ht="12">
      <c r="A64" s="8"/>
      <c r="B64" s="7" t="s">
        <v>1</v>
      </c>
      <c r="C64" s="46">
        <v>3</v>
      </c>
      <c r="D64" s="46">
        <v>3</v>
      </c>
      <c r="E64" s="46" t="s">
        <v>0</v>
      </c>
      <c r="F64" s="46" t="s">
        <v>0</v>
      </c>
      <c r="G64" s="46" t="s">
        <v>0</v>
      </c>
      <c r="H64" s="46" t="s">
        <v>0</v>
      </c>
      <c r="I64" s="46" t="s">
        <v>0</v>
      </c>
      <c r="J64" s="46" t="s">
        <v>0</v>
      </c>
      <c r="K64" s="46" t="s">
        <v>0</v>
      </c>
      <c r="L64" s="46" t="s">
        <v>0</v>
      </c>
      <c r="M64" s="46" t="s">
        <v>0</v>
      </c>
      <c r="N64" s="46" t="s">
        <v>0</v>
      </c>
      <c r="O64" s="2"/>
      <c r="P64" s="2"/>
    </row>
    <row r="65" spans="1:15" ht="12" thickBot="1">
      <c r="A65" s="6"/>
      <c r="B65" s="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"/>
    </row>
    <row r="66" spans="1:15" ht="12">
      <c r="A66" s="4" t="s">
        <v>49</v>
      </c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">
      <c r="A67" s="3" t="s">
        <v>48</v>
      </c>
      <c r="B67" s="3"/>
      <c r="C67" s="2"/>
      <c r="D67" s="2"/>
      <c r="E67" s="2"/>
      <c r="F67" s="2"/>
      <c r="G67" s="2"/>
      <c r="H67" s="2"/>
      <c r="I67" s="2"/>
      <c r="J67" s="2"/>
      <c r="K67" s="3"/>
      <c r="L67" s="2"/>
      <c r="M67" s="2"/>
      <c r="N67" s="2"/>
      <c r="O67" s="2"/>
    </row>
    <row r="68" spans="1:15" ht="12">
      <c r="A68" s="2"/>
      <c r="B68" s="3" t="s">
        <v>68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">
      <c r="A69" s="2"/>
      <c r="B69" s="2"/>
      <c r="C69" s="36"/>
      <c r="D69" s="36"/>
      <c r="E69" s="36"/>
      <c r="F69" s="36"/>
      <c r="G69" s="36"/>
      <c r="H69" s="36"/>
      <c r="I69" s="36"/>
      <c r="J69" s="36"/>
      <c r="K69" s="2"/>
      <c r="L69" s="36"/>
      <c r="M69" s="36"/>
      <c r="N69" s="36"/>
      <c r="O69" s="2"/>
    </row>
    <row r="70" spans="1:15" ht="12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4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91" spans="3:14" ht="12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2:14" ht="12">
      <c r="B92" s="42"/>
      <c r="C92" s="43"/>
      <c r="D92" s="44"/>
      <c r="E92" s="43"/>
      <c r="F92" s="43"/>
      <c r="G92" s="43"/>
      <c r="H92" s="43"/>
      <c r="I92" s="44"/>
      <c r="J92" s="44"/>
      <c r="K92" s="44"/>
      <c r="L92" s="44"/>
      <c r="M92" s="44"/>
      <c r="N92" s="44"/>
    </row>
  </sheetData>
  <sheetProtection/>
  <mergeCells count="11">
    <mergeCell ref="A42:B42"/>
    <mergeCell ref="A43:B43"/>
    <mergeCell ref="A57:B57"/>
    <mergeCell ref="A59:B59"/>
    <mergeCell ref="A22:B22"/>
    <mergeCell ref="A14:B14"/>
    <mergeCell ref="A17:B17"/>
    <mergeCell ref="A27:B27"/>
    <mergeCell ref="A29:B29"/>
    <mergeCell ref="A40:B40"/>
    <mergeCell ref="A41:B41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2015-01-06T01:09:45Z</cp:lastPrinted>
  <dcterms:created xsi:type="dcterms:W3CDTF">2010-03-03T04:29:45Z</dcterms:created>
  <dcterms:modified xsi:type="dcterms:W3CDTF">2015-01-12T15:21:57Z</dcterms:modified>
  <cp:category/>
  <cp:version/>
  <cp:contentType/>
  <cp:contentStatus/>
</cp:coreProperties>
</file>