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8" yWindow="65524" windowWidth="10836" windowHeight="9816" tabRatio="770" activeTab="0"/>
  </bookViews>
  <sheets>
    <sheet name="12-7(1)JR九州" sheetId="1" r:id="rId1"/>
  </sheets>
  <definedNames>
    <definedName name="_xlnm.Print_Area" localSheetId="0">'12-7(1)JR九州'!$A$1:$H$93</definedName>
    <definedName name="wrn.toukei." localSheetId="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<sst xmlns="http://schemas.openxmlformats.org/spreadsheetml/2006/main" count="388" uniqueCount="108">
  <si>
    <t>－</t>
  </si>
  <si>
    <t>年　　度</t>
  </si>
  <si>
    <t>　旅　　　　　　　　　客</t>
  </si>
  <si>
    <t>貨　　　　　　物</t>
  </si>
  <si>
    <t>乗　車　人　員</t>
  </si>
  <si>
    <t>降車人員</t>
  </si>
  <si>
    <t>１　日　平　均</t>
  </si>
  <si>
    <t>発送量</t>
  </si>
  <si>
    <t>到着量</t>
  </si>
  <si>
    <t>駅　　名</t>
  </si>
  <si>
    <t>うち定期</t>
  </si>
  <si>
    <t>人</t>
  </si>
  <si>
    <t>人</t>
  </si>
  <si>
    <t>トン</t>
  </si>
  <si>
    <t>鹿児島本線</t>
  </si>
  <si>
    <t>けやき台</t>
  </si>
  <si>
    <t>弥生が丘</t>
  </si>
  <si>
    <t>基　　山</t>
  </si>
  <si>
    <t>田　　代</t>
  </si>
  <si>
    <t>鳥　　栖</t>
  </si>
  <si>
    <t>肥 前 旭</t>
  </si>
  <si>
    <t>筑　肥　線</t>
  </si>
  <si>
    <t>浜　　崎</t>
  </si>
  <si>
    <t>虹ノ松原</t>
  </si>
  <si>
    <t>東 唐 津</t>
  </si>
  <si>
    <t>和 多 田</t>
  </si>
  <si>
    <t>肥前久保</t>
  </si>
  <si>
    <t>西 相 知</t>
  </si>
  <si>
    <t>佐　　里</t>
  </si>
  <si>
    <t>駒　　鳴</t>
  </si>
  <si>
    <t>大 川 野</t>
  </si>
  <si>
    <t>肥前長野</t>
  </si>
  <si>
    <t>桃　　川</t>
  </si>
  <si>
    <t>金 石 原</t>
  </si>
  <si>
    <t>上伊万里</t>
  </si>
  <si>
    <t>伊 万 里</t>
  </si>
  <si>
    <t>長崎本線</t>
  </si>
  <si>
    <t>肥 前 麓</t>
  </si>
  <si>
    <t>中　　原</t>
  </si>
  <si>
    <t>吉野ケ里公園</t>
  </si>
  <si>
    <t>神　　埼</t>
  </si>
  <si>
    <t>伊 賀 屋</t>
  </si>
  <si>
    <t>佐　　賀</t>
  </si>
  <si>
    <t>鍋　　島</t>
  </si>
  <si>
    <t>久 保 田</t>
  </si>
  <si>
    <t>牛　　津</t>
  </si>
  <si>
    <t>肥前山口</t>
  </si>
  <si>
    <t xml:space="preserve"> 〃 白石</t>
  </si>
  <si>
    <t xml:space="preserve"> 〃 竜王</t>
  </si>
  <si>
    <t xml:space="preserve"> 〃 鹿島</t>
  </si>
  <si>
    <t>〃   浜</t>
  </si>
  <si>
    <t xml:space="preserve"> 〃 七浦</t>
  </si>
  <si>
    <t xml:space="preserve"> 〃 飯田</t>
  </si>
  <si>
    <t>多　　良</t>
  </si>
  <si>
    <t>肥前大浦</t>
  </si>
  <si>
    <t>唐　津　線</t>
  </si>
  <si>
    <t>小　　城</t>
  </si>
  <si>
    <t>東 多 久</t>
  </si>
  <si>
    <t>中 多 久</t>
  </si>
  <si>
    <t>多　　久</t>
  </si>
  <si>
    <t>厳　　木</t>
  </si>
  <si>
    <t>岩　　屋</t>
  </si>
  <si>
    <t>（注）　1)総数は佐賀県内のみである。</t>
  </si>
  <si>
    <t>相　　知</t>
  </si>
  <si>
    <t>本牟田部</t>
  </si>
  <si>
    <t>山　　本</t>
  </si>
  <si>
    <t>鬼　　塚</t>
  </si>
  <si>
    <t>唐　　津</t>
  </si>
  <si>
    <t>西 唐 津</t>
  </si>
  <si>
    <t>佐世保線</t>
  </si>
  <si>
    <t>大　　町</t>
  </si>
  <si>
    <t>北　　方</t>
  </si>
  <si>
    <t>高　　橋</t>
  </si>
  <si>
    <t>武雄温泉</t>
  </si>
  <si>
    <t>永　　尾</t>
  </si>
  <si>
    <t>三 間 坂</t>
  </si>
  <si>
    <t>上 有 田</t>
  </si>
  <si>
    <t>有　　田</t>
  </si>
  <si>
    <t>(注)貨物の鍋島・有田間については、トラックによる輸送。</t>
  </si>
  <si>
    <t>新 鳥 栖</t>
  </si>
  <si>
    <t xml:space="preserve">      23</t>
  </si>
  <si>
    <t>　　　  3)長崎本線の「新鳥栖」駅は，新幹線・在来線の合計。</t>
  </si>
  <si>
    <t>（鳥栖貨物ターミナル）</t>
  </si>
  <si>
    <t xml:space="preserve"> 平成 20年度</t>
  </si>
  <si>
    <t xml:space="preserve">      24</t>
  </si>
  <si>
    <t xml:space="preserve">      21</t>
  </si>
  <si>
    <t>1 253.7</t>
  </si>
  <si>
    <t xml:space="preserve">      22</t>
  </si>
  <si>
    <t>1 301.2</t>
  </si>
  <si>
    <t>2) バルーンさが</t>
  </si>
  <si>
    <t>　　　  2)長崎本線の「バルーンさが」駅は，5日間の臨時駅。</t>
  </si>
  <si>
    <r>
      <t>　 貨  物  発  着  ト  ン  数</t>
    </r>
    <r>
      <rPr>
        <sz val="12"/>
        <rFont val="ＭＳ 明朝"/>
        <family val="1"/>
      </rPr>
      <t>（平成20～24年度）</t>
    </r>
  </si>
  <si>
    <t>1) 総　数</t>
  </si>
  <si>
    <t>資料：九州旅客鉄道株式会社・日本貨物鉄道株式会社九州支社</t>
  </si>
  <si>
    <t>(1)ＪＲ九州</t>
  </si>
  <si>
    <t>1) 総　数</t>
  </si>
  <si>
    <t>173 751</t>
  </si>
  <si>
    <t>380 080</t>
  </si>
  <si>
    <t>132 876</t>
  </si>
  <si>
    <t>89 861</t>
  </si>
  <si>
    <t>26 754</t>
  </si>
  <si>
    <t>29 121</t>
  </si>
  <si>
    <t xml:space="preserve"> 333 381</t>
  </si>
  <si>
    <t xml:space="preserve"> 499 062</t>
  </si>
  <si>
    <t>1 367.3</t>
  </si>
  <si>
    <t>1 241.4</t>
  </si>
  <si>
    <t>1 302.4</t>
  </si>
  <si>
    <t>1 041.3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</si>
</sst>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#.0"/>
    <numFmt numFmtId="179" formatCode="0.0_);[Red]\(0.0\)"/>
    <numFmt numFmtId="180" formatCode="#,##0;;&quot;－&quot;"/>
    <numFmt numFmtId="181" formatCode="#,##0.00;;&quot;－&quot;"/>
    <numFmt numFmtId="182" formatCode="0;[Red]0"/>
    <numFmt numFmtId="183" formatCode="#######\ ###\ ###.0"/>
    <numFmt numFmtId="184" formatCode="0.0;&quot;△ &quot;0.0"/>
    <numFmt numFmtId="185" formatCode="#,##0.0;[Red]\-#,##0.0"/>
    <numFmt numFmtId="186" formatCode="0.00_);[Red]\(0.00\)"/>
    <numFmt numFmtId="187" formatCode="0.00_ "/>
    <numFmt numFmtId="188" formatCode="&quot;r&quot;\ ##\ ###\ ##0"/>
    <numFmt numFmtId="189" formatCode="&quot;r&quot;\ ##\ ###"/>
    <numFmt numFmtId="190" formatCode="&quot;r&quot;\ ###\ ###"/>
    <numFmt numFmtId="191" formatCode="&quot;r&quot;\ ##"/>
    <numFmt numFmtId="192" formatCode="&quot;r&quot;\ ###"/>
    <numFmt numFmtId="193" formatCode="&quot;r&quot;\ #\ ###"/>
    <numFmt numFmtId="194" formatCode="#,###"/>
    <numFmt numFmtId="195" formatCode="###\ ###"/>
    <numFmt numFmtId="196" formatCode="#.0\ ###\ ###"/>
    <numFmt numFmtId="197" formatCode="&quot;r&quot;#\ ###\ ###"/>
    <numFmt numFmtId="198" formatCode="&quot;r&quot;\ #\ ###\ ###"/>
    <numFmt numFmtId="199" formatCode="0.000000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#,##0_);[Red]\(#,##0\)"/>
    <numFmt numFmtId="206" formatCode="#,##0.0_);[Red]\(#,##0.0\)"/>
    <numFmt numFmtId="207" formatCode="#,##0;&quot;△ &quot;#,##0"/>
    <numFmt numFmtId="208" formatCode="#,##0\ "/>
    <numFmt numFmtId="209" formatCode="0.0\ "/>
    <numFmt numFmtId="210" formatCode="0.0%"/>
    <numFmt numFmtId="211" formatCode="#.\ ###\ ###"/>
    <numFmt numFmtId="212" formatCode=".\ ###\ ;################"/>
    <numFmt numFmtId="213" formatCode="#,##0.0_ ;[Red]\-#,##0.0\ "/>
    <numFmt numFmtId="214" formatCode="&quot;r&quot;\ 0.0"/>
    <numFmt numFmtId="215" formatCode="&quot;r&quot;\ ###.0\ ###"/>
    <numFmt numFmtId="216" formatCode="&quot;r&quot;\ ###.\ ###"/>
    <numFmt numFmtId="217" formatCode="&quot;r&quot;\ ##.\ ###"/>
    <numFmt numFmtId="218" formatCode="&quot;r&quot;\ #.\ ###"/>
    <numFmt numFmtId="219" formatCode="&quot;r&quot;\ ####.\ ###"/>
    <numFmt numFmtId="220" formatCode="&quot;r&quot;\ #####.\ ###"/>
    <numFmt numFmtId="221" formatCode="&quot;1)&quot;#\ ###\ ###"/>
    <numFmt numFmtId="222" formatCode="0.0_ "/>
    <numFmt numFmtId="223" formatCode="#,##0_ "/>
    <numFmt numFmtId="224" formatCode="#\ ###\ ###\ ##0"/>
    <numFmt numFmtId="225" formatCode="0_ "/>
    <numFmt numFmtId="226" formatCode="#\ ###\ ##0;#\ ###\ ##0;&quot;－&quot;"/>
    <numFmt numFmtId="227" formatCode="#\ ###\ ##0.0;#\ ###\ ##0.0;&quot;－&quot;"/>
    <numFmt numFmtId="228" formatCode="0_);\(0\)"/>
  </numFmts>
  <fonts count="47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5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62" applyFont="1" applyFill="1" applyBorder="1">
      <alignment/>
      <protection/>
    </xf>
    <xf numFmtId="0" fontId="2" fillId="0" borderId="10" xfId="62" applyFont="1" applyFill="1" applyBorder="1" applyAlignment="1">
      <alignment horizontal="centerContinuous"/>
      <protection/>
    </xf>
    <xf numFmtId="0" fontId="2" fillId="0" borderId="0" xfId="62" applyFont="1" applyFill="1">
      <alignment/>
      <protection/>
    </xf>
    <xf numFmtId="0" fontId="8" fillId="0" borderId="11" xfId="62" applyFont="1" applyFill="1" applyBorder="1" applyAlignment="1">
      <alignment horizontal="center"/>
      <protection/>
    </xf>
    <xf numFmtId="0" fontId="8" fillId="0" borderId="12" xfId="62" applyFont="1" applyFill="1" applyBorder="1" applyAlignment="1">
      <alignment horizontal="centerContinuous" vertical="center"/>
      <protection/>
    </xf>
    <xf numFmtId="0" fontId="8" fillId="0" borderId="13" xfId="62" applyFont="1" applyFill="1" applyBorder="1" applyAlignment="1">
      <alignment horizontal="centerContinuous" vertical="center"/>
      <protection/>
    </xf>
    <xf numFmtId="0" fontId="8" fillId="0" borderId="0" xfId="62" applyFont="1" applyFill="1" applyBorder="1" applyAlignment="1">
      <alignment vertical="center"/>
      <protection/>
    </xf>
    <xf numFmtId="0" fontId="8" fillId="0" borderId="14" xfId="62" applyFont="1" applyFill="1" applyBorder="1" applyAlignment="1">
      <alignment horizontal="centerContinuous" vertical="center"/>
      <protection/>
    </xf>
    <xf numFmtId="0" fontId="8" fillId="0" borderId="0" xfId="62" applyFont="1" applyFill="1" applyBorder="1" applyAlignment="1">
      <alignment horizontal="centerContinuous" vertical="center"/>
      <protection/>
    </xf>
    <xf numFmtId="0" fontId="8" fillId="0" borderId="15" xfId="62" applyFont="1" applyFill="1" applyBorder="1" applyAlignment="1">
      <alignment horizontal="center" vertical="top"/>
      <protection/>
    </xf>
    <xf numFmtId="221" fontId="8" fillId="0" borderId="16" xfId="62" applyNumberFormat="1" applyFont="1" applyFill="1" applyBorder="1" applyAlignment="1">
      <alignment horizontal="center"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8" fillId="0" borderId="16" xfId="62" applyFont="1" applyFill="1" applyBorder="1" applyAlignment="1">
      <alignment horizontal="center" vertical="center"/>
      <protection/>
    </xf>
    <xf numFmtId="0" fontId="9" fillId="0" borderId="0" xfId="62" applyFont="1" applyFill="1" applyBorder="1">
      <alignment/>
      <protection/>
    </xf>
    <xf numFmtId="0" fontId="9" fillId="0" borderId="14" xfId="62" applyFont="1" applyFill="1" applyBorder="1" applyAlignment="1">
      <alignment horizontal="right"/>
      <protection/>
    </xf>
    <xf numFmtId="0" fontId="9" fillId="0" borderId="0" xfId="62" applyFont="1" applyFill="1" applyBorder="1" applyAlignment="1">
      <alignment horizontal="right"/>
      <protection/>
    </xf>
    <xf numFmtId="0" fontId="9" fillId="0" borderId="0" xfId="62" applyFont="1" applyFill="1">
      <alignment/>
      <protection/>
    </xf>
    <xf numFmtId="49" fontId="8" fillId="0" borderId="18" xfId="62" applyNumberFormat="1" applyFont="1" applyFill="1" applyBorder="1" applyAlignment="1">
      <alignment/>
      <protection/>
    </xf>
    <xf numFmtId="176" fontId="8" fillId="0" borderId="0" xfId="62" applyNumberFormat="1" applyFont="1" applyFill="1" applyBorder="1">
      <alignment/>
      <protection/>
    </xf>
    <xf numFmtId="176" fontId="8" fillId="0" borderId="14" xfId="62" applyNumberFormat="1" applyFont="1" applyFill="1" applyBorder="1">
      <alignment/>
      <protection/>
    </xf>
    <xf numFmtId="177" fontId="8" fillId="0" borderId="0" xfId="62" applyNumberFormat="1" applyFont="1" applyFill="1" applyBorder="1" applyAlignment="1">
      <alignment horizontal="right"/>
      <protection/>
    </xf>
    <xf numFmtId="49" fontId="8" fillId="0" borderId="0" xfId="62" applyNumberFormat="1" applyFont="1" applyFill="1" applyBorder="1" applyAlignment="1">
      <alignment/>
      <protection/>
    </xf>
    <xf numFmtId="49" fontId="10" fillId="0" borderId="0" xfId="62" applyNumberFormat="1" applyFont="1" applyFill="1" applyBorder="1" applyAlignment="1">
      <alignment/>
      <protection/>
    </xf>
    <xf numFmtId="0" fontId="11" fillId="0" borderId="0" xfId="62" applyFont="1" applyFill="1">
      <alignment/>
      <protection/>
    </xf>
    <xf numFmtId="0" fontId="8" fillId="0" borderId="0" xfId="62" applyFont="1" applyFill="1" applyBorder="1">
      <alignment/>
      <protection/>
    </xf>
    <xf numFmtId="176" fontId="8" fillId="0" borderId="0" xfId="62" applyNumberFormat="1" applyFont="1" applyFill="1" applyBorder="1" applyAlignment="1">
      <alignment/>
      <protection/>
    </xf>
    <xf numFmtId="177" fontId="8" fillId="0" borderId="0" xfId="62" applyNumberFormat="1" applyFont="1" applyFill="1" applyBorder="1">
      <alignment/>
      <protection/>
    </xf>
    <xf numFmtId="0" fontId="10" fillId="0" borderId="0" xfId="62" applyFont="1" applyFill="1" applyBorder="1">
      <alignment/>
      <protection/>
    </xf>
    <xf numFmtId="0" fontId="8" fillId="0" borderId="0" xfId="62" applyFont="1" applyFill="1" applyBorder="1" applyAlignment="1">
      <alignment horizontal="right"/>
      <protection/>
    </xf>
    <xf numFmtId="0" fontId="8" fillId="0" borderId="0" xfId="62" applyFont="1" applyFill="1" applyBorder="1" applyAlignment="1">
      <alignment horizontal="right" shrinkToFit="1"/>
      <protection/>
    </xf>
    <xf numFmtId="0" fontId="8" fillId="0" borderId="0" xfId="62" applyFont="1" applyFill="1" applyBorder="1" applyAlignment="1" quotePrefix="1">
      <alignment horizontal="right"/>
      <protection/>
    </xf>
    <xf numFmtId="0" fontId="8" fillId="0" borderId="10" xfId="62" applyFont="1" applyFill="1" applyBorder="1" applyAlignment="1">
      <alignment horizontal="right"/>
      <protection/>
    </xf>
    <xf numFmtId="0" fontId="9" fillId="0" borderId="0" xfId="62" applyFont="1" applyFill="1" applyBorder="1" applyAlignment="1">
      <alignment vertical="center"/>
      <protection/>
    </xf>
    <xf numFmtId="0" fontId="2" fillId="0" borderId="0" xfId="62" applyFont="1" applyFill="1" applyBorder="1">
      <alignment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62" applyFont="1" applyFill="1" applyAlignment="1">
      <alignment horizontal="left"/>
      <protection/>
    </xf>
    <xf numFmtId="0" fontId="2" fillId="0" borderId="0" xfId="62" applyFont="1" applyFill="1" applyAlignment="1">
      <alignment horizontal="centerContinuous"/>
      <protection/>
    </xf>
    <xf numFmtId="0" fontId="8" fillId="0" borderId="0" xfId="62" applyFont="1" applyFill="1" applyAlignment="1">
      <alignment horizontal="center"/>
      <protection/>
    </xf>
    <xf numFmtId="0" fontId="8" fillId="0" borderId="19" xfId="62" applyFont="1" applyFill="1" applyBorder="1" applyAlignment="1">
      <alignment horizontal="centerContinuous" vertical="center"/>
      <protection/>
    </xf>
    <xf numFmtId="0" fontId="8" fillId="0" borderId="15" xfId="62" applyFont="1" applyFill="1" applyBorder="1" applyAlignment="1">
      <alignment horizontal="centerContinuous" vertical="center"/>
      <protection/>
    </xf>
    <xf numFmtId="0" fontId="8" fillId="0" borderId="0" xfId="62" applyFont="1" applyFill="1" applyAlignment="1">
      <alignment vertical="center"/>
      <protection/>
    </xf>
    <xf numFmtId="0" fontId="8" fillId="0" borderId="20" xfId="62" applyFont="1" applyFill="1" applyBorder="1" applyAlignment="1">
      <alignment horizontal="centerContinuous" vertical="center"/>
      <protection/>
    </xf>
    <xf numFmtId="0" fontId="9" fillId="0" borderId="21" xfId="62" applyFont="1" applyFill="1" applyBorder="1" applyAlignment="1">
      <alignment horizontal="right"/>
      <protection/>
    </xf>
    <xf numFmtId="0" fontId="9" fillId="0" borderId="20" xfId="62" applyFont="1" applyFill="1" applyBorder="1" applyAlignment="1">
      <alignment horizontal="right"/>
      <protection/>
    </xf>
    <xf numFmtId="0" fontId="8" fillId="0" borderId="11" xfId="62" applyFont="1" applyFill="1" applyBorder="1" applyAlignment="1">
      <alignment/>
      <protection/>
    </xf>
    <xf numFmtId="0" fontId="2" fillId="0" borderId="11" xfId="62" applyFont="1" applyFill="1" applyBorder="1" applyAlignment="1">
      <alignment/>
      <protection/>
    </xf>
    <xf numFmtId="0" fontId="2" fillId="0" borderId="0" xfId="62" applyFont="1" applyFill="1" applyBorder="1" applyAlignment="1">
      <alignment/>
      <protection/>
    </xf>
    <xf numFmtId="0" fontId="2" fillId="0" borderId="0" xfId="62" applyFont="1" applyFill="1" applyAlignment="1">
      <alignment/>
      <protection/>
    </xf>
    <xf numFmtId="176" fontId="2" fillId="0" borderId="0" xfId="62" applyNumberFormat="1" applyFont="1" applyFill="1">
      <alignment/>
      <protection/>
    </xf>
    <xf numFmtId="195" fontId="8" fillId="0" borderId="0" xfId="61" applyNumberFormat="1" applyFont="1" applyFill="1" applyBorder="1" applyAlignment="1">
      <alignment horizontal="right"/>
      <protection/>
    </xf>
    <xf numFmtId="195" fontId="8" fillId="0" borderId="14" xfId="61" applyNumberFormat="1" applyFont="1" applyFill="1" applyBorder="1" applyAlignment="1">
      <alignment horizontal="right"/>
      <protection/>
    </xf>
    <xf numFmtId="0" fontId="12" fillId="0" borderId="0" xfId="62" applyFont="1" applyFill="1" applyBorder="1" applyAlignment="1">
      <alignment horizontal="right"/>
      <protection/>
    </xf>
    <xf numFmtId="195" fontId="10" fillId="0" borderId="0" xfId="61" applyNumberFormat="1" applyFont="1" applyFill="1" applyBorder="1" applyAlignment="1">
      <alignment horizontal="right"/>
      <protection/>
    </xf>
    <xf numFmtId="195" fontId="8" fillId="0" borderId="10" xfId="61" applyNumberFormat="1" applyFont="1" applyFill="1" applyBorder="1" applyAlignment="1">
      <alignment horizontal="right"/>
      <protection/>
    </xf>
    <xf numFmtId="176" fontId="10" fillId="0" borderId="0" xfId="62" applyNumberFormat="1" applyFont="1" applyFill="1" applyBorder="1">
      <alignment/>
      <protection/>
    </xf>
    <xf numFmtId="176" fontId="8" fillId="0" borderId="10" xfId="62" applyNumberFormat="1" applyFont="1" applyFill="1" applyBorder="1" applyAlignment="1">
      <alignment/>
      <protection/>
    </xf>
    <xf numFmtId="176" fontId="8" fillId="0" borderId="10" xfId="62" applyNumberFormat="1" applyFont="1" applyFill="1" applyBorder="1">
      <alignment/>
      <protection/>
    </xf>
    <xf numFmtId="176" fontId="10" fillId="0" borderId="14" xfId="62" applyNumberFormat="1" applyFont="1" applyFill="1" applyBorder="1">
      <alignment/>
      <protection/>
    </xf>
    <xf numFmtId="0" fontId="10" fillId="0" borderId="0" xfId="62" applyFont="1" applyFill="1">
      <alignment/>
      <protection/>
    </xf>
    <xf numFmtId="177" fontId="8" fillId="0" borderId="10" xfId="62" applyNumberFormat="1" applyFont="1" applyFill="1" applyBorder="1" applyAlignment="1">
      <alignment horizontal="right"/>
      <protection/>
    </xf>
    <xf numFmtId="0" fontId="10" fillId="0" borderId="0" xfId="62" applyFont="1" applyFill="1" applyAlignment="1">
      <alignment horizontal="right"/>
      <protection/>
    </xf>
    <xf numFmtId="176" fontId="8" fillId="0" borderId="0" xfId="62" applyNumberFormat="1" applyFont="1" applyFill="1" applyBorder="1" applyAlignment="1">
      <alignment horizontal="right"/>
      <protection/>
    </xf>
    <xf numFmtId="184" fontId="8" fillId="0" borderId="0" xfId="62" applyNumberFormat="1" applyFont="1" applyFill="1" applyBorder="1">
      <alignment/>
      <protection/>
    </xf>
    <xf numFmtId="176" fontId="8" fillId="0" borderId="22" xfId="62" applyNumberFormat="1" applyFont="1" applyFill="1" applyBorder="1">
      <alignment/>
      <protection/>
    </xf>
    <xf numFmtId="176" fontId="8" fillId="0" borderId="10" xfId="62" applyNumberFormat="1" applyFont="1" applyFill="1" applyBorder="1" applyAlignment="1">
      <alignment horizontal="right"/>
      <protection/>
    </xf>
    <xf numFmtId="176" fontId="10" fillId="0" borderId="14" xfId="62" applyNumberFormat="1" applyFont="1" applyFill="1" applyBorder="1" applyAlignment="1">
      <alignment horizontal="right"/>
      <protection/>
    </xf>
    <xf numFmtId="176" fontId="10" fillId="0" borderId="0" xfId="62" applyNumberFormat="1" applyFont="1" applyFill="1" applyBorder="1" applyAlignment="1">
      <alignment horizontal="right"/>
      <protection/>
    </xf>
    <xf numFmtId="0" fontId="8" fillId="0" borderId="23" xfId="62" applyFont="1" applyFill="1" applyBorder="1" applyAlignment="1">
      <alignment horizontal="center" vertical="center"/>
      <protection/>
    </xf>
    <xf numFmtId="0" fontId="8" fillId="0" borderId="24" xfId="62" applyFont="1" applyFill="1" applyBorder="1" applyAlignment="1">
      <alignment horizontal="center" vertical="center"/>
      <protection/>
    </xf>
    <xf numFmtId="0" fontId="8" fillId="0" borderId="25" xfId="62" applyFont="1" applyFill="1" applyBorder="1" applyAlignment="1">
      <alignment horizontal="center" vertical="center"/>
      <protection/>
    </xf>
    <xf numFmtId="0" fontId="8" fillId="0" borderId="26" xfId="62" applyFont="1" applyFill="1" applyBorder="1" applyAlignment="1">
      <alignment vertical="center"/>
      <protection/>
    </xf>
    <xf numFmtId="0" fontId="8" fillId="0" borderId="24" xfId="62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15 運輸及び通信（表117～129）" xfId="61"/>
    <cellStyle name="標準_2330～2333_鉄道会社【４社】（115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93"/>
  <sheetViews>
    <sheetView showGridLines="0" tabSelected="1" view="pageBreakPreview" zoomScale="110" zoomScaleSheetLayoutView="110" workbookViewId="0" topLeftCell="A1">
      <selection activeCell="A1" sqref="A1"/>
    </sheetView>
  </sheetViews>
  <sheetFormatPr defaultColWidth="8.00390625" defaultRowHeight="13.5"/>
  <cols>
    <col min="1" max="1" width="11.25390625" style="3" customWidth="1"/>
    <col min="2" max="2" width="16.25390625" style="3" customWidth="1"/>
    <col min="3" max="3" width="15.75390625" style="3" customWidth="1"/>
    <col min="4" max="4" width="16.25390625" style="3" customWidth="1"/>
    <col min="5" max="8" width="8.75390625" style="3" customWidth="1"/>
    <col min="9" max="16384" width="8.00390625" style="3" customWidth="1"/>
  </cols>
  <sheetData>
    <row r="1" spans="1:8" ht="13.5" customHeight="1" thickBot="1">
      <c r="A1" s="1" t="s">
        <v>94</v>
      </c>
      <c r="B1" s="2"/>
      <c r="C1" s="2"/>
      <c r="D1" s="2"/>
      <c r="E1" s="2"/>
      <c r="F1" s="2"/>
      <c r="G1" s="2"/>
      <c r="H1" s="2"/>
    </row>
    <row r="2" spans="1:8" ht="15" customHeight="1">
      <c r="A2" s="4" t="s">
        <v>1</v>
      </c>
      <c r="B2" s="5" t="s">
        <v>2</v>
      </c>
      <c r="C2" s="6"/>
      <c r="D2" s="6"/>
      <c r="E2" s="5" t="s">
        <v>3</v>
      </c>
      <c r="F2" s="6"/>
      <c r="G2" s="6"/>
      <c r="H2" s="6"/>
    </row>
    <row r="3" spans="1:8" ht="15" customHeight="1">
      <c r="A3" s="7"/>
      <c r="B3" s="8" t="s">
        <v>4</v>
      </c>
      <c r="C3" s="9"/>
      <c r="D3" s="68" t="s">
        <v>5</v>
      </c>
      <c r="E3" s="68" t="s">
        <v>7</v>
      </c>
      <c r="F3" s="68" t="s">
        <v>8</v>
      </c>
      <c r="G3" s="8" t="s">
        <v>6</v>
      </c>
      <c r="H3" s="9"/>
    </row>
    <row r="4" spans="1:8" ht="15" customHeight="1">
      <c r="A4" s="10" t="s">
        <v>9</v>
      </c>
      <c r="B4" s="11" t="s">
        <v>95</v>
      </c>
      <c r="C4" s="12" t="s">
        <v>10</v>
      </c>
      <c r="D4" s="69"/>
      <c r="E4" s="69"/>
      <c r="F4" s="69"/>
      <c r="G4" s="13" t="s">
        <v>7</v>
      </c>
      <c r="H4" s="12" t="s">
        <v>8</v>
      </c>
    </row>
    <row r="5" spans="1:8" s="17" customFormat="1" ht="11.25" customHeight="1">
      <c r="A5" s="14"/>
      <c r="B5" s="15" t="s">
        <v>11</v>
      </c>
      <c r="C5" s="16" t="s">
        <v>12</v>
      </c>
      <c r="D5" s="16" t="s">
        <v>11</v>
      </c>
      <c r="E5" s="16" t="s">
        <v>13</v>
      </c>
      <c r="F5" s="16" t="s">
        <v>13</v>
      </c>
      <c r="G5" s="16" t="s">
        <v>13</v>
      </c>
      <c r="H5" s="16" t="s">
        <v>13</v>
      </c>
    </row>
    <row r="6" spans="1:8" ht="15" customHeight="1">
      <c r="A6" s="18" t="s">
        <v>83</v>
      </c>
      <c r="B6" s="20">
        <v>17185680</v>
      </c>
      <c r="C6" s="19">
        <v>11489374</v>
      </c>
      <c r="D6" s="19">
        <v>17335876</v>
      </c>
      <c r="E6" s="19">
        <v>362471</v>
      </c>
      <c r="F6" s="19">
        <v>453093</v>
      </c>
      <c r="G6" s="21">
        <v>993.1</v>
      </c>
      <c r="H6" s="21" t="s">
        <v>105</v>
      </c>
    </row>
    <row r="7" spans="1:8" ht="15" customHeight="1">
      <c r="A7" s="22" t="s">
        <v>85</v>
      </c>
      <c r="B7" s="20">
        <v>16835412</v>
      </c>
      <c r="C7" s="19">
        <v>11464843</v>
      </c>
      <c r="D7" s="19">
        <v>16966232</v>
      </c>
      <c r="E7" s="19">
        <v>354735</v>
      </c>
      <c r="F7" s="19">
        <v>457589</v>
      </c>
      <c r="G7" s="27">
        <v>971.9</v>
      </c>
      <c r="H7" s="21" t="s">
        <v>86</v>
      </c>
    </row>
    <row r="8" spans="1:8" ht="15" customHeight="1">
      <c r="A8" s="22" t="s">
        <v>87</v>
      </c>
      <c r="B8" s="20">
        <v>17151366</v>
      </c>
      <c r="C8" s="19">
        <v>11667995</v>
      </c>
      <c r="D8" s="19">
        <v>17227499</v>
      </c>
      <c r="E8" s="19">
        <v>349655</v>
      </c>
      <c r="F8" s="19">
        <v>474948</v>
      </c>
      <c r="G8" s="21">
        <v>958</v>
      </c>
      <c r="H8" s="21" t="s">
        <v>88</v>
      </c>
    </row>
    <row r="9" spans="1:8" ht="15" customHeight="1">
      <c r="A9" s="22" t="s">
        <v>80</v>
      </c>
      <c r="B9" s="20">
        <v>17742225</v>
      </c>
      <c r="C9" s="19">
        <v>12033276</v>
      </c>
      <c r="D9" s="19">
        <v>17818476</v>
      </c>
      <c r="E9" s="19">
        <v>353353</v>
      </c>
      <c r="F9" s="19">
        <v>476679</v>
      </c>
      <c r="G9" s="21">
        <v>965.4</v>
      </c>
      <c r="H9" s="21" t="s">
        <v>106</v>
      </c>
    </row>
    <row r="10" spans="1:8" s="24" customFormat="1" ht="15" customHeight="1">
      <c r="A10" s="23" t="s">
        <v>84</v>
      </c>
      <c r="B10" s="66">
        <f>SUM(B12+B21+B37+B59+B82)</f>
        <v>18079066</v>
      </c>
      <c r="C10" s="67">
        <f>SUM(C12+C21+C37+C59+C82)</f>
        <v>12276836</v>
      </c>
      <c r="D10" s="67">
        <f>SUM(D12+D21+D37+D59+D82)</f>
        <v>18142810</v>
      </c>
      <c r="E10" s="61" t="s">
        <v>102</v>
      </c>
      <c r="F10" s="61" t="s">
        <v>103</v>
      </c>
      <c r="G10" s="59">
        <v>913.4</v>
      </c>
      <c r="H10" s="61" t="s">
        <v>104</v>
      </c>
    </row>
    <row r="11" spans="1:8" ht="6.75" customHeight="1">
      <c r="A11" s="25"/>
      <c r="B11" s="20"/>
      <c r="C11" s="26"/>
      <c r="D11" s="19"/>
      <c r="E11" s="19"/>
      <c r="F11" s="19"/>
      <c r="G11" s="27"/>
      <c r="H11" s="27"/>
    </row>
    <row r="12" spans="1:8" s="24" customFormat="1" ht="15" customHeight="1">
      <c r="A12" s="28" t="s">
        <v>14</v>
      </c>
      <c r="B12" s="58">
        <f>SUM(B13:B19)</f>
        <v>4993906</v>
      </c>
      <c r="C12" s="55">
        <f>SUM(C13:C19)</f>
        <v>3428647</v>
      </c>
      <c r="D12" s="55">
        <f>SUM(D13:D19)</f>
        <v>4996426</v>
      </c>
      <c r="E12" s="53" t="s">
        <v>0</v>
      </c>
      <c r="F12" s="53" t="s">
        <v>0</v>
      </c>
      <c r="G12" s="53" t="s">
        <v>0</v>
      </c>
      <c r="H12" s="53" t="s">
        <v>0</v>
      </c>
    </row>
    <row r="13" spans="1:8" ht="12.75" customHeight="1">
      <c r="A13" s="29" t="s">
        <v>15</v>
      </c>
      <c r="B13" s="20">
        <v>515066</v>
      </c>
      <c r="C13" s="26">
        <v>410062</v>
      </c>
      <c r="D13" s="19">
        <v>517276</v>
      </c>
      <c r="E13" s="50" t="s">
        <v>0</v>
      </c>
      <c r="F13" s="50" t="s">
        <v>0</v>
      </c>
      <c r="G13" s="50" t="s">
        <v>0</v>
      </c>
      <c r="H13" s="50" t="s">
        <v>0</v>
      </c>
    </row>
    <row r="14" spans="1:8" ht="12.75" customHeight="1">
      <c r="A14" s="29" t="s">
        <v>16</v>
      </c>
      <c r="B14" s="20">
        <v>286797</v>
      </c>
      <c r="C14" s="26">
        <v>203309</v>
      </c>
      <c r="D14" s="19">
        <v>281317</v>
      </c>
      <c r="E14" s="50" t="s">
        <v>0</v>
      </c>
      <c r="F14" s="50" t="s">
        <v>0</v>
      </c>
      <c r="G14" s="50" t="s">
        <v>0</v>
      </c>
      <c r="H14" s="50" t="s">
        <v>0</v>
      </c>
    </row>
    <row r="15" spans="1:8" ht="12.75" customHeight="1">
      <c r="A15" s="29" t="s">
        <v>17</v>
      </c>
      <c r="B15" s="20">
        <v>1341840</v>
      </c>
      <c r="C15" s="26">
        <v>983248</v>
      </c>
      <c r="D15" s="19">
        <v>1327618</v>
      </c>
      <c r="E15" s="50" t="s">
        <v>0</v>
      </c>
      <c r="F15" s="50" t="s">
        <v>0</v>
      </c>
      <c r="G15" s="50" t="s">
        <v>0</v>
      </c>
      <c r="H15" s="50" t="s">
        <v>0</v>
      </c>
    </row>
    <row r="16" spans="1:8" ht="12.75" customHeight="1">
      <c r="A16" s="29" t="s">
        <v>18</v>
      </c>
      <c r="B16" s="20">
        <v>156959</v>
      </c>
      <c r="C16" s="26">
        <v>120023</v>
      </c>
      <c r="D16" s="19">
        <v>156465</v>
      </c>
      <c r="E16" s="50" t="s">
        <v>0</v>
      </c>
      <c r="F16" s="50" t="s">
        <v>0</v>
      </c>
      <c r="G16" s="50" t="s">
        <v>0</v>
      </c>
      <c r="H16" s="50" t="s">
        <v>0</v>
      </c>
    </row>
    <row r="17" spans="1:8" ht="12.75" customHeight="1">
      <c r="A17" s="52" t="s">
        <v>82</v>
      </c>
      <c r="B17" s="51" t="s">
        <v>0</v>
      </c>
      <c r="C17" s="50" t="s">
        <v>0</v>
      </c>
      <c r="D17" s="50" t="s">
        <v>0</v>
      </c>
      <c r="E17" s="62" t="s">
        <v>96</v>
      </c>
      <c r="F17" s="62" t="s">
        <v>97</v>
      </c>
      <c r="G17" s="21">
        <v>476</v>
      </c>
      <c r="H17" s="50" t="s">
        <v>107</v>
      </c>
    </row>
    <row r="18" spans="1:8" ht="12.75" customHeight="1">
      <c r="A18" s="29" t="s">
        <v>19</v>
      </c>
      <c r="B18" s="20">
        <v>2463170</v>
      </c>
      <c r="C18" s="26">
        <v>1538987</v>
      </c>
      <c r="D18" s="19">
        <v>2482691</v>
      </c>
      <c r="E18" s="50" t="s">
        <v>0</v>
      </c>
      <c r="F18" s="50" t="s">
        <v>0</v>
      </c>
      <c r="G18" s="50" t="s">
        <v>0</v>
      </c>
      <c r="H18" s="50" t="s">
        <v>0</v>
      </c>
    </row>
    <row r="19" spans="1:8" ht="12.75" customHeight="1">
      <c r="A19" s="29" t="s">
        <v>20</v>
      </c>
      <c r="B19" s="20">
        <v>230074</v>
      </c>
      <c r="C19" s="26">
        <v>173018</v>
      </c>
      <c r="D19" s="19">
        <v>231059</v>
      </c>
      <c r="E19" s="50" t="s">
        <v>0</v>
      </c>
      <c r="F19" s="50" t="s">
        <v>0</v>
      </c>
      <c r="G19" s="50" t="s">
        <v>0</v>
      </c>
      <c r="H19" s="50" t="s">
        <v>0</v>
      </c>
    </row>
    <row r="20" spans="1:8" ht="6.75" customHeight="1">
      <c r="A20" s="25"/>
      <c r="B20" s="20"/>
      <c r="C20" s="26"/>
      <c r="D20" s="19"/>
      <c r="E20" s="62"/>
      <c r="F20" s="62"/>
      <c r="G20" s="62"/>
      <c r="H20" s="62"/>
    </row>
    <row r="21" spans="1:8" s="24" customFormat="1" ht="15" customHeight="1">
      <c r="A21" s="28" t="s">
        <v>21</v>
      </c>
      <c r="B21" s="58">
        <f>SUM(B22:B35)</f>
        <v>834211</v>
      </c>
      <c r="C21" s="55">
        <f>SUM(C22:C35)</f>
        <v>581681</v>
      </c>
      <c r="D21" s="55">
        <f>SUM(D22:D35)</f>
        <v>846042</v>
      </c>
      <c r="E21" s="53" t="s">
        <v>0</v>
      </c>
      <c r="F21" s="53" t="s">
        <v>0</v>
      </c>
      <c r="G21" s="53" t="s">
        <v>0</v>
      </c>
      <c r="H21" s="53" t="s">
        <v>0</v>
      </c>
    </row>
    <row r="22" spans="1:8" ht="12.75" customHeight="1">
      <c r="A22" s="29" t="s">
        <v>22</v>
      </c>
      <c r="B22" s="20">
        <v>209286</v>
      </c>
      <c r="C22" s="26">
        <v>158021</v>
      </c>
      <c r="D22" s="19">
        <v>211704</v>
      </c>
      <c r="E22" s="50" t="s">
        <v>0</v>
      </c>
      <c r="F22" s="50" t="s">
        <v>0</v>
      </c>
      <c r="G22" s="50" t="s">
        <v>0</v>
      </c>
      <c r="H22" s="50" t="s">
        <v>0</v>
      </c>
    </row>
    <row r="23" spans="1:8" ht="12.75" customHeight="1">
      <c r="A23" s="29" t="s">
        <v>23</v>
      </c>
      <c r="B23" s="20">
        <v>53353</v>
      </c>
      <c r="C23" s="26">
        <v>24788</v>
      </c>
      <c r="D23" s="19">
        <v>54756</v>
      </c>
      <c r="E23" s="50" t="s">
        <v>0</v>
      </c>
      <c r="F23" s="50" t="s">
        <v>0</v>
      </c>
      <c r="G23" s="50" t="s">
        <v>0</v>
      </c>
      <c r="H23" s="50" t="s">
        <v>0</v>
      </c>
    </row>
    <row r="24" spans="1:8" ht="12.75" customHeight="1">
      <c r="A24" s="29" t="s">
        <v>24</v>
      </c>
      <c r="B24" s="20">
        <v>304731</v>
      </c>
      <c r="C24" s="26">
        <v>222292</v>
      </c>
      <c r="D24" s="19">
        <v>310718</v>
      </c>
      <c r="E24" s="50" t="s">
        <v>0</v>
      </c>
      <c r="F24" s="50" t="s">
        <v>0</v>
      </c>
      <c r="G24" s="50" t="s">
        <v>0</v>
      </c>
      <c r="H24" s="50" t="s">
        <v>0</v>
      </c>
    </row>
    <row r="25" spans="1:8" ht="12.75" customHeight="1">
      <c r="A25" s="29" t="s">
        <v>25</v>
      </c>
      <c r="B25" s="20">
        <v>116514</v>
      </c>
      <c r="C25" s="26">
        <v>67351</v>
      </c>
      <c r="D25" s="19">
        <v>116981</v>
      </c>
      <c r="E25" s="50" t="s">
        <v>0</v>
      </c>
      <c r="F25" s="50" t="s">
        <v>0</v>
      </c>
      <c r="G25" s="50" t="s">
        <v>0</v>
      </c>
      <c r="H25" s="50" t="s">
        <v>0</v>
      </c>
    </row>
    <row r="26" spans="1:8" ht="12.75" customHeight="1">
      <c r="A26" s="29" t="s">
        <v>26</v>
      </c>
      <c r="B26" s="20">
        <v>5960</v>
      </c>
      <c r="C26" s="26">
        <v>4410</v>
      </c>
      <c r="D26" s="19">
        <v>6864</v>
      </c>
      <c r="E26" s="50" t="s">
        <v>0</v>
      </c>
      <c r="F26" s="50" t="s">
        <v>0</v>
      </c>
      <c r="G26" s="50" t="s">
        <v>0</v>
      </c>
      <c r="H26" s="50" t="s">
        <v>0</v>
      </c>
    </row>
    <row r="27" spans="1:8" ht="12.75" customHeight="1">
      <c r="A27" s="29" t="s">
        <v>27</v>
      </c>
      <c r="B27" s="20">
        <v>4125</v>
      </c>
      <c r="C27" s="26">
        <v>2745</v>
      </c>
      <c r="D27" s="19">
        <v>5021</v>
      </c>
      <c r="E27" s="50" t="s">
        <v>0</v>
      </c>
      <c r="F27" s="50" t="s">
        <v>0</v>
      </c>
      <c r="G27" s="50" t="s">
        <v>0</v>
      </c>
      <c r="H27" s="50" t="s">
        <v>0</v>
      </c>
    </row>
    <row r="28" spans="1:8" ht="12.75" customHeight="1">
      <c r="A28" s="29" t="s">
        <v>28</v>
      </c>
      <c r="B28" s="20">
        <v>3650</v>
      </c>
      <c r="C28" s="26">
        <v>1764</v>
      </c>
      <c r="D28" s="19">
        <v>3590</v>
      </c>
      <c r="E28" s="50" t="s">
        <v>0</v>
      </c>
      <c r="F28" s="50" t="s">
        <v>0</v>
      </c>
      <c r="G28" s="50" t="s">
        <v>0</v>
      </c>
      <c r="H28" s="50" t="s">
        <v>0</v>
      </c>
    </row>
    <row r="29" spans="1:8" ht="12.75" customHeight="1">
      <c r="A29" s="29" t="s">
        <v>29</v>
      </c>
      <c r="B29" s="20">
        <v>3345</v>
      </c>
      <c r="C29" s="26">
        <v>2315</v>
      </c>
      <c r="D29" s="19">
        <v>3891</v>
      </c>
      <c r="E29" s="50" t="s">
        <v>0</v>
      </c>
      <c r="F29" s="50" t="s">
        <v>0</v>
      </c>
      <c r="G29" s="50" t="s">
        <v>0</v>
      </c>
      <c r="H29" s="50" t="s">
        <v>0</v>
      </c>
    </row>
    <row r="30" spans="1:8" ht="12.75" customHeight="1">
      <c r="A30" s="29" t="s">
        <v>30</v>
      </c>
      <c r="B30" s="20">
        <v>17256</v>
      </c>
      <c r="C30" s="26">
        <v>12881</v>
      </c>
      <c r="D30" s="19">
        <v>18980</v>
      </c>
      <c r="E30" s="50" t="s">
        <v>0</v>
      </c>
      <c r="F30" s="50" t="s">
        <v>0</v>
      </c>
      <c r="G30" s="50" t="s">
        <v>0</v>
      </c>
      <c r="H30" s="50" t="s">
        <v>0</v>
      </c>
    </row>
    <row r="31" spans="1:8" ht="12.75" customHeight="1">
      <c r="A31" s="29" t="s">
        <v>31</v>
      </c>
      <c r="B31" s="20">
        <v>6145</v>
      </c>
      <c r="C31" s="26">
        <v>5422</v>
      </c>
      <c r="D31" s="19">
        <v>6691</v>
      </c>
      <c r="E31" s="50" t="s">
        <v>0</v>
      </c>
      <c r="F31" s="50" t="s">
        <v>0</v>
      </c>
      <c r="G31" s="50" t="s">
        <v>0</v>
      </c>
      <c r="H31" s="50" t="s">
        <v>0</v>
      </c>
    </row>
    <row r="32" spans="1:8" ht="12.75" customHeight="1">
      <c r="A32" s="29" t="s">
        <v>32</v>
      </c>
      <c r="B32" s="20">
        <v>18980</v>
      </c>
      <c r="C32" s="26">
        <v>16786</v>
      </c>
      <c r="D32" s="19">
        <v>20662</v>
      </c>
      <c r="E32" s="50" t="s">
        <v>0</v>
      </c>
      <c r="F32" s="50" t="s">
        <v>0</v>
      </c>
      <c r="G32" s="50" t="s">
        <v>0</v>
      </c>
      <c r="H32" s="50" t="s">
        <v>0</v>
      </c>
    </row>
    <row r="33" spans="1:8" ht="12.75" customHeight="1">
      <c r="A33" s="29" t="s">
        <v>33</v>
      </c>
      <c r="B33" s="20">
        <v>7339</v>
      </c>
      <c r="C33" s="26">
        <v>6269</v>
      </c>
      <c r="D33" s="19">
        <v>8702</v>
      </c>
      <c r="E33" s="50" t="s">
        <v>0</v>
      </c>
      <c r="F33" s="50" t="s">
        <v>0</v>
      </c>
      <c r="G33" s="50" t="s">
        <v>0</v>
      </c>
      <c r="H33" s="50" t="s">
        <v>0</v>
      </c>
    </row>
    <row r="34" spans="1:8" ht="12.75" customHeight="1">
      <c r="A34" s="29" t="s">
        <v>34</v>
      </c>
      <c r="B34" s="20">
        <v>1680</v>
      </c>
      <c r="C34" s="26">
        <v>1063</v>
      </c>
      <c r="D34" s="19">
        <v>2051</v>
      </c>
      <c r="E34" s="50" t="s">
        <v>0</v>
      </c>
      <c r="F34" s="50" t="s">
        <v>0</v>
      </c>
      <c r="G34" s="50" t="s">
        <v>0</v>
      </c>
      <c r="H34" s="50" t="s">
        <v>0</v>
      </c>
    </row>
    <row r="35" spans="1:8" ht="12.75" customHeight="1">
      <c r="A35" s="29" t="s">
        <v>35</v>
      </c>
      <c r="B35" s="20">
        <v>81847</v>
      </c>
      <c r="C35" s="26">
        <v>55574</v>
      </c>
      <c r="D35" s="19">
        <v>75431</v>
      </c>
      <c r="E35" s="50" t="s">
        <v>0</v>
      </c>
      <c r="F35" s="50" t="s">
        <v>0</v>
      </c>
      <c r="G35" s="50" t="s">
        <v>0</v>
      </c>
      <c r="H35" s="50" t="s">
        <v>0</v>
      </c>
    </row>
    <row r="36" spans="1:8" ht="6.75" customHeight="1">
      <c r="A36" s="25"/>
      <c r="B36" s="20"/>
      <c r="C36" s="26"/>
      <c r="D36" s="26"/>
      <c r="E36" s="19"/>
      <c r="F36" s="19"/>
      <c r="G36" s="63"/>
      <c r="H36" s="63"/>
    </row>
    <row r="37" spans="1:8" s="24" customFormat="1" ht="15" customHeight="1">
      <c r="A37" s="28" t="s">
        <v>36</v>
      </c>
      <c r="B37" s="58">
        <f>SUM(B38:B57)</f>
        <v>8737675</v>
      </c>
      <c r="C37" s="55">
        <f>SUM(C38:C57)</f>
        <v>5775387</v>
      </c>
      <c r="D37" s="55">
        <f>SUM(D38:D57)</f>
        <v>8756920</v>
      </c>
      <c r="E37" s="53" t="s">
        <v>0</v>
      </c>
      <c r="F37" s="53" t="s">
        <v>0</v>
      </c>
      <c r="G37" s="53" t="s">
        <v>0</v>
      </c>
      <c r="H37" s="53" t="s">
        <v>0</v>
      </c>
    </row>
    <row r="38" spans="1:8" s="24" customFormat="1" ht="15" customHeight="1">
      <c r="A38" s="29" t="s">
        <v>79</v>
      </c>
      <c r="B38" s="20">
        <v>387554</v>
      </c>
      <c r="C38" s="26">
        <v>170731</v>
      </c>
      <c r="D38" s="26">
        <v>402740</v>
      </c>
      <c r="E38" s="50" t="s">
        <v>0</v>
      </c>
      <c r="F38" s="50" t="s">
        <v>0</v>
      </c>
      <c r="G38" s="50" t="s">
        <v>0</v>
      </c>
      <c r="H38" s="50" t="s">
        <v>0</v>
      </c>
    </row>
    <row r="39" spans="1:8" ht="12.75" customHeight="1">
      <c r="A39" s="29" t="s">
        <v>37</v>
      </c>
      <c r="B39" s="20">
        <v>227329</v>
      </c>
      <c r="C39" s="26">
        <v>198978</v>
      </c>
      <c r="D39" s="19">
        <v>226734</v>
      </c>
      <c r="E39" s="50" t="s">
        <v>0</v>
      </c>
      <c r="F39" s="50" t="s">
        <v>0</v>
      </c>
      <c r="G39" s="50" t="s">
        <v>0</v>
      </c>
      <c r="H39" s="50" t="s">
        <v>0</v>
      </c>
    </row>
    <row r="40" spans="1:8" ht="12.75" customHeight="1">
      <c r="A40" s="29" t="s">
        <v>38</v>
      </c>
      <c r="B40" s="20">
        <v>367906</v>
      </c>
      <c r="C40" s="26">
        <v>307691</v>
      </c>
      <c r="D40" s="19">
        <v>367771</v>
      </c>
      <c r="E40" s="50" t="s">
        <v>0</v>
      </c>
      <c r="F40" s="50" t="s">
        <v>0</v>
      </c>
      <c r="G40" s="50" t="s">
        <v>0</v>
      </c>
      <c r="H40" s="50" t="s">
        <v>0</v>
      </c>
    </row>
    <row r="41" spans="1:8" ht="12.75" customHeight="1">
      <c r="A41" s="29" t="s">
        <v>39</v>
      </c>
      <c r="B41" s="20">
        <v>447116</v>
      </c>
      <c r="C41" s="26">
        <v>334389</v>
      </c>
      <c r="D41" s="19">
        <v>450169</v>
      </c>
      <c r="E41" s="50" t="s">
        <v>0</v>
      </c>
      <c r="F41" s="50" t="s">
        <v>0</v>
      </c>
      <c r="G41" s="50" t="s">
        <v>0</v>
      </c>
      <c r="H41" s="50" t="s">
        <v>0</v>
      </c>
    </row>
    <row r="42" spans="1:9" ht="12.75" customHeight="1">
      <c r="A42" s="29" t="s">
        <v>40</v>
      </c>
      <c r="B42" s="20">
        <v>598832</v>
      </c>
      <c r="C42" s="26">
        <v>476844</v>
      </c>
      <c r="D42" s="19">
        <v>585006</v>
      </c>
      <c r="E42" s="50" t="s">
        <v>0</v>
      </c>
      <c r="F42" s="50" t="s">
        <v>0</v>
      </c>
      <c r="G42" s="50" t="s">
        <v>0</v>
      </c>
      <c r="H42" s="50" t="s">
        <v>0</v>
      </c>
      <c r="I42" s="49"/>
    </row>
    <row r="43" spans="1:8" ht="12.75" customHeight="1">
      <c r="A43" s="29" t="s">
        <v>41</v>
      </c>
      <c r="B43" s="20">
        <v>94532</v>
      </c>
      <c r="C43" s="26">
        <v>77671</v>
      </c>
      <c r="D43" s="19">
        <v>93955</v>
      </c>
      <c r="E43" s="50" t="s">
        <v>0</v>
      </c>
      <c r="F43" s="50" t="s">
        <v>0</v>
      </c>
      <c r="G43" s="50" t="s">
        <v>0</v>
      </c>
      <c r="H43" s="50" t="s">
        <v>0</v>
      </c>
    </row>
    <row r="44" spans="1:8" ht="12.75" customHeight="1">
      <c r="A44" s="29" t="s">
        <v>42</v>
      </c>
      <c r="B44" s="20">
        <v>4361461</v>
      </c>
      <c r="C44" s="26">
        <v>2577068</v>
      </c>
      <c r="D44" s="19">
        <v>4340098</v>
      </c>
      <c r="E44" s="50" t="s">
        <v>0</v>
      </c>
      <c r="F44" s="50" t="s">
        <v>0</v>
      </c>
      <c r="G44" s="50" t="s">
        <v>0</v>
      </c>
      <c r="H44" s="50" t="s">
        <v>0</v>
      </c>
    </row>
    <row r="45" spans="1:8" ht="12.75" customHeight="1">
      <c r="A45" s="29" t="s">
        <v>43</v>
      </c>
      <c r="B45" s="20">
        <v>203898</v>
      </c>
      <c r="C45" s="26">
        <v>161559</v>
      </c>
      <c r="D45" s="19">
        <v>220776</v>
      </c>
      <c r="E45" s="62" t="s">
        <v>98</v>
      </c>
      <c r="F45" s="62" t="s">
        <v>99</v>
      </c>
      <c r="G45" s="21">
        <v>364</v>
      </c>
      <c r="H45" s="21">
        <v>246.2</v>
      </c>
    </row>
    <row r="46" spans="1:8" ht="12.75" customHeight="1">
      <c r="A46" s="30" t="s">
        <v>89</v>
      </c>
      <c r="B46" s="20">
        <v>58000</v>
      </c>
      <c r="C46" s="50" t="s">
        <v>0</v>
      </c>
      <c r="D46" s="19">
        <v>66735</v>
      </c>
      <c r="E46" s="50" t="s">
        <v>0</v>
      </c>
      <c r="F46" s="50" t="s">
        <v>0</v>
      </c>
      <c r="G46" s="50" t="s">
        <v>0</v>
      </c>
      <c r="H46" s="50" t="s">
        <v>0</v>
      </c>
    </row>
    <row r="47" spans="1:8" ht="12.75" customHeight="1">
      <c r="A47" s="29" t="s">
        <v>44</v>
      </c>
      <c r="B47" s="20">
        <v>212785</v>
      </c>
      <c r="C47" s="26">
        <v>157763</v>
      </c>
      <c r="D47" s="19">
        <v>205488</v>
      </c>
      <c r="E47" s="50" t="s">
        <v>0</v>
      </c>
      <c r="F47" s="50" t="s">
        <v>0</v>
      </c>
      <c r="G47" s="50" t="s">
        <v>0</v>
      </c>
      <c r="H47" s="50" t="s">
        <v>0</v>
      </c>
    </row>
    <row r="48" spans="1:8" ht="12.75" customHeight="1">
      <c r="A48" s="29" t="s">
        <v>45</v>
      </c>
      <c r="B48" s="20">
        <v>308637</v>
      </c>
      <c r="C48" s="26">
        <v>240603</v>
      </c>
      <c r="D48" s="19">
        <v>304915</v>
      </c>
      <c r="E48" s="50" t="s">
        <v>0</v>
      </c>
      <c r="F48" s="50" t="s">
        <v>0</v>
      </c>
      <c r="G48" s="50" t="s">
        <v>0</v>
      </c>
      <c r="H48" s="50" t="s">
        <v>0</v>
      </c>
    </row>
    <row r="49" spans="1:8" ht="12.75" customHeight="1">
      <c r="A49" s="29" t="s">
        <v>46</v>
      </c>
      <c r="B49" s="20">
        <v>442733</v>
      </c>
      <c r="C49" s="26">
        <v>266316</v>
      </c>
      <c r="D49" s="19">
        <v>455308</v>
      </c>
      <c r="E49" s="50" t="s">
        <v>0</v>
      </c>
      <c r="F49" s="50" t="s">
        <v>0</v>
      </c>
      <c r="G49" s="50" t="s">
        <v>0</v>
      </c>
      <c r="H49" s="50" t="s">
        <v>0</v>
      </c>
    </row>
    <row r="50" spans="1:8" ht="12.75" customHeight="1">
      <c r="A50" s="31" t="s">
        <v>47</v>
      </c>
      <c r="B50" s="20">
        <v>234156</v>
      </c>
      <c r="C50" s="26">
        <v>210801</v>
      </c>
      <c r="D50" s="19">
        <v>238915</v>
      </c>
      <c r="E50" s="50" t="s">
        <v>0</v>
      </c>
      <c r="F50" s="50" t="s">
        <v>0</v>
      </c>
      <c r="G50" s="50" t="s">
        <v>0</v>
      </c>
      <c r="H50" s="50" t="s">
        <v>0</v>
      </c>
    </row>
    <row r="51" spans="1:8" ht="12.75" customHeight="1">
      <c r="A51" s="31" t="s">
        <v>48</v>
      </c>
      <c r="B51" s="20">
        <v>66379</v>
      </c>
      <c r="C51" s="26">
        <v>60925</v>
      </c>
      <c r="D51" s="19">
        <v>68769</v>
      </c>
      <c r="E51" s="50" t="s">
        <v>0</v>
      </c>
      <c r="F51" s="50" t="s">
        <v>0</v>
      </c>
      <c r="G51" s="50" t="s">
        <v>0</v>
      </c>
      <c r="H51" s="50" t="s">
        <v>0</v>
      </c>
    </row>
    <row r="52" spans="1:8" ht="12.75" customHeight="1">
      <c r="A52" s="31" t="s">
        <v>49</v>
      </c>
      <c r="B52" s="20">
        <v>458132</v>
      </c>
      <c r="C52" s="26">
        <v>297899</v>
      </c>
      <c r="D52" s="19">
        <v>458313</v>
      </c>
      <c r="E52" s="50" t="s">
        <v>0</v>
      </c>
      <c r="F52" s="50" t="s">
        <v>0</v>
      </c>
      <c r="G52" s="50" t="s">
        <v>0</v>
      </c>
      <c r="H52" s="50" t="s">
        <v>0</v>
      </c>
    </row>
    <row r="53" spans="1:8" ht="12.75" customHeight="1">
      <c r="A53" s="31" t="s">
        <v>50</v>
      </c>
      <c r="B53" s="20">
        <v>60712</v>
      </c>
      <c r="C53" s="26">
        <v>57544</v>
      </c>
      <c r="D53" s="19">
        <v>63396</v>
      </c>
      <c r="E53" s="50" t="s">
        <v>0</v>
      </c>
      <c r="F53" s="50" t="s">
        <v>0</v>
      </c>
      <c r="G53" s="50" t="s">
        <v>0</v>
      </c>
      <c r="H53" s="50" t="s">
        <v>0</v>
      </c>
    </row>
    <row r="54" spans="1:8" ht="12.75" customHeight="1">
      <c r="A54" s="31" t="s">
        <v>51</v>
      </c>
      <c r="B54" s="20">
        <v>13645</v>
      </c>
      <c r="C54" s="26">
        <v>12022</v>
      </c>
      <c r="D54" s="19">
        <v>13886</v>
      </c>
      <c r="E54" s="50" t="s">
        <v>0</v>
      </c>
      <c r="F54" s="50" t="s">
        <v>0</v>
      </c>
      <c r="G54" s="50" t="s">
        <v>0</v>
      </c>
      <c r="H54" s="50" t="s">
        <v>0</v>
      </c>
    </row>
    <row r="55" spans="1:8" ht="12.75" customHeight="1">
      <c r="A55" s="31" t="s">
        <v>52</v>
      </c>
      <c r="B55" s="20">
        <v>15734</v>
      </c>
      <c r="C55" s="26">
        <v>13759</v>
      </c>
      <c r="D55" s="19">
        <v>16102</v>
      </c>
      <c r="E55" s="50" t="s">
        <v>0</v>
      </c>
      <c r="F55" s="50" t="s">
        <v>0</v>
      </c>
      <c r="G55" s="50" t="s">
        <v>0</v>
      </c>
      <c r="H55" s="50" t="s">
        <v>0</v>
      </c>
    </row>
    <row r="56" spans="1:8" ht="12.75" customHeight="1">
      <c r="A56" s="29" t="s">
        <v>53</v>
      </c>
      <c r="B56" s="20">
        <v>108292</v>
      </c>
      <c r="C56" s="26">
        <v>94346</v>
      </c>
      <c r="D56" s="19">
        <v>108400</v>
      </c>
      <c r="E56" s="50" t="s">
        <v>0</v>
      </c>
      <c r="F56" s="50" t="s">
        <v>0</v>
      </c>
      <c r="G56" s="50" t="s">
        <v>0</v>
      </c>
      <c r="H56" s="50" t="s">
        <v>0</v>
      </c>
    </row>
    <row r="57" spans="1:8" ht="12.75" customHeight="1">
      <c r="A57" s="29" t="s">
        <v>54</v>
      </c>
      <c r="B57" s="20">
        <v>69842</v>
      </c>
      <c r="C57" s="26">
        <v>58478</v>
      </c>
      <c r="D57" s="19">
        <v>69444</v>
      </c>
      <c r="E57" s="50" t="s">
        <v>0</v>
      </c>
      <c r="F57" s="50" t="s">
        <v>0</v>
      </c>
      <c r="G57" s="50" t="s">
        <v>0</v>
      </c>
      <c r="H57" s="50" t="s">
        <v>0</v>
      </c>
    </row>
    <row r="58" spans="1:8" ht="6.75" customHeight="1">
      <c r="A58" s="25"/>
      <c r="B58" s="20"/>
      <c r="C58" s="26"/>
      <c r="D58" s="26"/>
      <c r="E58" s="62"/>
      <c r="F58" s="62"/>
      <c r="G58" s="62"/>
      <c r="H58" s="62"/>
    </row>
    <row r="59" spans="1:8" s="24" customFormat="1" ht="15" customHeight="1">
      <c r="A59" s="28" t="s">
        <v>55</v>
      </c>
      <c r="B59" s="58">
        <f>SUM(B60:B80)</f>
        <v>2227928</v>
      </c>
      <c r="C59" s="55">
        <f>SUM(C60:C80)</f>
        <v>1585575</v>
      </c>
      <c r="D59" s="55">
        <f>SUM(D60:D80)</f>
        <v>2233594</v>
      </c>
      <c r="E59" s="53" t="s">
        <v>0</v>
      </c>
      <c r="F59" s="53" t="s">
        <v>0</v>
      </c>
      <c r="G59" s="53" t="s">
        <v>0</v>
      </c>
      <c r="H59" s="53" t="s">
        <v>0</v>
      </c>
    </row>
    <row r="60" spans="1:8" ht="12.75" customHeight="1">
      <c r="A60" s="29" t="s">
        <v>56</v>
      </c>
      <c r="B60" s="20">
        <v>384669</v>
      </c>
      <c r="C60" s="26">
        <v>307283</v>
      </c>
      <c r="D60" s="19">
        <v>381640</v>
      </c>
      <c r="E60" s="50" t="s">
        <v>0</v>
      </c>
      <c r="F60" s="50" t="s">
        <v>0</v>
      </c>
      <c r="G60" s="50" t="s">
        <v>0</v>
      </c>
      <c r="H60" s="50" t="s">
        <v>0</v>
      </c>
    </row>
    <row r="61" spans="1:8" ht="12.75" customHeight="1">
      <c r="A61" s="29" t="s">
        <v>57</v>
      </c>
      <c r="B61" s="20">
        <v>57738</v>
      </c>
      <c r="C61" s="26">
        <v>46181</v>
      </c>
      <c r="D61" s="19">
        <v>62648</v>
      </c>
      <c r="E61" s="50" t="s">
        <v>0</v>
      </c>
      <c r="F61" s="50" t="s">
        <v>0</v>
      </c>
      <c r="G61" s="50" t="s">
        <v>0</v>
      </c>
      <c r="H61" s="50" t="s">
        <v>0</v>
      </c>
    </row>
    <row r="62" spans="1:8" ht="12.75" customHeight="1">
      <c r="A62" s="29" t="s">
        <v>58</v>
      </c>
      <c r="B62" s="20">
        <v>184176</v>
      </c>
      <c r="C62" s="26">
        <v>151659</v>
      </c>
      <c r="D62" s="19">
        <v>183304</v>
      </c>
      <c r="E62" s="50" t="s">
        <v>0</v>
      </c>
      <c r="F62" s="50" t="s">
        <v>0</v>
      </c>
      <c r="G62" s="50" t="s">
        <v>0</v>
      </c>
      <c r="H62" s="50" t="s">
        <v>0</v>
      </c>
    </row>
    <row r="63" spans="1:8" ht="12.75" customHeight="1">
      <c r="A63" s="29" t="s">
        <v>59</v>
      </c>
      <c r="B63" s="20">
        <v>112369</v>
      </c>
      <c r="C63" s="26">
        <v>80607</v>
      </c>
      <c r="D63" s="19">
        <v>110877</v>
      </c>
      <c r="E63" s="50" t="s">
        <v>0</v>
      </c>
      <c r="F63" s="50" t="s">
        <v>0</v>
      </c>
      <c r="G63" s="50" t="s">
        <v>0</v>
      </c>
      <c r="H63" s="50" t="s">
        <v>0</v>
      </c>
    </row>
    <row r="64" spans="1:8" ht="12.75" customHeight="1">
      <c r="A64" s="29" t="s">
        <v>60</v>
      </c>
      <c r="B64" s="20">
        <v>147923</v>
      </c>
      <c r="C64" s="26">
        <v>141258</v>
      </c>
      <c r="D64" s="19">
        <v>152345</v>
      </c>
      <c r="E64" s="50" t="s">
        <v>0</v>
      </c>
      <c r="F64" s="50" t="s">
        <v>0</v>
      </c>
      <c r="G64" s="50" t="s">
        <v>0</v>
      </c>
      <c r="H64" s="50" t="s">
        <v>0</v>
      </c>
    </row>
    <row r="65" spans="1:8" ht="13.5" customHeight="1" thickBot="1">
      <c r="A65" s="32" t="s">
        <v>61</v>
      </c>
      <c r="B65" s="64">
        <v>44528</v>
      </c>
      <c r="C65" s="56">
        <v>28249</v>
      </c>
      <c r="D65" s="57">
        <v>43509</v>
      </c>
      <c r="E65" s="54" t="s">
        <v>0</v>
      </c>
      <c r="F65" s="54" t="s">
        <v>0</v>
      </c>
      <c r="G65" s="54" t="s">
        <v>0</v>
      </c>
      <c r="H65" s="54" t="s">
        <v>0</v>
      </c>
    </row>
    <row r="66" spans="1:8" ht="12" customHeight="1">
      <c r="A66" s="33" t="s">
        <v>62</v>
      </c>
      <c r="B66" s="7"/>
      <c r="C66" s="7"/>
      <c r="D66" s="34"/>
      <c r="E66" s="34"/>
      <c r="F66" s="34"/>
      <c r="G66" s="34"/>
      <c r="H66" s="34"/>
    </row>
    <row r="67" spans="1:8" ht="12" customHeight="1">
      <c r="A67" s="14" t="s">
        <v>90</v>
      </c>
      <c r="B67" s="34"/>
      <c r="C67" s="34"/>
      <c r="D67" s="34"/>
      <c r="E67" s="34"/>
      <c r="F67" s="34"/>
      <c r="G67" s="34"/>
      <c r="H67" s="34"/>
    </row>
    <row r="68" spans="1:8" ht="12" customHeight="1">
      <c r="A68" s="14" t="s">
        <v>81</v>
      </c>
      <c r="B68" s="34"/>
      <c r="C68" s="34"/>
      <c r="D68" s="34"/>
      <c r="E68" s="34"/>
      <c r="F68" s="34"/>
      <c r="G68" s="34"/>
      <c r="H68" s="34"/>
    </row>
    <row r="69" spans="1:8" ht="18.75" customHeight="1">
      <c r="A69" s="35" t="s">
        <v>91</v>
      </c>
      <c r="B69" s="36"/>
      <c r="C69" s="36"/>
      <c r="D69" s="36"/>
      <c r="E69" s="36"/>
      <c r="F69" s="36"/>
      <c r="G69" s="37"/>
      <c r="H69" s="37"/>
    </row>
    <row r="70" spans="1:8" ht="13.5" customHeight="1" thickBot="1">
      <c r="A70" s="1"/>
      <c r="B70" s="1"/>
      <c r="C70" s="1"/>
      <c r="D70" s="1"/>
      <c r="E70" s="1"/>
      <c r="F70" s="1"/>
      <c r="G70" s="1"/>
      <c r="H70" s="1"/>
    </row>
    <row r="71" spans="1:8" ht="15" customHeight="1">
      <c r="A71" s="38" t="s">
        <v>1</v>
      </c>
      <c r="B71" s="39" t="s">
        <v>2</v>
      </c>
      <c r="C71" s="40"/>
      <c r="D71" s="40"/>
      <c r="E71" s="39" t="s">
        <v>3</v>
      </c>
      <c r="F71" s="40"/>
      <c r="G71" s="40"/>
      <c r="H71" s="40"/>
    </row>
    <row r="72" spans="1:8" ht="15" customHeight="1">
      <c r="A72" s="41"/>
      <c r="B72" s="8" t="s">
        <v>4</v>
      </c>
      <c r="C72" s="9"/>
      <c r="D72" s="68" t="s">
        <v>5</v>
      </c>
      <c r="E72" s="70" t="s">
        <v>7</v>
      </c>
      <c r="F72" s="68" t="s">
        <v>8</v>
      </c>
      <c r="G72" s="8" t="s">
        <v>6</v>
      </c>
      <c r="H72" s="42"/>
    </row>
    <row r="73" spans="1:8" ht="15" customHeight="1">
      <c r="A73" s="10" t="s">
        <v>9</v>
      </c>
      <c r="B73" s="13" t="s">
        <v>92</v>
      </c>
      <c r="C73" s="12" t="s">
        <v>10</v>
      </c>
      <c r="D73" s="69"/>
      <c r="E73" s="71"/>
      <c r="F73" s="72"/>
      <c r="G73" s="13" t="s">
        <v>7</v>
      </c>
      <c r="H73" s="12" t="s">
        <v>8</v>
      </c>
    </row>
    <row r="74" spans="2:8" s="17" customFormat="1" ht="11.25" customHeight="1">
      <c r="B74" s="43" t="s">
        <v>11</v>
      </c>
      <c r="C74" s="44" t="s">
        <v>12</v>
      </c>
      <c r="D74" s="44" t="s">
        <v>11</v>
      </c>
      <c r="E74" s="44" t="s">
        <v>13</v>
      </c>
      <c r="F74" s="44" t="s">
        <v>13</v>
      </c>
      <c r="G74" s="44" t="s">
        <v>13</v>
      </c>
      <c r="H74" s="44" t="s">
        <v>13</v>
      </c>
    </row>
    <row r="75" spans="1:8" ht="12.75" customHeight="1">
      <c r="A75" s="29" t="s">
        <v>63</v>
      </c>
      <c r="B75" s="20">
        <v>91684</v>
      </c>
      <c r="C75" s="26">
        <v>73460</v>
      </c>
      <c r="D75" s="19">
        <v>92635</v>
      </c>
      <c r="E75" s="50" t="s">
        <v>0</v>
      </c>
      <c r="F75" s="50" t="s">
        <v>0</v>
      </c>
      <c r="G75" s="50" t="s">
        <v>0</v>
      </c>
      <c r="H75" s="50" t="s">
        <v>0</v>
      </c>
    </row>
    <row r="76" spans="1:8" ht="12.75" customHeight="1">
      <c r="A76" s="29" t="s">
        <v>64</v>
      </c>
      <c r="B76" s="20">
        <v>10807</v>
      </c>
      <c r="C76" s="26">
        <v>9064</v>
      </c>
      <c r="D76" s="19">
        <v>12253</v>
      </c>
      <c r="E76" s="50" t="s">
        <v>0</v>
      </c>
      <c r="F76" s="50" t="s">
        <v>0</v>
      </c>
      <c r="G76" s="50" t="s">
        <v>0</v>
      </c>
      <c r="H76" s="50" t="s">
        <v>0</v>
      </c>
    </row>
    <row r="77" spans="1:8" ht="12.75" customHeight="1">
      <c r="A77" s="29" t="s">
        <v>65</v>
      </c>
      <c r="B77" s="20">
        <v>127275</v>
      </c>
      <c r="C77" s="26">
        <v>93590</v>
      </c>
      <c r="D77" s="19">
        <v>124560</v>
      </c>
      <c r="E77" s="50" t="s">
        <v>0</v>
      </c>
      <c r="F77" s="50" t="s">
        <v>0</v>
      </c>
      <c r="G77" s="50" t="s">
        <v>0</v>
      </c>
      <c r="H77" s="50" t="s">
        <v>0</v>
      </c>
    </row>
    <row r="78" spans="1:8" ht="12.75" customHeight="1">
      <c r="A78" s="29" t="s">
        <v>66</v>
      </c>
      <c r="B78" s="20">
        <v>47443</v>
      </c>
      <c r="C78" s="26">
        <v>41051</v>
      </c>
      <c r="D78" s="19">
        <v>48135</v>
      </c>
      <c r="E78" s="50" t="s">
        <v>0</v>
      </c>
      <c r="F78" s="50" t="s">
        <v>0</v>
      </c>
      <c r="G78" s="50" t="s">
        <v>0</v>
      </c>
      <c r="H78" s="50" t="s">
        <v>0</v>
      </c>
    </row>
    <row r="79" spans="1:8" ht="12.75" customHeight="1">
      <c r="A79" s="29" t="s">
        <v>67</v>
      </c>
      <c r="B79" s="20">
        <v>843349</v>
      </c>
      <c r="C79" s="26">
        <v>490134</v>
      </c>
      <c r="D79" s="19">
        <v>843724</v>
      </c>
      <c r="E79" s="50" t="s">
        <v>0</v>
      </c>
      <c r="F79" s="50" t="s">
        <v>0</v>
      </c>
      <c r="G79" s="50" t="s">
        <v>0</v>
      </c>
      <c r="H79" s="50" t="s">
        <v>0</v>
      </c>
    </row>
    <row r="80" spans="1:8" ht="12.75" customHeight="1">
      <c r="A80" s="29" t="s">
        <v>68</v>
      </c>
      <c r="B80" s="20">
        <v>175967</v>
      </c>
      <c r="C80" s="26">
        <v>123039</v>
      </c>
      <c r="D80" s="19">
        <v>177964</v>
      </c>
      <c r="E80" s="50" t="s">
        <v>0</v>
      </c>
      <c r="F80" s="50" t="s">
        <v>0</v>
      </c>
      <c r="G80" s="50" t="s">
        <v>0</v>
      </c>
      <c r="H80" s="50" t="s">
        <v>0</v>
      </c>
    </row>
    <row r="81" spans="1:8" ht="6.75" customHeight="1">
      <c r="A81" s="29"/>
      <c r="B81" s="20"/>
      <c r="C81" s="26"/>
      <c r="D81" s="26"/>
      <c r="E81" s="62"/>
      <c r="F81" s="62"/>
      <c r="G81" s="63"/>
      <c r="H81" s="63"/>
    </row>
    <row r="82" spans="1:9" s="24" customFormat="1" ht="15" customHeight="1">
      <c r="A82" s="28" t="s">
        <v>69</v>
      </c>
      <c r="B82" s="58">
        <f>SUM(B83:B90)</f>
        <v>1285346</v>
      </c>
      <c r="C82" s="55">
        <f>SUM(C83:C90)</f>
        <v>905546</v>
      </c>
      <c r="D82" s="55">
        <f>SUM(D83:D90)</f>
        <v>1309828</v>
      </c>
      <c r="E82" s="53" t="s">
        <v>0</v>
      </c>
      <c r="F82" s="53" t="s">
        <v>0</v>
      </c>
      <c r="G82" s="53" t="s">
        <v>0</v>
      </c>
      <c r="H82" s="53" t="s">
        <v>0</v>
      </c>
      <c r="I82" s="3"/>
    </row>
    <row r="83" spans="1:8" ht="12.75" customHeight="1">
      <c r="A83" s="29" t="s">
        <v>70</v>
      </c>
      <c r="B83" s="20">
        <v>102571</v>
      </c>
      <c r="C83" s="26">
        <v>80190</v>
      </c>
      <c r="D83" s="19">
        <v>109556</v>
      </c>
      <c r="E83" s="50" t="s">
        <v>0</v>
      </c>
      <c r="F83" s="50" t="s">
        <v>0</v>
      </c>
      <c r="G83" s="50" t="s">
        <v>0</v>
      </c>
      <c r="H83" s="50" t="s">
        <v>0</v>
      </c>
    </row>
    <row r="84" spans="1:8" ht="12.75" customHeight="1">
      <c r="A84" s="29" t="s">
        <v>71</v>
      </c>
      <c r="B84" s="20">
        <v>37390</v>
      </c>
      <c r="C84" s="26">
        <v>35661</v>
      </c>
      <c r="D84" s="19">
        <v>39089</v>
      </c>
      <c r="E84" s="50" t="s">
        <v>0</v>
      </c>
      <c r="F84" s="50" t="s">
        <v>0</v>
      </c>
      <c r="G84" s="50" t="s">
        <v>0</v>
      </c>
      <c r="H84" s="50" t="s">
        <v>0</v>
      </c>
    </row>
    <row r="85" spans="1:8" ht="12.75" customHeight="1">
      <c r="A85" s="29" t="s">
        <v>72</v>
      </c>
      <c r="B85" s="20">
        <v>51785</v>
      </c>
      <c r="C85" s="26">
        <v>39003</v>
      </c>
      <c r="D85" s="19">
        <v>50384</v>
      </c>
      <c r="E85" s="50" t="s">
        <v>0</v>
      </c>
      <c r="F85" s="50" t="s">
        <v>0</v>
      </c>
      <c r="G85" s="50" t="s">
        <v>0</v>
      </c>
      <c r="H85" s="50" t="s">
        <v>0</v>
      </c>
    </row>
    <row r="86" spans="1:8" ht="12.75" customHeight="1">
      <c r="A86" s="29" t="s">
        <v>73</v>
      </c>
      <c r="B86" s="20">
        <v>606171</v>
      </c>
      <c r="C86" s="26">
        <v>415368</v>
      </c>
      <c r="D86" s="19">
        <v>612700</v>
      </c>
      <c r="E86" s="50" t="s">
        <v>0</v>
      </c>
      <c r="F86" s="50" t="s">
        <v>0</v>
      </c>
      <c r="G86" s="50" t="s">
        <v>0</v>
      </c>
      <c r="H86" s="50" t="s">
        <v>0</v>
      </c>
    </row>
    <row r="87" spans="1:8" ht="12.75" customHeight="1">
      <c r="A87" s="29" t="s">
        <v>74</v>
      </c>
      <c r="B87" s="20">
        <v>19008</v>
      </c>
      <c r="C87" s="26">
        <v>16574</v>
      </c>
      <c r="D87" s="19">
        <v>20236</v>
      </c>
      <c r="E87" s="50" t="s">
        <v>0</v>
      </c>
      <c r="F87" s="50" t="s">
        <v>0</v>
      </c>
      <c r="G87" s="50" t="s">
        <v>0</v>
      </c>
      <c r="H87" s="50" t="s">
        <v>0</v>
      </c>
    </row>
    <row r="88" spans="1:8" ht="12.75" customHeight="1">
      <c r="A88" s="29" t="s">
        <v>75</v>
      </c>
      <c r="B88" s="20">
        <v>119424</v>
      </c>
      <c r="C88" s="26">
        <v>100635</v>
      </c>
      <c r="D88" s="19">
        <v>123238</v>
      </c>
      <c r="E88" s="50" t="s">
        <v>0</v>
      </c>
      <c r="F88" s="50" t="s">
        <v>0</v>
      </c>
      <c r="G88" s="50" t="s">
        <v>0</v>
      </c>
      <c r="H88" s="50" t="s">
        <v>0</v>
      </c>
    </row>
    <row r="89" spans="1:8" ht="12.75" customHeight="1">
      <c r="A89" s="29" t="s">
        <v>76</v>
      </c>
      <c r="B89" s="20">
        <v>37699</v>
      </c>
      <c r="C89" s="26">
        <v>20324</v>
      </c>
      <c r="D89" s="19">
        <v>38625</v>
      </c>
      <c r="E89" s="50" t="s">
        <v>0</v>
      </c>
      <c r="F89" s="50" t="s">
        <v>0</v>
      </c>
      <c r="G89" s="50" t="s">
        <v>0</v>
      </c>
      <c r="H89" s="50" t="s">
        <v>0</v>
      </c>
    </row>
    <row r="90" spans="1:8" ht="13.5" customHeight="1" thickBot="1">
      <c r="A90" s="32" t="s">
        <v>77</v>
      </c>
      <c r="B90" s="64">
        <v>311298</v>
      </c>
      <c r="C90" s="56">
        <v>197791</v>
      </c>
      <c r="D90" s="57">
        <v>316000</v>
      </c>
      <c r="E90" s="65" t="s">
        <v>100</v>
      </c>
      <c r="F90" s="65" t="s">
        <v>101</v>
      </c>
      <c r="G90" s="60">
        <v>73.3</v>
      </c>
      <c r="H90" s="60">
        <v>79.8</v>
      </c>
    </row>
    <row r="91" spans="1:8" s="48" customFormat="1" ht="12.75" customHeight="1">
      <c r="A91" s="45" t="s">
        <v>93</v>
      </c>
      <c r="B91" s="46"/>
      <c r="C91" s="47"/>
      <c r="D91" s="47"/>
      <c r="E91" s="47"/>
      <c r="F91" s="47"/>
      <c r="G91" s="47"/>
      <c r="H91" s="47"/>
    </row>
    <row r="92" spans="1:8" ht="10.5" customHeight="1">
      <c r="A92" s="33" t="s">
        <v>78</v>
      </c>
      <c r="B92" s="19"/>
      <c r="C92" s="19"/>
      <c r="D92" s="19"/>
      <c r="E92" s="19"/>
      <c r="F92" s="19"/>
      <c r="G92" s="27"/>
      <c r="H92" s="27"/>
    </row>
    <row r="93" spans="1:8" ht="11.25" customHeight="1">
      <c r="A93" s="33"/>
      <c r="B93" s="19"/>
      <c r="C93" s="19"/>
      <c r="D93" s="19"/>
      <c r="E93" s="19"/>
      <c r="F93" s="19"/>
      <c r="G93" s="27"/>
      <c r="H93" s="27"/>
    </row>
  </sheetData>
  <sheetProtection/>
  <mergeCells count="6">
    <mergeCell ref="D3:D4"/>
    <mergeCell ref="E3:E4"/>
    <mergeCell ref="F3:F4"/>
    <mergeCell ref="D72:D73"/>
    <mergeCell ref="E72:E73"/>
    <mergeCell ref="F72:F73"/>
  </mergeCells>
  <printOptions/>
  <pageMargins left="0.3937007874015748" right="0.3937007874015748" top="0.3937007874015748" bottom="0" header="0.3937007874015748" footer="0.15748031496062992"/>
  <pageSetup fitToWidth="0" horizontalDpi="600" verticalDpi="600" orientation="portrait" paperSize="9" scale="99" r:id="rId1"/>
  <rowBreaks count="1" manualBreakCount="1">
    <brk id="6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2014-12-17T07:13:56Z</cp:lastPrinted>
  <dcterms:created xsi:type="dcterms:W3CDTF">2010-03-02T23:30:43Z</dcterms:created>
  <dcterms:modified xsi:type="dcterms:W3CDTF">2015-01-08T06:41:40Z</dcterms:modified>
  <cp:category/>
  <cp:version/>
  <cp:contentType/>
  <cp:contentStatus/>
</cp:coreProperties>
</file>