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265" activeTab="0"/>
  </bookViews>
  <sheets>
    <sheet name="6-9 " sheetId="1" r:id="rId1"/>
  </sheets>
  <definedNames/>
  <calcPr fullCalcOnLoad="1"/>
</workbook>
</file>

<file path=xl/sharedStrings.xml><?xml version="1.0" encoding="utf-8"?>
<sst xmlns="http://schemas.openxmlformats.org/spreadsheetml/2006/main" count="43" uniqueCount="40">
  <si>
    <t>計</t>
  </si>
  <si>
    <t>米</t>
  </si>
  <si>
    <t>野菜</t>
  </si>
  <si>
    <t>果実</t>
  </si>
  <si>
    <t>農産物</t>
  </si>
  <si>
    <t>肉用牛</t>
  </si>
  <si>
    <t xml:space="preserve">      21</t>
  </si>
  <si>
    <t xml:space="preserve">      22</t>
  </si>
  <si>
    <t>年　  次</t>
  </si>
  <si>
    <t>豚</t>
  </si>
  <si>
    <t>（単位：億円）</t>
  </si>
  <si>
    <t>農業産出額
合　計</t>
  </si>
  <si>
    <t>耕　　　　　　　　　　　種</t>
  </si>
  <si>
    <t>麦類</t>
  </si>
  <si>
    <t>雑穀豆類
いも 類</t>
  </si>
  <si>
    <t>花き</t>
  </si>
  <si>
    <t>工芸農作物</t>
  </si>
  <si>
    <t xml:space="preserve">      20</t>
  </si>
  <si>
    <t>耕　　種</t>
  </si>
  <si>
    <t>畜　　　　　　　　　　　産</t>
  </si>
  <si>
    <t>加　工</t>
  </si>
  <si>
    <t>生産農業</t>
  </si>
  <si>
    <t>種苗・苗木
そ　の　他</t>
  </si>
  <si>
    <t>乳用牛</t>
  </si>
  <si>
    <t>鶏</t>
  </si>
  <si>
    <t>その他の畜産物　　　　　　　　　　（養蚕を含む）</t>
  </si>
  <si>
    <t>所 　得</t>
  </si>
  <si>
    <t>（注） 1)四捨五入の関係により、計と内訳が一致しない場合がある。</t>
  </si>
  <si>
    <t xml:space="preserve">       2)農業産出額はこれまで、全国統一で市町村を単位とした推計で取りまとめていたが、平成19年から都道府県を単位とした</t>
  </si>
  <si>
    <t xml:space="preserve">      23</t>
  </si>
  <si>
    <t xml:space="preserve">      21</t>
  </si>
  <si>
    <t xml:space="preserve">      22</t>
  </si>
  <si>
    <t>6-9　農 業 産 出 額 及 び 生 産 農 業 所 得 （平成19～23年）　</t>
  </si>
  <si>
    <t xml:space="preserve"> 平成 19 年</t>
  </si>
  <si>
    <t xml:space="preserve"> 平成 19 年</t>
  </si>
  <si>
    <t xml:space="preserve">      20</t>
  </si>
  <si>
    <t>資料：農林水産省統計部「生産農業所得統計」</t>
  </si>
  <si>
    <t xml:space="preserve">         推計に改めたため、都道府県内の市町村間で取引された中間生産物については産出額に含まれていない。</t>
  </si>
  <si>
    <t>　     3)平成18年から水田・畑作経営所得安定対策が実施されているため、麦類、大豆には固定支払い分は含まれていない。</t>
  </si>
  <si>
    <t>r515</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</si>
</sst>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 ###\ ##0"/>
    <numFmt numFmtId="179" formatCode="#\ ###\ ###.0"/>
    <numFmt numFmtId="180" formatCode="\(#\ ###\ ###\)"/>
    <numFmt numFmtId="181" formatCode="#\ ###"/>
    <numFmt numFmtId="182" formatCode="\(\ #\ ###\ ###\)"/>
    <numFmt numFmtId="183" formatCode="###\ ##0"/>
    <numFmt numFmtId="184" formatCode="###\ ##0\ ;&quot;△&quot;\ ###\ ##0\ "/>
    <numFmt numFmtId="185" formatCode="0;&quot;△ &quot;0"/>
    <numFmt numFmtId="186" formatCode="#\ ##0.0"/>
    <numFmt numFmtId="187" formatCode="#\ ##0"/>
    <numFmt numFmtId="188" formatCode="0.0_ "/>
    <numFmt numFmtId="189" formatCode="#\ ##0\ "/>
    <numFmt numFmtId="190" formatCode="#\ ##0.0&quot; &quot;"/>
    <numFmt numFmtId="191" formatCode="#\ ##0.00&quot; &quot;"/>
    <numFmt numFmtId="192" formatCode="#\ ##0&quot; &quot;"/>
    <numFmt numFmtId="193" formatCode=".\ ##0;0000000000000000000000000000000000000000000000000000000000000000000000000000000000000000000000000000000000"/>
    <numFmt numFmtId="194" formatCode="\x\ "/>
    <numFmt numFmtId="195" formatCode="&quot;r&quot;\ #\ ###\ ###"/>
    <numFmt numFmtId="196" formatCode="&quot;r&quot;#\ ###\ ###"/>
    <numFmt numFmtId="197" formatCode="#\ ###\ ###\ "/>
    <numFmt numFmtId="198" formatCode="#,##0_ "/>
    <numFmt numFmtId="199" formatCode="###\ ###\ ##0.000"/>
    <numFmt numFmtId="200" formatCode="####\ ###\ ##0"/>
    <numFmt numFmtId="201" formatCode="#,##0.000;[Red]\-#,##0.000"/>
    <numFmt numFmtId="202" formatCode="#\ ###\ ###\ ##0.000"/>
    <numFmt numFmtId="203" formatCode="0.0%"/>
    <numFmt numFmtId="204" formatCode="0.000%"/>
    <numFmt numFmtId="205" formatCode="0.0_);[Red]\(0.0\)"/>
    <numFmt numFmtId="206" formatCode="0.000_);[Red]\(0.000\)"/>
    <numFmt numFmtId="207" formatCode="#.0\ ###\ ###"/>
    <numFmt numFmtId="208" formatCode="###.0\ ##0"/>
    <numFmt numFmtId="209" formatCode="###.\ ##0"/>
    <numFmt numFmtId="210" formatCode="####.\ ##0"/>
    <numFmt numFmtId="211" formatCode="#####.\ ##0"/>
    <numFmt numFmtId="212" formatCode="&quot;r&quot;#\ ###\ ###.0"/>
    <numFmt numFmtId="213" formatCode="#,##0.000_ "/>
    <numFmt numFmtId="214" formatCode="##\ ###\ ###\ ##0.000"/>
    <numFmt numFmtId="215" formatCode="###\ ###\ ###\ ##0.000"/>
    <numFmt numFmtId="216" formatCode="####\ ###\ ###\ ##0.000"/>
    <numFmt numFmtId="217" formatCode="#####\ ###\ ###\ ##0.000"/>
    <numFmt numFmtId="218" formatCode="&quot;…&quot;\ "/>
    <numFmt numFmtId="219" formatCode="\-\ "/>
    <numFmt numFmtId="220" formatCode="\-"/>
    <numFmt numFmtId="221" formatCode="#,##0_);[Red]\(#,##0\)"/>
    <numFmt numFmtId="222" formatCode="0_);[Red]\(0\)"/>
    <numFmt numFmtId="223" formatCode="&quot;Yes&quot;;&quot;Yes&quot;;&quot;No&quot;"/>
    <numFmt numFmtId="224" formatCode="&quot;True&quot;;&quot;True&quot;;&quot;False&quot;"/>
    <numFmt numFmtId="225" formatCode="&quot;On&quot;;&quot;On&quot;;&quot;Off&quot;"/>
    <numFmt numFmtId="226" formatCode="[$€-2]\ #,##0.00_);[Red]\([$€-2]\ #,##0.00\)"/>
  </numFmts>
  <fonts count="50">
    <font>
      <sz val="11"/>
      <name val="ＭＳ Ｐゴシック"/>
      <family val="3"/>
    </font>
    <font>
      <u val="single"/>
      <sz val="10"/>
      <color indexed="12"/>
      <name val="ＭＳ 明朝"/>
      <family val="1"/>
    </font>
    <font>
      <sz val="10"/>
      <name val="ＭＳ 明朝"/>
      <family val="1"/>
    </font>
    <font>
      <u val="single"/>
      <sz val="9.9"/>
      <color indexed="36"/>
      <name val="ＭＳ Ｐゴシック"/>
      <family val="3"/>
    </font>
    <font>
      <sz val="6"/>
      <name val="ＭＳ Ｐ明朝"/>
      <family val="1"/>
    </font>
    <font>
      <sz val="14"/>
      <name val="ＭＳ 明朝"/>
      <family val="1"/>
    </font>
    <font>
      <sz val="9"/>
      <name val="ＭＳ 明朝"/>
      <family val="1"/>
    </font>
    <font>
      <sz val="8"/>
      <name val="ＭＳ 明朝"/>
      <family val="1"/>
    </font>
    <font>
      <sz val="9"/>
      <name val="ＭＳ ゴシック"/>
      <family val="3"/>
    </font>
    <font>
      <sz val="10"/>
      <name val="ＭＳ ゴシック"/>
      <family val="3"/>
    </font>
    <font>
      <b/>
      <sz val="9"/>
      <name val="ＭＳ 明朝"/>
      <family val="1"/>
    </font>
    <font>
      <sz val="6"/>
      <name val="ＭＳ Ｐゴシック"/>
      <family val="3"/>
    </font>
    <font>
      <b/>
      <sz val="10"/>
      <name val="ＭＳ 明朝"/>
      <family val="1"/>
    </font>
    <font>
      <sz val="6"/>
      <name val="ＭＳ 明朝"/>
      <family val="1"/>
    </font>
    <font>
      <sz val="10"/>
      <name val="明朝"/>
      <family val="1"/>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47">
    <xf numFmtId="0" fontId="0" fillId="0" borderId="0" xfId="0" applyAlignment="1">
      <alignment/>
    </xf>
    <xf numFmtId="49" fontId="6" fillId="0" borderId="10" xfId="63" applyNumberFormat="1" applyFont="1" applyFill="1" applyBorder="1" applyAlignment="1">
      <alignment/>
      <protection/>
    </xf>
    <xf numFmtId="49" fontId="8" fillId="0" borderId="10" xfId="63" applyNumberFormat="1" applyFont="1" applyFill="1" applyBorder="1" applyAlignment="1">
      <alignment/>
      <protection/>
    </xf>
    <xf numFmtId="49" fontId="8" fillId="0" borderId="11" xfId="63" applyNumberFormat="1" applyFont="1" applyFill="1" applyBorder="1" applyAlignment="1">
      <alignment/>
      <protection/>
    </xf>
    <xf numFmtId="0" fontId="2" fillId="0" borderId="0" xfId="63" applyFont="1" applyFill="1">
      <alignment/>
      <protection/>
    </xf>
    <xf numFmtId="0" fontId="5" fillId="0" borderId="0" xfId="63" applyFont="1" applyFill="1" applyAlignment="1">
      <alignment horizontal="centerContinuous"/>
      <protection/>
    </xf>
    <xf numFmtId="0" fontId="2" fillId="0" borderId="0" xfId="63" applyFont="1" applyFill="1" applyAlignment="1">
      <alignment horizontal="centerContinuous"/>
      <protection/>
    </xf>
    <xf numFmtId="0" fontId="5" fillId="0" borderId="0" xfId="63" applyFont="1" applyFill="1" applyAlignment="1">
      <alignment horizontal="right"/>
      <protection/>
    </xf>
    <xf numFmtId="0" fontId="7" fillId="0" borderId="0" xfId="63" applyFont="1" applyFill="1">
      <alignment/>
      <protection/>
    </xf>
    <xf numFmtId="0" fontId="2" fillId="0" borderId="0" xfId="63" applyFont="1" applyFill="1" applyAlignment="1">
      <alignment horizontal="right"/>
      <protection/>
    </xf>
    <xf numFmtId="0" fontId="6" fillId="0" borderId="12" xfId="63" applyFont="1" applyFill="1" applyBorder="1" applyAlignment="1">
      <alignment horizontal="center" vertical="center"/>
      <protection/>
    </xf>
    <xf numFmtId="0" fontId="6" fillId="0" borderId="13" xfId="63" applyFont="1" applyFill="1" applyBorder="1" applyAlignment="1">
      <alignment horizontal="centerContinuous" vertical="center"/>
      <protection/>
    </xf>
    <xf numFmtId="0" fontId="6" fillId="0" borderId="14" xfId="63" applyFont="1" applyFill="1" applyBorder="1" applyAlignment="1">
      <alignment horizontal="centerContinuous"/>
      <protection/>
    </xf>
    <xf numFmtId="0" fontId="6" fillId="0" borderId="15" xfId="63" applyFont="1" applyFill="1" applyBorder="1" applyAlignment="1">
      <alignment horizontal="distributed" vertical="center"/>
      <protection/>
    </xf>
    <xf numFmtId="0" fontId="6" fillId="0" borderId="15" xfId="63" applyFont="1" applyFill="1" applyBorder="1" applyAlignment="1">
      <alignment horizontal="distributed" vertical="center" wrapText="1"/>
      <protection/>
    </xf>
    <xf numFmtId="0" fontId="6" fillId="0" borderId="16" xfId="63" applyFont="1" applyFill="1" applyBorder="1" applyAlignment="1">
      <alignment horizontal="distributed" vertical="center"/>
      <protection/>
    </xf>
    <xf numFmtId="0" fontId="2" fillId="0" borderId="10" xfId="63" applyFont="1" applyFill="1" applyBorder="1">
      <alignment/>
      <protection/>
    </xf>
    <xf numFmtId="0" fontId="6" fillId="0" borderId="10" xfId="63" applyNumberFormat="1" applyFont="1" applyFill="1" applyBorder="1" applyAlignment="1">
      <alignment/>
      <protection/>
    </xf>
    <xf numFmtId="183" fontId="6" fillId="0" borderId="0" xfId="63" applyNumberFormat="1" applyFont="1" applyFill="1" applyBorder="1" applyAlignment="1">
      <alignment horizontal="right"/>
      <protection/>
    </xf>
    <xf numFmtId="176" fontId="6" fillId="0" borderId="17" xfId="63" applyNumberFormat="1" applyFont="1" applyFill="1" applyBorder="1" applyAlignment="1">
      <alignment horizontal="right"/>
      <protection/>
    </xf>
    <xf numFmtId="176" fontId="6" fillId="0" borderId="0" xfId="63" applyNumberFormat="1" applyFont="1" applyFill="1" applyBorder="1" applyAlignment="1">
      <alignment horizontal="right"/>
      <protection/>
    </xf>
    <xf numFmtId="0" fontId="9" fillId="0" borderId="0" xfId="63" applyFont="1" applyFill="1">
      <alignment/>
      <protection/>
    </xf>
    <xf numFmtId="0" fontId="12" fillId="0" borderId="0" xfId="63" applyFont="1" applyFill="1">
      <alignment/>
      <protection/>
    </xf>
    <xf numFmtId="183" fontId="10" fillId="0" borderId="0" xfId="63" applyNumberFormat="1" applyFont="1" applyFill="1" applyBorder="1" applyAlignment="1">
      <alignment horizontal="right"/>
      <protection/>
    </xf>
    <xf numFmtId="183" fontId="2" fillId="0" borderId="0" xfId="63" applyNumberFormat="1" applyFont="1" applyFill="1" applyBorder="1" applyAlignment="1">
      <alignment horizontal="right"/>
      <protection/>
    </xf>
    <xf numFmtId="0" fontId="6" fillId="0" borderId="13" xfId="63" applyFont="1" applyFill="1" applyBorder="1" applyAlignment="1">
      <alignment horizontal="distributed" vertical="center"/>
      <protection/>
    </xf>
    <xf numFmtId="0" fontId="6" fillId="0" borderId="18" xfId="63" applyFont="1" applyFill="1" applyBorder="1" applyAlignment="1">
      <alignment horizontal="distributed" vertical="center" wrapText="1"/>
      <protection/>
    </xf>
    <xf numFmtId="0" fontId="13" fillId="0" borderId="15" xfId="63" applyFont="1" applyFill="1" applyBorder="1" applyAlignment="1">
      <alignment horizontal="distributed" vertical="center" wrapText="1"/>
      <protection/>
    </xf>
    <xf numFmtId="0" fontId="6" fillId="0" borderId="19" xfId="63" applyFont="1" applyFill="1" applyBorder="1" applyAlignment="1">
      <alignment horizontal="distributed" vertical="center"/>
      <protection/>
    </xf>
    <xf numFmtId="0" fontId="2" fillId="0" borderId="0" xfId="63" applyFont="1" applyFill="1" applyBorder="1">
      <alignment/>
      <protection/>
    </xf>
    <xf numFmtId="0" fontId="14" fillId="0" borderId="0" xfId="0" applyFont="1" applyFill="1" applyAlignment="1" applyProtection="1">
      <alignment/>
      <protection/>
    </xf>
    <xf numFmtId="0" fontId="15" fillId="0" borderId="0" xfId="0" applyFont="1" applyFill="1" applyAlignment="1" applyProtection="1">
      <alignment/>
      <protection/>
    </xf>
    <xf numFmtId="0" fontId="7" fillId="0" borderId="0" xfId="0" applyFont="1" applyFill="1" applyAlignment="1" applyProtection="1">
      <alignment/>
      <protection/>
    </xf>
    <xf numFmtId="0" fontId="6" fillId="0" borderId="0" xfId="63" applyFont="1" applyFill="1">
      <alignment/>
      <protection/>
    </xf>
    <xf numFmtId="0" fontId="10" fillId="0" borderId="20" xfId="63" applyFont="1" applyFill="1" applyBorder="1" applyAlignment="1">
      <alignment horizontal="distributed"/>
      <protection/>
    </xf>
    <xf numFmtId="0" fontId="8" fillId="0" borderId="20" xfId="63" applyFont="1" applyFill="1" applyBorder="1">
      <alignment/>
      <protection/>
    </xf>
    <xf numFmtId="0" fontId="9" fillId="0" borderId="14" xfId="63" applyFont="1" applyFill="1" applyBorder="1">
      <alignment/>
      <protection/>
    </xf>
    <xf numFmtId="0" fontId="2" fillId="0" borderId="20" xfId="63" applyFont="1" applyFill="1" applyBorder="1">
      <alignment/>
      <protection/>
    </xf>
    <xf numFmtId="176" fontId="8" fillId="0" borderId="21" xfId="63" applyNumberFormat="1" applyFont="1" applyFill="1" applyBorder="1">
      <alignment/>
      <protection/>
    </xf>
    <xf numFmtId="176" fontId="8" fillId="0" borderId="20" xfId="63" applyNumberFormat="1" applyFont="1" applyFill="1" applyBorder="1">
      <alignment/>
      <protection/>
    </xf>
    <xf numFmtId="0" fontId="5" fillId="0" borderId="0" xfId="63" applyFont="1" applyFill="1" applyAlignment="1">
      <alignment horizontal="center"/>
      <protection/>
    </xf>
    <xf numFmtId="0" fontId="6" fillId="0" borderId="14"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24" xfId="63" applyFont="1" applyFill="1" applyBorder="1" applyAlignment="1">
      <alignment horizontal="distributed" vertical="center" wrapText="1"/>
      <protection/>
    </xf>
    <xf numFmtId="0" fontId="6" fillId="0" borderId="25" xfId="63" applyFont="1" applyFill="1" applyBorder="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47～049．052．055～058．063_農業"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23</xdr:row>
      <xdr:rowOff>0</xdr:rowOff>
    </xdr:from>
    <xdr:to>
      <xdr:col>8</xdr:col>
      <xdr:colOff>219075</xdr:colOff>
      <xdr:row>23</xdr:row>
      <xdr:rowOff>0</xdr:rowOff>
    </xdr:to>
    <xdr:sp>
      <xdr:nvSpPr>
        <xdr:cNvPr id="1" name="Line 1"/>
        <xdr:cNvSpPr>
          <a:spLocks/>
        </xdr:cNvSpPr>
      </xdr:nvSpPr>
      <xdr:spPr>
        <a:xfrm>
          <a:off x="5495925" y="421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23</xdr:row>
      <xdr:rowOff>0</xdr:rowOff>
    </xdr:from>
    <xdr:to>
      <xdr:col>8</xdr:col>
      <xdr:colOff>219075</xdr:colOff>
      <xdr:row>23</xdr:row>
      <xdr:rowOff>0</xdr:rowOff>
    </xdr:to>
    <xdr:sp>
      <xdr:nvSpPr>
        <xdr:cNvPr id="2" name="Line 2"/>
        <xdr:cNvSpPr>
          <a:spLocks/>
        </xdr:cNvSpPr>
      </xdr:nvSpPr>
      <xdr:spPr>
        <a:xfrm>
          <a:off x="5495925" y="421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P28"/>
  <sheetViews>
    <sheetView showGridLines="0" tabSelected="1" zoomScalePageLayoutView="0" workbookViewId="0" topLeftCell="A1">
      <pane ySplit="5" topLeftCell="A6" activePane="bottomLeft" state="frozen"/>
      <selection pane="topLeft" activeCell="H30" sqref="H30"/>
      <selection pane="bottomLeft" activeCell="G33" sqref="G33"/>
    </sheetView>
  </sheetViews>
  <sheetFormatPr defaultColWidth="7.75390625" defaultRowHeight="13.5"/>
  <cols>
    <col min="1" max="1" width="2.50390625" style="4" customWidth="1"/>
    <col min="2" max="2" width="9.375" style="4" customWidth="1"/>
    <col min="3" max="3" width="10.50390625" style="4" customWidth="1"/>
    <col min="4" max="11" width="9.375" style="4" customWidth="1"/>
    <col min="12" max="16384" width="7.75390625" style="4" customWidth="1"/>
  </cols>
  <sheetData>
    <row r="1" spans="1:11" ht="18.75" customHeight="1">
      <c r="A1" s="40" t="s">
        <v>32</v>
      </c>
      <c r="B1" s="40"/>
      <c r="C1" s="40"/>
      <c r="D1" s="40"/>
      <c r="E1" s="40"/>
      <c r="F1" s="40"/>
      <c r="G1" s="40"/>
      <c r="H1" s="40"/>
      <c r="I1" s="40"/>
      <c r="J1" s="40"/>
      <c r="K1" s="40"/>
    </row>
    <row r="2" spans="1:11" ht="11.25" customHeight="1">
      <c r="A2" s="5"/>
      <c r="B2" s="6"/>
      <c r="C2" s="6"/>
      <c r="D2" s="6"/>
      <c r="E2" s="6"/>
      <c r="F2" s="6"/>
      <c r="G2" s="6"/>
      <c r="H2" s="6"/>
      <c r="I2" s="6"/>
      <c r="J2" s="6"/>
      <c r="K2" s="7"/>
    </row>
    <row r="3" spans="1:11" ht="12.75" thickBot="1">
      <c r="A3" s="8"/>
      <c r="K3" s="9" t="s">
        <v>10</v>
      </c>
    </row>
    <row r="4" spans="1:11" ht="15" customHeight="1">
      <c r="A4" s="41" t="s">
        <v>8</v>
      </c>
      <c r="B4" s="42"/>
      <c r="C4" s="45" t="s">
        <v>11</v>
      </c>
      <c r="D4" s="11" t="s">
        <v>12</v>
      </c>
      <c r="E4" s="12"/>
      <c r="F4" s="12"/>
      <c r="G4" s="12"/>
      <c r="H4" s="12"/>
      <c r="I4" s="12"/>
      <c r="J4" s="12"/>
      <c r="K4" s="12"/>
    </row>
    <row r="5" spans="1:11" ht="26.25" customHeight="1">
      <c r="A5" s="43"/>
      <c r="B5" s="44"/>
      <c r="C5" s="46"/>
      <c r="D5" s="13" t="s">
        <v>0</v>
      </c>
      <c r="E5" s="13" t="s">
        <v>1</v>
      </c>
      <c r="F5" s="13" t="s">
        <v>13</v>
      </c>
      <c r="G5" s="14" t="s">
        <v>14</v>
      </c>
      <c r="H5" s="13" t="s">
        <v>2</v>
      </c>
      <c r="I5" s="13" t="s">
        <v>3</v>
      </c>
      <c r="J5" s="13" t="s">
        <v>15</v>
      </c>
      <c r="K5" s="15" t="s">
        <v>16</v>
      </c>
    </row>
    <row r="6" ht="3.75" customHeight="1">
      <c r="B6" s="16"/>
    </row>
    <row r="7" spans="2:11" ht="15" customHeight="1">
      <c r="B7" s="17" t="s">
        <v>34</v>
      </c>
      <c r="C7" s="18">
        <v>1255</v>
      </c>
      <c r="D7" s="18">
        <v>944</v>
      </c>
      <c r="E7" s="18">
        <v>290</v>
      </c>
      <c r="F7" s="18">
        <v>55</v>
      </c>
      <c r="G7" s="18">
        <v>33</v>
      </c>
      <c r="H7" s="18">
        <v>323</v>
      </c>
      <c r="I7" s="18">
        <v>163</v>
      </c>
      <c r="J7" s="18">
        <v>36</v>
      </c>
      <c r="K7" s="18">
        <v>30</v>
      </c>
    </row>
    <row r="8" spans="2:11" ht="15" customHeight="1">
      <c r="B8" s="1" t="s">
        <v>35</v>
      </c>
      <c r="C8" s="19">
        <v>1312</v>
      </c>
      <c r="D8" s="20">
        <v>973</v>
      </c>
      <c r="E8" s="20">
        <v>297</v>
      </c>
      <c r="F8" s="20">
        <v>72</v>
      </c>
      <c r="G8" s="20">
        <v>38</v>
      </c>
      <c r="H8" s="20">
        <v>338</v>
      </c>
      <c r="I8" s="20">
        <v>153</v>
      </c>
      <c r="J8" s="20">
        <v>32</v>
      </c>
      <c r="K8" s="20">
        <v>29</v>
      </c>
    </row>
    <row r="9" spans="2:11" ht="15" customHeight="1">
      <c r="B9" s="1" t="s">
        <v>30</v>
      </c>
      <c r="C9" s="20">
        <v>1274</v>
      </c>
      <c r="D9" s="20">
        <f>SUM(E9:K9,C18)</f>
        <v>949</v>
      </c>
      <c r="E9" s="20">
        <v>284</v>
      </c>
      <c r="F9" s="20">
        <v>59</v>
      </c>
      <c r="G9" s="20">
        <v>34</v>
      </c>
      <c r="H9" s="20">
        <v>336</v>
      </c>
      <c r="I9" s="20">
        <v>161</v>
      </c>
      <c r="J9" s="20">
        <v>31</v>
      </c>
      <c r="K9" s="20">
        <v>28</v>
      </c>
    </row>
    <row r="10" spans="2:11" ht="15" customHeight="1">
      <c r="B10" s="1" t="s">
        <v>7</v>
      </c>
      <c r="C10" s="19">
        <v>1204</v>
      </c>
      <c r="D10" s="20">
        <v>890</v>
      </c>
      <c r="E10" s="20">
        <v>239</v>
      </c>
      <c r="F10" s="20">
        <v>40</v>
      </c>
      <c r="G10" s="20">
        <v>29</v>
      </c>
      <c r="H10" s="20">
        <v>355</v>
      </c>
      <c r="I10" s="20">
        <v>155</v>
      </c>
      <c r="J10" s="20">
        <v>34</v>
      </c>
      <c r="K10" s="20">
        <v>25</v>
      </c>
    </row>
    <row r="11" spans="2:11" ht="15" customHeight="1" thickBot="1">
      <c r="B11" s="2" t="s">
        <v>29</v>
      </c>
      <c r="C11" s="38">
        <v>1243</v>
      </c>
      <c r="D11" s="39">
        <v>925</v>
      </c>
      <c r="E11" s="39">
        <v>301</v>
      </c>
      <c r="F11" s="39">
        <v>22</v>
      </c>
      <c r="G11" s="39">
        <v>25</v>
      </c>
      <c r="H11" s="39">
        <v>388</v>
      </c>
      <c r="I11" s="39">
        <v>171</v>
      </c>
      <c r="J11" s="39">
        <v>32</v>
      </c>
      <c r="K11" s="39">
        <v>25</v>
      </c>
    </row>
    <row r="12" spans="1:2" s="21" customFormat="1" ht="15" customHeight="1">
      <c r="A12" s="36"/>
      <c r="B12" s="36"/>
    </row>
    <row r="13" spans="2:16" s="22" customFormat="1" ht="6.75" customHeight="1" thickBot="1">
      <c r="B13" s="34"/>
      <c r="C13" s="23"/>
      <c r="D13" s="23"/>
      <c r="E13" s="23"/>
      <c r="F13" s="24"/>
      <c r="G13" s="23"/>
      <c r="H13" s="23"/>
      <c r="I13" s="23"/>
      <c r="J13" s="23"/>
      <c r="K13" s="23"/>
      <c r="M13" s="4"/>
      <c r="N13" s="4"/>
      <c r="O13" s="4"/>
      <c r="P13" s="4"/>
    </row>
    <row r="14" spans="1:11" ht="15" customHeight="1">
      <c r="A14" s="41" t="s">
        <v>8</v>
      </c>
      <c r="B14" s="42"/>
      <c r="C14" s="10" t="s">
        <v>18</v>
      </c>
      <c r="D14" s="11" t="s">
        <v>19</v>
      </c>
      <c r="E14" s="12"/>
      <c r="F14" s="12"/>
      <c r="G14" s="12"/>
      <c r="H14" s="12"/>
      <c r="I14" s="12"/>
      <c r="J14" s="25" t="s">
        <v>20</v>
      </c>
      <c r="K14" s="25" t="s">
        <v>21</v>
      </c>
    </row>
    <row r="15" spans="1:11" ht="26.25" customHeight="1">
      <c r="A15" s="43"/>
      <c r="B15" s="44"/>
      <c r="C15" s="26" t="s">
        <v>22</v>
      </c>
      <c r="D15" s="13" t="s">
        <v>0</v>
      </c>
      <c r="E15" s="13" t="s">
        <v>5</v>
      </c>
      <c r="F15" s="13" t="s">
        <v>23</v>
      </c>
      <c r="G15" s="13" t="s">
        <v>9</v>
      </c>
      <c r="H15" s="13" t="s">
        <v>24</v>
      </c>
      <c r="I15" s="27" t="s">
        <v>25</v>
      </c>
      <c r="J15" s="28" t="s">
        <v>4</v>
      </c>
      <c r="K15" s="28" t="s">
        <v>26</v>
      </c>
    </row>
    <row r="16" spans="2:11" ht="6.75" customHeight="1">
      <c r="B16" s="16"/>
      <c r="K16" s="29"/>
    </row>
    <row r="17" spans="2:11" ht="15" customHeight="1">
      <c r="B17" s="17" t="s">
        <v>33</v>
      </c>
      <c r="C17" s="18">
        <v>15</v>
      </c>
      <c r="D17" s="18">
        <v>300</v>
      </c>
      <c r="E17" s="18">
        <v>133</v>
      </c>
      <c r="F17" s="18">
        <v>24</v>
      </c>
      <c r="G17" s="18">
        <v>48</v>
      </c>
      <c r="H17" s="18">
        <v>93</v>
      </c>
      <c r="I17" s="18">
        <v>2</v>
      </c>
      <c r="J17" s="18">
        <v>11</v>
      </c>
      <c r="K17" s="18">
        <v>529</v>
      </c>
    </row>
    <row r="18" spans="2:11" ht="15" customHeight="1">
      <c r="B18" s="1" t="s">
        <v>17</v>
      </c>
      <c r="C18" s="19">
        <v>16</v>
      </c>
      <c r="D18" s="20">
        <v>329</v>
      </c>
      <c r="E18" s="20">
        <v>161</v>
      </c>
      <c r="F18" s="20">
        <v>25</v>
      </c>
      <c r="G18" s="20">
        <v>46</v>
      </c>
      <c r="H18" s="20">
        <v>95</v>
      </c>
      <c r="I18" s="20">
        <v>1</v>
      </c>
      <c r="J18" s="20">
        <v>10</v>
      </c>
      <c r="K18" s="20">
        <v>488</v>
      </c>
    </row>
    <row r="19" spans="2:11" ht="15" customHeight="1">
      <c r="B19" s="1" t="s">
        <v>6</v>
      </c>
      <c r="C19" s="20">
        <v>14</v>
      </c>
      <c r="D19" s="20">
        <f>SUM(E19:I19)</f>
        <v>321</v>
      </c>
      <c r="E19" s="20">
        <v>156</v>
      </c>
      <c r="F19" s="20">
        <v>24</v>
      </c>
      <c r="G19" s="20">
        <v>45</v>
      </c>
      <c r="H19" s="20">
        <v>95</v>
      </c>
      <c r="I19" s="20">
        <v>1</v>
      </c>
      <c r="J19" s="20">
        <v>7</v>
      </c>
      <c r="K19" s="20">
        <v>478</v>
      </c>
    </row>
    <row r="20" spans="1:11" ht="15" customHeight="1">
      <c r="A20" s="29"/>
      <c r="B20" s="1" t="s">
        <v>31</v>
      </c>
      <c r="C20" s="19">
        <v>14</v>
      </c>
      <c r="D20" s="20">
        <v>305</v>
      </c>
      <c r="E20" s="20">
        <v>131</v>
      </c>
      <c r="F20" s="20">
        <v>22</v>
      </c>
      <c r="G20" s="20">
        <v>50</v>
      </c>
      <c r="H20" s="20">
        <v>100</v>
      </c>
      <c r="I20" s="20">
        <v>1</v>
      </c>
      <c r="J20" s="20">
        <v>9</v>
      </c>
      <c r="K20" s="20" t="s">
        <v>39</v>
      </c>
    </row>
    <row r="21" spans="1:11" ht="15" customHeight="1" thickBot="1">
      <c r="A21" s="37"/>
      <c r="B21" s="3" t="s">
        <v>29</v>
      </c>
      <c r="C21" s="35">
        <v>13</v>
      </c>
      <c r="D21" s="35">
        <v>309</v>
      </c>
      <c r="E21" s="35">
        <v>137</v>
      </c>
      <c r="F21" s="35">
        <v>21</v>
      </c>
      <c r="G21" s="35">
        <v>51</v>
      </c>
      <c r="H21" s="35">
        <v>100</v>
      </c>
      <c r="I21" s="35">
        <v>1</v>
      </c>
      <c r="J21" s="35">
        <v>8</v>
      </c>
      <c r="K21" s="35">
        <v>497</v>
      </c>
    </row>
    <row r="22" spans="1:2" ht="12.75" customHeight="1">
      <c r="A22" s="33" t="s">
        <v>36</v>
      </c>
      <c r="B22" s="33"/>
    </row>
    <row r="23" ht="12">
      <c r="A23" s="8" t="s">
        <v>27</v>
      </c>
    </row>
    <row r="24" ht="12" customHeight="1">
      <c r="A24" s="8" t="s">
        <v>28</v>
      </c>
    </row>
    <row r="25" ht="12" customHeight="1">
      <c r="A25" s="8" t="s">
        <v>37</v>
      </c>
    </row>
    <row r="26" spans="1:12" ht="12" customHeight="1">
      <c r="A26" s="32" t="s">
        <v>38</v>
      </c>
      <c r="L26" s="33"/>
    </row>
    <row r="27" spans="1:14" ht="12" customHeight="1">
      <c r="A27" s="32"/>
      <c r="K27" s="30"/>
      <c r="L27" s="31"/>
      <c r="M27" s="31"/>
      <c r="N27" s="31"/>
    </row>
    <row r="28" spans="1:14" ht="12" customHeight="1">
      <c r="A28" s="32"/>
      <c r="B28" s="30"/>
      <c r="C28" s="30"/>
      <c r="D28" s="30"/>
      <c r="E28" s="30"/>
      <c r="F28" s="30"/>
      <c r="G28" s="30"/>
      <c r="H28" s="30"/>
      <c r="I28" s="30"/>
      <c r="J28" s="30"/>
      <c r="K28" s="30"/>
      <c r="L28" s="31"/>
      <c r="M28" s="31"/>
      <c r="N28" s="31"/>
    </row>
  </sheetData>
  <sheetProtection/>
  <mergeCells count="4">
    <mergeCell ref="A1:K1"/>
    <mergeCell ref="A4:B5"/>
    <mergeCell ref="C4:C5"/>
    <mergeCell ref="A14:B15"/>
  </mergeCells>
  <printOptions/>
  <pageMargins left="0.3937007874015748" right="0.3937007874015748" top="0.5905511811023623" bottom="0" header="0.3937007874015748"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sagaken</cp:lastModifiedBy>
  <cp:lastPrinted>2013-06-03T06:37:07Z</cp:lastPrinted>
  <dcterms:created xsi:type="dcterms:W3CDTF">2010-04-01T04:03:48Z</dcterms:created>
  <dcterms:modified xsi:type="dcterms:W3CDTF">2014-06-19T07:18:00Z</dcterms:modified>
  <cp:category/>
  <cp:version/>
  <cp:contentType/>
  <cp:contentStatus/>
</cp:coreProperties>
</file>