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3  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<sst xmlns="http://schemas.openxmlformats.org/spreadsheetml/2006/main" count="154" uniqueCount="87">
  <si>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負</t>
  </si>
  <si>
    <t>傷</t>
  </si>
  <si>
    <t>数</t>
  </si>
  <si>
    <t>伊万里市</t>
  </si>
  <si>
    <t>資料：県消防防災課「佐賀県の消防防災年報」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</si>
  <si>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</si>
  <si>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</si>
  <si>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</si>
  <si>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</si>
  <si>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</si>
  <si>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</si>
  <si>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</si>
  <si>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</si>
  <si>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</si>
  <si>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</si>
  <si>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</si>
  <si>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</si>
  <si>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</si>
  <si>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</si>
  <si>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</si>
  <si>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</si>
  <si>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</si>
  <si>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</si>
  <si>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</si>
  <si>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</si>
  <si>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</si>
  <si>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</si>
  <si>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</si>
  <si>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</si>
  <si>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</si>
  <si>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</si>
  <si>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</si>
  <si>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</si>
  <si>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</si>
  <si>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</si>
  <si>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</si>
  <si>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</si>
  <si>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</si>
  <si>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</si>
  <si>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</si>
  <si>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</si>
  <si>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</si>
  <si>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神埼地区
消防事務組合</t>
  </si>
  <si>
    <t>神埼</t>
  </si>
  <si>
    <t>有田</t>
  </si>
  <si>
    <t>事　　　故　　　種　　　別　　　救　　　急　　　出　　　場　　　件　　　数</t>
  </si>
  <si>
    <t>佐賀広域</t>
  </si>
  <si>
    <t>伊万里市消防本部</t>
  </si>
  <si>
    <t>唐津市消防本部</t>
  </si>
  <si>
    <t>唐津市</t>
  </si>
  <si>
    <t>杵藤</t>
  </si>
  <si>
    <t>有田町</t>
  </si>
  <si>
    <t>-</t>
  </si>
  <si>
    <t xml:space="preserve">27-3　救　急　活　動 </t>
  </si>
  <si>
    <r>
      <t xml:space="preserve">  状　況　</t>
    </r>
    <r>
      <rPr>
        <sz val="12"/>
        <rFont val="ＭＳ 明朝"/>
        <family val="1"/>
      </rPr>
      <t>（平成19～23年）</t>
    </r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</si>
  <si>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</si>
  <si>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</si>
  <si>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</si>
  <si>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</si>
  <si>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</si>
  <si>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</si>
  <si>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</si>
  <si>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</si>
  <si>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</si>
  <si>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</si>
  <si>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成19 年</t>
  </si>
  <si>
    <t>-</t>
  </si>
  <si>
    <t xml:space="preserve">   19年</t>
  </si>
  <si>
    <t xml:space="preserve">       20</t>
  </si>
  <si>
    <t>-</t>
  </si>
  <si>
    <t xml:space="preserve">   20</t>
  </si>
  <si>
    <t xml:space="preserve">       21</t>
  </si>
  <si>
    <t xml:space="preserve">   21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</si>
  <si>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</si>
  <si>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</si>
  <si>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</si>
  <si>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</si>
  <si>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</si>
  <si>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</si>
  <si>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</si>
  <si>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</si>
  <si>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</si>
  <si>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</si>
  <si>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</si>
  <si>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 xml:space="preserve">   22</t>
  </si>
  <si>
    <t xml:space="preserve">       23</t>
  </si>
  <si>
    <t xml:space="preserve">   23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</si>
</sst>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" fillId="0" borderId="0" xfId="62" applyNumberFormat="1" applyFont="1" applyFill="1" applyAlignment="1" quotePrefix="1">
      <alignment/>
      <protection/>
    </xf>
    <xf numFmtId="49" fontId="7" fillId="0" borderId="0" xfId="62" applyNumberFormat="1" applyFont="1" applyFill="1" applyAlignment="1" quotePrefix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right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4" fillId="0" borderId="0" xfId="62" applyFont="1" applyFill="1" applyAlignment="1">
      <alignment horizontal="left"/>
      <protection/>
    </xf>
    <xf numFmtId="0" fontId="2" fillId="0" borderId="10" xfId="62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2" fillId="0" borderId="14" xfId="62" applyFont="1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Continuous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vertical="center"/>
      <protection/>
    </xf>
    <xf numFmtId="176" fontId="6" fillId="0" borderId="14" xfId="62" applyNumberFormat="1" applyFont="1" applyFill="1" applyBorder="1">
      <alignment/>
      <protection/>
    </xf>
    <xf numFmtId="176" fontId="6" fillId="0" borderId="0" xfId="62" applyNumberFormat="1" applyFont="1" applyFill="1" applyBorder="1">
      <alignment/>
      <protection/>
    </xf>
    <xf numFmtId="0" fontId="6" fillId="0" borderId="14" xfId="62" applyFont="1" applyFill="1" applyBorder="1" applyAlignment="1" quotePrefix="1">
      <alignment horizontal="left"/>
      <protection/>
    </xf>
    <xf numFmtId="176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8" fillId="0" borderId="0" xfId="62" applyFont="1" applyFill="1">
      <alignment/>
      <protection/>
    </xf>
    <xf numFmtId="49" fontId="6" fillId="0" borderId="0" xfId="62" applyNumberFormat="1" applyFont="1" applyFill="1" applyBorder="1" applyAlignment="1" quotePrefix="1">
      <alignment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 wrapText="1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0" xfId="62" applyFont="1" applyFill="1">
      <alignment/>
      <protection/>
    </xf>
    <xf numFmtId="0" fontId="7" fillId="0" borderId="14" xfId="62" applyFont="1" applyFill="1" applyBorder="1" applyAlignment="1" quotePrefix="1">
      <alignment horizontal="left"/>
      <protection/>
    </xf>
    <xf numFmtId="176" fontId="6" fillId="0" borderId="0" xfId="62" applyNumberFormat="1" applyFont="1" applyFill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Alignment="1">
      <alignment horizontal="right" vertical="center"/>
      <protection/>
    </xf>
    <xf numFmtId="176" fontId="6" fillId="0" borderId="0" xfId="62" applyNumberFormat="1" applyFont="1" applyFill="1" applyAlignment="1">
      <alignment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0" fontId="6" fillId="0" borderId="10" xfId="0" applyNumberFormat="1" applyFont="1" applyFill="1" applyBorder="1" applyAlignment="1">
      <alignment horizontal="right" vertical="center"/>
    </xf>
    <xf numFmtId="176" fontId="6" fillId="0" borderId="10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176" fontId="6" fillId="0" borderId="2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>
      <alignment/>
      <protection/>
    </xf>
    <xf numFmtId="176" fontId="7" fillId="0" borderId="0" xfId="62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10" xfId="61" applyNumberFormat="1" applyFont="1" applyFill="1" applyBorder="1" applyAlignment="1">
      <alignment horizontal="right"/>
      <protection/>
    </xf>
    <xf numFmtId="176" fontId="6" fillId="0" borderId="0" xfId="62" applyNumberFormat="1" applyFont="1" applyFill="1" applyBorder="1" applyAlignment="1">
      <alignment shrinkToFit="1"/>
      <protection/>
    </xf>
    <xf numFmtId="0" fontId="6" fillId="0" borderId="14" xfId="62" applyFont="1" applyFill="1" applyBorder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176" fontId="7" fillId="0" borderId="14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0" xfId="62" applyNumberFormat="1" applyFont="1" applyFill="1">
      <alignment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10" xfId="61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left"/>
      <protection/>
    </xf>
    <xf numFmtId="0" fontId="6" fillId="0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3 災害及び事故" xfId="61"/>
    <cellStyle name="標準_271_災害事故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24"/>
  <sheetViews>
    <sheetView showGridLines="0" tabSelected="1" zoomScale="85" zoomScaleNormal="8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6" sqref="P16"/>
    </sheetView>
  </sheetViews>
  <sheetFormatPr defaultColWidth="8.00390625" defaultRowHeight="13.5"/>
  <cols>
    <col min="1" max="1" width="14.125" style="6" customWidth="1"/>
    <col min="2" max="2" width="7.625" style="6" customWidth="1"/>
    <col min="3" max="5" width="6.125" style="6" customWidth="1"/>
    <col min="6" max="11" width="6.25390625" style="6" customWidth="1"/>
    <col min="12" max="12" width="6.875" style="6" customWidth="1"/>
    <col min="13" max="16" width="6.25390625" style="6" customWidth="1"/>
    <col min="17" max="17" width="7.625" style="6" customWidth="1"/>
    <col min="18" max="18" width="6.25390625" style="6" customWidth="1"/>
    <col min="19" max="19" width="4.50390625" style="6" customWidth="1"/>
    <col min="20" max="26" width="6.25390625" style="6" customWidth="1"/>
    <col min="27" max="27" width="7.25390625" style="6" customWidth="1"/>
    <col min="28" max="28" width="6.25390625" style="6" customWidth="1"/>
    <col min="29" max="29" width="8.125" style="6" customWidth="1"/>
    <col min="30" max="16384" width="8.00390625" style="6" customWidth="1"/>
  </cols>
  <sheetData>
    <row r="1" spans="2:29" s="3" customFormat="1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53</v>
      </c>
      <c r="O1" s="72" t="s">
        <v>54</v>
      </c>
      <c r="P1" s="72"/>
      <c r="Q1" s="72"/>
      <c r="R1" s="72"/>
      <c r="S1" s="72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1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1" t="s">
        <v>5</v>
      </c>
    </row>
    <row r="4" spans="2:29" s="12" customFormat="1" ht="14.25" customHeight="1">
      <c r="B4" s="13" t="s">
        <v>45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4" t="s">
        <v>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</row>
    <row r="5" spans="1:29" ht="15" customHeight="1">
      <c r="A5" s="18" t="s">
        <v>7</v>
      </c>
      <c r="B5" s="19" t="s">
        <v>8</v>
      </c>
      <c r="C5" s="20" t="s">
        <v>9</v>
      </c>
      <c r="D5" s="20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10</v>
      </c>
      <c r="L5" s="20" t="s">
        <v>17</v>
      </c>
      <c r="M5" s="13" t="s">
        <v>18</v>
      </c>
      <c r="N5" s="21"/>
      <c r="O5" s="15" t="s">
        <v>19</v>
      </c>
      <c r="P5" s="15" t="s">
        <v>20</v>
      </c>
      <c r="Q5" s="19" t="s">
        <v>8</v>
      </c>
      <c r="R5" s="20" t="s">
        <v>9</v>
      </c>
      <c r="S5" s="20" t="s">
        <v>10</v>
      </c>
      <c r="T5" s="20" t="s">
        <v>11</v>
      </c>
      <c r="U5" s="20" t="s">
        <v>12</v>
      </c>
      <c r="V5" s="20" t="s">
        <v>13</v>
      </c>
      <c r="W5" s="20" t="s">
        <v>14</v>
      </c>
      <c r="X5" s="20" t="s">
        <v>15</v>
      </c>
      <c r="Y5" s="20" t="s">
        <v>16</v>
      </c>
      <c r="Z5" s="20" t="s">
        <v>10</v>
      </c>
      <c r="AA5" s="20" t="s">
        <v>17</v>
      </c>
      <c r="AB5" s="22" t="s">
        <v>55</v>
      </c>
      <c r="AC5" s="20" t="s">
        <v>21</v>
      </c>
    </row>
    <row r="6" spans="1:29" ht="15" customHeight="1">
      <c r="A6" s="23"/>
      <c r="B6" s="19"/>
      <c r="C6" s="20"/>
      <c r="D6" s="20" t="s">
        <v>22</v>
      </c>
      <c r="E6" s="20"/>
      <c r="F6" s="20"/>
      <c r="G6" s="20" t="s">
        <v>23</v>
      </c>
      <c r="H6" s="20" t="s">
        <v>24</v>
      </c>
      <c r="I6" s="20" t="s">
        <v>25</v>
      </c>
      <c r="J6" s="20"/>
      <c r="K6" s="20" t="s">
        <v>26</v>
      </c>
      <c r="L6" s="20"/>
      <c r="M6" s="20" t="s">
        <v>56</v>
      </c>
      <c r="N6" s="24" t="s">
        <v>57</v>
      </c>
      <c r="O6" s="25" t="s">
        <v>58</v>
      </c>
      <c r="P6" s="20" t="s">
        <v>18</v>
      </c>
      <c r="Q6" s="19"/>
      <c r="R6" s="20"/>
      <c r="S6" s="20" t="s">
        <v>22</v>
      </c>
      <c r="T6" s="20"/>
      <c r="U6" s="20"/>
      <c r="V6" s="20" t="s">
        <v>23</v>
      </c>
      <c r="W6" s="20" t="s">
        <v>24</v>
      </c>
      <c r="X6" s="20" t="s">
        <v>25</v>
      </c>
      <c r="Y6" s="20"/>
      <c r="Z6" s="20" t="s">
        <v>26</v>
      </c>
      <c r="AA6" s="20"/>
      <c r="AB6" s="73" t="s">
        <v>59</v>
      </c>
      <c r="AC6" s="26"/>
    </row>
    <row r="7" spans="1:29" ht="15" customHeight="1">
      <c r="A7" s="18" t="s">
        <v>27</v>
      </c>
      <c r="B7" s="19"/>
      <c r="C7" s="20"/>
      <c r="D7" s="20" t="s">
        <v>28</v>
      </c>
      <c r="E7" s="20"/>
      <c r="F7" s="20"/>
      <c r="G7" s="20" t="s">
        <v>28</v>
      </c>
      <c r="H7" s="20" t="s">
        <v>29</v>
      </c>
      <c r="I7" s="20" t="s">
        <v>0</v>
      </c>
      <c r="J7" s="20"/>
      <c r="K7" s="20" t="s">
        <v>30</v>
      </c>
      <c r="L7" s="20"/>
      <c r="M7" s="20"/>
      <c r="N7" s="20"/>
      <c r="O7" s="25" t="s">
        <v>60</v>
      </c>
      <c r="P7" s="20" t="s">
        <v>19</v>
      </c>
      <c r="Q7" s="19"/>
      <c r="R7" s="20"/>
      <c r="S7" s="20" t="s">
        <v>28</v>
      </c>
      <c r="T7" s="20"/>
      <c r="U7" s="20"/>
      <c r="V7" s="20" t="s">
        <v>28</v>
      </c>
      <c r="W7" s="20" t="s">
        <v>29</v>
      </c>
      <c r="X7" s="20" t="s">
        <v>0</v>
      </c>
      <c r="Y7" s="20"/>
      <c r="Z7" s="20" t="s">
        <v>30</v>
      </c>
      <c r="AA7" s="20"/>
      <c r="AB7" s="73"/>
      <c r="AC7" s="20" t="s">
        <v>31</v>
      </c>
    </row>
    <row r="8" spans="1:29" ht="15" customHeight="1">
      <c r="A8" s="15"/>
      <c r="B8" s="27" t="s">
        <v>2</v>
      </c>
      <c r="C8" s="28" t="s">
        <v>28</v>
      </c>
      <c r="D8" s="28" t="s">
        <v>32</v>
      </c>
      <c r="E8" s="28" t="s">
        <v>33</v>
      </c>
      <c r="F8" s="28" t="s">
        <v>34</v>
      </c>
      <c r="G8" s="28" t="s">
        <v>32</v>
      </c>
      <c r="H8" s="28" t="s">
        <v>35</v>
      </c>
      <c r="I8" s="28" t="s">
        <v>1</v>
      </c>
      <c r="J8" s="28" t="s">
        <v>32</v>
      </c>
      <c r="K8" s="28" t="s">
        <v>36</v>
      </c>
      <c r="L8" s="28" t="s">
        <v>37</v>
      </c>
      <c r="M8" s="28" t="s">
        <v>61</v>
      </c>
      <c r="N8" s="28" t="s">
        <v>62</v>
      </c>
      <c r="O8" s="29" t="s">
        <v>63</v>
      </c>
      <c r="P8" s="28" t="s">
        <v>20</v>
      </c>
      <c r="Q8" s="27" t="s">
        <v>2</v>
      </c>
      <c r="R8" s="28" t="s">
        <v>28</v>
      </c>
      <c r="S8" s="28" t="s">
        <v>32</v>
      </c>
      <c r="T8" s="28" t="s">
        <v>33</v>
      </c>
      <c r="U8" s="28" t="s">
        <v>34</v>
      </c>
      <c r="V8" s="28" t="s">
        <v>32</v>
      </c>
      <c r="W8" s="28" t="s">
        <v>35</v>
      </c>
      <c r="X8" s="28" t="s">
        <v>1</v>
      </c>
      <c r="Y8" s="28" t="s">
        <v>32</v>
      </c>
      <c r="Z8" s="28" t="s">
        <v>36</v>
      </c>
      <c r="AA8" s="28" t="s">
        <v>37</v>
      </c>
      <c r="AB8" s="30" t="s">
        <v>64</v>
      </c>
      <c r="AC8" s="31"/>
    </row>
    <row r="9" spans="1:29" ht="17.25" customHeight="1">
      <c r="A9" s="1" t="s">
        <v>65</v>
      </c>
      <c r="B9" s="32">
        <v>30544</v>
      </c>
      <c r="C9" s="33">
        <v>125</v>
      </c>
      <c r="D9" s="33">
        <v>2</v>
      </c>
      <c r="E9" s="33">
        <v>36</v>
      </c>
      <c r="F9" s="33">
        <v>3741</v>
      </c>
      <c r="G9" s="33">
        <v>247</v>
      </c>
      <c r="H9" s="33">
        <v>258</v>
      </c>
      <c r="I9" s="33">
        <v>3729</v>
      </c>
      <c r="J9" s="33">
        <v>154</v>
      </c>
      <c r="K9" s="33">
        <v>376</v>
      </c>
      <c r="L9" s="33">
        <v>15902</v>
      </c>
      <c r="M9" s="33">
        <v>5589</v>
      </c>
      <c r="N9" s="33">
        <v>54</v>
      </c>
      <c r="O9" s="35" t="s">
        <v>66</v>
      </c>
      <c r="P9" s="33">
        <v>331</v>
      </c>
      <c r="Q9" s="33">
        <v>29125</v>
      </c>
      <c r="R9" s="33">
        <v>31</v>
      </c>
      <c r="S9" s="33">
        <v>1</v>
      </c>
      <c r="T9" s="33">
        <v>20</v>
      </c>
      <c r="U9" s="33">
        <v>3997</v>
      </c>
      <c r="V9" s="33">
        <v>245</v>
      </c>
      <c r="W9" s="33">
        <v>262</v>
      </c>
      <c r="X9" s="33">
        <v>3549</v>
      </c>
      <c r="Y9" s="33">
        <v>145</v>
      </c>
      <c r="Z9" s="33">
        <v>278</v>
      </c>
      <c r="AA9" s="33">
        <v>14971</v>
      </c>
      <c r="AB9" s="33">
        <v>5626</v>
      </c>
      <c r="AC9" s="34" t="s">
        <v>67</v>
      </c>
    </row>
    <row r="10" spans="1:29" ht="17.25" customHeight="1">
      <c r="A10" s="1" t="s">
        <v>68</v>
      </c>
      <c r="B10" s="32">
        <v>30523</v>
      </c>
      <c r="C10" s="33">
        <v>123</v>
      </c>
      <c r="D10" s="33">
        <v>2</v>
      </c>
      <c r="E10" s="33">
        <v>52</v>
      </c>
      <c r="F10" s="33">
        <v>3613</v>
      </c>
      <c r="G10" s="33">
        <v>279</v>
      </c>
      <c r="H10" s="33">
        <v>235</v>
      </c>
      <c r="I10" s="33">
        <v>3758</v>
      </c>
      <c r="J10" s="33">
        <v>114</v>
      </c>
      <c r="K10" s="33">
        <v>367</v>
      </c>
      <c r="L10" s="33">
        <v>16095</v>
      </c>
      <c r="M10" s="33">
        <v>5463</v>
      </c>
      <c r="N10" s="33">
        <v>40</v>
      </c>
      <c r="O10" s="35" t="s">
        <v>69</v>
      </c>
      <c r="P10" s="33">
        <v>382</v>
      </c>
      <c r="Q10" s="47">
        <v>28864</v>
      </c>
      <c r="R10" s="33">
        <v>31</v>
      </c>
      <c r="S10" s="33">
        <v>1</v>
      </c>
      <c r="T10" s="33">
        <v>36</v>
      </c>
      <c r="U10" s="33">
        <v>3831</v>
      </c>
      <c r="V10" s="33">
        <v>279</v>
      </c>
      <c r="W10" s="33">
        <v>239</v>
      </c>
      <c r="X10" s="33">
        <v>3544</v>
      </c>
      <c r="Y10" s="33">
        <v>112</v>
      </c>
      <c r="Z10" s="33">
        <v>269</v>
      </c>
      <c r="AA10" s="33">
        <v>15011</v>
      </c>
      <c r="AB10" s="33">
        <v>5511</v>
      </c>
      <c r="AC10" s="34" t="s">
        <v>70</v>
      </c>
    </row>
    <row r="11" spans="1:29" ht="17.25" customHeight="1">
      <c r="A11" s="1" t="s">
        <v>71</v>
      </c>
      <c r="B11" s="32">
        <v>30167</v>
      </c>
      <c r="C11" s="33">
        <v>128</v>
      </c>
      <c r="D11" s="33">
        <v>3</v>
      </c>
      <c r="E11" s="33">
        <v>41</v>
      </c>
      <c r="F11" s="33">
        <v>3544</v>
      </c>
      <c r="G11" s="33">
        <v>224</v>
      </c>
      <c r="H11" s="33">
        <v>225</v>
      </c>
      <c r="I11" s="33">
        <v>3782</v>
      </c>
      <c r="J11" s="33">
        <v>153</v>
      </c>
      <c r="K11" s="33">
        <v>377</v>
      </c>
      <c r="L11" s="33">
        <v>15933</v>
      </c>
      <c r="M11" s="33">
        <v>5335</v>
      </c>
      <c r="N11" s="33">
        <v>43</v>
      </c>
      <c r="O11" s="35">
        <v>1</v>
      </c>
      <c r="P11" s="33">
        <v>378</v>
      </c>
      <c r="Q11" s="47">
        <f>SUM(R11:AB11)</f>
        <v>28455</v>
      </c>
      <c r="R11" s="33">
        <v>32</v>
      </c>
      <c r="S11" s="33">
        <v>1</v>
      </c>
      <c r="T11" s="33">
        <v>30</v>
      </c>
      <c r="U11" s="33">
        <v>3725</v>
      </c>
      <c r="V11" s="33">
        <v>220</v>
      </c>
      <c r="W11" s="33">
        <v>231</v>
      </c>
      <c r="X11" s="33">
        <v>3558</v>
      </c>
      <c r="Y11" s="33">
        <v>125</v>
      </c>
      <c r="Z11" s="33">
        <v>267</v>
      </c>
      <c r="AA11" s="64">
        <v>14903</v>
      </c>
      <c r="AB11" s="33">
        <v>5363</v>
      </c>
      <c r="AC11" s="34" t="s">
        <v>72</v>
      </c>
    </row>
    <row r="12" spans="1:29" ht="17.25" customHeight="1">
      <c r="A12" s="1" t="s">
        <v>73</v>
      </c>
      <c r="B12" s="65" t="s">
        <v>74</v>
      </c>
      <c r="C12" s="45">
        <v>157</v>
      </c>
      <c r="D12" s="45">
        <v>6</v>
      </c>
      <c r="E12" s="45">
        <v>36</v>
      </c>
      <c r="F12" s="66" t="s">
        <v>75</v>
      </c>
      <c r="G12" s="45">
        <v>244</v>
      </c>
      <c r="H12" s="45">
        <v>219</v>
      </c>
      <c r="I12" s="66" t="s">
        <v>76</v>
      </c>
      <c r="J12" s="45">
        <v>143</v>
      </c>
      <c r="K12" s="45">
        <v>399</v>
      </c>
      <c r="L12" s="66" t="s">
        <v>77</v>
      </c>
      <c r="M12" s="66" t="s">
        <v>78</v>
      </c>
      <c r="N12" s="45">
        <v>29</v>
      </c>
      <c r="O12" s="45">
        <v>3</v>
      </c>
      <c r="P12" s="45">
        <v>415</v>
      </c>
      <c r="Q12" s="66" t="s">
        <v>79</v>
      </c>
      <c r="R12" s="45">
        <v>39</v>
      </c>
      <c r="S12" s="45">
        <v>1</v>
      </c>
      <c r="T12" s="45">
        <v>20</v>
      </c>
      <c r="U12" s="66" t="s">
        <v>80</v>
      </c>
      <c r="V12" s="45">
        <v>243</v>
      </c>
      <c r="W12" s="45">
        <v>220</v>
      </c>
      <c r="X12" s="66" t="s">
        <v>81</v>
      </c>
      <c r="Y12" s="45">
        <v>118</v>
      </c>
      <c r="Z12" s="45">
        <v>294</v>
      </c>
      <c r="AA12" s="66" t="s">
        <v>82</v>
      </c>
      <c r="AB12" s="66" t="s">
        <v>83</v>
      </c>
      <c r="AC12" s="34" t="s">
        <v>84</v>
      </c>
    </row>
    <row r="13" spans="1:29" s="37" customFormat="1" ht="17.25" customHeight="1">
      <c r="A13" s="2" t="s">
        <v>85</v>
      </c>
      <c r="B13" s="67">
        <f>SUM(B15:B21)</f>
        <v>32896</v>
      </c>
      <c r="C13" s="69">
        <f>SUM(C15:C21)</f>
        <v>146</v>
      </c>
      <c r="D13" s="48" t="s">
        <v>52</v>
      </c>
      <c r="E13" s="69">
        <f aca="true" t="shared" si="0" ref="E13:AA13">SUM(E15:E21)</f>
        <v>52</v>
      </c>
      <c r="F13" s="69">
        <f t="shared" si="0"/>
        <v>3560</v>
      </c>
      <c r="G13" s="69">
        <f t="shared" si="0"/>
        <v>269</v>
      </c>
      <c r="H13" s="69">
        <f t="shared" si="0"/>
        <v>222</v>
      </c>
      <c r="I13" s="69">
        <f t="shared" si="0"/>
        <v>4385</v>
      </c>
      <c r="J13" s="69">
        <f t="shared" si="0"/>
        <v>120</v>
      </c>
      <c r="K13" s="69">
        <f t="shared" si="0"/>
        <v>358</v>
      </c>
      <c r="L13" s="69">
        <f t="shared" si="0"/>
        <v>17434</v>
      </c>
      <c r="M13" s="69">
        <f t="shared" si="0"/>
        <v>5730</v>
      </c>
      <c r="N13" s="69">
        <f t="shared" si="0"/>
        <v>101</v>
      </c>
      <c r="O13" s="69">
        <f t="shared" si="0"/>
        <v>2</v>
      </c>
      <c r="P13" s="69">
        <f t="shared" si="0"/>
        <v>517</v>
      </c>
      <c r="Q13" s="69">
        <f t="shared" si="0"/>
        <v>30909</v>
      </c>
      <c r="R13" s="69">
        <f t="shared" si="0"/>
        <v>49</v>
      </c>
      <c r="S13" s="48" t="s">
        <v>52</v>
      </c>
      <c r="T13" s="69">
        <f t="shared" si="0"/>
        <v>25</v>
      </c>
      <c r="U13" s="69">
        <f t="shared" si="0"/>
        <v>3700</v>
      </c>
      <c r="V13" s="69">
        <f t="shared" si="0"/>
        <v>265</v>
      </c>
      <c r="W13" s="69">
        <f t="shared" si="0"/>
        <v>221</v>
      </c>
      <c r="X13" s="69">
        <f t="shared" si="0"/>
        <v>4132</v>
      </c>
      <c r="Y13" s="69">
        <f t="shared" si="0"/>
        <v>95</v>
      </c>
      <c r="Z13" s="69">
        <f t="shared" si="0"/>
        <v>272</v>
      </c>
      <c r="AA13" s="69">
        <f t="shared" si="0"/>
        <v>16305</v>
      </c>
      <c r="AB13" s="69">
        <f>SUM(AB15:AB21)</f>
        <v>5845</v>
      </c>
      <c r="AC13" s="46" t="s">
        <v>86</v>
      </c>
    </row>
    <row r="14" spans="1:29" s="39" customFormat="1" ht="7.5" customHeight="1">
      <c r="A14" s="38"/>
      <c r="B14" s="67"/>
      <c r="C14" s="33"/>
      <c r="D14" s="4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</row>
    <row r="15" spans="1:29" ht="24.75" customHeight="1">
      <c r="A15" s="40" t="s">
        <v>38</v>
      </c>
      <c r="B15" s="49">
        <f aca="true" t="shared" si="1" ref="B15:B21">SUM(C15:P15)</f>
        <v>12045</v>
      </c>
      <c r="C15" s="50">
        <v>84</v>
      </c>
      <c r="D15" s="70" t="s">
        <v>52</v>
      </c>
      <c r="E15" s="50">
        <v>24</v>
      </c>
      <c r="F15" s="50">
        <v>1488</v>
      </c>
      <c r="G15" s="50">
        <v>85</v>
      </c>
      <c r="H15" s="50">
        <v>76</v>
      </c>
      <c r="I15" s="50">
        <v>1556</v>
      </c>
      <c r="J15" s="50">
        <v>42</v>
      </c>
      <c r="K15" s="50">
        <v>146</v>
      </c>
      <c r="L15" s="50">
        <v>6199</v>
      </c>
      <c r="M15" s="50">
        <v>1819</v>
      </c>
      <c r="N15" s="50">
        <v>82</v>
      </c>
      <c r="O15" s="50">
        <v>1</v>
      </c>
      <c r="P15" s="50">
        <v>443</v>
      </c>
      <c r="Q15" s="61">
        <f aca="true" t="shared" si="2" ref="Q15:Q21">SUM(R15:AB15)</f>
        <v>11099</v>
      </c>
      <c r="R15" s="51">
        <v>21</v>
      </c>
      <c r="S15" s="70" t="s">
        <v>52</v>
      </c>
      <c r="T15" s="50">
        <v>8</v>
      </c>
      <c r="U15" s="50">
        <v>1515</v>
      </c>
      <c r="V15" s="51">
        <v>82</v>
      </c>
      <c r="W15" s="51">
        <v>74</v>
      </c>
      <c r="X15" s="50">
        <v>1451</v>
      </c>
      <c r="Y15" s="50">
        <v>31</v>
      </c>
      <c r="Z15" s="50">
        <v>121</v>
      </c>
      <c r="AA15" s="50">
        <v>5874</v>
      </c>
      <c r="AB15" s="50">
        <v>1922</v>
      </c>
      <c r="AC15" s="41" t="s">
        <v>46</v>
      </c>
    </row>
    <row r="16" spans="1:29" ht="24.75" customHeight="1">
      <c r="A16" s="40" t="s">
        <v>47</v>
      </c>
      <c r="B16" s="49">
        <f t="shared" si="1"/>
        <v>2217</v>
      </c>
      <c r="C16" s="70" t="s">
        <v>52</v>
      </c>
      <c r="D16" s="70" t="s">
        <v>52</v>
      </c>
      <c r="E16" s="50">
        <v>4</v>
      </c>
      <c r="F16" s="50">
        <v>193</v>
      </c>
      <c r="G16" s="50">
        <v>17</v>
      </c>
      <c r="H16" s="50">
        <v>5</v>
      </c>
      <c r="I16" s="50">
        <v>318</v>
      </c>
      <c r="J16" s="50">
        <v>9</v>
      </c>
      <c r="K16" s="50">
        <v>28</v>
      </c>
      <c r="L16" s="50">
        <v>1149</v>
      </c>
      <c r="M16" s="52">
        <v>480</v>
      </c>
      <c r="N16" s="36">
        <v>2</v>
      </c>
      <c r="O16" s="70" t="s">
        <v>52</v>
      </c>
      <c r="P16" s="50">
        <v>12</v>
      </c>
      <c r="Q16" s="61">
        <f t="shared" si="2"/>
        <v>2089</v>
      </c>
      <c r="R16" s="70" t="s">
        <v>52</v>
      </c>
      <c r="S16" s="70" t="s">
        <v>52</v>
      </c>
      <c r="T16" s="50">
        <v>4</v>
      </c>
      <c r="U16" s="51">
        <v>203</v>
      </c>
      <c r="V16" s="51">
        <v>17</v>
      </c>
      <c r="W16" s="50">
        <v>5</v>
      </c>
      <c r="X16" s="51">
        <v>309</v>
      </c>
      <c r="Y16" s="51">
        <v>7</v>
      </c>
      <c r="Z16" s="51">
        <v>17</v>
      </c>
      <c r="AA16" s="52">
        <v>1047</v>
      </c>
      <c r="AB16" s="53">
        <v>480</v>
      </c>
      <c r="AC16" s="41" t="s">
        <v>3</v>
      </c>
    </row>
    <row r="17" spans="1:29" ht="24.75" customHeight="1">
      <c r="A17" s="40" t="s">
        <v>48</v>
      </c>
      <c r="B17" s="49">
        <f t="shared" si="1"/>
        <v>5635</v>
      </c>
      <c r="C17" s="50">
        <v>44</v>
      </c>
      <c r="D17" s="70" t="s">
        <v>52</v>
      </c>
      <c r="E17" s="50">
        <v>12</v>
      </c>
      <c r="F17" s="50">
        <v>465</v>
      </c>
      <c r="G17" s="50">
        <v>29</v>
      </c>
      <c r="H17" s="50">
        <v>36</v>
      </c>
      <c r="I17" s="50">
        <v>740</v>
      </c>
      <c r="J17" s="50">
        <v>30</v>
      </c>
      <c r="K17" s="50">
        <v>67</v>
      </c>
      <c r="L17" s="50">
        <v>3046</v>
      </c>
      <c r="M17" s="52">
        <v>1142</v>
      </c>
      <c r="N17" s="62">
        <v>1</v>
      </c>
      <c r="O17" s="70" t="s">
        <v>52</v>
      </c>
      <c r="P17" s="50">
        <v>23</v>
      </c>
      <c r="Q17" s="61">
        <f t="shared" si="2"/>
        <v>5296</v>
      </c>
      <c r="R17" s="51">
        <v>12</v>
      </c>
      <c r="S17" s="70" t="s">
        <v>52</v>
      </c>
      <c r="T17" s="51">
        <v>7</v>
      </c>
      <c r="U17" s="51">
        <v>494</v>
      </c>
      <c r="V17" s="51">
        <v>29</v>
      </c>
      <c r="W17" s="51">
        <v>37</v>
      </c>
      <c r="X17" s="51">
        <v>691</v>
      </c>
      <c r="Y17" s="51">
        <v>23</v>
      </c>
      <c r="Z17" s="51">
        <v>42</v>
      </c>
      <c r="AA17" s="52">
        <v>2817</v>
      </c>
      <c r="AB17" s="52">
        <v>1144</v>
      </c>
      <c r="AC17" s="41" t="s">
        <v>49</v>
      </c>
    </row>
    <row r="18" spans="1:29" ht="24.75" customHeight="1">
      <c r="A18" s="42" t="s">
        <v>39</v>
      </c>
      <c r="B18" s="49">
        <f t="shared" si="1"/>
        <v>4382</v>
      </c>
      <c r="C18" s="50">
        <v>6</v>
      </c>
      <c r="D18" s="70" t="s">
        <v>52</v>
      </c>
      <c r="E18" s="50">
        <v>4</v>
      </c>
      <c r="F18" s="50">
        <v>480</v>
      </c>
      <c r="G18" s="50">
        <v>50</v>
      </c>
      <c r="H18" s="50">
        <v>23</v>
      </c>
      <c r="I18" s="50">
        <v>600</v>
      </c>
      <c r="J18" s="50">
        <v>14</v>
      </c>
      <c r="K18" s="50">
        <v>44</v>
      </c>
      <c r="L18" s="50">
        <v>2437</v>
      </c>
      <c r="M18" s="52">
        <v>711</v>
      </c>
      <c r="N18" s="50">
        <v>2</v>
      </c>
      <c r="O18" s="62">
        <v>1</v>
      </c>
      <c r="P18" s="50">
        <v>10</v>
      </c>
      <c r="Q18" s="61">
        <f t="shared" si="2"/>
        <v>4225</v>
      </c>
      <c r="R18" s="50">
        <v>7</v>
      </c>
      <c r="S18" s="70" t="s">
        <v>52</v>
      </c>
      <c r="T18" s="50">
        <v>2</v>
      </c>
      <c r="U18" s="51">
        <v>527</v>
      </c>
      <c r="V18" s="51">
        <v>49</v>
      </c>
      <c r="W18" s="51">
        <v>22</v>
      </c>
      <c r="X18" s="51">
        <v>572</v>
      </c>
      <c r="Y18" s="51">
        <v>12</v>
      </c>
      <c r="Z18" s="51">
        <v>32</v>
      </c>
      <c r="AA18" s="52">
        <v>2290</v>
      </c>
      <c r="AB18" s="53">
        <v>712</v>
      </c>
      <c r="AC18" s="41" t="s">
        <v>40</v>
      </c>
    </row>
    <row r="19" spans="1:29" ht="24.75" customHeight="1">
      <c r="A19" s="42" t="s">
        <v>41</v>
      </c>
      <c r="B19" s="49">
        <f t="shared" si="1"/>
        <v>5926</v>
      </c>
      <c r="C19" s="50">
        <v>9</v>
      </c>
      <c r="D19" s="70" t="s">
        <v>52</v>
      </c>
      <c r="E19" s="50">
        <v>5</v>
      </c>
      <c r="F19" s="50">
        <v>587</v>
      </c>
      <c r="G19" s="50">
        <v>51</v>
      </c>
      <c r="H19" s="50">
        <v>66</v>
      </c>
      <c r="I19" s="50">
        <v>793</v>
      </c>
      <c r="J19" s="50">
        <v>20</v>
      </c>
      <c r="K19" s="50">
        <v>49</v>
      </c>
      <c r="L19" s="50">
        <v>3166</v>
      </c>
      <c r="M19" s="52">
        <v>1165</v>
      </c>
      <c r="N19" s="70" t="s">
        <v>52</v>
      </c>
      <c r="O19" s="70" t="s">
        <v>52</v>
      </c>
      <c r="P19" s="50">
        <v>15</v>
      </c>
      <c r="Q19" s="61">
        <f t="shared" si="2"/>
        <v>5618</v>
      </c>
      <c r="R19" s="51">
        <v>7</v>
      </c>
      <c r="S19" s="70" t="s">
        <v>52</v>
      </c>
      <c r="T19" s="51">
        <v>2</v>
      </c>
      <c r="U19" s="51">
        <v>596</v>
      </c>
      <c r="V19" s="51">
        <v>51</v>
      </c>
      <c r="W19" s="51">
        <v>67</v>
      </c>
      <c r="X19" s="51">
        <v>744</v>
      </c>
      <c r="Y19" s="51">
        <v>18</v>
      </c>
      <c r="Z19" s="51">
        <v>40</v>
      </c>
      <c r="AA19" s="52">
        <v>2923</v>
      </c>
      <c r="AB19" s="52">
        <v>1170</v>
      </c>
      <c r="AC19" s="41" t="s">
        <v>50</v>
      </c>
    </row>
    <row r="20" spans="1:29" ht="24.75" customHeight="1">
      <c r="A20" s="42" t="s">
        <v>42</v>
      </c>
      <c r="B20" s="49">
        <f t="shared" si="1"/>
        <v>1938</v>
      </c>
      <c r="C20" s="52">
        <v>1</v>
      </c>
      <c r="D20" s="70" t="s">
        <v>52</v>
      </c>
      <c r="E20" s="36">
        <v>3</v>
      </c>
      <c r="F20" s="52">
        <v>285</v>
      </c>
      <c r="G20" s="52">
        <v>30</v>
      </c>
      <c r="H20" s="52">
        <v>5</v>
      </c>
      <c r="I20" s="52">
        <v>247</v>
      </c>
      <c r="J20" s="52">
        <v>5</v>
      </c>
      <c r="K20" s="52">
        <v>16</v>
      </c>
      <c r="L20" s="52">
        <v>1048</v>
      </c>
      <c r="M20" s="52">
        <v>279</v>
      </c>
      <c r="N20" s="52">
        <v>12</v>
      </c>
      <c r="O20" s="70" t="s">
        <v>52</v>
      </c>
      <c r="P20" s="52">
        <v>7</v>
      </c>
      <c r="Q20" s="61">
        <f t="shared" si="2"/>
        <v>1868</v>
      </c>
      <c r="R20" s="52">
        <v>1</v>
      </c>
      <c r="S20" s="70" t="s">
        <v>52</v>
      </c>
      <c r="T20" s="36">
        <v>2</v>
      </c>
      <c r="U20" s="53">
        <v>302</v>
      </c>
      <c r="V20" s="53">
        <v>30</v>
      </c>
      <c r="W20" s="53">
        <v>5</v>
      </c>
      <c r="X20" s="51">
        <v>239</v>
      </c>
      <c r="Y20" s="51">
        <v>4</v>
      </c>
      <c r="Z20" s="51">
        <v>14</v>
      </c>
      <c r="AA20" s="53">
        <v>991</v>
      </c>
      <c r="AB20" s="53">
        <v>280</v>
      </c>
      <c r="AC20" s="41" t="s">
        <v>43</v>
      </c>
    </row>
    <row r="21" spans="1:29" ht="24.75" customHeight="1" thickBot="1">
      <c r="A21" s="43" t="s">
        <v>51</v>
      </c>
      <c r="B21" s="54">
        <f t="shared" si="1"/>
        <v>753</v>
      </c>
      <c r="C21" s="55">
        <v>2</v>
      </c>
      <c r="D21" s="71" t="s">
        <v>52</v>
      </c>
      <c r="E21" s="71" t="s">
        <v>52</v>
      </c>
      <c r="F21" s="56">
        <v>62</v>
      </c>
      <c r="G21" s="56">
        <v>7</v>
      </c>
      <c r="H21" s="56">
        <v>11</v>
      </c>
      <c r="I21" s="56">
        <v>131</v>
      </c>
      <c r="J21" s="71" t="s">
        <v>52</v>
      </c>
      <c r="K21" s="56">
        <v>8</v>
      </c>
      <c r="L21" s="56">
        <v>389</v>
      </c>
      <c r="M21" s="56">
        <v>134</v>
      </c>
      <c r="N21" s="55">
        <v>2</v>
      </c>
      <c r="O21" s="71" t="s">
        <v>52</v>
      </c>
      <c r="P21" s="56">
        <v>7</v>
      </c>
      <c r="Q21" s="57">
        <f t="shared" si="2"/>
        <v>714</v>
      </c>
      <c r="R21" s="55">
        <v>1</v>
      </c>
      <c r="S21" s="71" t="s">
        <v>52</v>
      </c>
      <c r="T21" s="63" t="s">
        <v>52</v>
      </c>
      <c r="U21" s="58">
        <v>63</v>
      </c>
      <c r="V21" s="58">
        <v>7</v>
      </c>
      <c r="W21" s="58">
        <v>11</v>
      </c>
      <c r="X21" s="58">
        <v>126</v>
      </c>
      <c r="Y21" s="71" t="s">
        <v>52</v>
      </c>
      <c r="Z21" s="58">
        <v>6</v>
      </c>
      <c r="AA21" s="58">
        <v>363</v>
      </c>
      <c r="AB21" s="59">
        <v>137</v>
      </c>
      <c r="AC21" s="44" t="s">
        <v>44</v>
      </c>
    </row>
    <row r="22" ht="12.75" customHeight="1">
      <c r="A22" s="45" t="s">
        <v>4</v>
      </c>
    </row>
    <row r="24" ht="12">
      <c r="Q24" s="60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2013-04-13T06:05:10Z</cp:lastPrinted>
  <dcterms:created xsi:type="dcterms:W3CDTF">2010-03-02T05:14:05Z</dcterms:created>
  <dcterms:modified xsi:type="dcterms:W3CDTF">2014-06-24T02:28:32Z</dcterms:modified>
  <cp:category/>
  <cp:version/>
  <cp:contentType/>
  <cp:contentStatus/>
</cp:coreProperties>
</file>