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50" windowHeight="8235" tabRatio="923" activeTab="0"/>
  </bookViews>
  <sheets>
    <sheet name="22-1  " sheetId="1" r:id="rId1"/>
    <sheet name="22-2  " sheetId="2" r:id="rId2"/>
    <sheet name="22-3  " sheetId="3" r:id="rId3"/>
    <sheet name="22-4  " sheetId="4" r:id="rId4"/>
    <sheet name="22-5   " sheetId="5" r:id="rId5"/>
    <sheet name="22-6   " sheetId="6" r:id="rId6"/>
    <sheet name="22-7  " sheetId="7" r:id="rId7"/>
    <sheet name="22-8(1)" sheetId="8" r:id="rId8"/>
    <sheet name="22-8（2）" sheetId="9" r:id="rId9"/>
    <sheet name="22-9  " sheetId="10" r:id="rId10"/>
    <sheet name="22-10   " sheetId="11" r:id="rId11"/>
    <sheet name="22-11   " sheetId="12" r:id="rId12"/>
    <sheet name="22-12  " sheetId="13" r:id="rId13"/>
    <sheet name="22-13 " sheetId="14" r:id="rId14"/>
    <sheet name="22-14 " sheetId="15" r:id="rId15"/>
    <sheet name="22-15 " sheetId="16" r:id="rId16"/>
    <sheet name="22-16 " sheetId="17" r:id="rId17"/>
    <sheet name="22-17 " sheetId="18" r:id="rId18"/>
    <sheet name="22-18 " sheetId="19" r:id="rId19"/>
    <sheet name="22-19(1)" sheetId="20" r:id="rId20"/>
    <sheet name="22-19(2)" sheetId="21" r:id="rId21"/>
    <sheet name="22-20.21 " sheetId="22" r:id="rId22"/>
    <sheet name="22-22 " sheetId="23" r:id="rId23"/>
    <sheet name="22-23 " sheetId="24" r:id="rId24"/>
  </sheets>
  <externalReferences>
    <externalReference r:id="rId27"/>
    <externalReference r:id="rId28"/>
  </externalReferences>
  <definedNames>
    <definedName name="_xlnm.Print_Area" localSheetId="16">'22-16 '!$A$1:$O$42</definedName>
    <definedName name="_xlnm.Print_Area" localSheetId="21">'22-20.21 '!$A$1:$AC$38</definedName>
    <definedName name="_xlnm.Print_Area" localSheetId="2">'22-3  '!$A$1:$K$59</definedName>
    <definedName name="_xlnm.Print_Area" localSheetId="3">'22-4  '!$A$1:$J$62</definedName>
    <definedName name="_xlnm.Print_Area" localSheetId="5">'22-6   '!$A$1:$T$61</definedName>
    <definedName name="_xlnm.Print_Area" localSheetId="8">'22-8（2）'!$A$1:$L$19</definedName>
    <definedName name="_xlnm.Print_Area" localSheetId="9">'22-9  '!$A$1:$L$15</definedName>
  </definedNames>
  <calcPr fullCalcOnLoad="1"/>
</workbook>
</file>

<file path=xl/sharedStrings.xml><?xml version="1.0" encoding="utf-8"?>
<sst xmlns="http://schemas.openxmlformats.org/spreadsheetml/2006/main" count="2338" uniqueCount="1144">
  <si>
    <t>矢野酒造中蔵</t>
  </si>
  <si>
    <t>矢野酒造西蔵</t>
  </si>
  <si>
    <t>矢野酒造麹室</t>
  </si>
  <si>
    <t>飯盛酒造主屋</t>
  </si>
  <si>
    <t>鹿島市古枝</t>
  </si>
  <si>
    <t>飯盛酒造一号蔵及び二号蔵</t>
  </si>
  <si>
    <t>飯盛酒造三号蔵</t>
  </si>
  <si>
    <t>飯盛酒造煙突</t>
  </si>
  <si>
    <t>中島酒造主屋</t>
  </si>
  <si>
    <t>中島酒造仕込蔵</t>
  </si>
  <si>
    <t>中島酒造西蔵</t>
  </si>
  <si>
    <t>中島酒造麹室</t>
  </si>
  <si>
    <t>中島酒造土蔵</t>
  </si>
  <si>
    <t>旧中島政次家住宅主屋</t>
  </si>
  <si>
    <t>吉田家住宅主屋</t>
  </si>
  <si>
    <t>鹿島市大字中村</t>
  </si>
  <si>
    <t>吉田家住宅土蔵</t>
  </si>
  <si>
    <t>－</t>
  </si>
  <si>
    <t>職員数</t>
  </si>
  <si>
    <t>〃</t>
  </si>
  <si>
    <t>そ</t>
  </si>
  <si>
    <t>の</t>
  </si>
  <si>
    <t>他</t>
  </si>
  <si>
    <t>その他</t>
  </si>
  <si>
    <t>計</t>
  </si>
  <si>
    <t>(単位:人,冊)</t>
  </si>
  <si>
    <t>年          度</t>
  </si>
  <si>
    <t>蔵書冊数</t>
  </si>
  <si>
    <t>館 外 貸 出</t>
  </si>
  <si>
    <t>図    書    館</t>
  </si>
  <si>
    <t>司書補</t>
  </si>
  <si>
    <t>利用人員</t>
  </si>
  <si>
    <t>利用冊数</t>
  </si>
  <si>
    <t>佐賀県立</t>
  </si>
  <si>
    <t>図書館</t>
  </si>
  <si>
    <t>佐賀市立</t>
  </si>
  <si>
    <t>…</t>
  </si>
  <si>
    <t>唐津市近代</t>
  </si>
  <si>
    <t>鳥栖市立</t>
  </si>
  <si>
    <t>多久市立</t>
  </si>
  <si>
    <t>伊万里市民</t>
  </si>
  <si>
    <t>基山町立</t>
  </si>
  <si>
    <t>年  度</t>
  </si>
  <si>
    <t>主</t>
  </si>
  <si>
    <t>合計</t>
  </si>
  <si>
    <t>少</t>
  </si>
  <si>
    <t>青</t>
  </si>
  <si>
    <t>成</t>
  </si>
  <si>
    <t>高</t>
  </si>
  <si>
    <t>齢</t>
  </si>
  <si>
    <t>年</t>
  </si>
  <si>
    <t>人</t>
  </si>
  <si>
    <t>者</t>
  </si>
  <si>
    <t>館</t>
  </si>
  <si>
    <t>回</t>
  </si>
  <si>
    <t>種別</t>
  </si>
  <si>
    <t>重要文化財</t>
  </si>
  <si>
    <t>無形文化財</t>
  </si>
  <si>
    <t>民俗文化財</t>
  </si>
  <si>
    <t>天然記念物</t>
  </si>
  <si>
    <t>登録有形</t>
  </si>
  <si>
    <t>区別</t>
  </si>
  <si>
    <t>芸能</t>
  </si>
  <si>
    <t>有形</t>
  </si>
  <si>
    <t>無形</t>
  </si>
  <si>
    <t>国指定</t>
  </si>
  <si>
    <t>県指定</t>
  </si>
  <si>
    <t>市町村指定</t>
  </si>
  <si>
    <t>種類</t>
  </si>
  <si>
    <t xml:space="preserve">   名</t>
  </si>
  <si>
    <t>称</t>
  </si>
  <si>
    <t>所在地</t>
  </si>
  <si>
    <t>国宝</t>
  </si>
  <si>
    <t>催馬楽譜</t>
  </si>
  <si>
    <t>木造広目天立像及び木造多聞天立像</t>
  </si>
  <si>
    <t>三養基郡基山町園部　大興善寺</t>
  </si>
  <si>
    <t>木造聖観音立像</t>
  </si>
  <si>
    <t>木造釈迦如来坐像</t>
  </si>
  <si>
    <t>　　　〃</t>
  </si>
  <si>
    <t>紙本墨書梵網経　懐良親王御筆</t>
  </si>
  <si>
    <t>木造普賢延命菩薩騎象像　康俊作</t>
  </si>
  <si>
    <t>佐賀市久保泉町大字上和泉　龍田寺</t>
  </si>
  <si>
    <t>佐賀城鯱の門及続櫓</t>
  </si>
  <si>
    <t>　〃　城内</t>
  </si>
  <si>
    <t>与賀神社楼門</t>
  </si>
  <si>
    <t>　〃　与賀町　与賀神社</t>
  </si>
  <si>
    <t>太刀（銘康（以下不明）伝康光）</t>
  </si>
  <si>
    <t>　〃　　〃　　　〃</t>
  </si>
  <si>
    <t>与賀神社三の鳥居及び石橋</t>
  </si>
  <si>
    <t>銅鐘　建久七年十一月の銘あり</t>
  </si>
  <si>
    <t>木造円鑑禅師坐像（順空和尚像）</t>
  </si>
  <si>
    <t>佐賀市城内　県立博物館（高城寺）</t>
  </si>
  <si>
    <t>木造薬師如来坐像</t>
  </si>
  <si>
    <t>木造帝釈天立像</t>
  </si>
  <si>
    <t>　　〃　　〃</t>
  </si>
  <si>
    <t>多久聖廟</t>
  </si>
  <si>
    <t>多久市多久町東の原</t>
  </si>
  <si>
    <t>肥前唐津宇木出土品</t>
  </si>
  <si>
    <t>唐津市東城内　唐津城天守閣（宇木区）</t>
  </si>
  <si>
    <t>銅鐘（朝鮮鐘）大平六年九月ノ銘アリ</t>
  </si>
  <si>
    <t>肥前唐津桜馬場出土品</t>
  </si>
  <si>
    <t>佐賀市城内　県立博物館</t>
  </si>
  <si>
    <t>太刀（銘備中国住人吉次）</t>
  </si>
  <si>
    <t>　　〃　　　県立博物館(田島神社)</t>
  </si>
  <si>
    <t>東松浦郡玄海町大字有浦下　東光寺</t>
  </si>
  <si>
    <t>木造四天王立像</t>
  </si>
  <si>
    <t>武雄市武雄町富岡　広福護国禅寺</t>
  </si>
  <si>
    <t>木造不動明王及二童子像</t>
  </si>
  <si>
    <t>木造阿弥陀如来坐像</t>
  </si>
  <si>
    <t>鹿島市能古見大殿分　蓮厳院</t>
  </si>
  <si>
    <t>　　〃　　　〃　　　　〃</t>
  </si>
  <si>
    <t>佐賀市城内　県立博物館（鏡神社）</t>
  </si>
  <si>
    <t>川打家住宅</t>
  </si>
  <si>
    <t>多久市西多久町大字板屋</t>
  </si>
  <si>
    <t>山口家住宅</t>
  </si>
  <si>
    <t>吉村家住宅</t>
  </si>
  <si>
    <t>土井家住宅</t>
  </si>
  <si>
    <t>杵島郡大町町大字大町</t>
  </si>
  <si>
    <t>西岡家住宅</t>
  </si>
  <si>
    <t>武雄神社文書</t>
  </si>
  <si>
    <t>佐賀市城内　県立図書館（武雄神社）</t>
  </si>
  <si>
    <t>河上神社文書</t>
  </si>
  <si>
    <t>　　〃　　　　　〃　　（與止日女神社）</t>
  </si>
  <si>
    <t>松浦山代家文書</t>
  </si>
  <si>
    <t>深堀家文書</t>
  </si>
  <si>
    <t>紙本墨書東遊歌神楽歌</t>
  </si>
  <si>
    <t>銅矛</t>
  </si>
  <si>
    <t>　　〃　　　　　〃　　（文化庁）</t>
  </si>
  <si>
    <t>田嶋神社本殿</t>
  </si>
  <si>
    <t>伊万里市波多津町畑津</t>
  </si>
  <si>
    <t>　絹本著色見心来復像</t>
  </si>
  <si>
    <t>佐賀市城内　県立博物館（萬歳寺）</t>
  </si>
  <si>
    <t>　絹本墨画淡彩以亨得謙像</t>
  </si>
  <si>
    <t>舟形石棺</t>
  </si>
  <si>
    <t>　　〃　　　　　〃　　（佐賀市）</t>
  </si>
  <si>
    <t>佐賀県二塚山遺跡出土品</t>
  </si>
  <si>
    <t>　　〃　　　県教育委員会　　　</t>
  </si>
  <si>
    <t>染付白鷺図三脚皿</t>
  </si>
  <si>
    <t>　東妙寺并妙法寺境内絵図</t>
  </si>
  <si>
    <t>　東妙寺文書</t>
  </si>
  <si>
    <t>佐賀県吉野ヶ里遺跡墳丘墓出土品</t>
  </si>
  <si>
    <t>佐賀市城内　県立博物館（文化庁）</t>
  </si>
  <si>
    <t>佐賀県安永田遺跡出土鎔笵</t>
  </si>
  <si>
    <t>　　〃　　　　　〃　　（　〃　）</t>
  </si>
  <si>
    <t>佐賀県柚比本村遺跡墳墓出土品</t>
  </si>
  <si>
    <t>金銅宝塔</t>
  </si>
  <si>
    <t>旧高取家住宅</t>
  </si>
  <si>
    <t>唐津市北城内　（唐津市）</t>
  </si>
  <si>
    <t>佐賀県築山経塚出土瓦経</t>
  </si>
  <si>
    <t>佐賀市城内　県立博物館（大和町）</t>
  </si>
  <si>
    <t>柿右衛門（濁手）</t>
  </si>
  <si>
    <t>西松浦郡有田町西部丁352番地　柿右衛門製陶技術保存会</t>
  </si>
  <si>
    <t>色鍋島</t>
  </si>
  <si>
    <t>　　〃　有田町1590番地　色鍋島今右衛門技術保存会</t>
  </si>
  <si>
    <t>白磁</t>
  </si>
  <si>
    <t>　　〃　　〃　西部丁307　井上萬二</t>
  </si>
  <si>
    <t>色絵磁器</t>
  </si>
  <si>
    <t>武雄の荒踊</t>
  </si>
  <si>
    <t>武雄市西川登町高瀬　高瀬荒踊保存会</t>
  </si>
  <si>
    <t>　〃　朝日町中野　中野荒踊保存会</t>
  </si>
  <si>
    <t>　〃　東川登町宇土手　宇土手荒踊保存会</t>
  </si>
  <si>
    <t>唐津くんちの曳山行事</t>
  </si>
  <si>
    <t>唐津市城内　唐津曳山取締会</t>
  </si>
  <si>
    <t>竹崎観世音寺修正会鬼祭</t>
  </si>
  <si>
    <t>藤津郡太良町大浦　竹崎観世音寺修正会鬼祭保存会</t>
  </si>
  <si>
    <t>有明海漁撈用具</t>
  </si>
  <si>
    <t>肥前佐賀の酒造用具</t>
  </si>
  <si>
    <t>多久市東多久町別府　太平庵酒蔵資料館</t>
  </si>
  <si>
    <t>特別史跡</t>
  </si>
  <si>
    <t>基肄（椽）城跡</t>
  </si>
  <si>
    <t>三養基郡基山町大字小倉（一部福岡県）</t>
  </si>
  <si>
    <t>名護屋城跡並陣跡</t>
  </si>
  <si>
    <t>吉野ヶ里遺跡</t>
  </si>
  <si>
    <t>田代太田古墳</t>
  </si>
  <si>
    <t>鳥栖市田代本町　</t>
  </si>
  <si>
    <t>帯隈山神籠石</t>
  </si>
  <si>
    <t>佐賀市久保泉町大字川久保・神埼郡神埼町大字西郷</t>
  </si>
  <si>
    <t>大隈重信旧宅</t>
  </si>
  <si>
    <t>佐賀市水ケ江二丁目</t>
  </si>
  <si>
    <t>史跡</t>
  </si>
  <si>
    <t>横田下古墳</t>
  </si>
  <si>
    <t>谷口古墳</t>
  </si>
  <si>
    <t>　〃　　〃　谷口</t>
  </si>
  <si>
    <t>肥前陶器窯跡</t>
  </si>
  <si>
    <t>おつぼ山神籠石</t>
  </si>
  <si>
    <t>　〃　橘町大字大日　おつぼ山</t>
  </si>
  <si>
    <t>葉山尻支石墓群</t>
  </si>
  <si>
    <t>土生遺跡</t>
  </si>
  <si>
    <t>西隈古墳</t>
  </si>
  <si>
    <t>佐賀市金立町西隈</t>
  </si>
  <si>
    <t>銚子塚古墳</t>
  </si>
  <si>
    <t>　〃　　〃　大字金立</t>
  </si>
  <si>
    <t>肥前磁器窯跡</t>
  </si>
  <si>
    <t>安永田遺跡</t>
  </si>
  <si>
    <t>鳥栖市柚比町字安永田</t>
  </si>
  <si>
    <t>菜畑遺跡</t>
  </si>
  <si>
    <t>唐津市菜畑字松円寺</t>
  </si>
  <si>
    <t>肥前国庁跡</t>
  </si>
  <si>
    <t>　　　　財</t>
  </si>
  <si>
    <t>柿右衛門窯跡</t>
  </si>
  <si>
    <t>西松浦郡有田町大字西部</t>
  </si>
  <si>
    <t>特別名勝</t>
  </si>
  <si>
    <t>虹の松原</t>
  </si>
  <si>
    <t>名勝</t>
  </si>
  <si>
    <t>九年庵（旧伊丹氏別邸）庭園</t>
  </si>
  <si>
    <t>千石山サザンカ自生北限地帯</t>
  </si>
  <si>
    <t>エヒメアヤメ自生南限地帯</t>
  </si>
  <si>
    <t>佐賀市久保泉町大字川久保字蜂谷</t>
  </si>
  <si>
    <t>下合瀬の大カツラ</t>
  </si>
  <si>
    <t>屋形石の七ツ釜</t>
  </si>
  <si>
    <t>唐津市湊大字屋形石</t>
  </si>
  <si>
    <t>広沢寺のソテツ</t>
  </si>
  <si>
    <t>高串アコウ自生北限地帯</t>
  </si>
  <si>
    <t>有田のイチョウ</t>
  </si>
  <si>
    <t>西松浦郡有田町字泉山　弁財天社</t>
  </si>
  <si>
    <t>黒髪山カネコシダ自生地</t>
  </si>
  <si>
    <t>川古のクス</t>
  </si>
  <si>
    <t>武雄市若木町大字川古　日子神社</t>
  </si>
  <si>
    <t>嬉野の大チャノキ</t>
  </si>
  <si>
    <t>カササギ生息地</t>
  </si>
  <si>
    <t>東松浦郡・西松浦郡・唐津市・伊万里市を除く県下各地（一部福岡県）</t>
  </si>
  <si>
    <t>西松浦郡有田町</t>
  </si>
  <si>
    <t>村岡総本舗羊羹資料館</t>
  </si>
  <si>
    <t>徴古館</t>
  </si>
  <si>
    <t>佐賀市松原</t>
  </si>
  <si>
    <t>竹屋</t>
  </si>
  <si>
    <t>唐津市中原</t>
  </si>
  <si>
    <t>杉光陶器店主屋</t>
  </si>
  <si>
    <t>杉光陶器一の蔵</t>
  </si>
  <si>
    <t>　〃　　〃　　〃</t>
  </si>
  <si>
    <t>杉光陶器二の蔵</t>
  </si>
  <si>
    <t>杉光陶器三の蔵</t>
  </si>
  <si>
    <t>日本福音ルーテル小城教会</t>
  </si>
  <si>
    <t>多久市西渓公園寒鶯亭　多久市</t>
  </si>
  <si>
    <t>多久市多久町</t>
  </si>
  <si>
    <t>如蘭塾塾舎及び寄宿舎</t>
  </si>
  <si>
    <t>武雄市武雄町</t>
  </si>
  <si>
    <t>如蘭塾迎賓館</t>
  </si>
  <si>
    <t xml:space="preserve">  〃    〃</t>
  </si>
  <si>
    <t>登録有形文化財</t>
  </si>
  <si>
    <t>小柳酒造検査室</t>
  </si>
  <si>
    <t>池田家住宅主屋</t>
  </si>
  <si>
    <t>嬉野市塩田町大字五町田</t>
  </si>
  <si>
    <t>池田家住宅座敷</t>
  </si>
  <si>
    <t>　〃　　〃</t>
  </si>
  <si>
    <t>池田家住宅石垣</t>
  </si>
  <si>
    <t>杉森家住宅主屋</t>
  </si>
  <si>
    <t>武雄市山内町大字宮野</t>
  </si>
  <si>
    <t>杉森家住宅二階門</t>
  </si>
  <si>
    <t>有田陶磁（柴田夫妻コレクション）</t>
  </si>
  <si>
    <t>職員は、当該年度の5月1日現在。他については、当該年度末現在</t>
  </si>
  <si>
    <t>佐賀市立図書館大和館</t>
  </si>
  <si>
    <t>佐賀市立図書館諸富館</t>
  </si>
  <si>
    <t>佐賀市立図書館東与賀館</t>
  </si>
  <si>
    <t>図書館</t>
  </si>
  <si>
    <t>唐津市相知</t>
  </si>
  <si>
    <t>武雄市図書館・歴史資料館</t>
  </si>
  <si>
    <t>鹿島市民</t>
  </si>
  <si>
    <t>図書館</t>
  </si>
  <si>
    <t>小城市民図書館小城館（桜城館）</t>
  </si>
  <si>
    <t>小城市民図書館三日月館</t>
  </si>
  <si>
    <t>嬉野市塩田</t>
  </si>
  <si>
    <t>嬉野市嬉野</t>
  </si>
  <si>
    <t>上峰町</t>
  </si>
  <si>
    <t>白石町ゆうあい</t>
  </si>
  <si>
    <t>（注）　1)職員数の(  )は兼任者で内数。</t>
  </si>
  <si>
    <t>公民館数及び職員数は、当該年度の5月1日現在。学級・講座実施状況は当該年度末。</t>
  </si>
  <si>
    <t>　1)</t>
  </si>
  <si>
    <t>学   級  ・  講   座   実   施   状   況</t>
  </si>
  <si>
    <t>公民館等数</t>
  </si>
  <si>
    <t>催</t>
  </si>
  <si>
    <t>　2)</t>
  </si>
  <si>
    <t>対      象      者      別</t>
  </si>
  <si>
    <t>専任</t>
  </si>
  <si>
    <t>兼任</t>
  </si>
  <si>
    <t>女</t>
  </si>
  <si>
    <t>性</t>
  </si>
  <si>
    <t>（注）　1)町民会館・生涯学習センター等も公民館等施設に含む。</t>
  </si>
  <si>
    <t xml:space="preserve"> 　     2)専任職員には、非常勤職員を含む。</t>
  </si>
  <si>
    <t>選定</t>
  </si>
  <si>
    <t>保存技術</t>
  </si>
  <si>
    <t>（注）特は特別史跡、特別名勝を示す。</t>
  </si>
  <si>
    <t>神埼郡吉野ヶ里町大字田手　東妙寺</t>
  </si>
  <si>
    <t>佐賀市大和町大字川上字真手山　健福寺</t>
  </si>
  <si>
    <t>小城市牛津町上砥川　常福寺</t>
  </si>
  <si>
    <t>唐津市鎮西町　県立名護屋城博物館（恵日寺）</t>
  </si>
  <si>
    <t>嬉野市嬉野町大字吉田字寺辺田　永寿寺</t>
  </si>
  <si>
    <t>絹本著色楊柳観音像　明徳二年十二月良賢寄進</t>
  </si>
  <si>
    <t>佐賀市川副町大字大詫間</t>
  </si>
  <si>
    <t>佐賀市富士町大字上無津呂</t>
  </si>
  <si>
    <t>嬉野市塩田町大字馬場下甲</t>
  </si>
  <si>
    <t>　　〃　　　県立博物館（鍋島報效会）</t>
  </si>
  <si>
    <t>神埼郡吉野ヶ里町大字田手　東妙寺（絵図は県立博物館）</t>
  </si>
  <si>
    <t>佐賀市大和町大字川上　実相院</t>
  </si>
  <si>
    <t>染付山水図輪花大鉢</t>
  </si>
  <si>
    <t>旧筑後川橋梁（筑後川昇開橋）</t>
  </si>
  <si>
    <t>佐賀市諸富町・福岡県大川市</t>
  </si>
  <si>
    <t>武雄温泉新館及び楼門</t>
  </si>
  <si>
    <t>武雄市武雄町（武雄温泉株式会社）</t>
  </si>
  <si>
    <t>　　〃　　〃　西部丁352　14代酒井田柿右衛門</t>
  </si>
  <si>
    <t>木版摺更紗</t>
  </si>
  <si>
    <t>鹿島市大字山浦1524　鈴田滋人</t>
  </si>
  <si>
    <t>白鬚神社の田楽</t>
  </si>
  <si>
    <t>佐賀市久保泉町大字川久保　白鬚神社の田楽保存会</t>
  </si>
  <si>
    <t>見島のカセドリ</t>
  </si>
  <si>
    <t>佐賀市蓮池町見島　熊野権現社</t>
  </si>
  <si>
    <t>唐津市鎮西町名護屋・呼子町殿浦・東松浦郡玄海町大字諸浦</t>
  </si>
  <si>
    <t>神埼市神埼町・吉野ヶ里町</t>
  </si>
  <si>
    <t>唐津市浜玉町横田下</t>
  </si>
  <si>
    <t>武雄市、多久市、唐津市</t>
  </si>
  <si>
    <t>小城市三日月町大字久米</t>
  </si>
  <si>
    <t>西松浦郡有田町・武雄市山内町・嬉野市嬉野町</t>
  </si>
  <si>
    <t>佐賀市大和町大字久池井</t>
  </si>
  <si>
    <t>名　　　　　　　　　称</t>
  </si>
  <si>
    <t>大川内鍋島窯跡</t>
  </si>
  <si>
    <t>伊万里市大川内町字二本柳</t>
  </si>
  <si>
    <t>神埼市神埼町大字的字仁比山</t>
  </si>
  <si>
    <t>神埼郡吉野ヶ里町九瀬谷</t>
  </si>
  <si>
    <t>佐賀市富士町大字下合瀬</t>
  </si>
  <si>
    <t>唐津市鎮西町字池の端　広沢寺</t>
  </si>
  <si>
    <t>武雄市山内町大字宮野　黒髪山</t>
  </si>
  <si>
    <t>嬉野市嬉野町大字不動山字白川</t>
  </si>
  <si>
    <t>唐津市・玄海町</t>
  </si>
  <si>
    <t>太良町</t>
  </si>
  <si>
    <t>八藤丘陵の阿蘇４火砕流堆積物及び埋没林</t>
  </si>
  <si>
    <t>三養基郡上峰町大字堤</t>
  </si>
  <si>
    <t>重要伝統的建造物群　　　　　　　　保存地区</t>
  </si>
  <si>
    <t>嬉野市塩田津伝統的建造物群保存地区</t>
  </si>
  <si>
    <t>鹿島市浜庄津町浜金屋町伝統的建造物群保存地区</t>
  </si>
  <si>
    <t>鹿島市浜町</t>
  </si>
  <si>
    <t>鹿島市浜中町八本木宿伝統的建造物群保存地区</t>
  </si>
  <si>
    <t>小城市小城町</t>
  </si>
  <si>
    <t>嬉野市塩田町馬場下甲</t>
  </si>
  <si>
    <t>野中烏犀園</t>
  </si>
  <si>
    <t>佐賀市材木</t>
  </si>
  <si>
    <t>陶山神社鳥居</t>
  </si>
  <si>
    <t>西松浦郡有田町大樽</t>
  </si>
  <si>
    <t>牛津赤れんが館（旧田中丸れんが造り倉庫）</t>
  </si>
  <si>
    <t>小城市牛津町牛津</t>
  </si>
  <si>
    <t>深川家住宅主屋</t>
  </si>
  <si>
    <t>小城市小城町</t>
  </si>
  <si>
    <t>深川家住宅土蔵</t>
  </si>
  <si>
    <t>前田家住宅主屋</t>
  </si>
  <si>
    <t>伊万里市立花町</t>
  </si>
  <si>
    <t>前田家住宅東の蔵</t>
  </si>
  <si>
    <t>前田家住宅西の蔵</t>
  </si>
  <si>
    <t>前田家住宅北の蔵</t>
  </si>
  <si>
    <t>前田家住宅薪小屋</t>
  </si>
  <si>
    <t>前田家住宅水車小屋</t>
  </si>
  <si>
    <t>牛津町会館（旧田中丸家住宅）</t>
  </si>
  <si>
    <t>小城市牛津町牛津</t>
  </si>
  <si>
    <t>福成歯科医院（旧古賀銀行神埼支店）</t>
  </si>
  <si>
    <t>神埼市神埼町神埼</t>
  </si>
  <si>
    <t>小柳酒造主屋</t>
  </si>
  <si>
    <t>小柳酒造離れ</t>
  </si>
  <si>
    <t>小柳酒造昭和西蔵</t>
  </si>
  <si>
    <t>小柳酒造昭和東蔵</t>
  </si>
  <si>
    <t>小柳酒造釜場</t>
  </si>
  <si>
    <t>小柳酒造煙突</t>
  </si>
  <si>
    <t>小柳酒造西貯水槽</t>
  </si>
  <si>
    <t>小柳酒造東貯水槽</t>
  </si>
  <si>
    <t>小柳酒造ポンプ小屋</t>
  </si>
  <si>
    <t>小柳酒造ビン詰場</t>
  </si>
  <si>
    <t>小柳酒造麹室</t>
  </si>
  <si>
    <t>小柳酒造ムロマエ</t>
  </si>
  <si>
    <t>小柳酒造酒母室</t>
  </si>
  <si>
    <t>天山酒造明治蔵及び大正蔵</t>
  </si>
  <si>
    <t>小城市小城町大字岩蔵</t>
  </si>
  <si>
    <t>天山酒造昭和蔵</t>
  </si>
  <si>
    <t>天山酒造旧精米所立型水車及び水路</t>
  </si>
  <si>
    <t>旧杵島炭鉱大鶴鉱業所第二坑口</t>
  </si>
  <si>
    <t>唐津市肥前町大字入野</t>
  </si>
  <si>
    <t>富久千代酒造一号蔵</t>
  </si>
  <si>
    <t>鹿島市浜町</t>
  </si>
  <si>
    <t>富久千代酒造精米所</t>
  </si>
  <si>
    <t>富久千代酒造麹室</t>
  </si>
  <si>
    <t>肥前浜宿継場主屋</t>
  </si>
  <si>
    <t>呉竹酒造主屋</t>
  </si>
  <si>
    <t>呉竹酒造一番蔵</t>
  </si>
  <si>
    <t>呉竹酒造東の蔵</t>
  </si>
  <si>
    <t>桑原家住宅主屋</t>
  </si>
  <si>
    <t>武雄市朝日町</t>
  </si>
  <si>
    <t>矢野酒造主屋</t>
  </si>
  <si>
    <t>鹿島市大字高津原</t>
  </si>
  <si>
    <t>矢野酒造離れ</t>
  </si>
  <si>
    <t>矢野酒造旧精米所</t>
  </si>
  <si>
    <t>矢野酒造東蔵</t>
  </si>
  <si>
    <t>佐賀市立図書館富士館</t>
  </si>
  <si>
    <t>佐賀市立図書館三瀬館</t>
  </si>
  <si>
    <t>神埼市立</t>
  </si>
  <si>
    <t>玄海町立</t>
  </si>
  <si>
    <t>記念物</t>
  </si>
  <si>
    <t>佐賀市松原　鍋島報效会</t>
  </si>
  <si>
    <t>佐賀市松原　鍋島報效会</t>
  </si>
  <si>
    <t>勝尾城筑紫氏遺跡</t>
  </si>
  <si>
    <t>鳥栖市牛原町・河内町・山浦町</t>
  </si>
  <si>
    <t>姉川城跡</t>
  </si>
  <si>
    <t>神埼市神埼町姉川</t>
  </si>
  <si>
    <t>医王寺本堂</t>
  </si>
  <si>
    <t>唐津市相知町黒岩</t>
  </si>
  <si>
    <t>医王寺山門</t>
  </si>
  <si>
    <t>登録記念物</t>
  </si>
  <si>
    <t>旧武雄邑主鍋島氏別邸庭園（御船山楽園）</t>
  </si>
  <si>
    <t>武雄市武雄町大字武雄</t>
  </si>
  <si>
    <t>重要文化的景観</t>
  </si>
  <si>
    <t>重要伝統的建造物群</t>
  </si>
  <si>
    <t xml:space="preserve">            22</t>
  </si>
  <si>
    <t>(うち国宝1）</t>
  </si>
  <si>
    <t>（うち特3）</t>
  </si>
  <si>
    <t>（うち特1）</t>
  </si>
  <si>
    <t>(2) 国指定等文化財の名称及び所在地</t>
  </si>
  <si>
    <t>木下家住宅主屋</t>
  </si>
  <si>
    <t>多久市多久町別府</t>
  </si>
  <si>
    <t>木下家住宅離れ</t>
  </si>
  <si>
    <t>木下家住宅つなぎ屋</t>
  </si>
  <si>
    <t>有田町東</t>
  </si>
  <si>
    <t>有田町西</t>
  </si>
  <si>
    <t>資料：法務課</t>
  </si>
  <si>
    <t>華    厳    宗</t>
  </si>
  <si>
    <t>　〃　　善通寺派</t>
  </si>
  <si>
    <t>黄    檗    宗</t>
  </si>
  <si>
    <t xml:space="preserve"> 〃　　　醍醐派</t>
  </si>
  <si>
    <t>妙心寺派</t>
  </si>
  <si>
    <t xml:space="preserve">  〃 　 大覚寺派</t>
  </si>
  <si>
    <t>東福寺派</t>
  </si>
  <si>
    <t>真言宗 御室派</t>
  </si>
  <si>
    <t>南禅寺派</t>
  </si>
  <si>
    <t>臨済宗</t>
  </si>
  <si>
    <t xml:space="preserve"> (仏教系）</t>
  </si>
  <si>
    <t>キ リ ス ト 教</t>
  </si>
  <si>
    <t>本 門 佛 立 宗</t>
  </si>
  <si>
    <t>天光教</t>
  </si>
  <si>
    <t>諸       教</t>
  </si>
  <si>
    <t>大本</t>
  </si>
  <si>
    <t>仏       教</t>
  </si>
  <si>
    <t>日  蓮  正  宗</t>
  </si>
  <si>
    <t>誠光教</t>
  </si>
  <si>
    <t>神       道</t>
  </si>
  <si>
    <t>日    蓮    宗</t>
  </si>
  <si>
    <t>神理教</t>
  </si>
  <si>
    <t xml:space="preserve"> ( 単   立 ）</t>
  </si>
  <si>
    <t>天    台    宗</t>
  </si>
  <si>
    <t>神道大成教</t>
  </si>
  <si>
    <t>救  世  主  教</t>
  </si>
  <si>
    <t>曹    洞    宗</t>
  </si>
  <si>
    <t>明治教</t>
  </si>
  <si>
    <t>生  長  の  家</t>
  </si>
  <si>
    <t>真 宗 大 谷 派</t>
  </si>
  <si>
    <t>大道教</t>
  </si>
  <si>
    <t>天    理    教</t>
  </si>
  <si>
    <t xml:space="preserve">浄    土    宗 </t>
  </si>
  <si>
    <t>出雲大社教</t>
  </si>
  <si>
    <t xml:space="preserve"> ( 諸   教 ）</t>
  </si>
  <si>
    <t>浄土真宗本願寺派</t>
  </si>
  <si>
    <t>黒住教</t>
  </si>
  <si>
    <t xml:space="preserve">卍    教    団 </t>
  </si>
  <si>
    <t>練真道教団</t>
  </si>
  <si>
    <t>イエス之御霊教会教団</t>
  </si>
  <si>
    <t>中 山 身 語 正 宗</t>
  </si>
  <si>
    <t>御嶽教</t>
  </si>
  <si>
    <t>日本キリスト教会</t>
  </si>
  <si>
    <t xml:space="preserve">高 野 山 真 言 宗 </t>
  </si>
  <si>
    <t>実行教</t>
  </si>
  <si>
    <t>日本バプテスト連盟</t>
  </si>
  <si>
    <t>真  言  律  宗</t>
  </si>
  <si>
    <t>金光教</t>
  </si>
  <si>
    <t>日本福音ルーテル教会</t>
  </si>
  <si>
    <t>神社本庁</t>
  </si>
  <si>
    <t>日本基督教団</t>
  </si>
  <si>
    <t>大徳寺派</t>
  </si>
  <si>
    <t xml:space="preserve"> (神道系）</t>
  </si>
  <si>
    <t xml:space="preserve">  (キリスト教系）</t>
  </si>
  <si>
    <t>山階派</t>
  </si>
  <si>
    <t xml:space="preserve">            22</t>
  </si>
  <si>
    <t>光明念佛身語聖宗</t>
  </si>
  <si>
    <t>豊山派</t>
  </si>
  <si>
    <t xml:space="preserve">            21</t>
  </si>
  <si>
    <t>正法事門法華宗</t>
  </si>
  <si>
    <t>国分寺派</t>
  </si>
  <si>
    <t xml:space="preserve">            20</t>
  </si>
  <si>
    <t>金峯山修験本宗</t>
  </si>
  <si>
    <t>智山派</t>
  </si>
  <si>
    <t>日本山妙法寺大僧伽</t>
  </si>
  <si>
    <t>九州教団</t>
  </si>
  <si>
    <t>真言宗</t>
  </si>
  <si>
    <t>法　人　数</t>
  </si>
  <si>
    <t>宗    派    名</t>
  </si>
  <si>
    <t>宗    派    名</t>
  </si>
  <si>
    <t>年 次・ 宗派名</t>
  </si>
  <si>
    <t xml:space="preserve">            （単位：法人）</t>
  </si>
  <si>
    <t>各年12月31日現在</t>
  </si>
  <si>
    <t>資料：県立博物館・県立美術館・県立九州陶磁文化館・県立名護屋城博物館</t>
  </si>
  <si>
    <t>-</t>
  </si>
  <si>
    <t xml:space="preserve"> 　   22</t>
  </si>
  <si>
    <t>-</t>
  </si>
  <si>
    <t xml:space="preserve"> 　   21</t>
  </si>
  <si>
    <t xml:space="preserve"> 　   20</t>
  </si>
  <si>
    <t>企画展</t>
  </si>
  <si>
    <t>常設展</t>
  </si>
  <si>
    <t>総数</t>
  </si>
  <si>
    <t>県立名護屋城博物館</t>
  </si>
  <si>
    <t>県立九州陶磁文化館</t>
  </si>
  <si>
    <t>県立美術館</t>
  </si>
  <si>
    <t>県立博物館</t>
  </si>
  <si>
    <t>年　　度</t>
  </si>
  <si>
    <t>（単位：人）</t>
  </si>
  <si>
    <t>22-15 県立博物館・美術館・九州陶磁文化館及び名護屋城博物館の利用者数</t>
  </si>
  <si>
    <r>
      <t>22-17  娯  楽  施  設  数</t>
    </r>
    <r>
      <rPr>
        <sz val="12"/>
        <rFont val="ＭＳ 明朝"/>
        <family val="1"/>
      </rPr>
      <t xml:space="preserve"> </t>
    </r>
  </si>
  <si>
    <t>各年度末現在（ゴルフ練習場は、11月1日現在）</t>
  </si>
  <si>
    <t>各年末現在</t>
  </si>
  <si>
    <t>ゴルフ場</t>
  </si>
  <si>
    <t>ゴルフ練習場</t>
  </si>
  <si>
    <t>ボウリング場</t>
  </si>
  <si>
    <t>ぱちんこ店</t>
  </si>
  <si>
    <t>マージャン店</t>
  </si>
  <si>
    <t>年度</t>
  </si>
  <si>
    <t>年次</t>
  </si>
  <si>
    <t>施設数</t>
  </si>
  <si>
    <t>ホール数</t>
  </si>
  <si>
    <t>レーン数</t>
  </si>
  <si>
    <t>営業所数</t>
  </si>
  <si>
    <t>台数</t>
  </si>
  <si>
    <t>卓数</t>
  </si>
  <si>
    <t>　  20</t>
  </si>
  <si>
    <t>　  21</t>
  </si>
  <si>
    <t>…</t>
  </si>
  <si>
    <t>　  22</t>
  </si>
  <si>
    <t>　資　料</t>
  </si>
  <si>
    <t>県税務課</t>
  </si>
  <si>
    <t>経済産業省
「特定サービス
産業実態調査」</t>
  </si>
  <si>
    <t>佐賀県ボウリング場協会</t>
  </si>
  <si>
    <t>県警察本部生活環境課</t>
  </si>
  <si>
    <t>興行場法第2条第1項の規定により知事の許可を受けた数である。</t>
  </si>
  <si>
    <r>
      <t>各年度末現在</t>
    </r>
    <r>
      <rPr>
        <sz val="8"/>
        <rFont val="ＭＳ 明朝"/>
        <family val="1"/>
      </rPr>
      <t>　</t>
    </r>
  </si>
  <si>
    <t>年　   度</t>
  </si>
  <si>
    <t>常設の興行場数</t>
  </si>
  <si>
    <t>営業許可件数（年間）</t>
  </si>
  <si>
    <t>営 業 廃 止
件数(年間)</t>
  </si>
  <si>
    <t>映画館</t>
  </si>
  <si>
    <t>スポーツ</t>
  </si>
  <si>
    <t>常設の</t>
  </si>
  <si>
    <t>仮設の</t>
  </si>
  <si>
    <t>施      設</t>
  </si>
  <si>
    <t>興行場</t>
  </si>
  <si>
    <t>平成</t>
  </si>
  <si>
    <t>-</t>
  </si>
  <si>
    <t>資料：県生活衛生課</t>
  </si>
  <si>
    <t xml:space="preserve">   (単位:校,人)</t>
  </si>
  <si>
    <t>学校数</t>
  </si>
  <si>
    <t>児童･生徒･学生数</t>
  </si>
  <si>
    <t>本務教員数</t>
  </si>
  <si>
    <t>本務職員数</t>
  </si>
  <si>
    <t>本校</t>
  </si>
  <si>
    <t>分校</t>
  </si>
  <si>
    <t>総 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</si>
  <si>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</si>
  <si>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</si>
  <si>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</si>
  <si>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</si>
  <si>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</si>
  <si>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</si>
  <si>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</si>
  <si>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</si>
  <si>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</si>
  <si>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1) 特別支援学校</t>
  </si>
  <si>
    <t xml:space="preserve">      私立</t>
  </si>
  <si>
    <t>専修学校</t>
  </si>
  <si>
    <t xml:space="preserve">各種学校  </t>
  </si>
  <si>
    <t xml:space="preserve"> 私立</t>
  </si>
  <si>
    <t>資料:文部科学省｢学校基本調査｣</t>
  </si>
  <si>
    <t>（注）　1)平成19年度から「盲学校」「聾学校」「養護学校」は、「特別支援学校」に統合。</t>
  </si>
  <si>
    <t>各年5月1日現在</t>
  </si>
  <si>
    <t xml:space="preserve">    (単位:園,学級,人)</t>
  </si>
  <si>
    <t>年  次</t>
  </si>
  <si>
    <t>設置者別園数</t>
  </si>
  <si>
    <t>学級数</t>
  </si>
  <si>
    <t>年齢別在園者数</t>
  </si>
  <si>
    <t>修了者数</t>
  </si>
  <si>
    <t>本  務</t>
  </si>
  <si>
    <t>国･公立</t>
  </si>
  <si>
    <t>3歳</t>
  </si>
  <si>
    <t>4歳</t>
  </si>
  <si>
    <t>5歳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</si>
  <si>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</si>
  <si>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</si>
  <si>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</si>
  <si>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</si>
  <si>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</si>
  <si>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</si>
  <si>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</si>
  <si>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</si>
  <si>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</si>
  <si>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</si>
  <si>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</si>
  <si>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</si>
  <si>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</si>
  <si>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</si>
  <si>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</si>
  <si>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</si>
  <si>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</si>
  <si>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</si>
  <si>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</si>
  <si>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</si>
  <si>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</si>
  <si>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</si>
  <si>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 xml:space="preserve">          (単位:校,学級,人)</t>
  </si>
  <si>
    <t>学 校 数</t>
  </si>
  <si>
    <t>児    童    数</t>
  </si>
  <si>
    <t>本　務</t>
  </si>
  <si>
    <t>生徒数</t>
  </si>
  <si>
    <t>（単位：学科，人）</t>
  </si>
  <si>
    <t>年 次・学 校</t>
  </si>
  <si>
    <t>学科数</t>
  </si>
  <si>
    <t>生　　徒　　数</t>
  </si>
  <si>
    <t>本 務 教 員 数</t>
  </si>
  <si>
    <t>総  数</t>
  </si>
  <si>
    <t>全　日　制</t>
  </si>
  <si>
    <t>定　時　制</t>
  </si>
  <si>
    <t>卒業者総数</t>
  </si>
  <si>
    <t>Ｂ</t>
  </si>
  <si>
    <t>Ｃ</t>
  </si>
  <si>
    <t>Ｄ</t>
  </si>
  <si>
    <t>Ｅ</t>
  </si>
  <si>
    <t>Ｆ</t>
  </si>
  <si>
    <t>Ｇ</t>
  </si>
  <si>
    <t>再　　　　　　　　　　　掲</t>
  </si>
  <si>
    <t>年　次</t>
  </si>
  <si>
    <t>就職者総数</t>
  </si>
  <si>
    <t>県　内
就職率
　％</t>
  </si>
  <si>
    <t xml:space="preserve">専修学校（高等課程）進学者
</t>
  </si>
  <si>
    <t xml:space="preserve">専修学校（一般課程）等入学者
</t>
  </si>
  <si>
    <t>公共職業能力開発施設等入学者</t>
  </si>
  <si>
    <t>就職者</t>
  </si>
  <si>
    <t>左記以外の者</t>
  </si>
  <si>
    <t>死亡・不詳</t>
  </si>
  <si>
    <t xml:space="preserve">     21</t>
  </si>
  <si>
    <t xml:space="preserve">     22</t>
  </si>
  <si>
    <t xml:space="preserve">     23</t>
  </si>
  <si>
    <t>Ｈ</t>
  </si>
  <si>
    <t>B･C･D･Eのうち就職している者</t>
  </si>
  <si>
    <t>専修学校(専門課程）進学者</t>
  </si>
  <si>
    <t>専修学校（一般課程）等入学者</t>
  </si>
  <si>
    <t>一時的な仕事に就いた者</t>
  </si>
  <si>
    <t>うち県
外就職
者　数</t>
  </si>
  <si>
    <t xml:space="preserve">  （単位：人）</t>
  </si>
  <si>
    <t>総</t>
  </si>
  <si>
    <t>東</t>
  </si>
  <si>
    <t>神</t>
  </si>
  <si>
    <t>静</t>
  </si>
  <si>
    <t>愛</t>
  </si>
  <si>
    <t>滋</t>
  </si>
  <si>
    <t>京</t>
  </si>
  <si>
    <t>大</t>
  </si>
  <si>
    <t>兵</t>
  </si>
  <si>
    <t>広</t>
  </si>
  <si>
    <t>福</t>
  </si>
  <si>
    <t>長</t>
  </si>
  <si>
    <t>佐</t>
  </si>
  <si>
    <t>奈</t>
  </si>
  <si>
    <t>数</t>
  </si>
  <si>
    <t>川</t>
  </si>
  <si>
    <t>岡</t>
  </si>
  <si>
    <t>知</t>
  </si>
  <si>
    <t>賀</t>
  </si>
  <si>
    <t>都</t>
  </si>
  <si>
    <t>阪</t>
  </si>
  <si>
    <t>庫</t>
  </si>
  <si>
    <t>島</t>
  </si>
  <si>
    <t>崎</t>
  </si>
  <si>
    <t>（注）就職者には就職進学者等を含む。</t>
  </si>
  <si>
    <t xml:space="preserve">      22</t>
  </si>
  <si>
    <t xml:space="preserve">      23</t>
  </si>
  <si>
    <t>(2) 産 業 別 就 職 者 数</t>
  </si>
  <si>
    <t>総数</t>
  </si>
  <si>
    <t>農業、
林業</t>
  </si>
  <si>
    <t>漁業</t>
  </si>
  <si>
    <t>鉱業、採石業、砂利採取業</t>
  </si>
  <si>
    <t>建設業</t>
  </si>
  <si>
    <t>宿泊業、飲食サービス業</t>
  </si>
  <si>
    <t>注）平成20年から日本標準産業分類（平成19年11月改定）に基づき分類</t>
  </si>
  <si>
    <t xml:space="preserve">   （単位：人）</t>
  </si>
  <si>
    <t xml:space="preserve"> 　　特　　別　　支　　援　　学　　校</t>
  </si>
  <si>
    <t>児  童  ･  生  徒  数</t>
  </si>
  <si>
    <t>教員数</t>
  </si>
  <si>
    <t xml:space="preserve">      21</t>
  </si>
  <si>
    <t xml:space="preserve">      22</t>
  </si>
  <si>
    <t>（注）平成19年から「盲学校」「聾学校」「養護学校」は「特別支援学校」に統合</t>
  </si>
  <si>
    <t xml:space="preserve">         （単位：人）</t>
  </si>
  <si>
    <t>総      数</t>
  </si>
  <si>
    <t>就    学    免    除</t>
  </si>
  <si>
    <t>就    学    猶    予</t>
  </si>
  <si>
    <t>年次・理由</t>
  </si>
  <si>
    <t>6～11歳</t>
  </si>
  <si>
    <t xml:space="preserve">      21</t>
  </si>
  <si>
    <t>肢体不自由</t>
  </si>
  <si>
    <t>病弱・虚弱</t>
  </si>
  <si>
    <t>知的障害</t>
  </si>
  <si>
    <t xml:space="preserve">  （単位：学科，人）</t>
  </si>
  <si>
    <t>年次・課程・学科</t>
  </si>
  <si>
    <t>学　　科　　数</t>
  </si>
  <si>
    <t>前年度間の卒業者数</t>
  </si>
  <si>
    <t>総　数</t>
  </si>
  <si>
    <t>昼　間</t>
  </si>
  <si>
    <t>准看護</t>
  </si>
  <si>
    <t>和洋裁</t>
  </si>
  <si>
    <t>自動車整備</t>
  </si>
  <si>
    <t>情報処理</t>
  </si>
  <si>
    <t>工業その他</t>
  </si>
  <si>
    <t>看護</t>
  </si>
  <si>
    <t>歯科衛生</t>
  </si>
  <si>
    <t>歯科技工</t>
  </si>
  <si>
    <t>鍼・灸・あんま</t>
  </si>
  <si>
    <t>柔道整復</t>
  </si>
  <si>
    <t>理学・作業療法</t>
  </si>
  <si>
    <t>医療その他</t>
  </si>
  <si>
    <t>調理</t>
  </si>
  <si>
    <t>理容</t>
  </si>
  <si>
    <t>美容</t>
  </si>
  <si>
    <t>介護福祉</t>
  </si>
  <si>
    <t>社会福祉</t>
  </si>
  <si>
    <t>経理・簿記</t>
  </si>
  <si>
    <t>デザイン</t>
  </si>
  <si>
    <t>法律行政</t>
  </si>
  <si>
    <t>製菓・製パン</t>
  </si>
  <si>
    <t>受験・補習</t>
  </si>
  <si>
    <t xml:space="preserve">        (単位:課程，人）</t>
  </si>
  <si>
    <t>年次・課程</t>
  </si>
  <si>
    <t>生　　　徒　　　数</t>
  </si>
  <si>
    <t>理容</t>
  </si>
  <si>
    <t>美容</t>
  </si>
  <si>
    <t>外国語</t>
  </si>
  <si>
    <t>22-20　行 動 種 類 別 １ 日 の　</t>
  </si>
  <si>
    <t>年　　次
区　　分</t>
  </si>
  <si>
    <t>1) １  次  活  動</t>
  </si>
  <si>
    <t>1) ２     次     活     動</t>
  </si>
  <si>
    <t>1) ３           次           活           動</t>
  </si>
  <si>
    <t>年　次
区　分</t>
  </si>
  <si>
    <t>計</t>
  </si>
  <si>
    <t>睡眠</t>
  </si>
  <si>
    <t>身の回りの用事</t>
  </si>
  <si>
    <t>食事</t>
  </si>
  <si>
    <t>通勤・
　通学</t>
  </si>
  <si>
    <t>仕事</t>
  </si>
  <si>
    <t>学業</t>
  </si>
  <si>
    <t>家事</t>
  </si>
  <si>
    <t>育児</t>
  </si>
  <si>
    <t>買い物</t>
  </si>
  <si>
    <t>移動</t>
  </si>
  <si>
    <t>休養・</t>
  </si>
  <si>
    <t>趣味・</t>
  </si>
  <si>
    <t>交際・</t>
  </si>
  <si>
    <t>受診・</t>
  </si>
  <si>
    <t>その他</t>
  </si>
  <si>
    <t>看護</t>
  </si>
  <si>
    <t>新聞･雑誌</t>
  </si>
  <si>
    <t>　娯楽</t>
  </si>
  <si>
    <t>　療養</t>
  </si>
  <si>
    <t>平成</t>
  </si>
  <si>
    <t>年</t>
  </si>
  <si>
    <t>男女計</t>
  </si>
  <si>
    <t>男女計</t>
  </si>
  <si>
    <t>男</t>
  </si>
  <si>
    <t>女</t>
  </si>
  <si>
    <t>18 年</t>
  </si>
  <si>
    <t xml:space="preserve"> 資料：総務省統計局「社会生活基本調査報告」</t>
  </si>
  <si>
    <t>(注)　1) ｢1次活動｣とは生理的に必要な活動を、｢2次活動｣とは社会生活を営む上で義務的な性格の強い活動を、｢3次活動｣とはこれら以外の活動で</t>
  </si>
  <si>
    <t xml:space="preserve">  　　　各人の自由に使える時間における活動をいう。</t>
  </si>
  <si>
    <t>22-21　有業者の行動種類別１日の　</t>
  </si>
  <si>
    <t>区分</t>
  </si>
  <si>
    <t>１  次  活  動</t>
  </si>
  <si>
    <t>２     次     活     動</t>
  </si>
  <si>
    <t>３           次           活           動</t>
  </si>
  <si>
    <t>平　日</t>
  </si>
  <si>
    <t>平日</t>
  </si>
  <si>
    <t>日曜日</t>
  </si>
  <si>
    <t>(注) 前表を参照。</t>
  </si>
  <si>
    <t>(単位：％)</t>
  </si>
  <si>
    <t>区　　分</t>
  </si>
  <si>
    <t>10歳以上人口</t>
  </si>
  <si>
    <t>趣      味      ・      娯      楽</t>
  </si>
  <si>
    <t>ボランティア  活  動</t>
  </si>
  <si>
    <t>旅行・行楽</t>
  </si>
  <si>
    <t>区　分</t>
  </si>
  <si>
    <t>総数</t>
  </si>
  <si>
    <t>商業実務･ビジネス関係</t>
  </si>
  <si>
    <t>外国語</t>
  </si>
  <si>
    <t>介護
関係</t>
  </si>
  <si>
    <t>芸術・文化　</t>
  </si>
  <si>
    <t>千人</t>
  </si>
  <si>
    <t>（単位：カ所）</t>
  </si>
  <si>
    <t>弓道場</t>
  </si>
  <si>
    <t>相撲場</t>
  </si>
  <si>
    <t>プール</t>
  </si>
  <si>
    <t>ヨット場</t>
  </si>
  <si>
    <t>57(207)</t>
  </si>
  <si>
    <t>53(211)</t>
  </si>
  <si>
    <t>36(128)</t>
  </si>
  <si>
    <t>8(38)</t>
  </si>
  <si>
    <t>2(5)</t>
  </si>
  <si>
    <t>2(11)</t>
  </si>
  <si>
    <t>1(4)</t>
  </si>
  <si>
    <t>9(18)</t>
  </si>
  <si>
    <t>4(15)</t>
  </si>
  <si>
    <t>1(8)</t>
  </si>
  <si>
    <t>小城市</t>
  </si>
  <si>
    <t>3(10)</t>
  </si>
  <si>
    <t>1(5)</t>
  </si>
  <si>
    <t>嬉野市</t>
  </si>
  <si>
    <t>3(13)</t>
  </si>
  <si>
    <t>1(3)</t>
  </si>
  <si>
    <t>神埼市</t>
  </si>
  <si>
    <t>3(6)</t>
  </si>
  <si>
    <t>神埼郡</t>
  </si>
  <si>
    <t>2(6)</t>
  </si>
  <si>
    <t>1(2)</t>
  </si>
  <si>
    <t>吉野ヶ里町</t>
  </si>
  <si>
    <t>三養基郡</t>
  </si>
  <si>
    <t>5(15)</t>
  </si>
  <si>
    <t>3(5)</t>
  </si>
  <si>
    <t>1(6)</t>
  </si>
  <si>
    <t>1(1)</t>
  </si>
  <si>
    <t>みやき町</t>
  </si>
  <si>
    <t>3(7)</t>
  </si>
  <si>
    <t>東松浦郡</t>
  </si>
  <si>
    <t>西松浦郡</t>
  </si>
  <si>
    <t>3(8)</t>
  </si>
  <si>
    <t>杵島郡</t>
  </si>
  <si>
    <t>3(15)</t>
  </si>
  <si>
    <t>3(11)</t>
  </si>
  <si>
    <t>藤津郡</t>
  </si>
  <si>
    <t>（注）施設総数には、その他の公共社会体育施設を含んでいない。</t>
  </si>
  <si>
    <r>
      <t>22-23　宗派別宗教法人数　</t>
    </r>
    <r>
      <rPr>
        <sz val="12"/>
        <rFont val="ＭＳ 明朝"/>
        <family val="1"/>
      </rPr>
      <t>(平成19～23年）</t>
    </r>
  </si>
  <si>
    <t xml:space="preserve">    平  成  19  年</t>
  </si>
  <si>
    <t xml:space="preserve">            23</t>
  </si>
  <si>
    <t>日本神の教会連盟</t>
  </si>
  <si>
    <r>
      <t>22-18　興   行   場   数</t>
    </r>
    <r>
      <rPr>
        <sz val="12"/>
        <rFont val="ＭＳ 明朝"/>
        <family val="1"/>
      </rPr>
      <t xml:space="preserve"> （平成19～23年度）</t>
    </r>
  </si>
  <si>
    <t>平成19年度</t>
  </si>
  <si>
    <t>平成19年</t>
  </si>
  <si>
    <t>　  23</t>
  </si>
  <si>
    <t>22-19　文　　　　化　</t>
  </si>
  <si>
    <t>(1) 指 定 等 文 化 財 数</t>
  </si>
  <si>
    <t>平成25年2月1日現在</t>
  </si>
  <si>
    <t>計</t>
  </si>
  <si>
    <t>史跡</t>
  </si>
  <si>
    <t>名勝</t>
  </si>
  <si>
    <t>登録</t>
  </si>
  <si>
    <t>工芸技術</t>
  </si>
  <si>
    <t>文化財</t>
  </si>
  <si>
    <t>－</t>
  </si>
  <si>
    <t>平成25年2月1日現在</t>
  </si>
  <si>
    <t>西松浦郡有田町　県立九州陶磁文化館</t>
  </si>
  <si>
    <t>重要無形
文化財</t>
  </si>
  <si>
    <t>青磁</t>
  </si>
  <si>
    <t>武雄市西川登町大字小田志14982　中島宏</t>
  </si>
  <si>
    <t>重要無形
民俗文化財</t>
  </si>
  <si>
    <t>重要有形
民俗文化財</t>
  </si>
  <si>
    <t>唐津市半田字葉山尻</t>
  </si>
  <si>
    <t>資料：県文化財課</t>
  </si>
  <si>
    <t>所　　　　　　在　　　　　　地</t>
  </si>
  <si>
    <t>史跡</t>
  </si>
  <si>
    <t>（つづき）</t>
  </si>
  <si>
    <t>唐津市東唐津・鏡・浜玉町浜崎</t>
  </si>
  <si>
    <t>　〃　肥前町字新田・高串潟</t>
  </si>
  <si>
    <t>カラスバト</t>
  </si>
  <si>
    <t>ヤマネ</t>
  </si>
  <si>
    <t>重要文化的景観</t>
  </si>
  <si>
    <t>蕨野の棚田</t>
  </si>
  <si>
    <t>唐津市相知町</t>
  </si>
  <si>
    <t>有田町有田内山伝統的建造物群保存地区</t>
  </si>
  <si>
    <t>嬉野市塩田町馬場下甲</t>
  </si>
  <si>
    <t>鹿島市浜町</t>
  </si>
  <si>
    <t xml:space="preserve">  〃    〃</t>
  </si>
  <si>
    <t xml:space="preserve">   〃    〃</t>
  </si>
  <si>
    <t xml:space="preserve">  〃    〃</t>
  </si>
  <si>
    <t>　〃　　〃</t>
  </si>
  <si>
    <t>　〃　　〃</t>
  </si>
  <si>
    <t>　〃　　〃</t>
  </si>
  <si>
    <t>飯盛酒造麹室</t>
  </si>
  <si>
    <t>鹿島市浜町</t>
  </si>
  <si>
    <t>　〃　　〃</t>
  </si>
  <si>
    <t>34(153)</t>
  </si>
  <si>
    <t>17(73)</t>
  </si>
  <si>
    <t>18(53)</t>
  </si>
  <si>
    <t>12(36)</t>
  </si>
  <si>
    <t>8(44)</t>
  </si>
  <si>
    <t>3(36)</t>
  </si>
  <si>
    <t>6(19)</t>
  </si>
  <si>
    <t>陸　上
競技場</t>
  </si>
  <si>
    <t>（平成19～23年度）</t>
  </si>
  <si>
    <t>　平成19年度</t>
  </si>
  <si>
    <t xml:space="preserve"> 　   23</t>
  </si>
  <si>
    <t>－</t>
  </si>
  <si>
    <r>
      <t>　生 活 時 間</t>
    </r>
    <r>
      <rPr>
        <sz val="12"/>
        <rFont val="ＭＳ 明朝"/>
        <family val="1"/>
      </rPr>
      <t xml:space="preserve"> 　－10歳以上－　（総平均時間）（週全体）（平成18・23年）</t>
    </r>
  </si>
  <si>
    <t>　</t>
  </si>
  <si>
    <t>（単位：時間.分）</t>
  </si>
  <si>
    <t>介護・</t>
  </si>
  <si>
    <t>ﾃﾚﾋﾞ･ﾗｼﾞｵ</t>
  </si>
  <si>
    <t>2)学習・自己
啓発・訓練（学業以外)</t>
  </si>
  <si>
    <t>スポーツ</t>
  </si>
  <si>
    <t>ボランティア活動・社会参加活動</t>
  </si>
  <si>
    <t>(通勤・通学を除く)</t>
  </si>
  <si>
    <t>くつろぎ</t>
  </si>
  <si>
    <t>付き合い</t>
  </si>
  <si>
    <t>23 年</t>
  </si>
  <si>
    <t xml:space="preserve">　　　2)平成18年の調査項目名は「学習・研究(学業以外)」 </t>
  </si>
  <si>
    <r>
      <t>　生 活 時 間 　－15歳以上－　</t>
    </r>
    <r>
      <rPr>
        <sz val="12"/>
        <rFont val="ＭＳ 明朝"/>
        <family val="1"/>
      </rPr>
      <t xml:space="preserve"> （総平均時間）　（平日・日曜日）（平成23年）</t>
    </r>
  </si>
  <si>
    <t>学習・自己
啓発・訓練
（学業以外)</t>
  </si>
  <si>
    <t>ス          ポ          ー          ツ</t>
  </si>
  <si>
    <t>　　　　学　習　・　自　己</t>
  </si>
  <si>
    <t xml:space="preserve">     啓　発　・　訓　練</t>
  </si>
  <si>
    <t>ボウリング</t>
  </si>
  <si>
    <t>つ　り</t>
  </si>
  <si>
    <t>ジョギング・マラソン</t>
  </si>
  <si>
    <t>器具を使ったトレーニング</t>
  </si>
  <si>
    <t>水　泳</t>
  </si>
  <si>
    <t>野球
(ｷｬｯﾁﾎﾞｰﾙを含む)</t>
  </si>
  <si>
    <t>サイクリング</t>
  </si>
  <si>
    <t>バレーボール</t>
  </si>
  <si>
    <t>ﾊﾟｿｺﾝ
などの
情報
処理</t>
  </si>
  <si>
    <t>家政・家事
(料理･裁
縫･家庭
経営など)</t>
  </si>
  <si>
    <t>人文・
社会・
自然科学
（歴史・経済・数学・生物など）</t>
  </si>
  <si>
    <t>ＣＤ・テープ・レコードなどによる音楽鑑賞</t>
  </si>
  <si>
    <t>1)
ＤＶＤ・ビデオなどによる映画鑑賞</t>
  </si>
  <si>
    <t>趣味としての読書</t>
  </si>
  <si>
    <t>2)
テレビゲーム、パソコンゲーム　　　</t>
  </si>
  <si>
    <t>園芸・庭いじり・ガーデニング</t>
  </si>
  <si>
    <t xml:space="preserve">3)
映画
鑑賞
</t>
  </si>
  <si>
    <t>（注）行動率者とは、平成23年10月より過去1年間に、該当する種類の活動を行った者の割合である。</t>
  </si>
  <si>
    <t>（注）　1)テレビからの録画は除く。</t>
  </si>
  <si>
    <t>　　　スポーツ及び趣味・娯楽については行動者率が上位のものを掲載した。</t>
  </si>
  <si>
    <t>　　　　2)家庭で行うもの、携帯用を含む。</t>
  </si>
  <si>
    <t>　　　　3)テレビ・ビデオ・ＤＶＤなどは除く。</t>
  </si>
  <si>
    <t>22-22　活 動 種 類 別  の　</t>
  </si>
  <si>
    <r>
      <t>　行 動 者 率</t>
    </r>
    <r>
      <rPr>
        <sz val="12"/>
        <rFont val="ＭＳ 明朝"/>
        <family val="1"/>
      </rPr>
      <t xml:space="preserve"> 　－10歳以上－　（平成23年）</t>
    </r>
  </si>
  <si>
    <t>ウォ-キング・軽い体操</t>
  </si>
  <si>
    <r>
      <t>22-13　公立図書館の状況</t>
    </r>
    <r>
      <rPr>
        <sz val="12"/>
        <rFont val="ＭＳ 明朝"/>
        <family val="1"/>
      </rPr>
      <t>　(平成19～23年度)</t>
    </r>
  </si>
  <si>
    <t>1) 職      員      数</t>
  </si>
  <si>
    <t>2) 年間館内</t>
  </si>
  <si>
    <t>司書</t>
  </si>
  <si>
    <t>利用人員</t>
  </si>
  <si>
    <t xml:space="preserve">       平成 19 年度</t>
  </si>
  <si>
    <t xml:space="preserve">            20</t>
  </si>
  <si>
    <t xml:space="preserve">            21</t>
  </si>
  <si>
    <t>3 419 453</t>
  </si>
  <si>
    <t>2 577 114</t>
  </si>
  <si>
    <t>1 384 169</t>
  </si>
  <si>
    <t>5 368 580</t>
  </si>
  <si>
    <t xml:space="preserve">            23</t>
  </si>
  <si>
    <t>－</t>
  </si>
  <si>
    <t>みやき町立</t>
  </si>
  <si>
    <t>太良町立大橋記念</t>
  </si>
  <si>
    <t>資料:県文化・スポーツ部まなび課「佐賀県の生涯学習・社会教育」</t>
  </si>
  <si>
    <t>　　　　2)利用人員は確定分。</t>
  </si>
  <si>
    <r>
      <t>22-14　公立公民館等の活動状況</t>
    </r>
    <r>
      <rPr>
        <sz val="12"/>
        <rFont val="ＭＳ 明朝"/>
        <family val="1"/>
      </rPr>
      <t>(平成19～23年度）</t>
    </r>
  </si>
  <si>
    <t xml:space="preserve">  平成19年度</t>
  </si>
  <si>
    <t xml:space="preserve">      20</t>
  </si>
  <si>
    <t xml:space="preserve">      21</t>
  </si>
  <si>
    <t xml:space="preserve">      22</t>
  </si>
  <si>
    <t>－</t>
  </si>
  <si>
    <r>
      <t>22-1　学   校   総   覧</t>
    </r>
    <r>
      <rPr>
        <sz val="12"/>
        <rFont val="ＭＳ 明朝"/>
        <family val="1"/>
      </rPr>
      <t xml:space="preserve">  (平成20～24年)</t>
    </r>
  </si>
  <si>
    <t>各年5月1日現在</t>
  </si>
  <si>
    <t>年   次</t>
  </si>
  <si>
    <t>学   校</t>
  </si>
  <si>
    <t xml:space="preserve">  平成20 年</t>
  </si>
  <si>
    <t xml:space="preserve">      21</t>
  </si>
  <si>
    <t xml:space="preserve">      22</t>
  </si>
  <si>
    <t xml:space="preserve">      23</t>
  </si>
  <si>
    <t xml:space="preserve">      24</t>
  </si>
  <si>
    <t>2) 大学</t>
  </si>
  <si>
    <t xml:space="preserve">2) 短大      </t>
  </si>
  <si>
    <t>-</t>
  </si>
  <si>
    <t xml:space="preserve">        2)大学･短大の｢学生数｣には、学部学生のほか大学院,専攻科･別科の学生及び聴講生･研究生を含む｡</t>
  </si>
  <si>
    <t>22-2　幼稚園の園数･園児数及び教職員数－市町－(平成20～24年)</t>
  </si>
  <si>
    <t>市　町</t>
  </si>
  <si>
    <t xml:space="preserve">  平成 20 年</t>
  </si>
  <si>
    <t>9 225</t>
  </si>
  <si>
    <t>2 786</t>
  </si>
  <si>
    <t>3 221</t>
  </si>
  <si>
    <t>3 218</t>
  </si>
  <si>
    <t>3 299</t>
  </si>
  <si>
    <t>22-3　小学校の学校数・児童数及び教職員数－市町－（平成20～24年）</t>
  </si>
  <si>
    <t>各年5月1日現在</t>
  </si>
  <si>
    <t>市　町</t>
  </si>
  <si>
    <t xml:space="preserve">      21</t>
  </si>
  <si>
    <t xml:space="preserve">      22</t>
  </si>
  <si>
    <t xml:space="preserve">      23</t>
  </si>
  <si>
    <t>2 045</t>
  </si>
  <si>
    <t>50 505</t>
  </si>
  <si>
    <t>25 883</t>
  </si>
  <si>
    <t>24 622</t>
  </si>
  <si>
    <t>3 308</t>
  </si>
  <si>
    <t>1 224</t>
  </si>
  <si>
    <t>2 084</t>
  </si>
  <si>
    <t xml:space="preserve">      24</t>
  </si>
  <si>
    <r>
      <t>22-4　中学校の学校数・生徒数及び教職員数</t>
    </r>
    <r>
      <rPr>
        <sz val="12"/>
        <rFont val="ＭＳ 明朝"/>
        <family val="1"/>
      </rPr>
      <t>－市町－（平成20～24年）</t>
    </r>
  </si>
  <si>
    <t>市  町</t>
  </si>
  <si>
    <t xml:space="preserve">       21</t>
  </si>
  <si>
    <t xml:space="preserve">       22</t>
  </si>
  <si>
    <t xml:space="preserve">       23</t>
  </si>
  <si>
    <t xml:space="preserve">       24</t>
  </si>
  <si>
    <t xml:space="preserve"> 平成 20 年</t>
  </si>
  <si>
    <t xml:space="preserve">      24</t>
  </si>
  <si>
    <t>平成 20 年</t>
  </si>
  <si>
    <t xml:space="preserve">     24</t>
  </si>
  <si>
    <t>22-7　高等学校卒業者の進路，進学率及び就職率（平成20～24年）</t>
  </si>
  <si>
    <t>各年3月卒業者</t>
  </si>
  <si>
    <t>Ｉ</t>
  </si>
  <si>
    <t>年　  次</t>
  </si>
  <si>
    <t>県外就職率
  %</t>
  </si>
  <si>
    <t>計
A=(B+C
+D+E+F
+G+H+Ｉ）</t>
  </si>
  <si>
    <t xml:space="preserve">大学等
進学者
</t>
  </si>
  <si>
    <t>大学等進学率
B/A
  %</t>
  </si>
  <si>
    <t>就
職
率
N/A
  %</t>
  </si>
  <si>
    <t>J</t>
  </si>
  <si>
    <t>K</t>
  </si>
  <si>
    <t>L</t>
  </si>
  <si>
    <t>M</t>
  </si>
  <si>
    <t>N=(F+
J+K+L+M)</t>
  </si>
  <si>
    <t xml:space="preserve">
市 　　町 </t>
  </si>
  <si>
    <t>Ｂのうち</t>
  </si>
  <si>
    <t>Ｃのうち</t>
  </si>
  <si>
    <t>Ｄのうち</t>
  </si>
  <si>
    <t>Ｅのうち</t>
  </si>
  <si>
    <t xml:space="preserve">     21</t>
  </si>
  <si>
    <t xml:space="preserve">     22</t>
  </si>
  <si>
    <t>8 732</t>
  </si>
  <si>
    <t>4 581</t>
  </si>
  <si>
    <t>4 151</t>
  </si>
  <si>
    <t>3 697</t>
  </si>
  <si>
    <t>1 418</t>
  </si>
  <si>
    <t>2 653</t>
  </si>
  <si>
    <t>2 758</t>
  </si>
  <si>
    <t>1 060</t>
  </si>
  <si>
    <t>製造業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</si>
  <si>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</si>
  <si>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</si>
  <si>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</si>
  <si>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</si>
  <si>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</si>
  <si>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 xml:space="preserve"> 平成 23年</t>
  </si>
  <si>
    <t>-</t>
  </si>
  <si>
    <t xml:space="preserve">      24</t>
  </si>
  <si>
    <t>不動産業、物品賃貸業</t>
  </si>
  <si>
    <t>学術研究、専門・技術サービス業</t>
  </si>
  <si>
    <t>生活関連サービス業、娯楽業</t>
  </si>
  <si>
    <t>教育、学習支援業</t>
  </si>
  <si>
    <t>医療、
福祉</t>
  </si>
  <si>
    <t>複合サービス事業</t>
  </si>
  <si>
    <t>サービス業（他に分類されないもの）</t>
  </si>
  <si>
    <t>公務(他に分類されるものを除く)</t>
  </si>
  <si>
    <t>左記以外のもの</t>
  </si>
  <si>
    <r>
      <t>22-9  特別支援学校の児童･生徒数及び教員数</t>
    </r>
    <r>
      <rPr>
        <sz val="12"/>
        <rFont val="ＭＳ 明朝"/>
        <family val="1"/>
      </rPr>
      <t>（平成20～24年）</t>
    </r>
  </si>
  <si>
    <t>各年5月1日現在</t>
  </si>
  <si>
    <t xml:space="preserve"> 平成 20年</t>
  </si>
  <si>
    <t>22-12　各種学校の課程数・生徒数及び卒業者数－課程別－（平成20～24年）</t>
  </si>
  <si>
    <t>課 程 数</t>
  </si>
  <si>
    <t>-</t>
  </si>
  <si>
    <t>神埼市立図書館千代田分館</t>
  </si>
  <si>
    <t>神埼市立図書館脊振分館</t>
  </si>
  <si>
    <t>22-5　高等学校の学科数・生徒数及び教職員数（平成20～24年）</t>
  </si>
  <si>
    <t>各年5月1日現在</t>
  </si>
  <si>
    <t xml:space="preserve">      21</t>
  </si>
  <si>
    <t xml:space="preserve">      22</t>
  </si>
  <si>
    <t xml:space="preserve">        </t>
  </si>
  <si>
    <t>22-6　中学校卒業者の進路，進学率及び就職率－市町－（平成20～24年）</t>
  </si>
  <si>
    <t>各年3月卒業者</t>
  </si>
  <si>
    <t>Ｈ</t>
  </si>
  <si>
    <t>B･C･D･Eのうち就職している者</t>
  </si>
  <si>
    <r>
      <t>計</t>
    </r>
    <r>
      <rPr>
        <sz val="8"/>
        <rFont val="ＭＳ 明朝"/>
        <family val="1"/>
      </rPr>
      <t xml:space="preserve">
A=(B+C
+D+E+
F+G+H)</t>
    </r>
  </si>
  <si>
    <t>高　等
学校等
進学者</t>
  </si>
  <si>
    <t>高等学
校等進
学　率
B／A
　％</t>
  </si>
  <si>
    <t>就
職
率
N／A
　％</t>
  </si>
  <si>
    <t>Ｊ</t>
  </si>
  <si>
    <t>K</t>
  </si>
  <si>
    <t>Ｌ</t>
  </si>
  <si>
    <t>Ｍ</t>
  </si>
  <si>
    <t>N=(F+
J+K+L+M)</t>
  </si>
  <si>
    <t>うち
県内
就職
者数</t>
  </si>
  <si>
    <t xml:space="preserve">
市　町</t>
  </si>
  <si>
    <t>Ｂのうち</t>
  </si>
  <si>
    <t>Ｃのうち</t>
  </si>
  <si>
    <t>Ｄのうち</t>
  </si>
  <si>
    <t>Ｅのうち</t>
  </si>
  <si>
    <t>-</t>
  </si>
  <si>
    <t>9 168</t>
  </si>
  <si>
    <t>4 760</t>
  </si>
  <si>
    <t>4 408</t>
  </si>
  <si>
    <t>8 950</t>
  </si>
  <si>
    <r>
      <t>22-8　高等学校卒業者の就職状況</t>
    </r>
    <r>
      <rPr>
        <sz val="12"/>
        <rFont val="ＭＳ 明朝"/>
        <family val="1"/>
      </rPr>
      <t xml:space="preserve"> (平成20～24年）</t>
    </r>
  </si>
  <si>
    <t>(1) 就 職 地 都 道 府 県 別 就 職 者 数</t>
  </si>
  <si>
    <t>各年3月卒業者</t>
  </si>
  <si>
    <t xml:space="preserve">      21</t>
  </si>
  <si>
    <t>2 627</t>
  </si>
  <si>
    <t>1 590</t>
  </si>
  <si>
    <t>2 758</t>
  </si>
  <si>
    <t>1 698</t>
  </si>
  <si>
    <r>
      <t>22-10　不就学学齢児童・生徒数</t>
    </r>
    <r>
      <rPr>
        <sz val="12"/>
        <rFont val="ＭＳ 明朝"/>
        <family val="1"/>
      </rPr>
      <t>（平成20～24年）</t>
    </r>
  </si>
  <si>
    <t>各年5月1日現在</t>
  </si>
  <si>
    <t>12～14歳</t>
  </si>
  <si>
    <t>22-11　専修学校の学科数・生徒数及び卒業者数－学科別－（平成20～24年）</t>
  </si>
  <si>
    <t>各年5月1日現在</t>
  </si>
  <si>
    <t>3 626</t>
  </si>
  <si>
    <t>1 402</t>
  </si>
  <si>
    <t>2 224</t>
  </si>
  <si>
    <t>高 等 課 程</t>
  </si>
  <si>
    <t>-</t>
  </si>
  <si>
    <t>看護</t>
  </si>
  <si>
    <t>商業</t>
  </si>
  <si>
    <t>専 門 課 程</t>
  </si>
  <si>
    <t>-</t>
  </si>
  <si>
    <t>-</t>
  </si>
  <si>
    <t>教育社会福祉その他</t>
  </si>
  <si>
    <t>商業</t>
  </si>
  <si>
    <t>ビジネス</t>
  </si>
  <si>
    <t>文化・教養その他</t>
  </si>
  <si>
    <t>一 般 課 程</t>
  </si>
  <si>
    <t>22-16　公共社会体育施設数－市町－（平成11・12・15・19・20・23年）</t>
  </si>
  <si>
    <t>3月31日現在　県有を含む。（　）内はコート数</t>
  </si>
  <si>
    <t>年　 次
市   町</t>
  </si>
  <si>
    <t>社会体育
施設総数</t>
  </si>
  <si>
    <t>体育館･体育室</t>
  </si>
  <si>
    <t>野球場
・ソフトボール場</t>
  </si>
  <si>
    <t>運動
広場</t>
  </si>
  <si>
    <t>テニス
コート</t>
  </si>
  <si>
    <t>ゲートボールコート</t>
  </si>
  <si>
    <t>柔剣
道場</t>
  </si>
  <si>
    <t>キャンプ　場</t>
  </si>
  <si>
    <t>オリエンテーリング場</t>
  </si>
  <si>
    <t xml:space="preserve"> 平成11年</t>
  </si>
  <si>
    <t>66(176)</t>
  </si>
  <si>
    <t xml:space="preserve">     12</t>
  </si>
  <si>
    <t>57(207)</t>
  </si>
  <si>
    <t>67(177)</t>
  </si>
  <si>
    <t xml:space="preserve">     15</t>
  </si>
  <si>
    <t>57(209)</t>
  </si>
  <si>
    <t>69(186)</t>
  </si>
  <si>
    <t xml:space="preserve">     19</t>
  </si>
  <si>
    <t>53(211)</t>
  </si>
  <si>
    <t>36(128)</t>
  </si>
  <si>
    <t xml:space="preserve">     20</t>
  </si>
  <si>
    <t xml:space="preserve"> 23</t>
  </si>
  <si>
    <t>52(206)</t>
  </si>
  <si>
    <t>29(109)</t>
  </si>
  <si>
    <t>資料：県スポーツ課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</si>
</sst>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</numFmts>
  <fonts count="74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2"/>
      <name val="Osaka"/>
      <family val="3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明朝"/>
      <family val="1"/>
    </font>
    <font>
      <sz val="9"/>
      <name val="Arial"/>
      <family val="2"/>
    </font>
    <font>
      <sz val="8"/>
      <name val="Century Schoolbook"/>
      <family val="1"/>
    </font>
    <font>
      <sz val="7.5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Times New Roman"/>
      <family val="1"/>
    </font>
    <font>
      <sz val="10"/>
      <name val="標準明朝"/>
      <family val="1"/>
    </font>
    <font>
      <sz val="7"/>
      <name val="ＭＳ Ｐゴシック"/>
      <family val="3"/>
    </font>
    <font>
      <sz val="7.5"/>
      <name val="ＭＳ 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3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1" fillId="0" borderId="5" applyNumberFormat="0" applyFill="0" applyAlignment="0" applyProtection="0"/>
    <xf numFmtId="0" fontId="62" fillId="29" borderId="0" applyNumberFormat="0" applyBorder="0" applyAlignment="0" applyProtection="0"/>
    <xf numFmtId="0" fontId="63" fillId="30" borderId="6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30" borderId="11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6" applyNumberFormat="0" applyAlignment="0" applyProtection="0"/>
    <xf numFmtId="0" fontId="21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72" fillId="32" borderId="0" applyNumberFormat="0" applyBorder="0" applyAlignment="0" applyProtection="0"/>
  </cellStyleXfs>
  <cellXfs count="971">
    <xf numFmtId="0" fontId="0" fillId="0" borderId="0" xfId="0" applyAlignment="1">
      <alignment/>
    </xf>
    <xf numFmtId="0" fontId="12" fillId="0" borderId="0" xfId="85" applyFont="1" applyFill="1">
      <alignment/>
      <protection/>
    </xf>
    <xf numFmtId="0" fontId="8" fillId="0" borderId="0" xfId="85" applyFont="1" applyFill="1">
      <alignment/>
      <protection/>
    </xf>
    <xf numFmtId="0" fontId="15" fillId="0" borderId="0" xfId="85" applyFont="1" applyFill="1">
      <alignment/>
      <protection/>
    </xf>
    <xf numFmtId="0" fontId="11" fillId="0" borderId="0" xfId="85" applyFont="1" applyFill="1">
      <alignment/>
      <protection/>
    </xf>
    <xf numFmtId="0" fontId="12" fillId="0" borderId="0" xfId="85" applyFont="1" applyFill="1" applyAlignment="1">
      <alignment/>
      <protection/>
    </xf>
    <xf numFmtId="0" fontId="8" fillId="0" borderId="0" xfId="85" applyFont="1" applyFill="1" applyAlignment="1">
      <alignment/>
      <protection/>
    </xf>
    <xf numFmtId="0" fontId="8" fillId="0" borderId="12" xfId="85" applyFont="1" applyFill="1" applyBorder="1">
      <alignment/>
      <protection/>
    </xf>
    <xf numFmtId="0" fontId="14" fillId="0" borderId="0" xfId="85" applyFont="1" applyFill="1">
      <alignment/>
      <protection/>
    </xf>
    <xf numFmtId="0" fontId="16" fillId="0" borderId="0" xfId="85" applyFont="1" applyFill="1" applyAlignment="1">
      <alignment/>
      <protection/>
    </xf>
    <xf numFmtId="0" fontId="8" fillId="0" borderId="0" xfId="78" applyFont="1" applyFill="1">
      <alignment/>
      <protection/>
    </xf>
    <xf numFmtId="0" fontId="15" fillId="0" borderId="0" xfId="78" applyFont="1" applyFill="1">
      <alignment/>
      <protection/>
    </xf>
    <xf numFmtId="0" fontId="14" fillId="0" borderId="0" xfId="78" applyFont="1" applyFill="1">
      <alignment/>
      <protection/>
    </xf>
    <xf numFmtId="0" fontId="11" fillId="0" borderId="0" xfId="78" applyFont="1" applyFill="1">
      <alignment/>
      <protection/>
    </xf>
    <xf numFmtId="0" fontId="15" fillId="0" borderId="0" xfId="78" applyFont="1" applyFill="1" applyAlignment="1">
      <alignment vertical="center"/>
      <protection/>
    </xf>
    <xf numFmtId="0" fontId="15" fillId="0" borderId="0" xfId="78" applyFont="1" applyFill="1" applyBorder="1" applyAlignment="1">
      <alignment vertical="center"/>
      <protection/>
    </xf>
    <xf numFmtId="0" fontId="15" fillId="0" borderId="0" xfId="78" applyFont="1" applyFill="1" applyAlignment="1">
      <alignment/>
      <protection/>
    </xf>
    <xf numFmtId="0" fontId="15" fillId="0" borderId="13" xfId="78" applyFont="1" applyFill="1" applyBorder="1" applyAlignment="1">
      <alignment horizontal="centerContinuous" vertical="center"/>
      <protection/>
    </xf>
    <xf numFmtId="0" fontId="18" fillId="0" borderId="0" xfId="78" applyFont="1" applyFill="1" applyAlignment="1">
      <alignment vertical="center"/>
      <protection/>
    </xf>
    <xf numFmtId="0" fontId="8" fillId="0" borderId="0" xfId="78" applyFont="1" applyFill="1" applyBorder="1" applyAlignment="1">
      <alignment/>
      <protection/>
    </xf>
    <xf numFmtId="0" fontId="8" fillId="0" borderId="0" xfId="78" applyFont="1" applyFill="1" applyAlignment="1">
      <alignment/>
      <protection/>
    </xf>
    <xf numFmtId="0" fontId="12" fillId="0" borderId="0" xfId="78" applyFont="1" applyFill="1" applyAlignment="1">
      <alignment/>
      <protection/>
    </xf>
    <xf numFmtId="0" fontId="15" fillId="0" borderId="14" xfId="78" applyFont="1" applyFill="1" applyBorder="1" applyAlignment="1">
      <alignment/>
      <protection/>
    </xf>
    <xf numFmtId="0" fontId="15" fillId="0" borderId="15" xfId="78" applyFont="1" applyFill="1" applyBorder="1" applyAlignment="1">
      <alignment horizontal="distributed" vertical="center"/>
      <protection/>
    </xf>
    <xf numFmtId="0" fontId="15" fillId="0" borderId="16" xfId="78" applyFont="1" applyFill="1" applyBorder="1" applyAlignment="1">
      <alignment horizontal="centerContinuous" vertical="center"/>
      <protection/>
    </xf>
    <xf numFmtId="0" fontId="20" fillId="0" borderId="17" xfId="78" applyFont="1" applyFill="1" applyBorder="1" applyAlignment="1">
      <alignment horizontal="distributed" vertical="center"/>
      <protection/>
    </xf>
    <xf numFmtId="0" fontId="18" fillId="0" borderId="18" xfId="78" applyFont="1" applyFill="1" applyBorder="1" applyAlignment="1">
      <alignment vertical="center"/>
      <protection/>
    </xf>
    <xf numFmtId="0" fontId="18" fillId="0" borderId="0" xfId="78" applyFont="1" applyFill="1" applyBorder="1" applyAlignment="1">
      <alignment vertical="center"/>
      <protection/>
    </xf>
    <xf numFmtId="0" fontId="20" fillId="0" borderId="17" xfId="78" applyFont="1" applyFill="1" applyBorder="1" applyAlignment="1">
      <alignment horizontal="right" vertical="center"/>
      <protection/>
    </xf>
    <xf numFmtId="0" fontId="18" fillId="0" borderId="19" xfId="78" applyFont="1" applyFill="1" applyBorder="1" applyAlignment="1">
      <alignment vertical="center"/>
      <protection/>
    </xf>
    <xf numFmtId="0" fontId="18" fillId="0" borderId="20" xfId="78" applyFont="1" applyFill="1" applyBorder="1" applyAlignment="1">
      <alignment vertical="center"/>
      <protection/>
    </xf>
    <xf numFmtId="0" fontId="20" fillId="0" borderId="21" xfId="78" applyFont="1" applyFill="1" applyBorder="1" applyAlignment="1">
      <alignment horizontal="distributed" vertical="center"/>
      <protection/>
    </xf>
    <xf numFmtId="0" fontId="18" fillId="0" borderId="2" xfId="78" applyFont="1" applyFill="1" applyBorder="1" applyAlignment="1">
      <alignment vertical="center"/>
      <protection/>
    </xf>
    <xf numFmtId="0" fontId="18" fillId="0" borderId="22" xfId="78" applyFont="1" applyFill="1" applyBorder="1" applyAlignment="1">
      <alignment vertical="center"/>
      <protection/>
    </xf>
    <xf numFmtId="0" fontId="20" fillId="0" borderId="17" xfId="78" applyFont="1" applyFill="1" applyBorder="1" applyAlignment="1">
      <alignment vertical="center"/>
      <protection/>
    </xf>
    <xf numFmtId="0" fontId="20" fillId="0" borderId="23" xfId="78" applyFont="1" applyFill="1" applyBorder="1" applyAlignment="1">
      <alignment vertical="center"/>
      <protection/>
    </xf>
    <xf numFmtId="0" fontId="18" fillId="0" borderId="24" xfId="78" applyFont="1" applyFill="1" applyBorder="1" applyAlignment="1">
      <alignment vertical="center"/>
      <protection/>
    </xf>
    <xf numFmtId="0" fontId="18" fillId="0" borderId="25" xfId="78" applyFont="1" applyFill="1" applyBorder="1" applyAlignment="1">
      <alignment vertical="center"/>
      <protection/>
    </xf>
    <xf numFmtId="0" fontId="20" fillId="0" borderId="17" xfId="78" applyFont="1" applyFill="1" applyBorder="1" applyAlignment="1">
      <alignment horizontal="distributed" vertical="center" wrapText="1"/>
      <protection/>
    </xf>
    <xf numFmtId="0" fontId="20" fillId="0" borderId="0" xfId="78" applyFont="1" applyFill="1" applyAlignment="1">
      <alignment vertical="center"/>
      <protection/>
    </xf>
    <xf numFmtId="0" fontId="20" fillId="0" borderId="0" xfId="78" applyFont="1" applyFill="1" applyBorder="1" applyAlignment="1">
      <alignment vertical="center"/>
      <protection/>
    </xf>
    <xf numFmtId="0" fontId="20" fillId="0" borderId="14" xfId="78" applyFont="1" applyFill="1" applyBorder="1" applyAlignment="1">
      <alignment vertical="center"/>
      <protection/>
    </xf>
    <xf numFmtId="0" fontId="18" fillId="0" borderId="26" xfId="78" applyFont="1" applyFill="1" applyBorder="1" applyAlignment="1">
      <alignment vertical="center"/>
      <protection/>
    </xf>
    <xf numFmtId="0" fontId="18" fillId="0" borderId="14" xfId="78" applyFont="1" applyFill="1" applyBorder="1" applyAlignment="1">
      <alignment vertical="center"/>
      <protection/>
    </xf>
    <xf numFmtId="0" fontId="12" fillId="0" borderId="0" xfId="78" applyFont="1" applyFill="1" applyAlignment="1">
      <alignment horizontal="right"/>
      <protection/>
    </xf>
    <xf numFmtId="0" fontId="8" fillId="0" borderId="0" xfId="78" applyFont="1" applyFill="1" applyAlignment="1">
      <alignment horizontal="left"/>
      <protection/>
    </xf>
    <xf numFmtId="0" fontId="8" fillId="0" borderId="0" xfId="78" applyFont="1" applyFill="1" applyAlignment="1">
      <alignment horizontal="centerContinuous"/>
      <protection/>
    </xf>
    <xf numFmtId="0" fontId="8" fillId="0" borderId="14" xfId="78" applyFont="1" applyFill="1" applyBorder="1" applyAlignment="1">
      <alignment horizontal="left"/>
      <protection/>
    </xf>
    <xf numFmtId="0" fontId="15" fillId="0" borderId="14" xfId="78" applyFont="1" applyFill="1" applyBorder="1">
      <alignment/>
      <protection/>
    </xf>
    <xf numFmtId="0" fontId="14" fillId="0" borderId="0" xfId="78" applyFont="1" applyFill="1" applyAlignment="1">
      <alignment horizontal="right"/>
      <protection/>
    </xf>
    <xf numFmtId="0" fontId="14" fillId="0" borderId="20" xfId="78" applyFont="1" applyFill="1" applyBorder="1" applyAlignment="1">
      <alignment horizontal="centerContinuous"/>
      <protection/>
    </xf>
    <xf numFmtId="0" fontId="14" fillId="0" borderId="19" xfId="78" applyFont="1" applyFill="1" applyBorder="1" applyAlignment="1">
      <alignment horizontal="centerContinuous"/>
      <protection/>
    </xf>
    <xf numFmtId="0" fontId="14" fillId="0" borderId="18" xfId="78" applyFont="1" applyFill="1" applyBorder="1" applyAlignment="1">
      <alignment horizontal="distributed"/>
      <protection/>
    </xf>
    <xf numFmtId="0" fontId="14" fillId="0" borderId="27" xfId="78" applyFont="1" applyFill="1" applyBorder="1" applyAlignment="1">
      <alignment horizontal="distributed"/>
      <protection/>
    </xf>
    <xf numFmtId="0" fontId="14" fillId="0" borderId="19" xfId="78" applyFont="1" applyFill="1" applyBorder="1">
      <alignment/>
      <protection/>
    </xf>
    <xf numFmtId="0" fontId="14" fillId="0" borderId="20" xfId="78" applyFont="1" applyFill="1" applyBorder="1" applyAlignment="1">
      <alignment horizontal="distributed"/>
      <protection/>
    </xf>
    <xf numFmtId="0" fontId="19" fillId="0" borderId="0" xfId="78" applyFont="1" applyFill="1" applyAlignment="1">
      <alignment horizontal="distributed"/>
      <protection/>
    </xf>
    <xf numFmtId="0" fontId="14" fillId="0" borderId="0" xfId="78" applyFont="1" applyFill="1" applyAlignment="1">
      <alignment horizontal="distributed"/>
      <protection/>
    </xf>
    <xf numFmtId="0" fontId="15" fillId="0" borderId="0" xfId="78" applyFont="1" applyFill="1" applyBorder="1">
      <alignment/>
      <protection/>
    </xf>
    <xf numFmtId="0" fontId="14" fillId="0" borderId="14" xfId="78" applyFont="1" applyFill="1" applyBorder="1" applyAlignment="1">
      <alignment horizontal="distributed"/>
      <protection/>
    </xf>
    <xf numFmtId="0" fontId="15" fillId="0" borderId="28" xfId="78" applyFont="1" applyFill="1" applyBorder="1">
      <alignment/>
      <protection/>
    </xf>
    <xf numFmtId="0" fontId="15" fillId="0" borderId="0" xfId="78" applyFont="1" applyFill="1" applyAlignment="1" quotePrefix="1">
      <alignment horizontal="left"/>
      <protection/>
    </xf>
    <xf numFmtId="0" fontId="15" fillId="0" borderId="29" xfId="78" applyFont="1" applyFill="1" applyBorder="1" applyAlignment="1">
      <alignment horizontal="distributed" vertical="center"/>
      <protection/>
    </xf>
    <xf numFmtId="0" fontId="15" fillId="0" borderId="27" xfId="78" applyFont="1" applyFill="1" applyBorder="1" applyAlignment="1">
      <alignment vertical="center"/>
      <protection/>
    </xf>
    <xf numFmtId="0" fontId="15" fillId="0" borderId="28" xfId="78" applyFont="1" applyFill="1" applyBorder="1" applyAlignment="1">
      <alignment vertical="center"/>
      <protection/>
    </xf>
    <xf numFmtId="0" fontId="15" fillId="0" borderId="28" xfId="78" applyFont="1" applyFill="1" applyBorder="1" applyAlignment="1">
      <alignment horizontal="right" vertical="center"/>
      <protection/>
    </xf>
    <xf numFmtId="0" fontId="15" fillId="0" borderId="29" xfId="78" applyFont="1" applyFill="1" applyBorder="1" applyAlignment="1">
      <alignment vertical="center"/>
      <protection/>
    </xf>
    <xf numFmtId="0" fontId="15" fillId="0" borderId="28" xfId="78" applyFont="1" applyFill="1" applyBorder="1" applyAlignment="1">
      <alignment horizontal="distributed" vertical="center"/>
      <protection/>
    </xf>
    <xf numFmtId="0" fontId="20" fillId="0" borderId="2" xfId="78" applyFont="1" applyFill="1" applyBorder="1" applyAlignment="1">
      <alignment vertical="center"/>
      <protection/>
    </xf>
    <xf numFmtId="0" fontId="20" fillId="0" borderId="24" xfId="78" applyFont="1" applyFill="1" applyBorder="1" applyAlignment="1">
      <alignment vertical="center"/>
      <protection/>
    </xf>
    <xf numFmtId="0" fontId="20" fillId="0" borderId="23" xfId="78" applyFont="1" applyFill="1" applyBorder="1" applyAlignment="1">
      <alignment horizontal="distributed" vertical="center" wrapText="1"/>
      <protection/>
    </xf>
    <xf numFmtId="0" fontId="20" fillId="0" borderId="19" xfId="78" applyFont="1" applyFill="1" applyBorder="1" applyAlignment="1">
      <alignment vertical="center"/>
      <protection/>
    </xf>
    <xf numFmtId="0" fontId="8" fillId="0" borderId="0" xfId="78" applyFont="1" applyFill="1" applyAlignment="1">
      <alignment vertical="center"/>
      <protection/>
    </xf>
    <xf numFmtId="0" fontId="20" fillId="0" borderId="30" xfId="78" applyFont="1" applyFill="1" applyBorder="1" applyAlignment="1">
      <alignment vertical="center"/>
      <protection/>
    </xf>
    <xf numFmtId="0" fontId="12" fillId="0" borderId="0" xfId="85" applyFont="1" applyFill="1" applyAlignment="1">
      <alignment horizontal="centerContinuous"/>
      <protection/>
    </xf>
    <xf numFmtId="0" fontId="22" fillId="0" borderId="0" xfId="85" applyFont="1" applyFill="1" applyAlignment="1">
      <alignment vertical="top"/>
      <protection/>
    </xf>
    <xf numFmtId="0" fontId="15" fillId="0" borderId="16" xfId="85" applyFont="1" applyFill="1" applyBorder="1" applyAlignment="1">
      <alignment vertical="center"/>
      <protection/>
    </xf>
    <xf numFmtId="0" fontId="15" fillId="0" borderId="13" xfId="85" applyFont="1" applyFill="1" applyBorder="1" applyAlignment="1">
      <alignment horizontal="centerContinuous" vertical="center"/>
      <protection/>
    </xf>
    <xf numFmtId="0" fontId="15" fillId="0" borderId="13" xfId="85" applyFont="1" applyFill="1" applyBorder="1" applyAlignment="1">
      <alignment vertical="center"/>
      <protection/>
    </xf>
    <xf numFmtId="0" fontId="15" fillId="0" borderId="20" xfId="85" applyFont="1" applyFill="1" applyBorder="1" applyAlignment="1">
      <alignment horizontal="distributed" vertical="center"/>
      <protection/>
    </xf>
    <xf numFmtId="0" fontId="15" fillId="0" borderId="22" xfId="85" applyFont="1" applyFill="1" applyBorder="1" applyAlignment="1">
      <alignment vertical="center"/>
      <protection/>
    </xf>
    <xf numFmtId="0" fontId="15" fillId="0" borderId="2" xfId="85" applyFont="1" applyFill="1" applyBorder="1" applyAlignment="1">
      <alignment vertical="center"/>
      <protection/>
    </xf>
    <xf numFmtId="0" fontId="15" fillId="0" borderId="2" xfId="85" applyFont="1" applyFill="1" applyBorder="1" applyAlignment="1">
      <alignment horizontal="center" vertical="center"/>
      <protection/>
    </xf>
    <xf numFmtId="0" fontId="15" fillId="0" borderId="2" xfId="85" applyFont="1" applyFill="1" applyBorder="1" applyAlignment="1">
      <alignment/>
      <protection/>
    </xf>
    <xf numFmtId="0" fontId="15" fillId="0" borderId="31" xfId="85" applyFont="1" applyFill="1" applyBorder="1" applyAlignment="1">
      <alignment horizontal="left" vertical="distributed"/>
      <protection/>
    </xf>
    <xf numFmtId="0" fontId="15" fillId="0" borderId="31" xfId="85" applyFont="1" applyFill="1" applyBorder="1" applyAlignment="1">
      <alignment vertical="distributed" textRotation="255"/>
      <protection/>
    </xf>
    <xf numFmtId="0" fontId="15" fillId="0" borderId="22" xfId="85" applyFont="1" applyFill="1" applyBorder="1" applyAlignment="1" quotePrefix="1">
      <alignment vertical="center"/>
      <protection/>
    </xf>
    <xf numFmtId="0" fontId="15" fillId="0" borderId="2" xfId="85" applyFont="1" applyFill="1" applyBorder="1" applyAlignment="1">
      <alignment horizontal="centerContinuous" vertical="center"/>
      <protection/>
    </xf>
    <xf numFmtId="0" fontId="15" fillId="0" borderId="21" xfId="85" applyFont="1" applyFill="1" applyBorder="1" applyAlignment="1">
      <alignment vertical="center"/>
      <protection/>
    </xf>
    <xf numFmtId="0" fontId="15" fillId="0" borderId="31" xfId="85" applyFont="1" applyFill="1" applyBorder="1" applyAlignment="1">
      <alignment horizontal="center"/>
      <protection/>
    </xf>
    <xf numFmtId="0" fontId="15" fillId="0" borderId="32" xfId="85" applyFont="1" applyFill="1" applyBorder="1" applyAlignment="1">
      <alignment horizontal="center"/>
      <protection/>
    </xf>
    <xf numFmtId="0" fontId="15" fillId="0" borderId="33" xfId="85" applyFont="1" applyFill="1" applyBorder="1" applyAlignment="1">
      <alignment horizontal="center"/>
      <protection/>
    </xf>
    <xf numFmtId="0" fontId="14" fillId="0" borderId="17" xfId="85" applyFont="1" applyFill="1" applyBorder="1">
      <alignment/>
      <protection/>
    </xf>
    <xf numFmtId="0" fontId="14" fillId="0" borderId="25" xfId="85" applyFont="1" applyFill="1" applyBorder="1" applyAlignment="1">
      <alignment horizontal="right" vertical="center"/>
      <protection/>
    </xf>
    <xf numFmtId="0" fontId="14" fillId="0" borderId="0" xfId="85" applyFont="1" applyFill="1" applyAlignment="1">
      <alignment horizontal="right" vertical="center"/>
      <protection/>
    </xf>
    <xf numFmtId="49" fontId="15" fillId="0" borderId="17" xfId="85" applyNumberFormat="1" applyFont="1" applyFill="1" applyBorder="1" applyAlignment="1">
      <alignment/>
      <protection/>
    </xf>
    <xf numFmtId="0" fontId="15" fillId="0" borderId="18" xfId="85" applyFont="1" applyFill="1" applyBorder="1" applyAlignment="1">
      <alignment horizontal="right"/>
      <protection/>
    </xf>
    <xf numFmtId="0" fontId="15" fillId="0" borderId="0" xfId="85" applyFont="1" applyFill="1" applyBorder="1" applyAlignment="1">
      <alignment horizontal="right"/>
      <protection/>
    </xf>
    <xf numFmtId="0" fontId="15" fillId="0" borderId="0" xfId="85" applyFont="1" applyFill="1" applyBorder="1" applyAlignment="1">
      <alignment/>
      <protection/>
    </xf>
    <xf numFmtId="49" fontId="15" fillId="0" borderId="0" xfId="85" applyNumberFormat="1" applyFont="1" applyFill="1" applyBorder="1" applyAlignment="1">
      <alignment/>
      <protection/>
    </xf>
    <xf numFmtId="49" fontId="11" fillId="0" borderId="30" xfId="85" applyNumberFormat="1" applyFont="1" applyFill="1" applyBorder="1" applyAlignment="1">
      <alignment/>
      <protection/>
    </xf>
    <xf numFmtId="0" fontId="12" fillId="0" borderId="0" xfId="85" applyFont="1" applyFill="1" applyBorder="1" applyAlignment="1">
      <alignment horizontal="centerContinuous"/>
      <protection/>
    </xf>
    <xf numFmtId="0" fontId="8" fillId="0" borderId="0" xfId="85" applyFont="1" applyFill="1" applyBorder="1" applyAlignment="1">
      <alignment horizontal="centerContinuous"/>
      <protection/>
    </xf>
    <xf numFmtId="0" fontId="8" fillId="0" borderId="0" xfId="85" applyFont="1" applyFill="1" applyAlignment="1">
      <alignment horizontal="centerContinuous"/>
      <protection/>
    </xf>
    <xf numFmtId="0" fontId="14" fillId="0" borderId="14" xfId="85" applyFont="1" applyFill="1" applyBorder="1" applyAlignment="1">
      <alignment/>
      <protection/>
    </xf>
    <xf numFmtId="0" fontId="14" fillId="0" borderId="14" xfId="85" applyFont="1" applyFill="1" applyBorder="1">
      <alignment/>
      <protection/>
    </xf>
    <xf numFmtId="0" fontId="8" fillId="0" borderId="14" xfId="85" applyFont="1" applyFill="1" applyBorder="1">
      <alignment/>
      <protection/>
    </xf>
    <xf numFmtId="0" fontId="15" fillId="0" borderId="0" xfId="85" applyFont="1" applyFill="1" applyAlignment="1">
      <alignment horizontal="right"/>
      <protection/>
    </xf>
    <xf numFmtId="0" fontId="15" fillId="0" borderId="16" xfId="85" applyFont="1" applyFill="1" applyBorder="1" applyAlignment="1">
      <alignment horizontal="centerContinuous" vertical="center"/>
      <protection/>
    </xf>
    <xf numFmtId="0" fontId="15" fillId="0" borderId="12" xfId="85" applyFont="1" applyFill="1" applyBorder="1" applyAlignment="1">
      <alignment horizontal="distributed" vertical="center"/>
      <protection/>
    </xf>
    <xf numFmtId="0" fontId="15" fillId="0" borderId="12" xfId="85" applyFont="1" applyFill="1" applyBorder="1" applyAlignment="1">
      <alignment horizontal="centerContinuous" vertical="center"/>
      <protection/>
    </xf>
    <xf numFmtId="0" fontId="15" fillId="0" borderId="27" xfId="85" applyFont="1" applyFill="1" applyBorder="1" applyAlignment="1">
      <alignment horizontal="centerContinuous" vertical="center"/>
      <protection/>
    </xf>
    <xf numFmtId="0" fontId="15" fillId="0" borderId="19" xfId="85" applyFont="1" applyFill="1" applyBorder="1" applyAlignment="1">
      <alignment horizontal="centerContinuous" vertical="top"/>
      <protection/>
    </xf>
    <xf numFmtId="0" fontId="15" fillId="0" borderId="22" xfId="85" applyFont="1" applyFill="1" applyBorder="1" applyAlignment="1">
      <alignment horizontal="centerContinuous" vertical="center"/>
      <protection/>
    </xf>
    <xf numFmtId="0" fontId="15" fillId="0" borderId="19" xfId="85" applyFont="1" applyFill="1" applyBorder="1" applyAlignment="1">
      <alignment horizontal="centerContinuous" vertical="center"/>
      <protection/>
    </xf>
    <xf numFmtId="0" fontId="15" fillId="0" borderId="33" xfId="85" applyFont="1" applyFill="1" applyBorder="1" applyAlignment="1">
      <alignment horizontal="distributed" vertical="center"/>
      <protection/>
    </xf>
    <xf numFmtId="0" fontId="15" fillId="0" borderId="34" xfId="85" applyFont="1" applyFill="1" applyBorder="1" applyAlignment="1">
      <alignment horizontal="distributed" vertical="center"/>
      <protection/>
    </xf>
    <xf numFmtId="0" fontId="15" fillId="0" borderId="22" xfId="85" applyFont="1" applyFill="1" applyBorder="1" applyAlignment="1">
      <alignment horizontal="distributed" vertical="center"/>
      <protection/>
    </xf>
    <xf numFmtId="187" fontId="15" fillId="0" borderId="0" xfId="85" applyNumberFormat="1" applyFont="1" applyFill="1" applyBorder="1" applyAlignment="1">
      <alignment horizontal="left" vertical="center"/>
      <protection/>
    </xf>
    <xf numFmtId="176" fontId="15" fillId="0" borderId="0" xfId="85" applyNumberFormat="1" applyFont="1" applyFill="1" applyBorder="1" applyAlignment="1">
      <alignment vertical="center"/>
      <protection/>
    </xf>
    <xf numFmtId="176" fontId="15" fillId="0" borderId="18" xfId="85" applyNumberFormat="1" applyFont="1" applyFill="1" applyBorder="1" applyAlignment="1">
      <alignment vertical="center"/>
      <protection/>
    </xf>
    <xf numFmtId="189" fontId="15" fillId="0" borderId="0" xfId="85" applyNumberFormat="1" applyFont="1" applyFill="1" applyBorder="1" applyAlignment="1">
      <alignment horizontal="left" vertical="center"/>
      <protection/>
    </xf>
    <xf numFmtId="0" fontId="15" fillId="0" borderId="18" xfId="85" applyNumberFormat="1" applyFont="1" applyFill="1" applyBorder="1" applyAlignment="1">
      <alignment vertical="center"/>
      <protection/>
    </xf>
    <xf numFmtId="0" fontId="15" fillId="0" borderId="0" xfId="85" applyNumberFormat="1" applyFont="1" applyFill="1" applyBorder="1" applyAlignment="1">
      <alignment vertical="center"/>
      <protection/>
    </xf>
    <xf numFmtId="0" fontId="15" fillId="0" borderId="0" xfId="85" applyNumberFormat="1" applyFont="1" applyFill="1" applyBorder="1" applyAlignment="1">
      <alignment horizontal="right" vertical="center"/>
      <protection/>
    </xf>
    <xf numFmtId="3" fontId="15" fillId="0" borderId="0" xfId="85" applyNumberFormat="1" applyFont="1" applyFill="1" applyBorder="1" applyAlignment="1">
      <alignment/>
      <protection/>
    </xf>
    <xf numFmtId="0" fontId="11" fillId="0" borderId="14" xfId="85" applyFont="1" applyFill="1" applyBorder="1" applyAlignment="1">
      <alignment horizontal="right"/>
      <protection/>
    </xf>
    <xf numFmtId="0" fontId="11" fillId="0" borderId="14" xfId="85" applyFont="1" applyFill="1" applyBorder="1" applyAlignment="1">
      <alignment/>
      <protection/>
    </xf>
    <xf numFmtId="176" fontId="15" fillId="0" borderId="0" xfId="85" applyNumberFormat="1" applyFont="1" applyFill="1" applyBorder="1" applyAlignment="1">
      <alignment horizontal="right" vertical="center"/>
      <protection/>
    </xf>
    <xf numFmtId="0" fontId="12" fillId="0" borderId="0" xfId="78" applyFont="1" applyFill="1">
      <alignment/>
      <protection/>
    </xf>
    <xf numFmtId="0" fontId="15" fillId="0" borderId="14" xfId="78" applyFont="1" applyFill="1" applyBorder="1" applyAlignment="1" quotePrefix="1">
      <alignment horizontal="right"/>
      <protection/>
    </xf>
    <xf numFmtId="0" fontId="11" fillId="0" borderId="0" xfId="78" applyFont="1" applyFill="1" applyAlignment="1">
      <alignment horizontal="right"/>
      <protection/>
    </xf>
    <xf numFmtId="0" fontId="15" fillId="0" borderId="0" xfId="78" applyFont="1" applyFill="1" applyAlignment="1">
      <alignment horizontal="right"/>
      <protection/>
    </xf>
    <xf numFmtId="0" fontId="15" fillId="0" borderId="14" xfId="78" applyFont="1" applyFill="1" applyBorder="1" applyAlignment="1">
      <alignment horizontal="right"/>
      <protection/>
    </xf>
    <xf numFmtId="0" fontId="18" fillId="0" borderId="21" xfId="78" applyFont="1" applyFill="1" applyBorder="1" applyAlignment="1">
      <alignment vertical="center"/>
      <protection/>
    </xf>
    <xf numFmtId="0" fontId="18" fillId="0" borderId="17" xfId="78" applyFont="1" applyFill="1" applyBorder="1" applyAlignment="1">
      <alignment vertical="center"/>
      <protection/>
    </xf>
    <xf numFmtId="0" fontId="18" fillId="0" borderId="0" xfId="78" applyFont="1" applyFill="1" applyAlignment="1">
      <alignment horizontal="center" vertical="center"/>
      <protection/>
    </xf>
    <xf numFmtId="0" fontId="18" fillId="0" borderId="0" xfId="78" applyFont="1" applyFill="1" applyAlignment="1">
      <alignment horizontal="right" vertical="center"/>
      <protection/>
    </xf>
    <xf numFmtId="0" fontId="18" fillId="0" borderId="35" xfId="78" applyFont="1" applyFill="1" applyBorder="1" applyAlignment="1">
      <alignment vertical="center"/>
      <protection/>
    </xf>
    <xf numFmtId="0" fontId="18" fillId="0" borderId="23" xfId="78" applyFont="1" applyFill="1" applyBorder="1" applyAlignment="1">
      <alignment vertical="center"/>
      <protection/>
    </xf>
    <xf numFmtId="0" fontId="18" fillId="0" borderId="0" xfId="78" applyFont="1" applyFill="1" applyBorder="1" applyAlignment="1">
      <alignment horizontal="center" vertical="center"/>
      <protection/>
    </xf>
    <xf numFmtId="0" fontId="20" fillId="0" borderId="0" xfId="78" applyFont="1" applyFill="1" applyBorder="1" applyAlignment="1">
      <alignment horizontal="center" vertical="center"/>
      <protection/>
    </xf>
    <xf numFmtId="0" fontId="15" fillId="0" borderId="28" xfId="85" applyFont="1" applyFill="1" applyBorder="1" applyAlignment="1">
      <alignment horizontal="centerContinuous"/>
      <protection/>
    </xf>
    <xf numFmtId="0" fontId="15" fillId="0" borderId="29" xfId="85" applyFont="1" applyFill="1" applyBorder="1" applyAlignment="1">
      <alignment horizontal="centerContinuous"/>
      <protection/>
    </xf>
    <xf numFmtId="0" fontId="15" fillId="0" borderId="23" xfId="85" applyFont="1" applyFill="1" applyBorder="1" applyAlignment="1">
      <alignment horizontal="centerContinuous"/>
      <protection/>
    </xf>
    <xf numFmtId="49" fontId="15" fillId="0" borderId="0" xfId="85" applyNumberFormat="1" applyFont="1" applyFill="1" applyBorder="1" applyAlignment="1">
      <alignment vertical="center"/>
      <protection/>
    </xf>
    <xf numFmtId="0" fontId="15" fillId="0" borderId="17" xfId="85" applyFont="1" applyFill="1" applyBorder="1" applyAlignment="1">
      <alignment horizontal="centerContinuous" vertical="center"/>
      <protection/>
    </xf>
    <xf numFmtId="189" fontId="15" fillId="0" borderId="14" xfId="85" applyNumberFormat="1" applyFont="1" applyFill="1" applyBorder="1" applyAlignment="1">
      <alignment horizontal="left" vertical="center"/>
      <protection/>
    </xf>
    <xf numFmtId="0" fontId="30" fillId="0" borderId="0" xfId="82" applyFont="1" applyFill="1">
      <alignment/>
      <protection/>
    </xf>
    <xf numFmtId="0" fontId="13" fillId="0" borderId="0" xfId="71" applyFont="1" applyFill="1">
      <alignment/>
      <protection/>
    </xf>
    <xf numFmtId="0" fontId="15" fillId="0" borderId="28" xfId="82" applyFont="1" applyFill="1" applyBorder="1">
      <alignment/>
      <protection/>
    </xf>
    <xf numFmtId="0" fontId="30" fillId="0" borderId="14" xfId="82" applyFont="1" applyFill="1" applyBorder="1">
      <alignment/>
      <protection/>
    </xf>
    <xf numFmtId="0" fontId="15" fillId="0" borderId="26" xfId="82" applyFont="1" applyFill="1" applyBorder="1">
      <alignment/>
      <protection/>
    </xf>
    <xf numFmtId="0" fontId="15" fillId="0" borderId="0" xfId="82" applyFont="1" applyFill="1">
      <alignment/>
      <protection/>
    </xf>
    <xf numFmtId="0" fontId="15" fillId="0" borderId="36" xfId="82" applyFont="1" applyFill="1" applyBorder="1">
      <alignment/>
      <protection/>
    </xf>
    <xf numFmtId="0" fontId="15" fillId="0" borderId="0" xfId="82" applyFont="1" applyFill="1" applyAlignment="1">
      <alignment horizontal="distributed"/>
      <protection/>
    </xf>
    <xf numFmtId="0" fontId="13" fillId="0" borderId="36" xfId="71" applyFont="1" applyFill="1" applyBorder="1">
      <alignment/>
      <protection/>
    </xf>
    <xf numFmtId="0" fontId="15" fillId="0" borderId="0" xfId="82" applyFont="1" applyFill="1" applyAlignment="1" quotePrefix="1">
      <alignment horizontal="left"/>
      <protection/>
    </xf>
    <xf numFmtId="0" fontId="15" fillId="0" borderId="18" xfId="83" applyFont="1" applyFill="1" applyBorder="1">
      <alignment/>
      <protection/>
    </xf>
    <xf numFmtId="0" fontId="15" fillId="0" borderId="0" xfId="83" applyFont="1" applyFill="1" applyAlignment="1">
      <alignment horizontal="distributed"/>
      <protection/>
    </xf>
    <xf numFmtId="0" fontId="15" fillId="0" borderId="37" xfId="83" applyFont="1" applyFill="1" applyBorder="1">
      <alignment/>
      <protection/>
    </xf>
    <xf numFmtId="0" fontId="13" fillId="0" borderId="37" xfId="71" applyFont="1" applyFill="1" applyBorder="1">
      <alignment/>
      <protection/>
    </xf>
    <xf numFmtId="176" fontId="15" fillId="0" borderId="18" xfId="83" applyNumberFormat="1" applyFont="1" applyFill="1" applyBorder="1" applyAlignment="1">
      <alignment horizontal="right"/>
      <protection/>
    </xf>
    <xf numFmtId="0" fontId="15" fillId="0" borderId="0" xfId="83" applyFont="1" applyFill="1" applyAlignment="1">
      <alignment horizontal="distributed"/>
      <protection/>
    </xf>
    <xf numFmtId="0" fontId="15" fillId="0" borderId="17" xfId="83" applyFont="1" applyFill="1" applyBorder="1" applyAlignment="1" quotePrefix="1">
      <alignment horizontal="distributed"/>
      <protection/>
    </xf>
    <xf numFmtId="0" fontId="15" fillId="0" borderId="0" xfId="83" applyFont="1" applyFill="1" applyBorder="1" applyAlignment="1" quotePrefix="1">
      <alignment horizontal="distributed"/>
      <protection/>
    </xf>
    <xf numFmtId="0" fontId="15" fillId="0" borderId="0" xfId="83" applyFont="1" applyFill="1" applyAlignment="1" quotePrefix="1">
      <alignment horizontal="distributed"/>
      <protection/>
    </xf>
    <xf numFmtId="0" fontId="15" fillId="0" borderId="0" xfId="83" applyFont="1" applyFill="1">
      <alignment/>
      <protection/>
    </xf>
    <xf numFmtId="176" fontId="11" fillId="0" borderId="18" xfId="83" applyNumberFormat="1" applyFont="1" applyFill="1" applyBorder="1" applyAlignment="1">
      <alignment horizontal="right"/>
      <protection/>
    </xf>
    <xf numFmtId="0" fontId="11" fillId="0" borderId="0" xfId="83" applyFont="1" applyFill="1" applyAlignment="1">
      <alignment horizontal="distributed"/>
      <protection/>
    </xf>
    <xf numFmtId="49" fontId="11" fillId="0" borderId="0" xfId="83" applyNumberFormat="1" applyFont="1" applyFill="1" applyAlignment="1" quotePrefix="1">
      <alignment/>
      <protection/>
    </xf>
    <xf numFmtId="49" fontId="11" fillId="0" borderId="0" xfId="83" applyNumberFormat="1" applyFont="1" applyFill="1" applyAlignment="1">
      <alignment/>
      <protection/>
    </xf>
    <xf numFmtId="0" fontId="30" fillId="0" borderId="18" xfId="82" applyFont="1" applyFill="1" applyBorder="1">
      <alignment/>
      <protection/>
    </xf>
    <xf numFmtId="49" fontId="15" fillId="0" borderId="0" xfId="83" applyNumberFormat="1" applyFont="1" applyFill="1" applyAlignment="1" quotePrefix="1">
      <alignment/>
      <protection/>
    </xf>
    <xf numFmtId="49" fontId="15" fillId="0" borderId="0" xfId="83" applyNumberFormat="1" applyFont="1" applyFill="1" applyAlignment="1">
      <alignment/>
      <protection/>
    </xf>
    <xf numFmtId="0" fontId="15" fillId="0" borderId="18" xfId="82" applyFont="1" applyFill="1" applyBorder="1">
      <alignment/>
      <protection/>
    </xf>
    <xf numFmtId="0" fontId="15" fillId="0" borderId="37" xfId="82" applyFont="1" applyFill="1" applyBorder="1">
      <alignment/>
      <protection/>
    </xf>
    <xf numFmtId="0" fontId="15" fillId="0" borderId="0" xfId="82" applyFont="1" applyFill="1" applyBorder="1" applyAlignment="1">
      <alignment horizontal="centerContinuous"/>
      <protection/>
    </xf>
    <xf numFmtId="0" fontId="15" fillId="0" borderId="0" xfId="82" applyFont="1" applyFill="1" applyBorder="1" applyAlignment="1" quotePrefix="1">
      <alignment horizontal="centerContinuous"/>
      <protection/>
    </xf>
    <xf numFmtId="0" fontId="15" fillId="0" borderId="0" xfId="82" applyFont="1" applyFill="1" applyBorder="1">
      <alignment/>
      <protection/>
    </xf>
    <xf numFmtId="0" fontId="30" fillId="0" borderId="0" xfId="82" applyFont="1" applyFill="1" applyAlignment="1">
      <alignment vertical="center"/>
      <protection/>
    </xf>
    <xf numFmtId="0" fontId="30" fillId="0" borderId="13" xfId="82" applyFont="1" applyFill="1" applyBorder="1" applyAlignment="1">
      <alignment horizontal="centerContinuous" vertical="center"/>
      <protection/>
    </xf>
    <xf numFmtId="0" fontId="15" fillId="0" borderId="16" xfId="82" applyFont="1" applyFill="1" applyBorder="1" applyAlignment="1">
      <alignment horizontal="centerContinuous" vertical="center"/>
      <protection/>
    </xf>
    <xf numFmtId="0" fontId="15" fillId="0" borderId="13" xfId="82" applyFont="1" applyFill="1" applyBorder="1" applyAlignment="1" quotePrefix="1">
      <alignment horizontal="center" vertical="center"/>
      <protection/>
    </xf>
    <xf numFmtId="0" fontId="15" fillId="0" borderId="38" xfId="82" applyFont="1" applyFill="1" applyBorder="1" applyAlignment="1">
      <alignment horizontal="centerContinuous" vertical="center"/>
      <protection/>
    </xf>
    <xf numFmtId="0" fontId="15" fillId="0" borderId="13" xfId="82" applyFont="1" applyFill="1" applyBorder="1" applyAlignment="1">
      <alignment horizontal="centerContinuous" vertical="center"/>
      <protection/>
    </xf>
    <xf numFmtId="0" fontId="13" fillId="0" borderId="38" xfId="71" applyFont="1" applyFill="1" applyBorder="1" applyAlignment="1">
      <alignment horizontal="centerContinuous" vertical="center"/>
      <protection/>
    </xf>
    <xf numFmtId="0" fontId="15" fillId="0" borderId="13" xfId="82" applyFont="1" applyFill="1" applyBorder="1" applyAlignment="1">
      <alignment horizontal="distributed" vertical="center"/>
      <protection/>
    </xf>
    <xf numFmtId="0" fontId="15" fillId="0" borderId="0" xfId="82" applyFont="1" applyFill="1" applyAlignment="1" quotePrefix="1">
      <alignment horizontal="right"/>
      <protection/>
    </xf>
    <xf numFmtId="0" fontId="30" fillId="0" borderId="0" xfId="82" applyFont="1" applyFill="1" applyAlignment="1" quotePrefix="1">
      <alignment horizontal="centerContinuous"/>
      <protection/>
    </xf>
    <xf numFmtId="0" fontId="30" fillId="0" borderId="0" xfId="82" applyFont="1" applyFill="1" applyAlignment="1" quotePrefix="1">
      <alignment horizontal="left"/>
      <protection/>
    </xf>
    <xf numFmtId="0" fontId="30" fillId="0" borderId="0" xfId="82" applyFont="1" applyFill="1" applyAlignment="1">
      <alignment horizontal="centerContinuous"/>
      <protection/>
    </xf>
    <xf numFmtId="0" fontId="13" fillId="0" borderId="0" xfId="71" applyFont="1" applyFill="1" applyAlignment="1">
      <alignment horizontal="centerContinuous"/>
      <protection/>
    </xf>
    <xf numFmtId="0" fontId="12" fillId="0" borderId="0" xfId="82" applyFont="1" applyFill="1" applyAlignment="1">
      <alignment horizontal="centerContinuous"/>
      <protection/>
    </xf>
    <xf numFmtId="0" fontId="13" fillId="0" borderId="0" xfId="76" applyFont="1" applyFill="1">
      <alignment/>
      <protection/>
    </xf>
    <xf numFmtId="0" fontId="15" fillId="0" borderId="0" xfId="76" applyFont="1" applyFill="1">
      <alignment/>
      <protection/>
    </xf>
    <xf numFmtId="0" fontId="14" fillId="0" borderId="0" xfId="76" applyFont="1" applyFill="1">
      <alignment/>
      <protection/>
    </xf>
    <xf numFmtId="0" fontId="13" fillId="33" borderId="0" xfId="76" applyFont="1" applyFill="1">
      <alignment/>
      <protection/>
    </xf>
    <xf numFmtId="0" fontId="15" fillId="33" borderId="0" xfId="76" applyFont="1" applyFill="1">
      <alignment/>
      <protection/>
    </xf>
    <xf numFmtId="0" fontId="31" fillId="0" borderId="0" xfId="76" applyFont="1" applyFill="1">
      <alignment/>
      <protection/>
    </xf>
    <xf numFmtId="176" fontId="19" fillId="0" borderId="14" xfId="76" applyNumberFormat="1" applyFont="1" applyFill="1" applyBorder="1" applyAlignment="1">
      <alignment horizontal="right"/>
      <protection/>
    </xf>
    <xf numFmtId="49" fontId="11" fillId="0" borderId="14" xfId="76" applyNumberFormat="1" applyFont="1" applyFill="1" applyBorder="1">
      <alignment/>
      <protection/>
    </xf>
    <xf numFmtId="0" fontId="8" fillId="0" borderId="0" xfId="76" applyFont="1" applyFill="1" applyBorder="1">
      <alignment/>
      <protection/>
    </xf>
    <xf numFmtId="176" fontId="14" fillId="0" borderId="0" xfId="76" applyNumberFormat="1" applyFont="1" applyFill="1" applyBorder="1" applyAlignment="1">
      <alignment horizontal="right"/>
      <protection/>
    </xf>
    <xf numFmtId="176" fontId="14" fillId="0" borderId="18" xfId="76" applyNumberFormat="1" applyFont="1" applyFill="1" applyBorder="1" applyAlignment="1">
      <alignment horizontal="right"/>
      <protection/>
    </xf>
    <xf numFmtId="49" fontId="15" fillId="33" borderId="17" xfId="76" applyNumberFormat="1" applyFont="1" applyFill="1" applyBorder="1">
      <alignment/>
      <protection/>
    </xf>
    <xf numFmtId="0" fontId="8" fillId="0" borderId="0" xfId="76" applyFont="1" applyFill="1">
      <alignment/>
      <protection/>
    </xf>
    <xf numFmtId="176" fontId="14" fillId="33" borderId="0" xfId="76" applyNumberFormat="1" applyFont="1" applyFill="1" applyBorder="1" applyAlignment="1">
      <alignment horizontal="right"/>
      <protection/>
    </xf>
    <xf numFmtId="176" fontId="14" fillId="33" borderId="18" xfId="76" applyNumberFormat="1" applyFont="1" applyFill="1" applyBorder="1" applyAlignment="1">
      <alignment horizontal="right"/>
      <protection/>
    </xf>
    <xf numFmtId="0" fontId="15" fillId="33" borderId="22" xfId="76" applyFont="1" applyFill="1" applyBorder="1" applyAlignment="1">
      <alignment horizontal="center" vertical="center"/>
      <protection/>
    </xf>
    <xf numFmtId="0" fontId="15" fillId="33" borderId="34" xfId="76" applyFont="1" applyFill="1" applyBorder="1" applyAlignment="1">
      <alignment horizontal="center" vertical="center"/>
      <protection/>
    </xf>
    <xf numFmtId="0" fontId="15" fillId="33" borderId="0" xfId="76" applyFont="1" applyFill="1" applyAlignment="1">
      <alignment horizontal="right"/>
      <protection/>
    </xf>
    <xf numFmtId="0" fontId="14" fillId="33" borderId="0" xfId="76" applyFont="1" applyFill="1">
      <alignment/>
      <protection/>
    </xf>
    <xf numFmtId="0" fontId="13" fillId="0" borderId="0" xfId="76" applyFont="1" applyFill="1" applyAlignment="1">
      <alignment vertical="top"/>
      <protection/>
    </xf>
    <xf numFmtId="0" fontId="13" fillId="33" borderId="0" xfId="76" applyFont="1" applyFill="1" applyAlignment="1">
      <alignment vertical="top"/>
      <protection/>
    </xf>
    <xf numFmtId="0" fontId="12" fillId="0" borderId="0" xfId="76" applyFont="1" applyFill="1" applyAlignment="1">
      <alignment/>
      <protection/>
    </xf>
    <xf numFmtId="0" fontId="12" fillId="33" borderId="0" xfId="76" applyFont="1" applyFill="1" applyAlignment="1">
      <alignment horizontal="centerContinuous"/>
      <protection/>
    </xf>
    <xf numFmtId="0" fontId="12" fillId="0" borderId="0" xfId="80" applyFont="1" applyFill="1" applyAlignment="1">
      <alignment horizontal="centerContinuous"/>
      <protection/>
    </xf>
    <xf numFmtId="0" fontId="8" fillId="0" borderId="0" xfId="80" applyFont="1" applyFill="1" applyAlignment="1">
      <alignment horizontal="centerContinuous"/>
      <protection/>
    </xf>
    <xf numFmtId="0" fontId="8" fillId="0" borderId="0" xfId="80" applyFont="1" applyFill="1" applyAlignment="1">
      <alignment/>
      <protection/>
    </xf>
    <xf numFmtId="0" fontId="8" fillId="0" borderId="0" xfId="80" applyFont="1" applyFill="1">
      <alignment/>
      <protection/>
    </xf>
    <xf numFmtId="0" fontId="12" fillId="0" borderId="0" xfId="80" applyFont="1" applyFill="1">
      <alignment/>
      <protection/>
    </xf>
    <xf numFmtId="0" fontId="15" fillId="0" borderId="0" xfId="80" applyFont="1" applyFill="1">
      <alignment/>
      <protection/>
    </xf>
    <xf numFmtId="0" fontId="14" fillId="0" borderId="0" xfId="80" applyFont="1" applyFill="1">
      <alignment/>
      <protection/>
    </xf>
    <xf numFmtId="0" fontId="15" fillId="0" borderId="29" xfId="80" applyFont="1" applyFill="1" applyBorder="1">
      <alignment/>
      <protection/>
    </xf>
    <xf numFmtId="0" fontId="15" fillId="0" borderId="39" xfId="80" applyFont="1" applyFill="1" applyBorder="1">
      <alignment/>
      <protection/>
    </xf>
    <xf numFmtId="0" fontId="15" fillId="0" borderId="17" xfId="80" applyFont="1" applyFill="1" applyBorder="1" applyAlignment="1">
      <alignment horizontal="distributed" vertical="center"/>
      <protection/>
    </xf>
    <xf numFmtId="0" fontId="15" fillId="0" borderId="40" xfId="80" applyFont="1" applyFill="1" applyBorder="1" applyAlignment="1">
      <alignment horizontal="distributed" vertical="center"/>
      <protection/>
    </xf>
    <xf numFmtId="0" fontId="15" fillId="0" borderId="23" xfId="80" applyFont="1" applyFill="1" applyBorder="1" applyAlignment="1">
      <alignment vertical="center"/>
      <protection/>
    </xf>
    <xf numFmtId="0" fontId="15" fillId="0" borderId="34" xfId="80" applyFont="1" applyFill="1" applyBorder="1" applyAlignment="1">
      <alignment horizontal="center" vertical="center"/>
      <protection/>
    </xf>
    <xf numFmtId="0" fontId="15" fillId="0" borderId="22" xfId="80" applyFont="1" applyFill="1" applyBorder="1" applyAlignment="1">
      <alignment horizontal="center" vertical="center"/>
      <protection/>
    </xf>
    <xf numFmtId="0" fontId="15" fillId="0" borderId="41" xfId="80" applyFont="1" applyFill="1" applyBorder="1" applyAlignment="1">
      <alignment vertical="center"/>
      <protection/>
    </xf>
    <xf numFmtId="0" fontId="15" fillId="0" borderId="21" xfId="80" applyFont="1" applyFill="1" applyBorder="1" applyAlignment="1">
      <alignment horizontal="center" vertical="center"/>
      <protection/>
    </xf>
    <xf numFmtId="0" fontId="8" fillId="0" borderId="0" xfId="80" applyFont="1" applyFill="1" applyAlignment="1">
      <alignment vertical="center"/>
      <protection/>
    </xf>
    <xf numFmtId="0" fontId="15" fillId="0" borderId="17" xfId="80" applyFont="1" applyFill="1" applyBorder="1" applyAlignment="1" quotePrefix="1">
      <alignment/>
      <protection/>
    </xf>
    <xf numFmtId="0" fontId="15" fillId="0" borderId="0" xfId="80" applyFont="1" applyFill="1" applyBorder="1">
      <alignment/>
      <protection/>
    </xf>
    <xf numFmtId="176" fontId="15" fillId="0" borderId="0" xfId="80" applyNumberFormat="1" applyFont="1" applyFill="1" applyBorder="1" applyAlignment="1">
      <alignment horizontal="right"/>
      <protection/>
    </xf>
    <xf numFmtId="0" fontId="15" fillId="0" borderId="40" xfId="80" applyFont="1" applyFill="1" applyBorder="1" applyAlignment="1" quotePrefix="1">
      <alignment/>
      <protection/>
    </xf>
    <xf numFmtId="176" fontId="15" fillId="0" borderId="0" xfId="80" applyNumberFormat="1" applyFont="1" applyFill="1" applyAlignment="1">
      <alignment horizontal="right"/>
      <protection/>
    </xf>
    <xf numFmtId="0" fontId="11" fillId="0" borderId="17" xfId="80" applyFont="1" applyFill="1" applyBorder="1" applyAlignment="1" quotePrefix="1">
      <alignment/>
      <protection/>
    </xf>
    <xf numFmtId="176" fontId="11" fillId="0" borderId="0" xfId="80" applyNumberFormat="1" applyFont="1" applyFill="1" applyBorder="1" applyAlignment="1">
      <alignment horizontal="right"/>
      <protection/>
    </xf>
    <xf numFmtId="0" fontId="11" fillId="0" borderId="40" xfId="80" applyFont="1" applyFill="1" applyBorder="1" applyAlignment="1" quotePrefix="1">
      <alignment/>
      <protection/>
    </xf>
    <xf numFmtId="0" fontId="16" fillId="0" borderId="0" xfId="80" applyFont="1" applyFill="1">
      <alignment/>
      <protection/>
    </xf>
    <xf numFmtId="0" fontId="16" fillId="0" borderId="0" xfId="80" applyFont="1" applyFill="1" applyBorder="1">
      <alignment/>
      <protection/>
    </xf>
    <xf numFmtId="0" fontId="15" fillId="0" borderId="19" xfId="80" applyFont="1" applyFill="1" applyBorder="1" applyAlignment="1" quotePrefix="1">
      <alignment/>
      <protection/>
    </xf>
    <xf numFmtId="0" fontId="15" fillId="0" borderId="20" xfId="80" applyFont="1" applyFill="1" applyBorder="1">
      <alignment/>
      <protection/>
    </xf>
    <xf numFmtId="0" fontId="15" fillId="0" borderId="19" xfId="80" applyFont="1" applyFill="1" applyBorder="1">
      <alignment/>
      <protection/>
    </xf>
    <xf numFmtId="176" fontId="15" fillId="0" borderId="19" xfId="80" applyNumberFormat="1" applyFont="1" applyFill="1" applyBorder="1" applyAlignment="1">
      <alignment horizontal="right"/>
      <protection/>
    </xf>
    <xf numFmtId="0" fontId="15" fillId="0" borderId="30" xfId="80" applyFont="1" applyFill="1" applyBorder="1" applyAlignment="1">
      <alignment vertical="center"/>
      <protection/>
    </xf>
    <xf numFmtId="176" fontId="20" fillId="0" borderId="42" xfId="80" applyNumberFormat="1" applyFont="1" applyFill="1" applyBorder="1" applyAlignment="1">
      <alignment horizontal="center" vertical="center" wrapText="1"/>
      <protection/>
    </xf>
    <xf numFmtId="0" fontId="15" fillId="0" borderId="43" xfId="80" applyFont="1" applyFill="1" applyBorder="1" applyAlignment="1">
      <alignment vertical="center"/>
      <protection/>
    </xf>
    <xf numFmtId="0" fontId="12" fillId="0" borderId="0" xfId="81" applyFont="1" applyFill="1" applyAlignment="1">
      <alignment horizontal="centerContinuous"/>
      <protection/>
    </xf>
    <xf numFmtId="0" fontId="8" fillId="0" borderId="0" xfId="81" applyFont="1" applyFill="1" applyAlignment="1">
      <alignment/>
      <protection/>
    </xf>
    <xf numFmtId="0" fontId="12" fillId="0" borderId="0" xfId="81" applyFont="1" applyFill="1" applyAlignment="1">
      <alignment horizontal="center"/>
      <protection/>
    </xf>
    <xf numFmtId="0" fontId="8" fillId="0" borderId="0" xfId="81" applyFont="1" applyFill="1" applyAlignment="1">
      <alignment horizontal="center"/>
      <protection/>
    </xf>
    <xf numFmtId="0" fontId="8" fillId="0" borderId="0" xfId="81" applyFont="1" applyFill="1">
      <alignment/>
      <protection/>
    </xf>
    <xf numFmtId="0" fontId="14" fillId="0" borderId="0" xfId="81" applyFont="1" applyFill="1" applyAlignment="1">
      <alignment horizontal="left"/>
      <protection/>
    </xf>
    <xf numFmtId="0" fontId="15" fillId="0" borderId="0" xfId="81" applyFont="1" applyFill="1">
      <alignment/>
      <protection/>
    </xf>
    <xf numFmtId="0" fontId="14" fillId="0" borderId="0" xfId="81" applyFont="1" applyFill="1">
      <alignment/>
      <protection/>
    </xf>
    <xf numFmtId="0" fontId="8" fillId="0" borderId="0" xfId="81" applyFont="1" applyFill="1" applyAlignment="1">
      <alignment vertical="center"/>
      <protection/>
    </xf>
    <xf numFmtId="0" fontId="15" fillId="0" borderId="17" xfId="81" applyFont="1" applyFill="1" applyBorder="1" applyAlignment="1">
      <alignment horizontal="distributed"/>
      <protection/>
    </xf>
    <xf numFmtId="0" fontId="15" fillId="0" borderId="32" xfId="81" applyFont="1" applyFill="1" applyBorder="1" applyAlignment="1">
      <alignment horizontal="distributed"/>
      <protection/>
    </xf>
    <xf numFmtId="0" fontId="15" fillId="0" borderId="23" xfId="81" applyFont="1" applyFill="1" applyBorder="1" applyAlignment="1">
      <alignment horizontal="distributed" vertical="top"/>
      <protection/>
    </xf>
    <xf numFmtId="0" fontId="15" fillId="0" borderId="33" xfId="81" applyFont="1" applyFill="1" applyBorder="1" applyAlignment="1">
      <alignment horizontal="distributed" vertical="top"/>
      <protection/>
    </xf>
    <xf numFmtId="0" fontId="15" fillId="0" borderId="0" xfId="81" applyFont="1" applyFill="1" applyBorder="1" applyAlignment="1">
      <alignment horizontal="right"/>
      <protection/>
    </xf>
    <xf numFmtId="0" fontId="15" fillId="0" borderId="0" xfId="81" applyFont="1" applyFill="1" applyBorder="1" applyAlignment="1">
      <alignment/>
      <protection/>
    </xf>
    <xf numFmtId="0" fontId="15" fillId="0" borderId="17" xfId="81" applyFont="1" applyFill="1" applyBorder="1" applyAlignment="1">
      <alignment horizontal="left"/>
      <protection/>
    </xf>
    <xf numFmtId="176" fontId="15" fillId="0" borderId="0" xfId="81" applyNumberFormat="1" applyFont="1" applyFill="1" applyBorder="1" applyAlignment="1">
      <alignment horizontal="right"/>
      <protection/>
    </xf>
    <xf numFmtId="176" fontId="15" fillId="0" borderId="18" xfId="81" applyNumberFormat="1" applyFont="1" applyFill="1" applyBorder="1" applyAlignment="1">
      <alignment horizontal="right"/>
      <protection/>
    </xf>
    <xf numFmtId="176" fontId="15" fillId="0" borderId="0" xfId="81" applyNumberFormat="1" applyFont="1" applyFill="1" applyAlignment="1">
      <alignment horizontal="right"/>
      <protection/>
    </xf>
    <xf numFmtId="0" fontId="8" fillId="0" borderId="0" xfId="81" applyFont="1" applyFill="1" applyBorder="1">
      <alignment/>
      <protection/>
    </xf>
    <xf numFmtId="0" fontId="16" fillId="0" borderId="0" xfId="81" applyFont="1" applyFill="1" applyBorder="1">
      <alignment/>
      <protection/>
    </xf>
    <xf numFmtId="0" fontId="11" fillId="0" borderId="0" xfId="81" applyFont="1" applyFill="1" applyBorder="1" applyAlignment="1">
      <alignment/>
      <protection/>
    </xf>
    <xf numFmtId="0" fontId="16" fillId="0" borderId="0" xfId="81" applyFont="1" applyFill="1">
      <alignment/>
      <protection/>
    </xf>
    <xf numFmtId="0" fontId="16" fillId="0" borderId="18" xfId="81" applyFont="1" applyFill="1" applyBorder="1">
      <alignment/>
      <protection/>
    </xf>
    <xf numFmtId="0" fontId="15" fillId="0" borderId="14" xfId="80" applyFont="1" applyFill="1" applyBorder="1" applyAlignment="1" quotePrefix="1">
      <alignment/>
      <protection/>
    </xf>
    <xf numFmtId="0" fontId="15" fillId="0" borderId="14" xfId="80" applyFont="1" applyFill="1" applyBorder="1">
      <alignment/>
      <protection/>
    </xf>
    <xf numFmtId="0" fontId="15" fillId="0" borderId="30" xfId="80" applyFont="1" applyFill="1" applyBorder="1">
      <alignment/>
      <protection/>
    </xf>
    <xf numFmtId="176" fontId="15" fillId="0" borderId="14" xfId="80" applyNumberFormat="1" applyFont="1" applyFill="1" applyBorder="1" applyAlignment="1">
      <alignment horizontal="right"/>
      <protection/>
    </xf>
    <xf numFmtId="0" fontId="8" fillId="0" borderId="0" xfId="80" applyFont="1" applyFill="1" applyBorder="1">
      <alignment/>
      <protection/>
    </xf>
    <xf numFmtId="176" fontId="12" fillId="0" borderId="0" xfId="72" applyNumberFormat="1" applyFont="1" applyFill="1" applyAlignment="1">
      <alignment horizontal="centerContinuous"/>
      <protection/>
    </xf>
    <xf numFmtId="176" fontId="8" fillId="0" borderId="0" xfId="72" applyNumberFormat="1" applyFont="1" applyFill="1" applyAlignment="1">
      <alignment horizontal="centerContinuous"/>
      <protection/>
    </xf>
    <xf numFmtId="176" fontId="8" fillId="0" borderId="0" xfId="72" applyNumberFormat="1" applyFont="1" applyFill="1">
      <alignment/>
      <protection/>
    </xf>
    <xf numFmtId="176" fontId="15" fillId="0" borderId="0" xfId="72" applyNumberFormat="1" applyFont="1" applyFill="1">
      <alignment/>
      <protection/>
    </xf>
    <xf numFmtId="176" fontId="12" fillId="0" borderId="0" xfId="72" applyNumberFormat="1" applyFont="1" applyFill="1">
      <alignment/>
      <protection/>
    </xf>
    <xf numFmtId="176" fontId="14" fillId="0" borderId="0" xfId="72" applyNumberFormat="1" applyFont="1" applyFill="1">
      <alignment/>
      <protection/>
    </xf>
    <xf numFmtId="176" fontId="15" fillId="0" borderId="0" xfId="72" applyNumberFormat="1" applyFont="1" applyFill="1" applyAlignment="1">
      <alignment horizontal="right"/>
      <protection/>
    </xf>
    <xf numFmtId="176" fontId="15" fillId="0" borderId="27" xfId="72" applyNumberFormat="1" applyFont="1" applyFill="1" applyBorder="1" applyAlignment="1">
      <alignment horizontal="centerContinuous" vertical="center"/>
      <protection/>
    </xf>
    <xf numFmtId="176" fontId="15" fillId="0" borderId="28" xfId="72" applyNumberFormat="1" applyFont="1" applyFill="1" applyBorder="1" applyAlignment="1">
      <alignment horizontal="centerContinuous" vertical="center"/>
      <protection/>
    </xf>
    <xf numFmtId="176" fontId="15" fillId="0" borderId="34" xfId="72" applyNumberFormat="1" applyFont="1" applyFill="1" applyBorder="1" applyAlignment="1">
      <alignment horizontal="center" vertical="center"/>
      <protection/>
    </xf>
    <xf numFmtId="176" fontId="15" fillId="0" borderId="22" xfId="72" applyNumberFormat="1" applyFont="1" applyFill="1" applyBorder="1" applyAlignment="1">
      <alignment horizontal="center" vertical="center"/>
      <protection/>
    </xf>
    <xf numFmtId="176" fontId="15" fillId="0" borderId="24" xfId="72" applyNumberFormat="1" applyFont="1" applyFill="1" applyBorder="1" applyAlignment="1">
      <alignment horizontal="center" vertical="center"/>
      <protection/>
    </xf>
    <xf numFmtId="176" fontId="15" fillId="0" borderId="35" xfId="72" applyNumberFormat="1" applyFont="1" applyFill="1" applyBorder="1" applyAlignment="1">
      <alignment horizontal="center" vertical="center"/>
      <protection/>
    </xf>
    <xf numFmtId="176" fontId="15" fillId="0" borderId="18" xfId="72" applyNumberFormat="1" applyFont="1" applyFill="1" applyBorder="1" applyAlignment="1">
      <alignment horizontal="right"/>
      <protection/>
    </xf>
    <xf numFmtId="176" fontId="15" fillId="0" borderId="0" xfId="72" applyNumberFormat="1" applyFont="1" applyFill="1" applyBorder="1" applyAlignment="1">
      <alignment horizontal="right"/>
      <protection/>
    </xf>
    <xf numFmtId="176" fontId="11" fillId="0" borderId="0" xfId="72" applyNumberFormat="1" applyFont="1" applyFill="1" applyAlignment="1">
      <alignment horizontal="right"/>
      <protection/>
    </xf>
    <xf numFmtId="176" fontId="16" fillId="0" borderId="0" xfId="72" applyNumberFormat="1" applyFont="1" applyFill="1">
      <alignment/>
      <protection/>
    </xf>
    <xf numFmtId="176" fontId="15" fillId="0" borderId="0" xfId="72" applyNumberFormat="1" applyFont="1" applyFill="1" applyBorder="1">
      <alignment/>
      <protection/>
    </xf>
    <xf numFmtId="176" fontId="15" fillId="0" borderId="17" xfId="72" applyNumberFormat="1" applyFont="1" applyFill="1" applyBorder="1">
      <alignment/>
      <protection/>
    </xf>
    <xf numFmtId="176" fontId="11" fillId="0" borderId="0" xfId="72" applyNumberFormat="1" applyFont="1" applyFill="1" applyBorder="1">
      <alignment/>
      <protection/>
    </xf>
    <xf numFmtId="176" fontId="11" fillId="0" borderId="17" xfId="72" applyNumberFormat="1" applyFont="1" applyFill="1" applyBorder="1">
      <alignment/>
      <protection/>
    </xf>
    <xf numFmtId="176" fontId="15" fillId="0" borderId="17" xfId="72" applyNumberFormat="1" applyFont="1" applyFill="1" applyBorder="1" applyAlignment="1">
      <alignment horizontal="right"/>
      <protection/>
    </xf>
    <xf numFmtId="176" fontId="11" fillId="0" borderId="14" xfId="72" applyNumberFormat="1" applyFont="1" applyFill="1" applyBorder="1">
      <alignment/>
      <protection/>
    </xf>
    <xf numFmtId="176" fontId="15" fillId="0" borderId="30" xfId="72" applyNumberFormat="1" applyFont="1" applyFill="1" applyBorder="1" applyAlignment="1">
      <alignment horizontal="right"/>
      <protection/>
    </xf>
    <xf numFmtId="0" fontId="12" fillId="0" borderId="0" xfId="72" applyFont="1" applyFill="1" applyAlignment="1">
      <alignment horizontal="centerContinuous"/>
      <protection/>
    </xf>
    <xf numFmtId="0" fontId="15" fillId="0" borderId="0" xfId="72" applyFont="1" applyFill="1" applyAlignment="1">
      <alignment horizontal="centerContinuous"/>
      <protection/>
    </xf>
    <xf numFmtId="0" fontId="8" fillId="0" borderId="0" xfId="72" applyFont="1" applyFill="1" applyAlignment="1">
      <alignment horizontal="centerContinuous"/>
      <protection/>
    </xf>
    <xf numFmtId="0" fontId="15" fillId="0" borderId="0" xfId="72" applyFont="1" applyFill="1">
      <alignment/>
      <protection/>
    </xf>
    <xf numFmtId="0" fontId="12" fillId="0" borderId="0" xfId="72" applyFont="1" applyFill="1">
      <alignment/>
      <protection/>
    </xf>
    <xf numFmtId="0" fontId="8" fillId="0" borderId="0" xfId="72" applyFont="1" applyFill="1">
      <alignment/>
      <protection/>
    </xf>
    <xf numFmtId="0" fontId="15" fillId="0" borderId="0" xfId="72" applyFont="1" applyFill="1" applyAlignment="1">
      <alignment horizontal="right"/>
      <protection/>
    </xf>
    <xf numFmtId="0" fontId="15" fillId="0" borderId="28" xfId="72" applyFont="1" applyFill="1" applyBorder="1" applyAlignment="1">
      <alignment horizontal="center" vertical="center"/>
      <protection/>
    </xf>
    <xf numFmtId="0" fontId="15" fillId="0" borderId="27" xfId="72" applyFont="1" applyFill="1" applyBorder="1" applyAlignment="1">
      <alignment horizontal="centerContinuous" vertical="center"/>
      <protection/>
    </xf>
    <xf numFmtId="0" fontId="15" fillId="0" borderId="28" xfId="72" applyFont="1" applyFill="1" applyBorder="1" applyAlignment="1">
      <alignment horizontal="centerContinuous" vertical="center"/>
      <protection/>
    </xf>
    <xf numFmtId="0" fontId="15" fillId="0" borderId="27" xfId="72" applyFont="1" applyFill="1" applyBorder="1" applyAlignment="1">
      <alignment horizontal="center" vertical="center"/>
      <protection/>
    </xf>
    <xf numFmtId="0" fontId="15" fillId="0" borderId="0" xfId="72" applyFont="1" applyFill="1" applyAlignment="1">
      <alignment vertical="center"/>
      <protection/>
    </xf>
    <xf numFmtId="0" fontId="15" fillId="0" borderId="19" xfId="72" applyFont="1" applyFill="1" applyBorder="1" applyAlignment="1">
      <alignment horizontal="center" vertical="center"/>
      <protection/>
    </xf>
    <xf numFmtId="0" fontId="15" fillId="0" borderId="34" xfId="72" applyFont="1" applyFill="1" applyBorder="1" applyAlignment="1">
      <alignment horizontal="center" vertical="center"/>
      <protection/>
    </xf>
    <xf numFmtId="0" fontId="15" fillId="0" borderId="35" xfId="72" applyFont="1" applyFill="1" applyBorder="1" applyAlignment="1">
      <alignment vertical="center"/>
      <protection/>
    </xf>
    <xf numFmtId="0" fontId="15" fillId="0" borderId="0" xfId="72" applyFont="1" applyFill="1" applyBorder="1" applyAlignment="1">
      <alignment horizontal="center" vertical="center"/>
      <protection/>
    </xf>
    <xf numFmtId="49" fontId="15" fillId="0" borderId="17" xfId="72" applyNumberFormat="1" applyFont="1" applyFill="1" applyBorder="1" applyAlignment="1">
      <alignment/>
      <protection/>
    </xf>
    <xf numFmtId="49" fontId="15" fillId="0" borderId="17" xfId="72" applyNumberFormat="1" applyFont="1" applyFill="1" applyBorder="1" applyAlignment="1" quotePrefix="1">
      <alignment/>
      <protection/>
    </xf>
    <xf numFmtId="176" fontId="11" fillId="0" borderId="0" xfId="72" applyNumberFormat="1" applyFont="1" applyFill="1">
      <alignment/>
      <protection/>
    </xf>
    <xf numFmtId="0" fontId="11" fillId="0" borderId="0" xfId="72" applyFont="1" applyFill="1">
      <alignment/>
      <protection/>
    </xf>
    <xf numFmtId="49" fontId="11" fillId="0" borderId="17" xfId="72" applyNumberFormat="1" applyFont="1" applyFill="1" applyBorder="1" applyAlignment="1" quotePrefix="1">
      <alignment/>
      <protection/>
    </xf>
    <xf numFmtId="0" fontId="11" fillId="0" borderId="17" xfId="72" applyFont="1" applyFill="1" applyBorder="1" applyAlignment="1">
      <alignment horizontal="distributed"/>
      <protection/>
    </xf>
    <xf numFmtId="0" fontId="15" fillId="0" borderId="17" xfId="72" applyFont="1" applyFill="1" applyBorder="1" applyAlignment="1">
      <alignment horizontal="distributed"/>
      <protection/>
    </xf>
    <xf numFmtId="0" fontId="15" fillId="0" borderId="30" xfId="72" applyFont="1" applyFill="1" applyBorder="1" applyAlignment="1">
      <alignment horizontal="distributed"/>
      <protection/>
    </xf>
    <xf numFmtId="0" fontId="15" fillId="0" borderId="35" xfId="72" applyFont="1" applyFill="1" applyBorder="1" applyAlignment="1">
      <alignment horizontal="center"/>
      <protection/>
    </xf>
    <xf numFmtId="0" fontId="8" fillId="0" borderId="0" xfId="72" applyFont="1" applyFill="1" applyBorder="1" applyAlignment="1">
      <alignment vertical="center"/>
      <protection/>
    </xf>
    <xf numFmtId="0" fontId="15" fillId="0" borderId="35" xfId="72" applyFont="1" applyFill="1" applyBorder="1" applyAlignment="1">
      <alignment horizontal="center" vertical="center"/>
      <protection/>
    </xf>
    <xf numFmtId="0" fontId="14" fillId="0" borderId="0" xfId="72" applyFont="1" applyFill="1">
      <alignment/>
      <protection/>
    </xf>
    <xf numFmtId="0" fontId="8" fillId="0" borderId="14" xfId="72" applyFont="1" applyFill="1" applyBorder="1">
      <alignment/>
      <protection/>
    </xf>
    <xf numFmtId="0" fontId="15" fillId="0" borderId="14" xfId="72" applyFont="1" applyFill="1" applyBorder="1" applyAlignment="1">
      <alignment horizontal="right"/>
      <protection/>
    </xf>
    <xf numFmtId="0" fontId="15" fillId="0" borderId="20" xfId="72" applyFont="1" applyFill="1" applyBorder="1" applyAlignment="1">
      <alignment horizontal="centerContinuous" vertical="center"/>
      <protection/>
    </xf>
    <xf numFmtId="0" fontId="15" fillId="0" borderId="19" xfId="72" applyFont="1" applyFill="1" applyBorder="1" applyAlignment="1">
      <alignment horizontal="centerContinuous" vertical="center"/>
      <protection/>
    </xf>
    <xf numFmtId="0" fontId="15" fillId="0" borderId="18" xfId="72" applyFont="1" applyFill="1" applyBorder="1" applyAlignment="1">
      <alignment horizontal="center" vertical="center"/>
      <protection/>
    </xf>
    <xf numFmtId="0" fontId="15" fillId="0" borderId="20" xfId="72" applyFont="1" applyFill="1" applyBorder="1" applyAlignment="1">
      <alignment horizontal="center" vertical="center"/>
      <protection/>
    </xf>
    <xf numFmtId="0" fontId="15" fillId="0" borderId="24" xfId="72" applyFont="1" applyFill="1" applyBorder="1" applyAlignment="1">
      <alignment horizontal="center" vertical="center"/>
      <protection/>
    </xf>
    <xf numFmtId="49" fontId="15" fillId="0" borderId="0" xfId="72" applyNumberFormat="1" applyFont="1" applyFill="1" applyBorder="1" applyAlignment="1">
      <alignment/>
      <protection/>
    </xf>
    <xf numFmtId="49" fontId="15" fillId="0" borderId="0" xfId="72" applyNumberFormat="1" applyFont="1" applyFill="1" applyBorder="1" applyAlignment="1" quotePrefix="1">
      <alignment/>
      <protection/>
    </xf>
    <xf numFmtId="49" fontId="11" fillId="0" borderId="0" xfId="72" applyNumberFormat="1" applyFont="1" applyFill="1" applyBorder="1" applyAlignment="1">
      <alignment/>
      <protection/>
    </xf>
    <xf numFmtId="0" fontId="11" fillId="0" borderId="0" xfId="72" applyFont="1" applyFill="1" applyAlignment="1">
      <alignment horizontal="center"/>
      <protection/>
    </xf>
    <xf numFmtId="0" fontId="11" fillId="0" borderId="0" xfId="72" applyFont="1" applyFill="1" applyBorder="1">
      <alignment/>
      <protection/>
    </xf>
    <xf numFmtId="0" fontId="11" fillId="0" borderId="0" xfId="72" applyFont="1" applyFill="1" applyBorder="1" applyAlignment="1">
      <alignment horizontal="center"/>
      <protection/>
    </xf>
    <xf numFmtId="0" fontId="15" fillId="0" borderId="14" xfId="72" applyFont="1" applyFill="1" applyBorder="1">
      <alignment/>
      <protection/>
    </xf>
    <xf numFmtId="0" fontId="15" fillId="0" borderId="14" xfId="72" applyFont="1" applyFill="1" applyBorder="1" applyAlignment="1">
      <alignment horizontal="center"/>
      <protection/>
    </xf>
    <xf numFmtId="0" fontId="15" fillId="0" borderId="30" xfId="72" applyFont="1" applyFill="1" applyBorder="1">
      <alignment/>
      <protection/>
    </xf>
    <xf numFmtId="176" fontId="15" fillId="0" borderId="14" xfId="72" applyNumberFormat="1" applyFont="1" applyFill="1" applyBorder="1">
      <alignment/>
      <protection/>
    </xf>
    <xf numFmtId="0" fontId="14" fillId="0" borderId="0" xfId="72" applyFont="1" applyFill="1" applyBorder="1">
      <alignment/>
      <protection/>
    </xf>
    <xf numFmtId="0" fontId="8" fillId="0" borderId="0" xfId="72" applyFont="1" applyFill="1" applyBorder="1">
      <alignment/>
      <protection/>
    </xf>
    <xf numFmtId="0" fontId="12" fillId="0" borderId="0" xfId="73" applyFont="1" applyFill="1" applyAlignment="1">
      <alignment horizontal="centerContinuous"/>
      <protection/>
    </xf>
    <xf numFmtId="0" fontId="8" fillId="0" borderId="0" xfId="73" applyFont="1" applyFill="1" applyAlignment="1">
      <alignment horizontal="centerContinuous"/>
      <protection/>
    </xf>
    <xf numFmtId="0" fontId="8" fillId="0" borderId="0" xfId="73" applyFont="1" applyFill="1">
      <alignment/>
      <protection/>
    </xf>
    <xf numFmtId="181" fontId="8" fillId="0" borderId="0" xfId="73" applyNumberFormat="1" applyFont="1" applyFill="1">
      <alignment/>
      <protection/>
    </xf>
    <xf numFmtId="0" fontId="14" fillId="0" borderId="14" xfId="73" applyFont="1" applyFill="1" applyBorder="1">
      <alignment/>
      <protection/>
    </xf>
    <xf numFmtId="0" fontId="8" fillId="0" borderId="14" xfId="73" applyFont="1" applyFill="1" applyBorder="1">
      <alignment/>
      <protection/>
    </xf>
    <xf numFmtId="0" fontId="15" fillId="0" borderId="14" xfId="73" applyFont="1" applyFill="1" applyBorder="1">
      <alignment/>
      <protection/>
    </xf>
    <xf numFmtId="0" fontId="15" fillId="0" borderId="14" xfId="73" applyFont="1" applyFill="1" applyBorder="1" applyAlignment="1">
      <alignment horizontal="right"/>
      <protection/>
    </xf>
    <xf numFmtId="0" fontId="15" fillId="0" borderId="0" xfId="73" applyFont="1" applyFill="1">
      <alignment/>
      <protection/>
    </xf>
    <xf numFmtId="0" fontId="15" fillId="0" borderId="20" xfId="73" applyFont="1" applyFill="1" applyBorder="1" applyAlignment="1">
      <alignment horizontal="centerContinuous"/>
      <protection/>
    </xf>
    <xf numFmtId="0" fontId="17" fillId="0" borderId="19" xfId="73" applyFont="1" applyFill="1" applyBorder="1" applyAlignment="1">
      <alignment horizontal="centerContinuous"/>
      <protection/>
    </xf>
    <xf numFmtId="0" fontId="15" fillId="0" borderId="18" xfId="73" applyFont="1" applyFill="1" applyBorder="1" applyAlignment="1">
      <alignment horizontal="center"/>
      <protection/>
    </xf>
    <xf numFmtId="0" fontId="14" fillId="0" borderId="18" xfId="73" applyFont="1" applyFill="1" applyBorder="1">
      <alignment/>
      <protection/>
    </xf>
    <xf numFmtId="0" fontId="14" fillId="0" borderId="20" xfId="73" applyFont="1" applyFill="1" applyBorder="1" applyAlignment="1">
      <alignment horizontal="centerContinuous"/>
      <protection/>
    </xf>
    <xf numFmtId="0" fontId="14" fillId="0" borderId="19" xfId="73" applyFont="1" applyFill="1" applyBorder="1" applyAlignment="1">
      <alignment horizontal="centerContinuous"/>
      <protection/>
    </xf>
    <xf numFmtId="0" fontId="15" fillId="0" borderId="0" xfId="73" applyFont="1" applyFill="1" applyAlignment="1">
      <alignment horizontal="center"/>
      <protection/>
    </xf>
    <xf numFmtId="0" fontId="8" fillId="0" borderId="18" xfId="73" applyFont="1" applyFill="1" applyBorder="1">
      <alignment/>
      <protection/>
    </xf>
    <xf numFmtId="0" fontId="14" fillId="0" borderId="18" xfId="73" applyFont="1" applyFill="1" applyBorder="1" applyAlignment="1">
      <alignment horizontal="centerContinuous"/>
      <protection/>
    </xf>
    <xf numFmtId="0" fontId="8" fillId="0" borderId="19" xfId="73" applyFont="1" applyFill="1" applyBorder="1" applyAlignment="1">
      <alignment horizontal="centerContinuous"/>
      <protection/>
    </xf>
    <xf numFmtId="0" fontId="18" fillId="0" borderId="25" xfId="73" applyFont="1" applyFill="1" applyBorder="1" applyAlignment="1">
      <alignment horizontal="center" vertical="center" shrinkToFit="1"/>
      <protection/>
    </xf>
    <xf numFmtId="0" fontId="18" fillId="0" borderId="31" xfId="73" applyFont="1" applyFill="1" applyBorder="1" applyAlignment="1">
      <alignment horizontal="center" vertical="center" shrinkToFit="1"/>
      <protection/>
    </xf>
    <xf numFmtId="0" fontId="18" fillId="0" borderId="35" xfId="73" applyFont="1" applyFill="1" applyBorder="1" applyAlignment="1">
      <alignment horizontal="center" vertical="center" shrinkToFit="1"/>
      <protection/>
    </xf>
    <xf numFmtId="0" fontId="15" fillId="0" borderId="19" xfId="73" applyFont="1" applyFill="1" applyBorder="1" applyAlignment="1">
      <alignment horizontal="center" vertical="center" wrapText="1"/>
      <protection/>
    </xf>
    <xf numFmtId="0" fontId="14" fillId="0" borderId="20" xfId="73" applyFont="1" applyFill="1" applyBorder="1" applyAlignment="1">
      <alignment horizontal="center" vertical="center" wrapText="1"/>
      <protection/>
    </xf>
    <xf numFmtId="0" fontId="15" fillId="0" borderId="0" xfId="73" applyFont="1" applyFill="1" applyBorder="1" applyAlignment="1">
      <alignment horizontal="center" vertical="center" wrapText="1"/>
      <protection/>
    </xf>
    <xf numFmtId="0" fontId="15" fillId="0" borderId="18" xfId="73" applyFont="1" applyFill="1" applyBorder="1" applyAlignment="1">
      <alignment horizontal="center" vertical="top" wrapText="1"/>
      <protection/>
    </xf>
    <xf numFmtId="0" fontId="15" fillId="0" borderId="0" xfId="73" applyFont="1" applyFill="1" applyBorder="1" applyAlignment="1">
      <alignment horizontal="center" vertical="center"/>
      <protection/>
    </xf>
    <xf numFmtId="0" fontId="15" fillId="0" borderId="0" xfId="73" applyFont="1" applyFill="1" applyBorder="1" applyAlignment="1">
      <alignment horizontal="distributed" vertical="distributed" wrapText="1"/>
      <protection/>
    </xf>
    <xf numFmtId="0" fontId="14" fillId="0" borderId="0" xfId="73" applyFont="1" applyFill="1" applyBorder="1" applyAlignment="1">
      <alignment horizontal="distributed" vertical="top" wrapText="1"/>
      <protection/>
    </xf>
    <xf numFmtId="0" fontId="15" fillId="0" borderId="0" xfId="73" applyFont="1" applyFill="1" applyBorder="1" applyAlignment="1">
      <alignment horizontal="center" vertical="distributed" textRotation="255"/>
      <protection/>
    </xf>
    <xf numFmtId="0" fontId="14" fillId="0" borderId="0" xfId="73" applyFont="1" applyFill="1" applyBorder="1" applyAlignment="1">
      <alignment horizontal="center" vertical="top" textRotation="255" wrapText="1"/>
      <protection/>
    </xf>
    <xf numFmtId="0" fontId="14" fillId="0" borderId="0" xfId="73" applyFont="1" applyFill="1" applyBorder="1" applyAlignment="1">
      <alignment vertical="top" textRotation="255"/>
      <protection/>
    </xf>
    <xf numFmtId="0" fontId="14" fillId="0" borderId="0" xfId="73" applyFont="1" applyFill="1" applyBorder="1" applyAlignment="1">
      <alignment vertical="top" wrapText="1"/>
      <protection/>
    </xf>
    <xf numFmtId="0" fontId="8" fillId="0" borderId="0" xfId="73" applyFont="1" applyFill="1" applyBorder="1" applyAlignment="1">
      <alignment vertical="top" textRotation="255" wrapText="1"/>
      <protection/>
    </xf>
    <xf numFmtId="0" fontId="14" fillId="0" borderId="0" xfId="73" applyFont="1" applyFill="1" applyBorder="1" applyAlignment="1">
      <alignment horizontal="center" vertical="center" wrapText="1"/>
      <protection/>
    </xf>
    <xf numFmtId="176" fontId="14" fillId="0" borderId="18" xfId="73" applyNumberFormat="1" applyFont="1" applyFill="1" applyBorder="1" applyAlignment="1">
      <alignment horizontal="right"/>
      <protection/>
    </xf>
    <xf numFmtId="176" fontId="14" fillId="0" borderId="0" xfId="73" applyNumberFormat="1" applyFont="1" applyFill="1" applyBorder="1" applyAlignment="1">
      <alignment horizontal="right"/>
      <protection/>
    </xf>
    <xf numFmtId="176" fontId="14" fillId="0" borderId="0" xfId="73" applyNumberFormat="1" applyFont="1" applyFill="1" applyAlignment="1">
      <alignment horizontal="right"/>
      <protection/>
    </xf>
    <xf numFmtId="177" fontId="14" fillId="0" borderId="0" xfId="73" applyNumberFormat="1" applyFont="1" applyFill="1" applyAlignment="1">
      <alignment horizontal="right"/>
      <protection/>
    </xf>
    <xf numFmtId="176" fontId="14" fillId="0" borderId="0" xfId="72" applyNumberFormat="1" applyFont="1" applyFill="1" applyAlignment="1">
      <alignment horizontal="right"/>
      <protection/>
    </xf>
    <xf numFmtId="181" fontId="15" fillId="0" borderId="0" xfId="73" applyNumberFormat="1" applyFont="1" applyFill="1">
      <alignment/>
      <protection/>
    </xf>
    <xf numFmtId="177" fontId="14" fillId="0" borderId="0" xfId="73" applyNumberFormat="1" applyFont="1" applyFill="1" applyBorder="1" applyAlignment="1">
      <alignment horizontal="right"/>
      <protection/>
    </xf>
    <xf numFmtId="0" fontId="14" fillId="0" borderId="0" xfId="73" applyNumberFormat="1" applyFont="1" applyFill="1" applyBorder="1" applyAlignment="1">
      <alignment horizontal="right"/>
      <protection/>
    </xf>
    <xf numFmtId="176" fontId="19" fillId="0" borderId="18" xfId="73" applyNumberFormat="1" applyFont="1" applyFill="1" applyBorder="1" applyAlignment="1">
      <alignment horizontal="right"/>
      <protection/>
    </xf>
    <xf numFmtId="176" fontId="19" fillId="0" borderId="0" xfId="73" applyNumberFormat="1" applyFont="1" applyFill="1" applyBorder="1" applyAlignment="1">
      <alignment horizontal="right"/>
      <protection/>
    </xf>
    <xf numFmtId="176" fontId="19" fillId="0" borderId="0" xfId="73" applyNumberFormat="1" applyFont="1" applyFill="1" applyAlignment="1">
      <alignment horizontal="right"/>
      <protection/>
    </xf>
    <xf numFmtId="177" fontId="19" fillId="0" borderId="0" xfId="73" applyNumberFormat="1" applyFont="1" applyFill="1" applyBorder="1" applyAlignment="1">
      <alignment horizontal="right"/>
      <protection/>
    </xf>
    <xf numFmtId="179" fontId="8" fillId="0" borderId="0" xfId="73" applyNumberFormat="1" applyFont="1" applyFill="1">
      <alignment/>
      <protection/>
    </xf>
    <xf numFmtId="180" fontId="16" fillId="0" borderId="0" xfId="73" applyNumberFormat="1" applyFont="1" applyFill="1">
      <alignment/>
      <protection/>
    </xf>
    <xf numFmtId="181" fontId="16" fillId="0" borderId="0" xfId="73" applyNumberFormat="1" applyFont="1" applyFill="1">
      <alignment/>
      <protection/>
    </xf>
    <xf numFmtId="0" fontId="16" fillId="0" borderId="0" xfId="73" applyFont="1" applyFill="1">
      <alignment/>
      <protection/>
    </xf>
    <xf numFmtId="49" fontId="11" fillId="0" borderId="0" xfId="73" applyNumberFormat="1" applyFont="1" applyFill="1" applyAlignment="1">
      <alignment/>
      <protection/>
    </xf>
    <xf numFmtId="177" fontId="19" fillId="0" borderId="0" xfId="73" applyNumberFormat="1" applyFont="1" applyFill="1" applyAlignment="1">
      <alignment horizontal="right"/>
      <protection/>
    </xf>
    <xf numFmtId="0" fontId="11" fillId="0" borderId="0" xfId="73" applyFont="1" applyFill="1" applyAlignment="1">
      <alignment horizontal="distributed"/>
      <protection/>
    </xf>
    <xf numFmtId="0" fontId="15" fillId="0" borderId="0" xfId="73" applyFont="1" applyFill="1" applyAlignment="1">
      <alignment horizontal="distributed"/>
      <protection/>
    </xf>
    <xf numFmtId="0" fontId="15" fillId="0" borderId="14" xfId="73" applyFont="1" applyFill="1" applyBorder="1" applyAlignment="1">
      <alignment horizontal="distributed"/>
      <protection/>
    </xf>
    <xf numFmtId="176" fontId="8" fillId="0" borderId="0" xfId="73" applyNumberFormat="1" applyFont="1" applyFill="1">
      <alignment/>
      <protection/>
    </xf>
    <xf numFmtId="0" fontId="8" fillId="0" borderId="0" xfId="73" applyFont="1" applyFill="1" applyAlignment="1">
      <alignment horizontal="center"/>
      <protection/>
    </xf>
    <xf numFmtId="0" fontId="15" fillId="0" borderId="19" xfId="73" applyFont="1" applyFill="1" applyBorder="1" applyAlignment="1">
      <alignment horizontal="centerContinuous"/>
      <protection/>
    </xf>
    <xf numFmtId="0" fontId="15" fillId="0" borderId="18" xfId="73" applyFont="1" applyFill="1" applyBorder="1">
      <alignment/>
      <protection/>
    </xf>
    <xf numFmtId="0" fontId="15" fillId="0" borderId="0" xfId="73" applyFont="1" applyFill="1" applyAlignment="1">
      <alignment horizontal="right"/>
      <protection/>
    </xf>
    <xf numFmtId="0" fontId="14" fillId="0" borderId="18" xfId="73" applyFont="1" applyFill="1" applyBorder="1" applyAlignment="1">
      <alignment horizontal="centerContinuous" vertical="center"/>
      <protection/>
    </xf>
    <xf numFmtId="0" fontId="8" fillId="0" borderId="19" xfId="73" applyFont="1" applyFill="1" applyBorder="1" applyAlignment="1">
      <alignment horizontal="centerContinuous" vertical="center"/>
      <protection/>
    </xf>
    <xf numFmtId="0" fontId="14" fillId="0" borderId="25" xfId="73" applyFont="1" applyFill="1" applyBorder="1" applyAlignment="1">
      <alignment horizontal="center" vertical="center" shrinkToFit="1"/>
      <protection/>
    </xf>
    <xf numFmtId="0" fontId="14" fillId="0" borderId="31" xfId="73" applyFont="1" applyFill="1" applyBorder="1" applyAlignment="1">
      <alignment horizontal="center" vertical="center" shrinkToFit="1"/>
      <protection/>
    </xf>
    <xf numFmtId="0" fontId="14" fillId="0" borderId="35" xfId="73" applyFont="1" applyFill="1" applyBorder="1" applyAlignment="1">
      <alignment horizontal="center" vertical="center" shrinkToFit="1"/>
      <protection/>
    </xf>
    <xf numFmtId="0" fontId="15" fillId="0" borderId="19" xfId="73" applyFont="1" applyFill="1" applyBorder="1" applyAlignment="1">
      <alignment horizontal="right" vertical="center" wrapText="1"/>
      <protection/>
    </xf>
    <xf numFmtId="0" fontId="8" fillId="0" borderId="19" xfId="73" applyFont="1" applyFill="1" applyBorder="1" applyAlignment="1">
      <alignment horizontal="center"/>
      <protection/>
    </xf>
    <xf numFmtId="0" fontId="18" fillId="0" borderId="20" xfId="73" applyFont="1" applyFill="1" applyBorder="1" applyAlignment="1">
      <alignment horizontal="center" vertical="center" wrapText="1"/>
      <protection/>
    </xf>
    <xf numFmtId="0" fontId="8" fillId="0" borderId="0" xfId="73" applyFont="1" applyFill="1" applyBorder="1" applyAlignment="1">
      <alignment horizontal="center"/>
      <protection/>
    </xf>
    <xf numFmtId="0" fontId="14" fillId="0" borderId="18" xfId="73" applyFont="1" applyFill="1" applyBorder="1" applyAlignment="1">
      <alignment horizontal="distributed" vertical="top" wrapText="1"/>
      <protection/>
    </xf>
    <xf numFmtId="0" fontId="15" fillId="0" borderId="0" xfId="73" applyFont="1" applyFill="1" applyBorder="1" applyAlignment="1">
      <alignment horizontal="center" vertical="top" wrapText="1"/>
      <protection/>
    </xf>
    <xf numFmtId="0" fontId="14" fillId="0" borderId="0" xfId="73" applyFont="1" applyFill="1" applyBorder="1" applyAlignment="1">
      <alignment horizontal="center" vertical="top" wrapText="1"/>
      <protection/>
    </xf>
    <xf numFmtId="0" fontId="8" fillId="0" borderId="0" xfId="73" applyFont="1" applyFill="1" applyBorder="1" applyAlignment="1">
      <alignment horizontal="center" vertical="top" textRotation="255"/>
      <protection/>
    </xf>
    <xf numFmtId="0" fontId="15" fillId="0" borderId="0" xfId="73" applyFont="1" applyFill="1" applyBorder="1" applyAlignment="1">
      <alignment vertical="top" textRotation="255" wrapText="1"/>
      <protection/>
    </xf>
    <xf numFmtId="0" fontId="18" fillId="0" borderId="0" xfId="73" applyFont="1" applyFill="1" applyBorder="1" applyAlignment="1">
      <alignment horizontal="center" vertical="center" wrapText="1"/>
      <protection/>
    </xf>
    <xf numFmtId="176" fontId="20" fillId="0" borderId="18" xfId="73" applyNumberFormat="1" applyFont="1" applyFill="1" applyBorder="1" applyAlignment="1">
      <alignment horizontal="right"/>
      <protection/>
    </xf>
    <xf numFmtId="176" fontId="20" fillId="0" borderId="0" xfId="73" applyNumberFormat="1" applyFont="1" applyFill="1" applyBorder="1" applyAlignment="1">
      <alignment horizontal="right"/>
      <protection/>
    </xf>
    <xf numFmtId="177" fontId="20" fillId="0" borderId="0" xfId="73" applyNumberFormat="1" applyFont="1" applyFill="1" applyAlignment="1">
      <alignment horizontal="right"/>
      <protection/>
    </xf>
    <xf numFmtId="177" fontId="20" fillId="0" borderId="0" xfId="73" applyNumberFormat="1" applyFont="1" applyFill="1" applyBorder="1" applyAlignment="1">
      <alignment horizontal="right"/>
      <protection/>
    </xf>
    <xf numFmtId="176" fontId="20" fillId="0" borderId="0" xfId="73" applyNumberFormat="1" applyFont="1" applyFill="1" applyAlignment="1">
      <alignment horizontal="right"/>
      <protection/>
    </xf>
    <xf numFmtId="182" fontId="20" fillId="0" borderId="0" xfId="73" applyNumberFormat="1" applyFont="1" applyFill="1" applyBorder="1" applyAlignment="1">
      <alignment horizontal="right"/>
      <protection/>
    </xf>
    <xf numFmtId="176" fontId="35" fillId="0" borderId="18" xfId="73" applyNumberFormat="1" applyFont="1" applyFill="1" applyBorder="1" applyAlignment="1">
      <alignment horizontal="right"/>
      <protection/>
    </xf>
    <xf numFmtId="196" fontId="35" fillId="0" borderId="0" xfId="73" applyNumberFormat="1" applyFont="1" applyFill="1" applyBorder="1" applyAlignment="1">
      <alignment horizontal="right"/>
      <protection/>
    </xf>
    <xf numFmtId="177" fontId="35" fillId="0" borderId="0" xfId="73" applyNumberFormat="1" applyFont="1" applyFill="1" applyBorder="1" applyAlignment="1">
      <alignment horizontal="right"/>
      <protection/>
    </xf>
    <xf numFmtId="176" fontId="35" fillId="0" borderId="0" xfId="73" applyNumberFormat="1" applyFont="1" applyFill="1" applyAlignment="1">
      <alignment horizontal="right"/>
      <protection/>
    </xf>
    <xf numFmtId="49" fontId="11" fillId="0" borderId="0" xfId="72" applyNumberFormat="1" applyFont="1" applyFill="1" applyBorder="1" applyAlignment="1" quotePrefix="1">
      <alignment/>
      <protection/>
    </xf>
    <xf numFmtId="0" fontId="16" fillId="0" borderId="0" xfId="73" applyFont="1" applyFill="1" applyAlignment="1">
      <alignment horizontal="center"/>
      <protection/>
    </xf>
    <xf numFmtId="0" fontId="35" fillId="0" borderId="0" xfId="73" applyFont="1" applyFill="1" applyAlignment="1">
      <alignment horizontal="distributed"/>
      <protection/>
    </xf>
    <xf numFmtId="0" fontId="16" fillId="0" borderId="0" xfId="73" applyFont="1" applyFill="1" applyAlignment="1">
      <alignment horizontal="distributed"/>
      <protection/>
    </xf>
    <xf numFmtId="0" fontId="19" fillId="0" borderId="0" xfId="73" applyFont="1" applyFill="1" applyAlignment="1">
      <alignment horizontal="distributed"/>
      <protection/>
    </xf>
    <xf numFmtId="0" fontId="20" fillId="0" borderId="14" xfId="73" applyFont="1" applyFill="1" applyBorder="1" applyAlignment="1">
      <alignment/>
      <protection/>
    </xf>
    <xf numFmtId="0" fontId="14" fillId="0" borderId="30" xfId="73" applyFont="1" applyFill="1" applyBorder="1" applyAlignment="1">
      <alignment horizontal="distributed"/>
      <protection/>
    </xf>
    <xf numFmtId="0" fontId="8" fillId="0" borderId="0" xfId="73" applyFont="1" applyFill="1" applyAlignment="1">
      <alignment horizontal="distributed"/>
      <protection/>
    </xf>
    <xf numFmtId="0" fontId="8" fillId="0" borderId="0" xfId="73" applyNumberFormat="1" applyFont="1" applyFill="1" applyBorder="1">
      <alignment/>
      <protection/>
    </xf>
    <xf numFmtId="0" fontId="8" fillId="0" borderId="0" xfId="73" applyNumberFormat="1" applyFont="1" applyFill="1">
      <alignment/>
      <protection/>
    </xf>
    <xf numFmtId="0" fontId="14" fillId="0" borderId="0" xfId="73" applyFont="1" applyFill="1" applyBorder="1" applyAlignment="1">
      <alignment/>
      <protection/>
    </xf>
    <xf numFmtId="0" fontId="8" fillId="0" borderId="0" xfId="73" applyFont="1" applyFill="1" applyBorder="1" applyAlignment="1">
      <alignment horizontal="distributed"/>
      <protection/>
    </xf>
    <xf numFmtId="176" fontId="8" fillId="0" borderId="0" xfId="73" applyNumberFormat="1" applyFont="1" applyFill="1" applyBorder="1">
      <alignment/>
      <protection/>
    </xf>
    <xf numFmtId="177" fontId="8" fillId="0" borderId="0" xfId="73" applyNumberFormat="1" applyFont="1" applyFill="1" applyBorder="1">
      <alignment/>
      <protection/>
    </xf>
    <xf numFmtId="0" fontId="8" fillId="0" borderId="0" xfId="73" applyFont="1" applyFill="1" applyAlignment="1">
      <alignment/>
      <protection/>
    </xf>
    <xf numFmtId="0" fontId="8" fillId="0" borderId="0" xfId="73" applyFont="1" applyFill="1" applyBorder="1" applyAlignment="1">
      <alignment/>
      <protection/>
    </xf>
    <xf numFmtId="0" fontId="30" fillId="0" borderId="0" xfId="73" applyFont="1" applyFill="1" applyAlignment="1">
      <alignment horizontal="centerContinuous"/>
      <protection/>
    </xf>
    <xf numFmtId="0" fontId="14" fillId="0" borderId="0" xfId="73" applyFont="1" applyFill="1">
      <alignment/>
      <protection/>
    </xf>
    <xf numFmtId="0" fontId="15" fillId="0" borderId="29" xfId="73" applyFont="1" applyFill="1" applyBorder="1" applyAlignment="1">
      <alignment horizontal="distributed"/>
      <protection/>
    </xf>
    <xf numFmtId="0" fontId="15" fillId="0" borderId="12" xfId="73" applyFont="1" applyFill="1" applyBorder="1" applyAlignment="1">
      <alignment horizontal="distributed"/>
      <protection/>
    </xf>
    <xf numFmtId="0" fontId="15" fillId="0" borderId="12" xfId="73" applyFont="1" applyFill="1" applyBorder="1" applyAlignment="1" quotePrefix="1">
      <alignment horizontal="distributed"/>
      <protection/>
    </xf>
    <xf numFmtId="0" fontId="15" fillId="0" borderId="28" xfId="73" applyFont="1" applyFill="1" applyBorder="1" applyAlignment="1">
      <alignment horizontal="distributed"/>
      <protection/>
    </xf>
    <xf numFmtId="0" fontId="15" fillId="0" borderId="17" xfId="73" applyFont="1" applyFill="1" applyBorder="1" applyAlignment="1">
      <alignment horizontal="distributed"/>
      <protection/>
    </xf>
    <xf numFmtId="0" fontId="15" fillId="0" borderId="32" xfId="73" applyFont="1" applyFill="1" applyBorder="1" applyAlignment="1">
      <alignment horizontal="distributed"/>
      <protection/>
    </xf>
    <xf numFmtId="0" fontId="15" fillId="0" borderId="23" xfId="73" applyFont="1" applyFill="1" applyBorder="1" applyAlignment="1">
      <alignment horizontal="distributed"/>
      <protection/>
    </xf>
    <xf numFmtId="0" fontId="15" fillId="0" borderId="33" xfId="73" applyFont="1" applyFill="1" applyBorder="1" applyAlignment="1">
      <alignment horizontal="distributed"/>
      <protection/>
    </xf>
    <xf numFmtId="0" fontId="15" fillId="0" borderId="19" xfId="73" applyFont="1" applyFill="1" applyBorder="1" applyAlignment="1">
      <alignment horizontal="distributed"/>
      <protection/>
    </xf>
    <xf numFmtId="0" fontId="8" fillId="0" borderId="17" xfId="73" applyFont="1" applyFill="1" applyBorder="1">
      <alignment/>
      <protection/>
    </xf>
    <xf numFmtId="49" fontId="15" fillId="0" borderId="17" xfId="73" applyNumberFormat="1" applyFont="1" applyFill="1" applyBorder="1" applyAlignment="1">
      <alignment/>
      <protection/>
    </xf>
    <xf numFmtId="176" fontId="15" fillId="0" borderId="0" xfId="73" applyNumberFormat="1" applyFont="1" applyFill="1">
      <alignment/>
      <protection/>
    </xf>
    <xf numFmtId="176" fontId="15" fillId="0" borderId="0" xfId="73" applyNumberFormat="1" applyFont="1" applyFill="1" applyAlignment="1">
      <alignment horizontal="right"/>
      <protection/>
    </xf>
    <xf numFmtId="0" fontId="15" fillId="0" borderId="0" xfId="73" applyNumberFormat="1" applyFont="1" applyFill="1" applyAlignment="1">
      <alignment horizontal="right"/>
      <protection/>
    </xf>
    <xf numFmtId="176" fontId="15" fillId="0" borderId="0" xfId="73" applyNumberFormat="1" applyFont="1" applyFill="1" applyBorder="1">
      <alignment/>
      <protection/>
    </xf>
    <xf numFmtId="49" fontId="11" fillId="0" borderId="17" xfId="73" applyNumberFormat="1" applyFont="1" applyFill="1" applyBorder="1" applyAlignment="1">
      <alignment/>
      <protection/>
    </xf>
    <xf numFmtId="0" fontId="8" fillId="0" borderId="30" xfId="73" applyFont="1" applyFill="1" applyBorder="1">
      <alignment/>
      <protection/>
    </xf>
    <xf numFmtId="0" fontId="8" fillId="0" borderId="0" xfId="73" applyFont="1" applyFill="1" applyAlignment="1" quotePrefix="1">
      <alignment horizontal="left"/>
      <protection/>
    </xf>
    <xf numFmtId="0" fontId="18" fillId="0" borderId="29" xfId="73" applyFont="1" applyFill="1" applyBorder="1" applyAlignment="1">
      <alignment horizontal="distributed" vertical="center"/>
      <protection/>
    </xf>
    <xf numFmtId="0" fontId="18" fillId="0" borderId="0" xfId="73" applyFont="1" applyFill="1">
      <alignment/>
      <protection/>
    </xf>
    <xf numFmtId="0" fontId="15" fillId="0" borderId="17" xfId="73" applyFont="1" applyFill="1" applyBorder="1" applyAlignment="1">
      <alignment horizontal="distributed" vertical="center"/>
      <protection/>
    </xf>
    <xf numFmtId="0" fontId="18" fillId="0" borderId="23" xfId="73" applyFont="1" applyFill="1" applyBorder="1" applyAlignment="1">
      <alignment horizontal="distributed" vertical="center"/>
      <protection/>
    </xf>
    <xf numFmtId="0" fontId="8" fillId="0" borderId="35" xfId="73" applyFont="1" applyFill="1" applyBorder="1">
      <alignment/>
      <protection/>
    </xf>
    <xf numFmtId="0" fontId="8" fillId="0" borderId="25" xfId="73" applyFont="1" applyFill="1" applyBorder="1">
      <alignment/>
      <protection/>
    </xf>
    <xf numFmtId="0" fontId="11" fillId="0" borderId="24" xfId="0" applyFont="1" applyFill="1" applyBorder="1" applyAlignment="1">
      <alignment vertical="center" wrapText="1"/>
    </xf>
    <xf numFmtId="176" fontId="15" fillId="0" borderId="17" xfId="73" applyNumberFormat="1" applyFont="1" applyFill="1" applyBorder="1" applyAlignment="1">
      <alignment vertical="center"/>
      <protection/>
    </xf>
    <xf numFmtId="176" fontId="15" fillId="0" borderId="18" xfId="73" applyNumberFormat="1" applyFont="1" applyFill="1" applyBorder="1" applyAlignment="1">
      <alignment horizontal="right"/>
      <protection/>
    </xf>
    <xf numFmtId="176" fontId="15" fillId="0" borderId="0" xfId="73" applyNumberFormat="1" applyFont="1" applyFill="1" applyAlignment="1">
      <alignment/>
      <protection/>
    </xf>
    <xf numFmtId="176" fontId="8" fillId="0" borderId="0" xfId="73" applyNumberFormat="1" applyFont="1" applyFill="1" applyAlignment="1">
      <alignment vertical="center"/>
      <protection/>
    </xf>
    <xf numFmtId="0" fontId="16" fillId="0" borderId="0" xfId="73" applyFont="1" applyFill="1" applyBorder="1">
      <alignment/>
      <protection/>
    </xf>
    <xf numFmtId="49" fontId="15" fillId="0" borderId="44" xfId="73" applyNumberFormat="1" applyFont="1" applyFill="1" applyBorder="1" applyAlignment="1">
      <alignment/>
      <protection/>
    </xf>
    <xf numFmtId="49" fontId="15" fillId="0" borderId="45" xfId="73" applyNumberFormat="1" applyFont="1" applyFill="1" applyBorder="1" applyAlignment="1">
      <alignment/>
      <protection/>
    </xf>
    <xf numFmtId="176" fontId="15" fillId="0" borderId="46" xfId="73" applyNumberFormat="1" applyFont="1" applyFill="1" applyBorder="1">
      <alignment/>
      <protection/>
    </xf>
    <xf numFmtId="176" fontId="15" fillId="0" borderId="0" xfId="73" applyNumberFormat="1" applyFont="1" applyFill="1" applyBorder="1" applyAlignment="1">
      <alignment horizontal="right"/>
      <protection/>
    </xf>
    <xf numFmtId="0" fontId="15" fillId="0" borderId="0" xfId="73" applyFont="1" applyFill="1" applyBorder="1">
      <alignment/>
      <protection/>
    </xf>
    <xf numFmtId="176" fontId="15" fillId="0" borderId="0" xfId="0" applyNumberFormat="1" applyFont="1" applyFill="1" applyBorder="1" applyAlignment="1">
      <alignment vertical="center" wrapText="1"/>
    </xf>
    <xf numFmtId="49" fontId="15" fillId="0" borderId="30" xfId="73" applyNumberFormat="1" applyFont="1" applyFill="1" applyBorder="1" applyAlignment="1">
      <alignment/>
      <protection/>
    </xf>
    <xf numFmtId="176" fontId="8" fillId="0" borderId="14" xfId="73" applyNumberFormat="1" applyFont="1" applyFill="1" applyBorder="1">
      <alignment/>
      <protection/>
    </xf>
    <xf numFmtId="0" fontId="36" fillId="0" borderId="0" xfId="73" applyFont="1" applyFill="1" applyAlignment="1">
      <alignment horizontal="right"/>
      <protection/>
    </xf>
    <xf numFmtId="0" fontId="36" fillId="0" borderId="0" xfId="73" applyFont="1" applyFill="1">
      <alignment/>
      <protection/>
    </xf>
    <xf numFmtId="0" fontId="8" fillId="0" borderId="29" xfId="73" applyFont="1" applyFill="1" applyBorder="1" applyAlignment="1">
      <alignment vertical="center"/>
      <protection/>
    </xf>
    <xf numFmtId="0" fontId="8" fillId="0" borderId="28" xfId="73" applyFont="1" applyFill="1" applyBorder="1" applyAlignment="1" quotePrefix="1">
      <alignment horizontal="left" vertical="center"/>
      <protection/>
    </xf>
    <xf numFmtId="0" fontId="8" fillId="0" borderId="28" xfId="73" applyFont="1" applyFill="1" applyBorder="1" applyAlignment="1">
      <alignment vertical="center"/>
      <protection/>
    </xf>
    <xf numFmtId="0" fontId="8" fillId="0" borderId="13" xfId="73" applyFont="1" applyFill="1" applyBorder="1" applyAlignment="1">
      <alignment vertical="center"/>
      <protection/>
    </xf>
    <xf numFmtId="0" fontId="8" fillId="0" borderId="0" xfId="73" applyFont="1" applyFill="1" applyBorder="1" applyAlignment="1" quotePrefix="1">
      <alignment horizontal="left" vertical="center"/>
      <protection/>
    </xf>
    <xf numFmtId="0" fontId="8" fillId="0" borderId="0" xfId="73" applyFont="1" applyFill="1" applyBorder="1" applyAlignment="1">
      <alignment vertical="center"/>
      <protection/>
    </xf>
    <xf numFmtId="0" fontId="8" fillId="0" borderId="0" xfId="73" applyFont="1" applyFill="1" applyAlignment="1">
      <alignment vertical="center"/>
      <protection/>
    </xf>
    <xf numFmtId="0" fontId="8" fillId="0" borderId="17" xfId="73" applyFont="1" applyFill="1" applyBorder="1" applyAlignment="1">
      <alignment horizontal="distributed" vertical="center"/>
      <protection/>
    </xf>
    <xf numFmtId="0" fontId="8" fillId="0" borderId="23" xfId="73" applyFont="1" applyFill="1" applyBorder="1" applyAlignment="1">
      <alignment vertical="center"/>
      <protection/>
    </xf>
    <xf numFmtId="0" fontId="8" fillId="0" borderId="21" xfId="73" applyFont="1" applyFill="1" applyBorder="1" applyAlignment="1">
      <alignment horizontal="distributed" vertical="center"/>
      <protection/>
    </xf>
    <xf numFmtId="0" fontId="8" fillId="0" borderId="34" xfId="73" applyFont="1" applyFill="1" applyBorder="1" applyAlignment="1">
      <alignment horizontal="distributed" vertical="center"/>
      <protection/>
    </xf>
    <xf numFmtId="0" fontId="8" fillId="0" borderId="22" xfId="73" applyFont="1" applyFill="1" applyBorder="1" applyAlignment="1">
      <alignment horizontal="distributed" vertical="center"/>
      <protection/>
    </xf>
    <xf numFmtId="0" fontId="8" fillId="0" borderId="0" xfId="73" applyFont="1" applyFill="1" applyBorder="1" applyAlignment="1">
      <alignment horizontal="distributed" vertical="center"/>
      <protection/>
    </xf>
    <xf numFmtId="0" fontId="8" fillId="0" borderId="0" xfId="73" applyFont="1" applyFill="1" applyBorder="1">
      <alignment/>
      <protection/>
    </xf>
    <xf numFmtId="176" fontId="15" fillId="0" borderId="0" xfId="73" applyNumberFormat="1" applyFont="1" applyFill="1" applyBorder="1" applyAlignment="1">
      <alignment/>
      <protection/>
    </xf>
    <xf numFmtId="176" fontId="11" fillId="0" borderId="0" xfId="73" applyNumberFormat="1" applyFont="1" applyFill="1" applyBorder="1" applyAlignment="1">
      <alignment/>
      <protection/>
    </xf>
    <xf numFmtId="176" fontId="15" fillId="0" borderId="14" xfId="73" applyNumberFormat="1" applyFont="1" applyFill="1" applyBorder="1" applyAlignment="1">
      <alignment/>
      <protection/>
    </xf>
    <xf numFmtId="0" fontId="12" fillId="0" borderId="0" xfId="74" applyFont="1" applyFill="1" applyAlignment="1">
      <alignment horizontal="centerContinuous"/>
      <protection/>
    </xf>
    <xf numFmtId="0" fontId="8" fillId="0" borderId="0" xfId="74" applyFont="1" applyFill="1" applyAlignment="1">
      <alignment horizontal="centerContinuous"/>
      <protection/>
    </xf>
    <xf numFmtId="0" fontId="8" fillId="0" borderId="0" xfId="74" applyFont="1" applyFill="1">
      <alignment/>
      <protection/>
    </xf>
    <xf numFmtId="0" fontId="14" fillId="0" borderId="0" xfId="74" applyFont="1" applyFill="1" applyBorder="1">
      <alignment/>
      <protection/>
    </xf>
    <xf numFmtId="0" fontId="15" fillId="0" borderId="14" xfId="74" applyFont="1" applyFill="1" applyBorder="1">
      <alignment/>
      <protection/>
    </xf>
    <xf numFmtId="0" fontId="8" fillId="0" borderId="14" xfId="74" applyFont="1" applyFill="1" applyBorder="1">
      <alignment/>
      <protection/>
    </xf>
    <xf numFmtId="0" fontId="14" fillId="0" borderId="14" xfId="74" applyFont="1" applyFill="1" applyBorder="1">
      <alignment/>
      <protection/>
    </xf>
    <xf numFmtId="0" fontId="15" fillId="0" borderId="14" xfId="74" applyFont="1" applyFill="1" applyBorder="1" applyAlignment="1">
      <alignment horizontal="right"/>
      <protection/>
    </xf>
    <xf numFmtId="0" fontId="8" fillId="0" borderId="0" xfId="74" applyFont="1" applyFill="1" applyAlignment="1">
      <alignment vertical="center"/>
      <protection/>
    </xf>
    <xf numFmtId="0" fontId="8" fillId="0" borderId="20" xfId="74" applyFont="1" applyFill="1" applyBorder="1" applyAlignment="1">
      <alignment horizontal="centerContinuous" vertical="center"/>
      <protection/>
    </xf>
    <xf numFmtId="0" fontId="8" fillId="0" borderId="19" xfId="74" applyFont="1" applyFill="1" applyBorder="1" applyAlignment="1">
      <alignment horizontal="centerContinuous" vertical="center"/>
      <protection/>
    </xf>
    <xf numFmtId="0" fontId="8" fillId="0" borderId="0" xfId="74" applyFont="1" applyFill="1" applyAlignment="1">
      <alignment horizontal="center" vertical="center"/>
      <protection/>
    </xf>
    <xf numFmtId="0" fontId="8" fillId="0" borderId="20" xfId="74" applyFont="1" applyFill="1" applyBorder="1" applyAlignment="1">
      <alignment horizontal="center" vertical="center"/>
      <protection/>
    </xf>
    <xf numFmtId="0" fontId="8" fillId="0" borderId="19" xfId="74" applyFont="1" applyFill="1" applyBorder="1" applyAlignment="1">
      <alignment vertical="center"/>
      <protection/>
    </xf>
    <xf numFmtId="0" fontId="8" fillId="0" borderId="0" xfId="74" applyFont="1" applyFill="1" applyBorder="1" applyAlignment="1">
      <alignment vertical="center"/>
      <protection/>
    </xf>
    <xf numFmtId="0" fontId="8" fillId="0" borderId="18" xfId="74" applyFont="1" applyFill="1" applyBorder="1" applyAlignment="1">
      <alignment horizontal="center" vertical="center"/>
      <protection/>
    </xf>
    <xf numFmtId="0" fontId="8" fillId="0" borderId="0" xfId="74" applyFont="1" applyFill="1" applyBorder="1" applyAlignment="1">
      <alignment horizontal="center" vertical="center"/>
      <protection/>
    </xf>
    <xf numFmtId="0" fontId="15" fillId="0" borderId="18" xfId="74" applyFont="1" applyFill="1" applyBorder="1" applyAlignment="1">
      <alignment horizontal="right"/>
      <protection/>
    </xf>
    <xf numFmtId="0" fontId="15" fillId="0" borderId="0" xfId="74" applyFont="1" applyFill="1" applyBorder="1" applyAlignment="1">
      <alignment horizontal="right"/>
      <protection/>
    </xf>
    <xf numFmtId="0" fontId="15" fillId="0" borderId="0" xfId="74" applyFont="1" applyFill="1" applyAlignment="1">
      <alignment horizontal="right"/>
      <protection/>
    </xf>
    <xf numFmtId="0" fontId="16" fillId="0" borderId="0" xfId="74" applyFont="1" applyFill="1">
      <alignment/>
      <protection/>
    </xf>
    <xf numFmtId="0" fontId="15" fillId="0" borderId="0" xfId="74" applyFont="1" applyFill="1" applyAlignment="1">
      <alignment horizontal="distributed"/>
      <protection/>
    </xf>
    <xf numFmtId="0" fontId="8" fillId="0" borderId="0" xfId="74" applyFont="1" applyFill="1" applyAlignment="1">
      <alignment horizontal="distributed"/>
      <protection/>
    </xf>
    <xf numFmtId="0" fontId="8" fillId="0" borderId="0" xfId="74" applyFont="1" applyFill="1" applyBorder="1" applyAlignment="1">
      <alignment horizontal="distributed"/>
      <protection/>
    </xf>
    <xf numFmtId="0" fontId="8" fillId="0" borderId="30" xfId="74" applyFont="1" applyFill="1" applyBorder="1" applyAlignment="1">
      <alignment horizontal="distributed"/>
      <protection/>
    </xf>
    <xf numFmtId="0" fontId="15" fillId="0" borderId="0" xfId="74" applyFont="1" applyFill="1">
      <alignment/>
      <protection/>
    </xf>
    <xf numFmtId="0" fontId="15" fillId="0" borderId="20" xfId="74" applyFont="1" applyFill="1" applyBorder="1" applyAlignment="1">
      <alignment horizontal="centerContinuous" vertical="center"/>
      <protection/>
    </xf>
    <xf numFmtId="0" fontId="15" fillId="0" borderId="19" xfId="74" applyFont="1" applyFill="1" applyBorder="1" applyAlignment="1">
      <alignment horizontal="centerContinuous" vertical="center"/>
      <protection/>
    </xf>
    <xf numFmtId="0" fontId="15" fillId="0" borderId="0" xfId="74" applyFont="1" applyFill="1" applyAlignment="1">
      <alignment vertical="center"/>
      <protection/>
    </xf>
    <xf numFmtId="0" fontId="15" fillId="0" borderId="20" xfId="74" applyFont="1" applyFill="1" applyBorder="1" applyAlignment="1">
      <alignment horizontal="center" vertical="center"/>
      <protection/>
    </xf>
    <xf numFmtId="0" fontId="15" fillId="0" borderId="18" xfId="74" applyFont="1" applyFill="1" applyBorder="1" applyAlignment="1">
      <alignment horizontal="center" vertical="center"/>
      <protection/>
    </xf>
    <xf numFmtId="0" fontId="15" fillId="0" borderId="0" xfId="74" applyFont="1" applyFill="1" applyBorder="1" applyAlignment="1">
      <alignment horizontal="center" vertical="center"/>
      <protection/>
    </xf>
    <xf numFmtId="0" fontId="15" fillId="0" borderId="0" xfId="74" applyFont="1" applyFill="1" applyAlignment="1">
      <alignment/>
      <protection/>
    </xf>
    <xf numFmtId="49" fontId="15" fillId="0" borderId="0" xfId="74" applyNumberFormat="1" applyFont="1" applyFill="1" applyAlignment="1">
      <alignment/>
      <protection/>
    </xf>
    <xf numFmtId="176" fontId="15" fillId="0" borderId="18" xfId="74" applyNumberFormat="1" applyFont="1" applyFill="1" applyBorder="1" applyAlignment="1">
      <alignment/>
      <protection/>
    </xf>
    <xf numFmtId="176" fontId="15" fillId="0" borderId="0" xfId="74" applyNumberFormat="1" applyFont="1" applyFill="1" applyAlignment="1">
      <alignment/>
      <protection/>
    </xf>
    <xf numFmtId="49" fontId="15" fillId="0" borderId="0" xfId="74" applyNumberFormat="1" applyFont="1" applyFill="1" applyAlignment="1" quotePrefix="1">
      <alignment/>
      <protection/>
    </xf>
    <xf numFmtId="176" fontId="15" fillId="0" borderId="18" xfId="74" applyNumberFormat="1" applyFont="1" applyFill="1" applyBorder="1" applyAlignment="1">
      <alignment horizontal="right"/>
      <protection/>
    </xf>
    <xf numFmtId="176" fontId="15" fillId="0" borderId="0" xfId="74" applyNumberFormat="1" applyFont="1" applyFill="1" applyBorder="1" applyAlignment="1">
      <alignment horizontal="right"/>
      <protection/>
    </xf>
    <xf numFmtId="0" fontId="11" fillId="0" borderId="0" xfId="74" applyFont="1" applyFill="1" applyAlignment="1">
      <alignment/>
      <protection/>
    </xf>
    <xf numFmtId="0" fontId="11" fillId="0" borderId="0" xfId="74" applyFont="1" applyFill="1" applyAlignment="1">
      <alignment horizontal="distributed"/>
      <protection/>
    </xf>
    <xf numFmtId="0" fontId="17" fillId="0" borderId="0" xfId="74" applyFont="1" applyFill="1" applyAlignment="1">
      <alignment horizontal="distributed" shrinkToFit="1"/>
      <protection/>
    </xf>
    <xf numFmtId="0" fontId="15" fillId="0" borderId="0" xfId="74" applyFont="1" applyFill="1" applyAlignment="1">
      <alignment horizontal="distributed" wrapText="1"/>
      <protection/>
    </xf>
    <xf numFmtId="0" fontId="15" fillId="0" borderId="14" xfId="74" applyFont="1" applyFill="1" applyBorder="1" applyAlignment="1">
      <alignment/>
      <protection/>
    </xf>
    <xf numFmtId="0" fontId="15" fillId="0" borderId="14" xfId="74" applyFont="1" applyFill="1" applyBorder="1" applyAlignment="1">
      <alignment horizontal="distributed"/>
      <protection/>
    </xf>
    <xf numFmtId="176" fontId="8" fillId="0" borderId="0" xfId="74" applyNumberFormat="1" applyFont="1" applyFill="1">
      <alignment/>
      <protection/>
    </xf>
    <xf numFmtId="0" fontId="15" fillId="0" borderId="18" xfId="73" applyFont="1" applyFill="1" applyBorder="1" applyAlignment="1">
      <alignment horizontal="center" vertical="center"/>
      <protection/>
    </xf>
    <xf numFmtId="0" fontId="15" fillId="0" borderId="18" xfId="74" applyFont="1" applyFill="1" applyBorder="1">
      <alignment/>
      <protection/>
    </xf>
    <xf numFmtId="0" fontId="15" fillId="0" borderId="0" xfId="74" applyFont="1" applyFill="1" applyBorder="1">
      <alignment/>
      <protection/>
    </xf>
    <xf numFmtId="176" fontId="15" fillId="0" borderId="0" xfId="74" applyNumberFormat="1" applyFont="1" applyFill="1" applyAlignment="1">
      <alignment horizontal="right"/>
      <protection/>
    </xf>
    <xf numFmtId="176" fontId="11" fillId="0" borderId="18" xfId="74" applyNumberFormat="1" applyFont="1" applyFill="1" applyBorder="1">
      <alignment/>
      <protection/>
    </xf>
    <xf numFmtId="176" fontId="11" fillId="0" borderId="0" xfId="74" applyNumberFormat="1" applyFont="1" applyFill="1" applyAlignment="1">
      <alignment horizontal="right"/>
      <protection/>
    </xf>
    <xf numFmtId="0" fontId="12" fillId="0" borderId="0" xfId="79" applyFont="1" applyFill="1" applyBorder="1">
      <alignment/>
      <protection/>
    </xf>
    <xf numFmtId="0" fontId="13" fillId="0" borderId="0" xfId="79" applyFont="1" applyFill="1" applyBorder="1">
      <alignment/>
      <protection/>
    </xf>
    <xf numFmtId="0" fontId="12" fillId="0" borderId="0" xfId="79" applyFont="1" applyFill="1" applyBorder="1" applyAlignment="1">
      <alignment horizontal="right"/>
      <protection/>
    </xf>
    <xf numFmtId="0" fontId="15" fillId="0" borderId="0" xfId="79" applyFont="1" applyFill="1" applyBorder="1">
      <alignment/>
      <protection/>
    </xf>
    <xf numFmtId="0" fontId="14" fillId="0" borderId="0" xfId="79" applyFont="1" applyFill="1" applyBorder="1">
      <alignment/>
      <protection/>
    </xf>
    <xf numFmtId="0" fontId="15" fillId="0" borderId="0" xfId="79" applyFont="1" applyFill="1" applyBorder="1" applyAlignment="1">
      <alignment horizontal="right"/>
      <protection/>
    </xf>
    <xf numFmtId="0" fontId="15" fillId="0" borderId="0" xfId="79" applyFont="1" applyFill="1" applyBorder="1" applyAlignment="1">
      <alignment/>
      <protection/>
    </xf>
    <xf numFmtId="0" fontId="15" fillId="0" borderId="0" xfId="79" applyFont="1" applyFill="1" applyBorder="1" applyAlignment="1">
      <alignment horizontal="distributed" vertical="center"/>
      <protection/>
    </xf>
    <xf numFmtId="0" fontId="15" fillId="0" borderId="0" xfId="79" applyFont="1" applyFill="1" applyBorder="1" applyAlignment="1">
      <alignment horizontal="center" vertical="center"/>
      <protection/>
    </xf>
    <xf numFmtId="0" fontId="15" fillId="0" borderId="0" xfId="79" applyFont="1" applyFill="1" applyBorder="1" applyAlignment="1">
      <alignment horizontal="left" vertical="center"/>
      <protection/>
    </xf>
    <xf numFmtId="0" fontId="15" fillId="0" borderId="0" xfId="79" applyFont="1" applyFill="1" applyBorder="1" applyAlignment="1">
      <alignment horizontal="right" vertical="center"/>
      <protection/>
    </xf>
    <xf numFmtId="0" fontId="15" fillId="0" borderId="31" xfId="79" applyFont="1" applyFill="1" applyBorder="1" applyAlignment="1">
      <alignment horizontal="distributed"/>
      <protection/>
    </xf>
    <xf numFmtId="0" fontId="15" fillId="0" borderId="33" xfId="79" applyFont="1" applyFill="1" applyBorder="1" applyAlignment="1">
      <alignment horizontal="distributed" vertical="top"/>
      <protection/>
    </xf>
    <xf numFmtId="0" fontId="14" fillId="0" borderId="33" xfId="79" applyFont="1" applyFill="1" applyBorder="1" applyAlignment="1">
      <alignment horizontal="distributed" vertical="top"/>
      <protection/>
    </xf>
    <xf numFmtId="0" fontId="15" fillId="0" borderId="17" xfId="79" applyFont="1" applyFill="1" applyBorder="1" applyAlignment="1">
      <alignment/>
      <protection/>
    </xf>
    <xf numFmtId="0" fontId="15" fillId="0" borderId="0" xfId="79" applyFont="1" applyFill="1" applyBorder="1" applyAlignment="1">
      <alignment horizontal="center"/>
      <protection/>
    </xf>
    <xf numFmtId="0" fontId="13" fillId="0" borderId="0" xfId="79" applyFont="1" applyFill="1" applyBorder="1" applyAlignment="1">
      <alignment/>
      <protection/>
    </xf>
    <xf numFmtId="0" fontId="16" fillId="0" borderId="0" xfId="79" applyFont="1" applyFill="1" applyBorder="1" applyAlignment="1">
      <alignment/>
      <protection/>
    </xf>
    <xf numFmtId="194" fontId="15" fillId="0" borderId="0" xfId="79" applyNumberFormat="1" applyFont="1" applyFill="1" applyBorder="1" applyAlignment="1">
      <alignment/>
      <protection/>
    </xf>
    <xf numFmtId="0" fontId="15" fillId="0" borderId="18" xfId="79" applyFont="1" applyFill="1" applyBorder="1" applyAlignment="1">
      <alignment/>
      <protection/>
    </xf>
    <xf numFmtId="0" fontId="8" fillId="0" borderId="0" xfId="79" applyFont="1" applyFill="1" applyBorder="1" applyAlignment="1">
      <alignment/>
      <protection/>
    </xf>
    <xf numFmtId="0" fontId="8" fillId="0" borderId="0" xfId="79" applyFont="1" applyFill="1" applyAlignment="1">
      <alignment/>
      <protection/>
    </xf>
    <xf numFmtId="194" fontId="11" fillId="0" borderId="0" xfId="79" applyNumberFormat="1" applyFont="1" applyFill="1" applyBorder="1" applyAlignment="1">
      <alignment horizontal="right"/>
      <protection/>
    </xf>
    <xf numFmtId="0" fontId="11" fillId="0" borderId="0" xfId="79" applyFont="1" applyFill="1" applyBorder="1" applyAlignment="1">
      <alignment/>
      <protection/>
    </xf>
    <xf numFmtId="194" fontId="15" fillId="0" borderId="0" xfId="79" applyNumberFormat="1" applyFont="1" applyFill="1" applyBorder="1" applyAlignment="1">
      <alignment horizontal="right"/>
      <protection/>
    </xf>
    <xf numFmtId="0" fontId="15" fillId="0" borderId="14" xfId="79" applyFont="1" applyFill="1" applyBorder="1" applyAlignment="1">
      <alignment/>
      <protection/>
    </xf>
    <xf numFmtId="0" fontId="15" fillId="0" borderId="30" xfId="79" applyFont="1" applyFill="1" applyBorder="1" applyAlignment="1">
      <alignment/>
      <protection/>
    </xf>
    <xf numFmtId="2" fontId="15" fillId="0" borderId="14" xfId="79" applyNumberFormat="1" applyFont="1" applyFill="1" applyBorder="1" applyAlignment="1">
      <alignment/>
      <protection/>
    </xf>
    <xf numFmtId="0" fontId="15" fillId="0" borderId="26" xfId="79" applyFont="1" applyFill="1" applyBorder="1" applyAlignment="1">
      <alignment/>
      <protection/>
    </xf>
    <xf numFmtId="0" fontId="15" fillId="0" borderId="0" xfId="79" applyFont="1" applyFill="1" applyAlignment="1">
      <alignment/>
      <protection/>
    </xf>
    <xf numFmtId="0" fontId="13" fillId="0" borderId="0" xfId="79" applyFont="1" applyFill="1" applyAlignment="1">
      <alignment/>
      <protection/>
    </xf>
    <xf numFmtId="0" fontId="14" fillId="0" borderId="0" xfId="79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1" fillId="0" borderId="24" xfId="79" applyFont="1" applyFill="1" applyBorder="1" applyAlignment="1">
      <alignment/>
      <protection/>
    </xf>
    <xf numFmtId="0" fontId="11" fillId="0" borderId="35" xfId="79" applyFont="1" applyFill="1" applyBorder="1" applyAlignment="1">
      <alignment/>
      <protection/>
    </xf>
    <xf numFmtId="0" fontId="11" fillId="0" borderId="0" xfId="79" applyFont="1" applyFill="1" applyBorder="1" applyAlignment="1">
      <alignment horizontal="centerContinuous"/>
      <protection/>
    </xf>
    <xf numFmtId="0" fontId="11" fillId="0" borderId="17" xfId="79" applyFont="1" applyFill="1" applyBorder="1" applyAlignment="1">
      <alignment/>
      <protection/>
    </xf>
    <xf numFmtId="194" fontId="11" fillId="0" borderId="0" xfId="79" applyNumberFormat="1" applyFont="1" applyFill="1" applyBorder="1" applyAlignment="1">
      <alignment horizontal="centerContinuous"/>
      <protection/>
    </xf>
    <xf numFmtId="0" fontId="31" fillId="0" borderId="0" xfId="79" applyFont="1" applyFill="1" applyBorder="1" applyAlignment="1">
      <alignment/>
      <protection/>
    </xf>
    <xf numFmtId="0" fontId="13" fillId="0" borderId="0" xfId="79" applyFont="1" applyFill="1">
      <alignment/>
      <protection/>
    </xf>
    <xf numFmtId="0" fontId="12" fillId="0" borderId="0" xfId="79" applyFont="1" applyFill="1">
      <alignment/>
      <protection/>
    </xf>
    <xf numFmtId="0" fontId="14" fillId="0" borderId="0" xfId="79" applyFont="1" applyFill="1" applyBorder="1" applyAlignment="1">
      <alignment horizontal="right"/>
      <protection/>
    </xf>
    <xf numFmtId="185" fontId="11" fillId="0" borderId="0" xfId="79" applyNumberFormat="1" applyFont="1" applyFill="1" applyBorder="1" applyAlignment="1">
      <alignment/>
      <protection/>
    </xf>
    <xf numFmtId="192" fontId="11" fillId="0" borderId="0" xfId="79" applyNumberFormat="1" applyFont="1" applyFill="1" applyBorder="1" applyAlignment="1">
      <alignment/>
      <protection/>
    </xf>
    <xf numFmtId="192" fontId="11" fillId="0" borderId="0" xfId="0" applyNumberFormat="1" applyFont="1" applyFill="1" applyAlignment="1" quotePrefix="1">
      <alignment/>
    </xf>
    <xf numFmtId="192" fontId="11" fillId="0" borderId="0" xfId="0" applyNumberFormat="1" applyFont="1" applyFill="1" applyAlignment="1">
      <alignment/>
    </xf>
    <xf numFmtId="0" fontId="11" fillId="0" borderId="0" xfId="79" applyFont="1" applyFill="1">
      <alignment/>
      <protection/>
    </xf>
    <xf numFmtId="185" fontId="15" fillId="0" borderId="0" xfId="79" applyNumberFormat="1" applyFont="1" applyFill="1" applyBorder="1" applyAlignment="1">
      <alignment/>
      <protection/>
    </xf>
    <xf numFmtId="192" fontId="15" fillId="0" borderId="0" xfId="79" applyNumberFormat="1" applyFont="1" applyFill="1" applyBorder="1" applyAlignment="1">
      <alignment/>
      <protection/>
    </xf>
    <xf numFmtId="0" fontId="15" fillId="0" borderId="0" xfId="79" applyFont="1" applyFill="1">
      <alignment/>
      <protection/>
    </xf>
    <xf numFmtId="0" fontId="15" fillId="0" borderId="14" xfId="79" applyFont="1" applyFill="1" applyBorder="1" applyAlignment="1">
      <alignment horizontal="center"/>
      <protection/>
    </xf>
    <xf numFmtId="0" fontId="15" fillId="0" borderId="14" xfId="79" applyFont="1" applyFill="1" applyBorder="1">
      <alignment/>
      <protection/>
    </xf>
    <xf numFmtId="177" fontId="15" fillId="0" borderId="14" xfId="79" applyNumberFormat="1" applyFont="1" applyFill="1" applyBorder="1">
      <alignment/>
      <protection/>
    </xf>
    <xf numFmtId="0" fontId="14" fillId="0" borderId="0" xfId="79" applyFont="1" applyFill="1">
      <alignment/>
      <protection/>
    </xf>
    <xf numFmtId="176" fontId="20" fillId="0" borderId="14" xfId="73" applyNumberFormat="1" applyFont="1" applyFill="1" applyBorder="1" applyAlignment="1">
      <alignment horizontal="right"/>
      <protection/>
    </xf>
    <xf numFmtId="176" fontId="11" fillId="0" borderId="18" xfId="72" applyNumberFormat="1" applyFont="1" applyFill="1" applyBorder="1" applyAlignment="1">
      <alignment horizontal="right"/>
      <protection/>
    </xf>
    <xf numFmtId="176" fontId="11" fillId="0" borderId="0" xfId="72" applyNumberFormat="1" applyFont="1" applyFill="1" applyBorder="1" applyAlignment="1">
      <alignment horizontal="right"/>
      <protection/>
    </xf>
    <xf numFmtId="176" fontId="15" fillId="0" borderId="26" xfId="72" applyNumberFormat="1" applyFont="1" applyFill="1" applyBorder="1" applyAlignment="1">
      <alignment horizontal="right"/>
      <protection/>
    </xf>
    <xf numFmtId="176" fontId="15" fillId="0" borderId="14" xfId="72" applyNumberFormat="1" applyFont="1" applyFill="1" applyBorder="1" applyAlignment="1">
      <alignment horizontal="right"/>
      <protection/>
    </xf>
    <xf numFmtId="176" fontId="14" fillId="0" borderId="26" xfId="73" applyNumberFormat="1" applyFont="1" applyFill="1" applyBorder="1" applyAlignment="1">
      <alignment horizontal="right"/>
      <protection/>
    </xf>
    <xf numFmtId="176" fontId="14" fillId="0" borderId="14" xfId="73" applyNumberFormat="1" applyFont="1" applyFill="1" applyBorder="1" applyAlignment="1">
      <alignment horizontal="right"/>
      <protection/>
    </xf>
    <xf numFmtId="177" fontId="14" fillId="0" borderId="14" xfId="73" applyNumberFormat="1" applyFont="1" applyFill="1" applyBorder="1" applyAlignment="1">
      <alignment horizontal="right"/>
      <protection/>
    </xf>
    <xf numFmtId="177" fontId="20" fillId="0" borderId="14" xfId="73" applyNumberFormat="1" applyFont="1" applyFill="1" applyBorder="1" applyAlignment="1">
      <alignment horizontal="right"/>
      <protection/>
    </xf>
    <xf numFmtId="176" fontId="11" fillId="0" borderId="0" xfId="73" applyNumberFormat="1" applyFont="1" applyFill="1" applyBorder="1">
      <alignment/>
      <protection/>
    </xf>
    <xf numFmtId="176" fontId="11" fillId="0" borderId="0" xfId="73" applyNumberFormat="1" applyFont="1" applyFill="1">
      <alignment/>
      <protection/>
    </xf>
    <xf numFmtId="176" fontId="11" fillId="0" borderId="18" xfId="73" applyNumberFormat="1" applyFont="1" applyFill="1" applyBorder="1" applyAlignment="1">
      <alignment horizontal="right"/>
      <protection/>
    </xf>
    <xf numFmtId="176" fontId="11" fillId="0" borderId="0" xfId="73" applyNumberFormat="1" applyFont="1" applyFill="1" applyAlignment="1">
      <alignment horizontal="right"/>
      <protection/>
    </xf>
    <xf numFmtId="176" fontId="11" fillId="0" borderId="0" xfId="73" applyNumberFormat="1" applyFont="1" applyFill="1" applyAlignment="1">
      <alignment/>
      <protection/>
    </xf>
    <xf numFmtId="176" fontId="11" fillId="0" borderId="0" xfId="73" applyNumberFormat="1" applyFont="1" applyFill="1" applyBorder="1" applyAlignment="1">
      <alignment horizontal="right"/>
      <protection/>
    </xf>
    <xf numFmtId="0" fontId="11" fillId="0" borderId="0" xfId="73" applyFont="1" applyFill="1" applyBorder="1">
      <alignment/>
      <protection/>
    </xf>
    <xf numFmtId="0" fontId="11" fillId="0" borderId="0" xfId="73" applyFont="1" applyFill="1">
      <alignment/>
      <protection/>
    </xf>
    <xf numFmtId="49" fontId="11" fillId="0" borderId="0" xfId="74" applyNumberFormat="1" applyFont="1" applyFill="1" applyAlignment="1" quotePrefix="1">
      <alignment/>
      <protection/>
    </xf>
    <xf numFmtId="176" fontId="11" fillId="0" borderId="18" xfId="74" applyNumberFormat="1" applyFont="1" applyFill="1" applyBorder="1" applyAlignment="1">
      <alignment horizontal="right"/>
      <protection/>
    </xf>
    <xf numFmtId="176" fontId="11" fillId="0" borderId="0" xfId="74" applyNumberFormat="1" applyFont="1" applyFill="1" applyBorder="1" applyAlignment="1">
      <alignment horizontal="right"/>
      <protection/>
    </xf>
    <xf numFmtId="0" fontId="11" fillId="0" borderId="0" xfId="74" applyFont="1" applyFill="1" applyBorder="1">
      <alignment/>
      <protection/>
    </xf>
    <xf numFmtId="0" fontId="12" fillId="0" borderId="0" xfId="77" applyFont="1" applyFill="1" applyAlignment="1">
      <alignment horizontal="centerContinuous"/>
      <protection/>
    </xf>
    <xf numFmtId="0" fontId="8" fillId="0" borderId="0" xfId="77" applyFont="1" applyFill="1">
      <alignment/>
      <protection/>
    </xf>
    <xf numFmtId="0" fontId="14" fillId="0" borderId="0" xfId="77" applyFont="1" applyFill="1">
      <alignment/>
      <protection/>
    </xf>
    <xf numFmtId="0" fontId="15" fillId="0" borderId="0" xfId="77" applyFont="1" applyFill="1">
      <alignment/>
      <protection/>
    </xf>
    <xf numFmtId="0" fontId="15" fillId="0" borderId="0" xfId="77" applyFont="1" applyFill="1" applyBorder="1">
      <alignment/>
      <protection/>
    </xf>
    <xf numFmtId="0" fontId="15" fillId="0" borderId="15" xfId="77" applyFont="1" applyFill="1" applyBorder="1" applyAlignment="1">
      <alignment horizontal="distributed" vertical="center" wrapText="1"/>
      <protection/>
    </xf>
    <xf numFmtId="0" fontId="14" fillId="0" borderId="15" xfId="77" applyFont="1" applyFill="1" applyBorder="1" applyAlignment="1">
      <alignment horizontal="distributed" vertical="center" wrapText="1"/>
      <protection/>
    </xf>
    <xf numFmtId="0" fontId="20" fillId="0" borderId="15" xfId="77" applyFont="1" applyFill="1" applyBorder="1" applyAlignment="1">
      <alignment horizontal="distributed" vertical="center" wrapText="1"/>
      <protection/>
    </xf>
    <xf numFmtId="0" fontId="14" fillId="0" borderId="15" xfId="77" applyFont="1" applyFill="1" applyBorder="1" applyAlignment="1">
      <alignment horizontal="distributed" vertical="center"/>
      <protection/>
    </xf>
    <xf numFmtId="49" fontId="15" fillId="0" borderId="17" xfId="77" applyNumberFormat="1" applyFont="1" applyFill="1" applyBorder="1" applyAlignment="1">
      <alignment horizontal="left"/>
      <protection/>
    </xf>
    <xf numFmtId="0" fontId="15" fillId="0" borderId="0" xfId="77" applyFont="1" applyFill="1" applyAlignment="1">
      <alignment horizontal="right"/>
      <protection/>
    </xf>
    <xf numFmtId="0" fontId="11" fillId="0" borderId="0" xfId="77" applyFont="1" applyFill="1">
      <alignment/>
      <protection/>
    </xf>
    <xf numFmtId="0" fontId="11" fillId="0" borderId="0" xfId="77" applyFont="1" applyFill="1" applyAlignment="1">
      <alignment horizontal="right"/>
      <protection/>
    </xf>
    <xf numFmtId="0" fontId="11" fillId="0" borderId="17" xfId="77" applyFont="1" applyFill="1" applyBorder="1" applyAlignment="1">
      <alignment horizontal="distributed"/>
      <protection/>
    </xf>
    <xf numFmtId="0" fontId="15" fillId="0" borderId="17" xfId="77" applyFont="1" applyFill="1" applyBorder="1" applyAlignment="1">
      <alignment horizontal="distributed"/>
      <protection/>
    </xf>
    <xf numFmtId="0" fontId="15" fillId="0" borderId="30" xfId="77" applyFont="1" applyFill="1" applyBorder="1" applyAlignment="1">
      <alignment horizontal="distributed"/>
      <protection/>
    </xf>
    <xf numFmtId="0" fontId="15" fillId="0" borderId="14" xfId="77" applyFont="1" applyFill="1" applyBorder="1">
      <alignment/>
      <protection/>
    </xf>
    <xf numFmtId="0" fontId="15" fillId="0" borderId="14" xfId="77" applyFont="1" applyFill="1" applyBorder="1" applyAlignment="1">
      <alignment horizontal="right"/>
      <protection/>
    </xf>
    <xf numFmtId="0" fontId="15" fillId="0" borderId="14" xfId="85" applyFont="1" applyFill="1" applyBorder="1" applyAlignment="1">
      <alignment horizontal="right"/>
      <protection/>
    </xf>
    <xf numFmtId="0" fontId="22" fillId="0" borderId="15" xfId="77" applyFont="1" applyFill="1" applyBorder="1" applyAlignment="1">
      <alignment horizontal="distributed" vertical="center" wrapText="1"/>
      <protection/>
    </xf>
    <xf numFmtId="0" fontId="11" fillId="0" borderId="18" xfId="83" applyFont="1" applyFill="1" applyBorder="1">
      <alignment/>
      <protection/>
    </xf>
    <xf numFmtId="0" fontId="8" fillId="0" borderId="18" xfId="81" applyFont="1" applyFill="1" applyBorder="1">
      <alignment/>
      <protection/>
    </xf>
    <xf numFmtId="0" fontId="8" fillId="0" borderId="0" xfId="81" applyFont="1" applyFill="1" applyAlignment="1">
      <alignment horizontal="right"/>
      <protection/>
    </xf>
    <xf numFmtId="0" fontId="37" fillId="0" borderId="14" xfId="78" applyFont="1" applyFill="1" applyBorder="1">
      <alignment/>
      <protection/>
    </xf>
    <xf numFmtId="49" fontId="11" fillId="0" borderId="17" xfId="77" applyNumberFormat="1" applyFont="1" applyFill="1" applyBorder="1" applyAlignment="1">
      <alignment horizontal="center"/>
      <protection/>
    </xf>
    <xf numFmtId="49" fontId="15" fillId="33" borderId="0" xfId="76" applyNumberFormat="1" applyFont="1" applyFill="1" applyBorder="1">
      <alignment/>
      <protection/>
    </xf>
    <xf numFmtId="176" fontId="19" fillId="0" borderId="14" xfId="76" applyNumberFormat="1" applyFont="1" applyFill="1" applyBorder="1">
      <alignment/>
      <protection/>
    </xf>
    <xf numFmtId="176" fontId="19" fillId="0" borderId="26" xfId="76" applyNumberFormat="1" applyFont="1" applyFill="1" applyBorder="1">
      <alignment/>
      <protection/>
    </xf>
    <xf numFmtId="0" fontId="11" fillId="0" borderId="0" xfId="80" applyFont="1" applyFill="1">
      <alignment/>
      <protection/>
    </xf>
    <xf numFmtId="176" fontId="11" fillId="0" borderId="0" xfId="80" applyNumberFormat="1" applyFont="1" applyFill="1">
      <alignment/>
      <protection/>
    </xf>
    <xf numFmtId="0" fontId="15" fillId="0" borderId="41" xfId="80" applyFont="1" applyFill="1" applyBorder="1" applyAlignment="1" quotePrefix="1">
      <alignment/>
      <protection/>
    </xf>
    <xf numFmtId="201" fontId="11" fillId="0" borderId="0" xfId="79" applyNumberFormat="1" applyFont="1" applyFill="1" applyBorder="1" applyAlignment="1">
      <alignment horizontal="right"/>
      <protection/>
    </xf>
    <xf numFmtId="201" fontId="15" fillId="0" borderId="0" xfId="79" applyNumberFormat="1" applyFont="1" applyFill="1" applyBorder="1" applyAlignment="1">
      <alignment horizontal="right"/>
      <protection/>
    </xf>
    <xf numFmtId="201" fontId="11" fillId="0" borderId="0" xfId="79" applyNumberFormat="1" applyFont="1" applyFill="1" applyBorder="1" applyAlignment="1">
      <alignment/>
      <protection/>
    </xf>
    <xf numFmtId="201" fontId="15" fillId="0" borderId="0" xfId="79" applyNumberFormat="1" applyFont="1" applyFill="1" applyBorder="1" applyAlignment="1">
      <alignment/>
      <protection/>
    </xf>
    <xf numFmtId="0" fontId="15" fillId="0" borderId="18" xfId="85" applyFont="1" applyFill="1" applyBorder="1">
      <alignment/>
      <protection/>
    </xf>
    <xf numFmtId="189" fontId="15" fillId="0" borderId="0" xfId="85" applyNumberFormat="1" applyFont="1" applyFill="1" applyBorder="1" applyAlignment="1">
      <alignment horizontal="left"/>
      <protection/>
    </xf>
    <xf numFmtId="0" fontId="15" fillId="0" borderId="0" xfId="85" applyFont="1" applyFill="1" applyBorder="1">
      <alignment/>
      <protection/>
    </xf>
    <xf numFmtId="0" fontId="8" fillId="0" borderId="0" xfId="85" applyFont="1" applyFill="1" applyBorder="1">
      <alignment/>
      <protection/>
    </xf>
    <xf numFmtId="176" fontId="11" fillId="0" borderId="0" xfId="85" applyNumberFormat="1" applyFont="1" applyFill="1" applyBorder="1" applyAlignment="1">
      <alignment vertical="center"/>
      <protection/>
    </xf>
    <xf numFmtId="189" fontId="11" fillId="0" borderId="0" xfId="85" applyNumberFormat="1" applyFont="1" applyFill="1" applyBorder="1" applyAlignment="1">
      <alignment horizontal="left"/>
      <protection/>
    </xf>
    <xf numFmtId="185" fontId="15" fillId="0" borderId="0" xfId="85" applyNumberFormat="1" applyFont="1" applyFill="1">
      <alignment/>
      <protection/>
    </xf>
    <xf numFmtId="185" fontId="11" fillId="0" borderId="0" xfId="85" applyNumberFormat="1" applyFont="1" applyFill="1">
      <alignment/>
      <protection/>
    </xf>
    <xf numFmtId="185" fontId="8" fillId="0" borderId="0" xfId="85" applyNumberFormat="1" applyFont="1" applyFill="1">
      <alignment/>
      <protection/>
    </xf>
    <xf numFmtId="176" fontId="15" fillId="0" borderId="17" xfId="85" applyNumberFormat="1" applyFont="1" applyFill="1" applyBorder="1" applyAlignment="1">
      <alignment vertical="center"/>
      <protection/>
    </xf>
    <xf numFmtId="176" fontId="15" fillId="0" borderId="0" xfId="85" applyNumberFormat="1" applyFont="1" applyFill="1" applyBorder="1" applyAlignment="1">
      <alignment horizontal="left" vertical="center"/>
      <protection/>
    </xf>
    <xf numFmtId="176" fontId="15" fillId="0" borderId="0" xfId="85" applyNumberFormat="1" applyFont="1" applyFill="1" applyBorder="1" applyAlignment="1">
      <alignment horizontal="distributed" vertical="center"/>
      <protection/>
    </xf>
    <xf numFmtId="176" fontId="15" fillId="0" borderId="17" xfId="85" applyNumberFormat="1" applyFont="1" applyFill="1" applyBorder="1" applyAlignment="1">
      <alignment horizontal="center" vertical="center"/>
      <protection/>
    </xf>
    <xf numFmtId="176" fontId="15" fillId="0" borderId="0" xfId="60" applyNumberFormat="1" applyFont="1" applyFill="1" applyBorder="1" applyAlignment="1">
      <alignment horizontal="right" vertical="center" shrinkToFit="1"/>
    </xf>
    <xf numFmtId="176" fontId="15" fillId="0" borderId="0" xfId="6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 wrapText="1"/>
    </xf>
    <xf numFmtId="176" fontId="15" fillId="0" borderId="0" xfId="0" applyNumberFormat="1" applyFont="1" applyFill="1" applyBorder="1" applyAlignment="1">
      <alignment vertical="center"/>
    </xf>
    <xf numFmtId="176" fontId="15" fillId="0" borderId="0" xfId="85" applyNumberFormat="1" applyFont="1" applyFill="1" applyBorder="1" applyAlignment="1">
      <alignment horizontal="distributed" vertical="center" shrinkToFit="1"/>
      <protection/>
    </xf>
    <xf numFmtId="176" fontId="15" fillId="0" borderId="18" xfId="0" applyNumberFormat="1" applyFont="1" applyFill="1" applyBorder="1" applyAlignment="1">
      <alignment horizontal="right" vertical="center"/>
    </xf>
    <xf numFmtId="176" fontId="15" fillId="0" borderId="0" xfId="60" applyNumberFormat="1" applyFont="1" applyFill="1" applyBorder="1" applyAlignment="1">
      <alignment horizontal="right" vertical="center" wrapText="1"/>
    </xf>
    <xf numFmtId="176" fontId="15" fillId="0" borderId="18" xfId="60" applyNumberFormat="1" applyFont="1" applyFill="1" applyBorder="1" applyAlignment="1">
      <alignment horizontal="right" vertical="center"/>
    </xf>
    <xf numFmtId="176" fontId="15" fillId="0" borderId="0" xfId="60" applyNumberFormat="1" applyFont="1" applyFill="1" applyBorder="1" applyAlignment="1">
      <alignment horizontal="right" vertical="center" wrapText="1" shrinkToFit="1"/>
    </xf>
    <xf numFmtId="176" fontId="15" fillId="0" borderId="17" xfId="0" applyNumberFormat="1" applyFont="1" applyFill="1" applyBorder="1" applyAlignment="1">
      <alignment vertical="center"/>
    </xf>
    <xf numFmtId="176" fontId="14" fillId="0" borderId="14" xfId="85" applyNumberFormat="1" applyFont="1" applyFill="1" applyBorder="1" applyAlignment="1">
      <alignment vertical="center" shrinkToFit="1"/>
      <protection/>
    </xf>
    <xf numFmtId="176" fontId="15" fillId="0" borderId="30" xfId="85" applyNumberFormat="1" applyFont="1" applyFill="1" applyBorder="1" applyAlignment="1">
      <alignment horizontal="center" vertical="center"/>
      <protection/>
    </xf>
    <xf numFmtId="176" fontId="15" fillId="0" borderId="26" xfId="60" applyNumberFormat="1" applyFont="1" applyFill="1" applyBorder="1" applyAlignment="1">
      <alignment horizontal="right" vertical="center"/>
    </xf>
    <xf numFmtId="176" fontId="15" fillId="0" borderId="14" xfId="60" applyNumberFormat="1" applyFont="1" applyFill="1" applyBorder="1" applyAlignment="1">
      <alignment horizontal="right" vertical="center"/>
    </xf>
    <xf numFmtId="176" fontId="15" fillId="0" borderId="14" xfId="60" applyNumberFormat="1" applyFont="1" applyFill="1" applyBorder="1" applyAlignment="1">
      <alignment horizontal="right" vertical="center" wrapText="1"/>
    </xf>
    <xf numFmtId="176" fontId="30" fillId="0" borderId="0" xfId="0" applyNumberFormat="1" applyFont="1" applyFill="1" applyAlignment="1">
      <alignment wrapText="1"/>
    </xf>
    <xf numFmtId="176" fontId="14" fillId="0" borderId="0" xfId="85" applyNumberFormat="1" applyFont="1" applyFill="1">
      <alignment/>
      <protection/>
    </xf>
    <xf numFmtId="176" fontId="8" fillId="0" borderId="0" xfId="85" applyNumberFormat="1" applyFont="1" applyFill="1">
      <alignment/>
      <protection/>
    </xf>
    <xf numFmtId="176" fontId="13" fillId="0" borderId="0" xfId="75" applyNumberFormat="1" applyFont="1" applyFill="1" applyBorder="1" applyAlignment="1">
      <alignment vertical="top"/>
      <protection/>
    </xf>
    <xf numFmtId="176" fontId="14" fillId="0" borderId="0" xfId="0" applyNumberFormat="1" applyFont="1" applyFill="1" applyAlignment="1">
      <alignment/>
    </xf>
    <xf numFmtId="176" fontId="11" fillId="0" borderId="17" xfId="85" applyNumberFormat="1" applyFont="1" applyFill="1" applyBorder="1" applyAlignment="1">
      <alignment horizontal="centerContinuous" vertical="center"/>
      <protection/>
    </xf>
    <xf numFmtId="176" fontId="11" fillId="0" borderId="0" xfId="85" applyNumberFormat="1" applyFont="1" applyFill="1">
      <alignment/>
      <protection/>
    </xf>
    <xf numFmtId="176" fontId="11" fillId="0" borderId="0" xfId="60" applyNumberFormat="1" applyFont="1" applyFill="1" applyAlignment="1">
      <alignment/>
    </xf>
    <xf numFmtId="0" fontId="11" fillId="0" borderId="0" xfId="78" applyFont="1" applyFill="1" applyBorder="1">
      <alignment/>
      <protection/>
    </xf>
    <xf numFmtId="0" fontId="11" fillId="0" borderId="18" xfId="78" applyFont="1" applyFill="1" applyBorder="1">
      <alignment/>
      <protection/>
    </xf>
    <xf numFmtId="0" fontId="15" fillId="0" borderId="18" xfId="78" applyFont="1" applyFill="1" applyBorder="1">
      <alignment/>
      <protection/>
    </xf>
    <xf numFmtId="0" fontId="15" fillId="0" borderId="26" xfId="78" applyFont="1" applyFill="1" applyBorder="1">
      <alignment/>
      <protection/>
    </xf>
    <xf numFmtId="176" fontId="11" fillId="0" borderId="26" xfId="72" applyNumberFormat="1" applyFont="1" applyFill="1" applyBorder="1" applyAlignment="1">
      <alignment horizontal="right"/>
      <protection/>
    </xf>
    <xf numFmtId="176" fontId="11" fillId="0" borderId="14" xfId="72" applyNumberFormat="1" applyFont="1" applyFill="1" applyBorder="1" applyAlignment="1">
      <alignment horizontal="right"/>
      <protection/>
    </xf>
    <xf numFmtId="0" fontId="15" fillId="0" borderId="0" xfId="72" applyFont="1" applyFill="1" applyBorder="1" applyAlignment="1">
      <alignment/>
      <protection/>
    </xf>
    <xf numFmtId="176" fontId="15" fillId="0" borderId="18" xfId="72" applyNumberFormat="1" applyFont="1" applyFill="1" applyBorder="1">
      <alignment/>
      <protection/>
    </xf>
    <xf numFmtId="176" fontId="11" fillId="0" borderId="18" xfId="72" applyNumberFormat="1" applyFont="1" applyFill="1" applyBorder="1">
      <alignment/>
      <protection/>
    </xf>
    <xf numFmtId="0" fontId="11" fillId="0" borderId="0" xfId="72" applyFont="1" applyFill="1" applyBorder="1" applyAlignment="1">
      <alignment/>
      <protection/>
    </xf>
    <xf numFmtId="0" fontId="73" fillId="0" borderId="0" xfId="72" applyFont="1" applyFill="1">
      <alignment/>
      <protection/>
    </xf>
    <xf numFmtId="177" fontId="11" fillId="0" borderId="0" xfId="73" applyNumberFormat="1" applyFont="1" applyFill="1" applyAlignment="1">
      <alignment horizontal="right"/>
      <protection/>
    </xf>
    <xf numFmtId="185" fontId="14" fillId="0" borderId="14" xfId="73" applyNumberFormat="1" applyFont="1" applyFill="1" applyBorder="1" applyAlignment="1">
      <alignment horizontal="right"/>
      <protection/>
    </xf>
    <xf numFmtId="176" fontId="35" fillId="0" borderId="0" xfId="73" applyNumberFormat="1" applyFont="1" applyFill="1" applyBorder="1" applyAlignment="1">
      <alignment horizontal="right"/>
      <protection/>
    </xf>
    <xf numFmtId="0" fontId="16" fillId="0" borderId="0" xfId="74" applyFont="1" applyFill="1" applyBorder="1" applyAlignment="1">
      <alignment horizontal="right"/>
      <protection/>
    </xf>
    <xf numFmtId="0" fontId="15" fillId="0" borderId="18" xfId="74" applyFont="1" applyFill="1" applyBorder="1" applyAlignment="1">
      <alignment/>
      <protection/>
    </xf>
    <xf numFmtId="176" fontId="11" fillId="0" borderId="18" xfId="74" applyNumberFormat="1" applyFont="1" applyFill="1" applyBorder="1" applyAlignment="1">
      <alignment/>
      <protection/>
    </xf>
    <xf numFmtId="176" fontId="11" fillId="0" borderId="0" xfId="74" applyNumberFormat="1" applyFont="1" applyFill="1" applyAlignment="1">
      <alignment/>
      <protection/>
    </xf>
    <xf numFmtId="0" fontId="17" fillId="0" borderId="0" xfId="74" applyFont="1" applyFill="1" applyBorder="1" applyAlignment="1">
      <alignment horizontal="distributed" shrinkToFit="1"/>
      <protection/>
    </xf>
    <xf numFmtId="0" fontId="15" fillId="0" borderId="0" xfId="74" applyFont="1" applyFill="1" applyBorder="1" applyAlignment="1">
      <alignment horizontal="distributed"/>
      <protection/>
    </xf>
    <xf numFmtId="176" fontId="15" fillId="0" borderId="26" xfId="74" applyNumberFormat="1" applyFont="1" applyFill="1" applyBorder="1" applyAlignment="1">
      <alignment horizontal="right"/>
      <protection/>
    </xf>
    <xf numFmtId="176" fontId="15" fillId="0" borderId="14" xfId="74" applyNumberFormat="1" applyFont="1" applyFill="1" applyBorder="1" applyAlignment="1">
      <alignment horizontal="right"/>
      <protection/>
    </xf>
    <xf numFmtId="176" fontId="11" fillId="0" borderId="0" xfId="72" applyNumberFormat="1" applyFont="1" applyFill="1" applyBorder="1" applyAlignment="1" quotePrefix="1">
      <alignment horizontal="left"/>
      <protection/>
    </xf>
    <xf numFmtId="176" fontId="11" fillId="0" borderId="17" xfId="72" applyNumberFormat="1" applyFont="1" applyFill="1" applyBorder="1" applyAlignment="1">
      <alignment horizontal="left"/>
      <protection/>
    </xf>
    <xf numFmtId="176" fontId="15" fillId="0" borderId="28" xfId="72" applyNumberFormat="1" applyFont="1" applyFill="1" applyBorder="1" applyAlignment="1">
      <alignment horizontal="center" vertical="center"/>
      <protection/>
    </xf>
    <xf numFmtId="176" fontId="15" fillId="0" borderId="29" xfId="72" applyNumberFormat="1" applyFont="1" applyFill="1" applyBorder="1" applyAlignment="1">
      <alignment horizontal="center" vertical="center"/>
      <protection/>
    </xf>
    <xf numFmtId="176" fontId="15" fillId="0" borderId="19" xfId="72" applyNumberFormat="1" applyFont="1" applyFill="1" applyBorder="1" applyAlignment="1">
      <alignment horizontal="center" vertical="center"/>
      <protection/>
    </xf>
    <xf numFmtId="176" fontId="15" fillId="0" borderId="23" xfId="72" applyNumberFormat="1" applyFont="1" applyFill="1" applyBorder="1" applyAlignment="1">
      <alignment horizontal="center" vertical="center"/>
      <protection/>
    </xf>
    <xf numFmtId="176" fontId="15" fillId="0" borderId="0" xfId="72" applyNumberFormat="1" applyFont="1" applyFill="1" applyBorder="1" applyAlignment="1">
      <alignment/>
      <protection/>
    </xf>
    <xf numFmtId="176" fontId="8" fillId="0" borderId="17" xfId="73" applyNumberFormat="1" applyFont="1" applyFill="1" applyBorder="1">
      <alignment/>
      <protection/>
    </xf>
    <xf numFmtId="176" fontId="15" fillId="0" borderId="0" xfId="72" applyNumberFormat="1" applyFont="1" applyFill="1" applyBorder="1" applyAlignment="1" quotePrefix="1">
      <alignment horizontal="left"/>
      <protection/>
    </xf>
    <xf numFmtId="176" fontId="15" fillId="0" borderId="17" xfId="72" applyNumberFormat="1" applyFont="1" applyFill="1" applyBorder="1" applyAlignment="1">
      <alignment horizontal="left"/>
      <protection/>
    </xf>
    <xf numFmtId="0" fontId="15" fillId="0" borderId="12" xfId="72" applyFont="1" applyFill="1" applyBorder="1" applyAlignment="1">
      <alignment horizontal="center" vertical="center"/>
      <protection/>
    </xf>
    <xf numFmtId="0" fontId="15" fillId="0" borderId="33" xfId="72" applyFont="1" applyFill="1" applyBorder="1" applyAlignment="1">
      <alignment horizontal="center" vertical="center"/>
      <protection/>
    </xf>
    <xf numFmtId="0" fontId="8" fillId="0" borderId="33" xfId="72" applyFont="1" applyFill="1" applyBorder="1" applyAlignment="1">
      <alignment vertical="center"/>
      <protection/>
    </xf>
    <xf numFmtId="0" fontId="15" fillId="0" borderId="28" xfId="72" applyFont="1" applyFill="1" applyBorder="1" applyAlignment="1">
      <alignment horizontal="center" vertical="center"/>
      <protection/>
    </xf>
    <xf numFmtId="0" fontId="15" fillId="0" borderId="29" xfId="72" applyFont="1" applyFill="1" applyBorder="1" applyAlignment="1">
      <alignment horizontal="center" vertical="center"/>
      <protection/>
    </xf>
    <xf numFmtId="0" fontId="15" fillId="0" borderId="19" xfId="72" applyFont="1" applyFill="1" applyBorder="1" applyAlignment="1">
      <alignment horizontal="center" vertical="center"/>
      <protection/>
    </xf>
    <xf numFmtId="0" fontId="15" fillId="0" borderId="23" xfId="72" applyFont="1" applyFill="1" applyBorder="1" applyAlignment="1">
      <alignment horizontal="center" vertical="center"/>
      <protection/>
    </xf>
    <xf numFmtId="0" fontId="14" fillId="0" borderId="32" xfId="73" applyFont="1" applyFill="1" applyBorder="1" applyAlignment="1">
      <alignment horizontal="center" vertical="top" wrapText="1"/>
      <protection/>
    </xf>
    <xf numFmtId="0" fontId="14" fillId="0" borderId="33" xfId="73" applyFont="1" applyFill="1" applyBorder="1" applyAlignment="1">
      <alignment horizontal="center" vertical="top" wrapText="1"/>
      <protection/>
    </xf>
    <xf numFmtId="0" fontId="14" fillId="0" borderId="32" xfId="73" applyFont="1" applyFill="1" applyBorder="1" applyAlignment="1">
      <alignment horizontal="center" vertical="top" textRotation="255"/>
      <protection/>
    </xf>
    <xf numFmtId="0" fontId="14" fillId="0" borderId="33" xfId="73" applyFont="1" applyFill="1" applyBorder="1" applyAlignment="1">
      <alignment horizontal="center" vertical="top" textRotation="255"/>
      <protection/>
    </xf>
    <xf numFmtId="0" fontId="15" fillId="0" borderId="32" xfId="73" applyFont="1" applyFill="1" applyBorder="1" applyAlignment="1">
      <alignment horizontal="center" vertical="center" wrapText="1"/>
      <protection/>
    </xf>
    <xf numFmtId="0" fontId="15" fillId="0" borderId="33" xfId="73" applyFont="1" applyFill="1" applyBorder="1" applyAlignment="1">
      <alignment horizontal="center" vertical="center" wrapText="1"/>
      <protection/>
    </xf>
    <xf numFmtId="0" fontId="14" fillId="0" borderId="31" xfId="73" applyFont="1" applyFill="1" applyBorder="1" applyAlignment="1">
      <alignment horizontal="center" vertical="center" wrapText="1"/>
      <protection/>
    </xf>
    <xf numFmtId="0" fontId="14" fillId="0" borderId="33" xfId="73" applyFont="1" applyFill="1" applyBorder="1" applyAlignment="1">
      <alignment horizontal="center" vertical="center" wrapText="1"/>
      <protection/>
    </xf>
    <xf numFmtId="0" fontId="18" fillId="0" borderId="22" xfId="73" applyFont="1" applyFill="1" applyBorder="1" applyAlignment="1">
      <alignment horizontal="center" vertical="center" shrinkToFit="1"/>
      <protection/>
    </xf>
    <xf numFmtId="0" fontId="18" fillId="0" borderId="2" xfId="73" applyFont="1" applyFill="1" applyBorder="1" applyAlignment="1">
      <alignment horizontal="center" vertical="center" shrinkToFit="1"/>
      <protection/>
    </xf>
    <xf numFmtId="0" fontId="18" fillId="0" borderId="21" xfId="73" applyFont="1" applyFill="1" applyBorder="1" applyAlignment="1">
      <alignment horizontal="center" vertical="center" shrinkToFit="1"/>
      <protection/>
    </xf>
    <xf numFmtId="0" fontId="14" fillId="0" borderId="25" xfId="73" applyFont="1" applyFill="1" applyBorder="1" applyAlignment="1">
      <alignment horizontal="center" vertical="center" wrapText="1"/>
      <protection/>
    </xf>
    <xf numFmtId="0" fontId="14" fillId="0" borderId="18" xfId="73" applyFont="1" applyFill="1" applyBorder="1" applyAlignment="1">
      <alignment horizontal="center" vertical="center" wrapText="1"/>
      <protection/>
    </xf>
    <xf numFmtId="0" fontId="14" fillId="0" borderId="20" xfId="73" applyFont="1" applyFill="1" applyBorder="1" applyAlignment="1">
      <alignment horizontal="center" vertical="center" wrapText="1"/>
      <protection/>
    </xf>
    <xf numFmtId="0" fontId="15" fillId="0" borderId="32" xfId="73" applyFont="1" applyFill="1" applyBorder="1" applyAlignment="1">
      <alignment horizontal="center" vertical="top" wrapText="1"/>
      <protection/>
    </xf>
    <xf numFmtId="0" fontId="15" fillId="0" borderId="33" xfId="73" applyFont="1" applyFill="1" applyBorder="1" applyAlignment="1">
      <alignment horizontal="center" vertical="top" wrapText="1"/>
      <protection/>
    </xf>
    <xf numFmtId="0" fontId="15" fillId="0" borderId="32" xfId="73" applyFont="1" applyFill="1" applyBorder="1" applyAlignment="1">
      <alignment horizontal="center" vertical="center"/>
      <protection/>
    </xf>
    <xf numFmtId="0" fontId="15" fillId="0" borderId="33" xfId="73" applyFont="1" applyFill="1" applyBorder="1" applyAlignment="1">
      <alignment horizontal="center" vertical="center"/>
      <protection/>
    </xf>
    <xf numFmtId="0" fontId="15" fillId="0" borderId="32" xfId="73" applyFont="1" applyFill="1" applyBorder="1" applyAlignment="1">
      <alignment horizontal="center" vertical="distributed" wrapText="1"/>
      <protection/>
    </xf>
    <xf numFmtId="0" fontId="15" fillId="0" borderId="33" xfId="73" applyFont="1" applyFill="1" applyBorder="1" applyAlignment="1">
      <alignment horizontal="center" vertical="distributed" wrapText="1"/>
      <protection/>
    </xf>
    <xf numFmtId="0" fontId="18" fillId="0" borderId="32" xfId="73" applyFont="1" applyFill="1" applyBorder="1" applyAlignment="1">
      <alignment horizontal="center" vertical="top" wrapText="1"/>
      <protection/>
    </xf>
    <xf numFmtId="0" fontId="18" fillId="0" borderId="33" xfId="73" applyFont="1" applyFill="1" applyBorder="1" applyAlignment="1">
      <alignment horizontal="center" vertical="top" wrapText="1"/>
      <protection/>
    </xf>
    <xf numFmtId="0" fontId="15" fillId="0" borderId="32" xfId="73" applyFont="1" applyFill="1" applyBorder="1" applyAlignment="1">
      <alignment horizontal="center" vertical="top" textRotation="255"/>
      <protection/>
    </xf>
    <xf numFmtId="0" fontId="15" fillId="0" borderId="33" xfId="73" applyFont="1" applyFill="1" applyBorder="1" applyAlignment="1">
      <alignment horizontal="center" vertical="top" textRotation="255"/>
      <protection/>
    </xf>
    <xf numFmtId="0" fontId="34" fillId="0" borderId="33" xfId="0" applyFont="1" applyFill="1" applyBorder="1" applyAlignment="1">
      <alignment/>
    </xf>
    <xf numFmtId="0" fontId="15" fillId="0" borderId="18" xfId="73" applyFont="1" applyFill="1" applyBorder="1" applyAlignment="1">
      <alignment horizontal="center" vertical="center" wrapText="1"/>
      <protection/>
    </xf>
    <xf numFmtId="0" fontId="15" fillId="0" borderId="20" xfId="73" applyFont="1" applyFill="1" applyBorder="1" applyAlignment="1">
      <alignment horizontal="center" vertical="center" wrapText="1"/>
      <protection/>
    </xf>
    <xf numFmtId="0" fontId="14" fillId="0" borderId="22" xfId="73" applyFont="1" applyFill="1" applyBorder="1" applyAlignment="1">
      <alignment horizontal="center" vertical="center" shrinkToFit="1"/>
      <protection/>
    </xf>
    <xf numFmtId="0" fontId="14" fillId="0" borderId="2" xfId="73" applyFont="1" applyFill="1" applyBorder="1" applyAlignment="1">
      <alignment horizontal="center" vertical="center" shrinkToFit="1"/>
      <protection/>
    </xf>
    <xf numFmtId="0" fontId="14" fillId="0" borderId="21" xfId="73" applyFont="1" applyFill="1" applyBorder="1" applyAlignment="1">
      <alignment horizontal="center" vertical="center" shrinkToFit="1"/>
      <protection/>
    </xf>
    <xf numFmtId="0" fontId="14" fillId="0" borderId="32" xfId="73" applyFont="1" applyFill="1" applyBorder="1" applyAlignment="1">
      <alignment horizontal="center" vertical="top" wrapText="1"/>
      <protection/>
    </xf>
    <xf numFmtId="0" fontId="14" fillId="0" borderId="33" xfId="73" applyFont="1" applyFill="1" applyBorder="1" applyAlignment="1">
      <alignment horizontal="center" vertical="top" wrapText="1"/>
      <protection/>
    </xf>
    <xf numFmtId="0" fontId="8" fillId="0" borderId="32" xfId="73" applyFont="1" applyFill="1" applyBorder="1" applyAlignment="1">
      <alignment horizontal="center" vertical="top" textRotation="255"/>
      <protection/>
    </xf>
    <xf numFmtId="0" fontId="8" fillId="0" borderId="33" xfId="73" applyFont="1" applyFill="1" applyBorder="1" applyAlignment="1">
      <alignment horizontal="center" vertical="top" textRotation="255"/>
      <protection/>
    </xf>
    <xf numFmtId="0" fontId="8" fillId="0" borderId="0" xfId="73" applyFont="1" applyFill="1" applyAlignment="1">
      <alignment horizontal="center"/>
      <protection/>
    </xf>
    <xf numFmtId="0" fontId="15" fillId="0" borderId="12" xfId="73" applyFont="1" applyFill="1" applyBorder="1" applyAlignment="1">
      <alignment horizontal="center" vertical="center"/>
      <protection/>
    </xf>
    <xf numFmtId="0" fontId="15" fillId="0" borderId="1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8" fillId="0" borderId="22" xfId="73" applyFont="1" applyFill="1" applyBorder="1" applyAlignment="1" quotePrefix="1">
      <alignment horizontal="center" vertical="center"/>
      <protection/>
    </xf>
    <xf numFmtId="0" fontId="8" fillId="0" borderId="2" xfId="73" applyFont="1" applyFill="1" applyBorder="1" applyAlignment="1" quotePrefix="1">
      <alignment horizontal="center" vertical="center"/>
      <protection/>
    </xf>
    <xf numFmtId="0" fontId="8" fillId="0" borderId="21" xfId="73" applyFont="1" applyFill="1" applyBorder="1" applyAlignment="1" quotePrefix="1">
      <alignment horizontal="center" vertical="center"/>
      <protection/>
    </xf>
    <xf numFmtId="0" fontId="8" fillId="0" borderId="25" xfId="73" applyFont="1" applyFill="1" applyBorder="1" applyAlignment="1">
      <alignment horizontal="center" vertical="center"/>
      <protection/>
    </xf>
    <xf numFmtId="0" fontId="8" fillId="0" borderId="20" xfId="73" applyFont="1" applyFill="1" applyBorder="1" applyAlignment="1">
      <alignment horizontal="center" vertical="center"/>
      <protection/>
    </xf>
    <xf numFmtId="0" fontId="8" fillId="0" borderId="0" xfId="73" applyFont="1" applyFill="1" applyBorder="1" applyAlignment="1">
      <alignment horizontal="center" vertical="center"/>
      <protection/>
    </xf>
    <xf numFmtId="0" fontId="8" fillId="0" borderId="27" xfId="74" applyFont="1" applyFill="1" applyBorder="1" applyAlignment="1">
      <alignment horizontal="center" vertical="center"/>
      <protection/>
    </xf>
    <xf numFmtId="0" fontId="8" fillId="0" borderId="28" xfId="74" applyFont="1" applyFill="1" applyBorder="1" applyAlignment="1">
      <alignment horizontal="center" vertical="center"/>
      <protection/>
    </xf>
    <xf numFmtId="0" fontId="8" fillId="0" borderId="29" xfId="74" applyFont="1" applyFill="1" applyBorder="1" applyAlignment="1">
      <alignment horizontal="center" vertical="center"/>
      <protection/>
    </xf>
    <xf numFmtId="0" fontId="8" fillId="0" borderId="20" xfId="74" applyFont="1" applyFill="1" applyBorder="1" applyAlignment="1">
      <alignment horizontal="center" vertical="center"/>
      <protection/>
    </xf>
    <xf numFmtId="0" fontId="8" fillId="0" borderId="19" xfId="74" applyFont="1" applyFill="1" applyBorder="1" applyAlignment="1">
      <alignment horizontal="center" vertical="center"/>
      <protection/>
    </xf>
    <xf numFmtId="0" fontId="8" fillId="0" borderId="23" xfId="74" applyFont="1" applyFill="1" applyBorder="1" applyAlignment="1">
      <alignment horizontal="center" vertical="center"/>
      <protection/>
    </xf>
    <xf numFmtId="0" fontId="15" fillId="0" borderId="28" xfId="74" applyFont="1" applyFill="1" applyBorder="1" applyAlignment="1">
      <alignment horizontal="center" vertical="center"/>
      <protection/>
    </xf>
    <xf numFmtId="0" fontId="15" fillId="0" borderId="29" xfId="73" applyFont="1" applyFill="1" applyBorder="1" applyAlignment="1">
      <alignment horizontal="center" vertical="center"/>
      <protection/>
    </xf>
    <xf numFmtId="0" fontId="15" fillId="0" borderId="19" xfId="73" applyFont="1" applyFill="1" applyBorder="1" applyAlignment="1">
      <alignment horizontal="center" vertical="center"/>
      <protection/>
    </xf>
    <xf numFmtId="0" fontId="15" fillId="0" borderId="23" xfId="73" applyFont="1" applyFill="1" applyBorder="1" applyAlignment="1">
      <alignment horizontal="center" vertical="center"/>
      <protection/>
    </xf>
    <xf numFmtId="0" fontId="15" fillId="0" borderId="29" xfId="74" applyFont="1" applyFill="1" applyBorder="1" applyAlignment="1">
      <alignment horizontal="center" vertical="center"/>
      <protection/>
    </xf>
    <xf numFmtId="0" fontId="15" fillId="0" borderId="12" xfId="74" applyFont="1" applyFill="1" applyBorder="1" applyAlignment="1">
      <alignment horizontal="center" vertical="center"/>
      <protection/>
    </xf>
    <xf numFmtId="0" fontId="15" fillId="0" borderId="12" xfId="85" applyFont="1" applyFill="1" applyBorder="1" applyAlignment="1">
      <alignment horizontal="distributed" vertical="center"/>
      <protection/>
    </xf>
    <xf numFmtId="0" fontId="15" fillId="0" borderId="33" xfId="85" applyFont="1" applyFill="1" applyBorder="1" applyAlignment="1">
      <alignment horizontal="distributed" vertical="center"/>
      <protection/>
    </xf>
    <xf numFmtId="176" fontId="15" fillId="0" borderId="0" xfId="85" applyNumberFormat="1" applyFont="1" applyFill="1" applyBorder="1" applyAlignment="1">
      <alignment horizontal="distributed" vertical="center" shrinkToFit="1"/>
      <protection/>
    </xf>
    <xf numFmtId="176" fontId="15" fillId="0" borderId="17" xfId="85" applyNumberFormat="1" applyFont="1" applyFill="1" applyBorder="1" applyAlignment="1">
      <alignment horizontal="distributed" vertical="center" shrinkToFit="1"/>
      <protection/>
    </xf>
    <xf numFmtId="176" fontId="17" fillId="0" borderId="0" xfId="85" applyNumberFormat="1" applyFont="1" applyFill="1" applyBorder="1" applyAlignment="1">
      <alignment horizontal="distributed" vertical="center" shrinkToFit="1"/>
      <protection/>
    </xf>
    <xf numFmtId="176" fontId="17" fillId="0" borderId="17" xfId="85" applyNumberFormat="1" applyFont="1" applyFill="1" applyBorder="1" applyAlignment="1">
      <alignment horizontal="distributed" vertical="center" shrinkToFit="1"/>
      <protection/>
    </xf>
    <xf numFmtId="176" fontId="15" fillId="0" borderId="0" xfId="85" applyNumberFormat="1" applyFont="1" applyFill="1" applyBorder="1" applyAlignment="1">
      <alignment vertical="center" shrinkToFit="1"/>
      <protection/>
    </xf>
    <xf numFmtId="176" fontId="15" fillId="0" borderId="17" xfId="85" applyNumberFormat="1" applyFont="1" applyFill="1" applyBorder="1" applyAlignment="1">
      <alignment vertical="center" shrinkToFit="1"/>
      <protection/>
    </xf>
    <xf numFmtId="176" fontId="8" fillId="0" borderId="0" xfId="85" applyNumberFormat="1" applyFont="1" applyFill="1" applyBorder="1" applyAlignment="1">
      <alignment horizontal="left" vertical="center" shrinkToFit="1"/>
      <protection/>
    </xf>
    <xf numFmtId="176" fontId="8" fillId="0" borderId="17" xfId="85" applyNumberFormat="1" applyFont="1" applyFill="1" applyBorder="1" applyAlignment="1">
      <alignment horizontal="left" vertical="center" shrinkToFit="1"/>
      <protection/>
    </xf>
    <xf numFmtId="176" fontId="15" fillId="0" borderId="0" xfId="85" applyNumberFormat="1" applyFont="1" applyFill="1" applyAlignment="1">
      <alignment wrapText="1"/>
      <protection/>
    </xf>
    <xf numFmtId="176" fontId="30" fillId="0" borderId="0" xfId="0" applyNumberFormat="1" applyFont="1" applyFill="1" applyAlignment="1">
      <alignment wrapText="1"/>
    </xf>
    <xf numFmtId="176" fontId="14" fillId="0" borderId="0" xfId="0" applyNumberFormat="1" applyFont="1" applyFill="1" applyAlignment="1">
      <alignment horizontal="left" vertical="top" wrapText="1"/>
    </xf>
    <xf numFmtId="176" fontId="15" fillId="0" borderId="0" xfId="85" applyNumberFormat="1" applyFont="1" applyFill="1" applyBorder="1" applyAlignment="1">
      <alignment horizontal="left" vertical="center" shrinkToFit="1"/>
      <protection/>
    </xf>
    <xf numFmtId="0" fontId="38" fillId="0" borderId="17" xfId="0" applyFont="1" applyBorder="1" applyAlignment="1">
      <alignment horizontal="left" vertical="center"/>
    </xf>
    <xf numFmtId="0" fontId="15" fillId="0" borderId="29" xfId="85" applyFont="1" applyFill="1" applyBorder="1" applyAlignment="1">
      <alignment horizontal="distributed" vertical="center"/>
      <protection/>
    </xf>
    <xf numFmtId="0" fontId="15" fillId="0" borderId="17" xfId="85" applyFont="1" applyFill="1" applyBorder="1" applyAlignment="1">
      <alignment horizontal="distributed" vertical="center"/>
      <protection/>
    </xf>
    <xf numFmtId="0" fontId="15" fillId="0" borderId="23" xfId="85" applyFont="1" applyFill="1" applyBorder="1" applyAlignment="1">
      <alignment horizontal="distributed" vertical="center"/>
      <protection/>
    </xf>
    <xf numFmtId="0" fontId="15" fillId="0" borderId="27" xfId="85" applyFont="1" applyFill="1" applyBorder="1" applyAlignment="1">
      <alignment horizontal="distributed" vertical="center"/>
      <protection/>
    </xf>
    <xf numFmtId="0" fontId="15" fillId="0" borderId="28" xfId="85" applyFont="1" applyFill="1" applyBorder="1" applyAlignment="1">
      <alignment horizontal="distributed" vertical="center"/>
      <protection/>
    </xf>
    <xf numFmtId="0" fontId="15" fillId="0" borderId="20" xfId="85" applyFont="1" applyFill="1" applyBorder="1" applyAlignment="1">
      <alignment horizontal="distributed" vertical="center"/>
      <protection/>
    </xf>
    <xf numFmtId="0" fontId="15" fillId="0" borderId="19" xfId="85" applyFont="1" applyFill="1" applyBorder="1" applyAlignment="1">
      <alignment horizontal="distributed" vertical="center"/>
      <protection/>
    </xf>
    <xf numFmtId="0" fontId="15" fillId="0" borderId="32" xfId="85" applyFont="1" applyFill="1" applyBorder="1" applyAlignment="1">
      <alignment horizontal="center" vertical="distributed" textRotation="255" wrapText="1"/>
      <protection/>
    </xf>
    <xf numFmtId="0" fontId="15" fillId="0" borderId="33" xfId="85" applyFont="1" applyFill="1" applyBorder="1" applyAlignment="1">
      <alignment horizontal="center" vertical="distributed" textRotation="255" wrapText="1"/>
      <protection/>
    </xf>
    <xf numFmtId="0" fontId="15" fillId="0" borderId="25" xfId="85" applyFont="1" applyFill="1" applyBorder="1" applyAlignment="1">
      <alignment horizontal="center" vertical="distributed" textRotation="255"/>
      <protection/>
    </xf>
    <xf numFmtId="0" fontId="15" fillId="0" borderId="18" xfId="85" applyFont="1" applyFill="1" applyBorder="1" applyAlignment="1">
      <alignment horizontal="center" vertical="distributed" textRotation="255"/>
      <protection/>
    </xf>
    <xf numFmtId="0" fontId="15" fillId="0" borderId="20" xfId="85" applyFont="1" applyFill="1" applyBorder="1" applyAlignment="1">
      <alignment horizontal="center" vertical="distributed" textRotation="255"/>
      <protection/>
    </xf>
    <xf numFmtId="0" fontId="15" fillId="0" borderId="32" xfId="85" applyFont="1" applyFill="1" applyBorder="1" applyAlignment="1">
      <alignment horizontal="center" vertical="distributed" textRotation="255"/>
      <protection/>
    </xf>
    <xf numFmtId="0" fontId="15" fillId="0" borderId="32" xfId="85" applyFont="1" applyFill="1" applyBorder="1" applyAlignment="1" quotePrefix="1">
      <alignment horizontal="center" vertical="distributed" textRotation="255"/>
      <protection/>
    </xf>
    <xf numFmtId="0" fontId="15" fillId="0" borderId="33" xfId="85" applyFont="1" applyFill="1" applyBorder="1" applyAlignment="1" quotePrefix="1">
      <alignment horizontal="center" vertical="distributed" textRotation="255"/>
      <protection/>
    </xf>
    <xf numFmtId="0" fontId="15" fillId="0" borderId="33" xfId="85" applyFont="1" applyFill="1" applyBorder="1" applyAlignment="1">
      <alignment horizontal="center" vertical="distributed" textRotation="255"/>
      <protection/>
    </xf>
    <xf numFmtId="0" fontId="15" fillId="33" borderId="29" xfId="76" applyFont="1" applyFill="1" applyBorder="1" applyAlignment="1">
      <alignment horizontal="center" vertical="center"/>
      <protection/>
    </xf>
    <xf numFmtId="0" fontId="15" fillId="33" borderId="23" xfId="76" applyFont="1" applyFill="1" applyBorder="1" applyAlignment="1">
      <alignment horizontal="center" vertical="center"/>
      <protection/>
    </xf>
    <xf numFmtId="0" fontId="15" fillId="33" borderId="16" xfId="76" applyFont="1" applyFill="1" applyBorder="1" applyAlignment="1">
      <alignment horizontal="center" vertical="center"/>
      <protection/>
    </xf>
    <xf numFmtId="0" fontId="15" fillId="33" borderId="13" xfId="76" applyFont="1" applyFill="1" applyBorder="1" applyAlignment="1">
      <alignment horizontal="center" vertical="center"/>
      <protection/>
    </xf>
    <xf numFmtId="0" fontId="15" fillId="33" borderId="15" xfId="76" applyFont="1" applyFill="1" applyBorder="1" applyAlignment="1">
      <alignment horizontal="center" vertical="center"/>
      <protection/>
    </xf>
    <xf numFmtId="0" fontId="15" fillId="33" borderId="12" xfId="76" applyFont="1" applyFill="1" applyBorder="1" applyAlignment="1">
      <alignment horizontal="center" vertical="center"/>
      <protection/>
    </xf>
    <xf numFmtId="0" fontId="15" fillId="33" borderId="27" xfId="76" applyFont="1" applyFill="1" applyBorder="1" applyAlignment="1">
      <alignment horizontal="center" vertical="center"/>
      <protection/>
    </xf>
    <xf numFmtId="0" fontId="15" fillId="0" borderId="27" xfId="80" applyFont="1" applyFill="1" applyBorder="1" applyAlignment="1">
      <alignment horizontal="center" vertical="center"/>
      <protection/>
    </xf>
    <xf numFmtId="0" fontId="15" fillId="0" borderId="29" xfId="80" applyFont="1" applyFill="1" applyBorder="1" applyAlignment="1">
      <alignment horizontal="center" vertical="center"/>
      <protection/>
    </xf>
    <xf numFmtId="0" fontId="15" fillId="0" borderId="20" xfId="80" applyFont="1" applyFill="1" applyBorder="1" applyAlignment="1">
      <alignment horizontal="center" vertical="center"/>
      <protection/>
    </xf>
    <xf numFmtId="0" fontId="15" fillId="0" borderId="23" xfId="80" applyFont="1" applyFill="1" applyBorder="1" applyAlignment="1">
      <alignment horizontal="center" vertical="center"/>
      <protection/>
    </xf>
    <xf numFmtId="0" fontId="15" fillId="0" borderId="12" xfId="80" applyFont="1" applyFill="1" applyBorder="1" applyAlignment="1">
      <alignment horizontal="center" vertical="center" wrapText="1"/>
      <protection/>
    </xf>
    <xf numFmtId="0" fontId="15" fillId="0" borderId="33" xfId="80" applyFont="1" applyFill="1" applyBorder="1" applyAlignment="1">
      <alignment horizontal="center" vertical="center"/>
      <protection/>
    </xf>
    <xf numFmtId="0" fontId="15" fillId="0" borderId="28" xfId="80" applyFont="1" applyFill="1" applyBorder="1" applyAlignment="1">
      <alignment horizontal="center" vertical="center"/>
      <protection/>
    </xf>
    <xf numFmtId="0" fontId="15" fillId="0" borderId="19" xfId="80" applyFont="1" applyFill="1" applyBorder="1" applyAlignment="1">
      <alignment horizontal="center" vertical="center"/>
      <protection/>
    </xf>
    <xf numFmtId="0" fontId="14" fillId="0" borderId="47" xfId="80" applyFont="1" applyFill="1" applyBorder="1" applyAlignment="1">
      <alignment horizontal="center" vertical="center"/>
      <protection/>
    </xf>
    <xf numFmtId="0" fontId="14" fillId="0" borderId="48" xfId="80" applyFont="1" applyFill="1" applyBorder="1" applyAlignment="1">
      <alignment horizontal="center" vertical="center"/>
      <protection/>
    </xf>
    <xf numFmtId="176" fontId="14" fillId="0" borderId="47" xfId="80" applyNumberFormat="1" applyFont="1" applyFill="1" applyBorder="1" applyAlignment="1">
      <alignment horizontal="center" vertical="center"/>
      <protection/>
    </xf>
    <xf numFmtId="176" fontId="14" fillId="0" borderId="49" xfId="80" applyNumberFormat="1" applyFont="1" applyFill="1" applyBorder="1" applyAlignment="1">
      <alignment horizontal="center" vertical="center"/>
      <protection/>
    </xf>
    <xf numFmtId="176" fontId="14" fillId="0" borderId="47" xfId="80" applyNumberFormat="1" applyFont="1" applyFill="1" applyBorder="1" applyAlignment="1">
      <alignment horizontal="center" vertical="center" wrapText="1"/>
      <protection/>
    </xf>
    <xf numFmtId="176" fontId="14" fillId="0" borderId="49" xfId="80" applyNumberFormat="1" applyFont="1" applyFill="1" applyBorder="1" applyAlignment="1">
      <alignment horizontal="center" vertical="center" wrapText="1"/>
      <protection/>
    </xf>
    <xf numFmtId="0" fontId="15" fillId="0" borderId="28" xfId="81" applyFont="1" applyFill="1" applyBorder="1" applyAlignment="1">
      <alignment horizontal="center" vertical="center"/>
      <protection/>
    </xf>
    <xf numFmtId="0" fontId="15" fillId="0" borderId="29" xfId="81" applyFont="1" applyFill="1" applyBorder="1" applyAlignment="1">
      <alignment horizontal="center" vertical="center"/>
      <protection/>
    </xf>
    <xf numFmtId="0" fontId="15" fillId="0" borderId="0" xfId="81" applyFont="1" applyFill="1" applyBorder="1" applyAlignment="1">
      <alignment horizontal="center" vertical="center"/>
      <protection/>
    </xf>
    <xf numFmtId="0" fontId="15" fillId="0" borderId="17" xfId="81" applyFont="1" applyFill="1" applyBorder="1" applyAlignment="1">
      <alignment horizontal="center" vertical="center"/>
      <protection/>
    </xf>
    <xf numFmtId="0" fontId="15" fillId="0" borderId="19" xfId="81" applyFont="1" applyFill="1" applyBorder="1" applyAlignment="1">
      <alignment horizontal="center" vertical="center"/>
      <protection/>
    </xf>
    <xf numFmtId="0" fontId="15" fillId="0" borderId="23" xfId="81" applyFont="1" applyFill="1" applyBorder="1" applyAlignment="1">
      <alignment horizontal="center" vertical="center"/>
      <protection/>
    </xf>
    <xf numFmtId="0" fontId="15" fillId="0" borderId="16" xfId="81" applyFont="1" applyFill="1" applyBorder="1" applyAlignment="1">
      <alignment horizontal="distributed" vertical="center"/>
      <protection/>
    </xf>
    <xf numFmtId="0" fontId="15" fillId="0" borderId="13" xfId="81" applyFont="1" applyFill="1" applyBorder="1" applyAlignment="1">
      <alignment horizontal="distributed" vertical="center"/>
      <protection/>
    </xf>
    <xf numFmtId="0" fontId="15" fillId="0" borderId="15" xfId="81" applyFont="1" applyFill="1" applyBorder="1" applyAlignment="1">
      <alignment horizontal="distributed" vertical="center"/>
      <protection/>
    </xf>
    <xf numFmtId="0" fontId="15" fillId="0" borderId="27" xfId="81" applyFont="1" applyFill="1" applyBorder="1" applyAlignment="1">
      <alignment horizontal="distributed" vertical="center" wrapText="1"/>
      <protection/>
    </xf>
    <xf numFmtId="0" fontId="15" fillId="0" borderId="18" xfId="81" applyFont="1" applyFill="1" applyBorder="1" applyAlignment="1">
      <alignment horizontal="distributed" vertical="center" wrapText="1"/>
      <protection/>
    </xf>
    <xf numFmtId="0" fontId="15" fillId="0" borderId="20" xfId="81" applyFont="1" applyFill="1" applyBorder="1" applyAlignment="1">
      <alignment horizontal="distributed" vertical="center" wrapText="1"/>
      <protection/>
    </xf>
    <xf numFmtId="0" fontId="15" fillId="0" borderId="31" xfId="81" applyFont="1" applyFill="1" applyBorder="1" applyAlignment="1">
      <alignment horizontal="distributed" vertical="center"/>
      <protection/>
    </xf>
    <xf numFmtId="0" fontId="15" fillId="0" borderId="33" xfId="81" applyFont="1" applyFill="1" applyBorder="1" applyAlignment="1">
      <alignment horizontal="distributed" vertical="center"/>
      <protection/>
    </xf>
    <xf numFmtId="0" fontId="14" fillId="0" borderId="27" xfId="78" applyFont="1" applyFill="1" applyBorder="1" applyAlignment="1">
      <alignment horizontal="center" vertical="center"/>
      <protection/>
    </xf>
    <xf numFmtId="0" fontId="24" fillId="0" borderId="29" xfId="0" applyFont="1" applyFill="1" applyBorder="1" applyAlignment="1">
      <alignment horizontal="center" vertical="center"/>
    </xf>
    <xf numFmtId="0" fontId="14" fillId="0" borderId="20" xfId="78" applyFont="1" applyFill="1" applyBorder="1" applyAlignment="1">
      <alignment horizontal="center" vertical="center"/>
      <protection/>
    </xf>
    <xf numFmtId="0" fontId="24" fillId="0" borderId="23" xfId="0" applyFont="1" applyFill="1" applyBorder="1" applyAlignment="1">
      <alignment horizontal="center" vertical="center"/>
    </xf>
    <xf numFmtId="0" fontId="14" fillId="0" borderId="12" xfId="78" applyFont="1" applyFill="1" applyBorder="1" applyAlignment="1">
      <alignment horizontal="distributed" vertical="center"/>
      <protection/>
    </xf>
    <xf numFmtId="0" fontId="14" fillId="0" borderId="33" xfId="78" applyFont="1" applyFill="1" applyBorder="1" applyAlignment="1">
      <alignment horizontal="distributed" vertical="center"/>
      <protection/>
    </xf>
    <xf numFmtId="0" fontId="14" fillId="0" borderId="12" xfId="78" applyFont="1" applyFill="1" applyBorder="1" applyAlignment="1">
      <alignment horizontal="center" vertical="center" wrapText="1"/>
      <protection/>
    </xf>
    <xf numFmtId="0" fontId="14" fillId="0" borderId="33" xfId="78" applyFont="1" applyFill="1" applyBorder="1" applyAlignment="1">
      <alignment horizontal="center" vertical="center" wrapText="1"/>
      <protection/>
    </xf>
    <xf numFmtId="0" fontId="20" fillId="0" borderId="35" xfId="78" applyFont="1" applyFill="1" applyBorder="1" applyAlignment="1">
      <alignment horizontal="distributed" vertical="center"/>
      <protection/>
    </xf>
    <xf numFmtId="0" fontId="20" fillId="0" borderId="17" xfId="78" applyFont="1" applyFill="1" applyBorder="1" applyAlignment="1">
      <alignment horizontal="distributed" vertical="center"/>
      <protection/>
    </xf>
    <xf numFmtId="0" fontId="20" fillId="0" borderId="23" xfId="78" applyFont="1" applyFill="1" applyBorder="1" applyAlignment="1">
      <alignment horizontal="distributed" vertical="center"/>
      <protection/>
    </xf>
    <xf numFmtId="0" fontId="28" fillId="0" borderId="17" xfId="0" applyFont="1" applyFill="1" applyBorder="1" applyAlignment="1">
      <alignment vertical="center"/>
    </xf>
    <xf numFmtId="0" fontId="22" fillId="0" borderId="12" xfId="78" applyFont="1" applyFill="1" applyBorder="1" applyAlignment="1">
      <alignment horizontal="center" wrapText="1"/>
      <protection/>
    </xf>
    <xf numFmtId="0" fontId="22" fillId="0" borderId="33" xfId="78" applyFont="1" applyFill="1" applyBorder="1" applyAlignment="1">
      <alignment horizontal="center" wrapText="1"/>
      <protection/>
    </xf>
    <xf numFmtId="0" fontId="15" fillId="0" borderId="28" xfId="78" applyFont="1" applyFill="1" applyBorder="1" applyAlignment="1">
      <alignment horizontal="distributed" vertical="center"/>
      <protection/>
    </xf>
    <xf numFmtId="0" fontId="20" fillId="0" borderId="35" xfId="78" applyFont="1" applyFill="1" applyBorder="1" applyAlignment="1">
      <alignment horizontal="distributed" vertical="center" wrapText="1"/>
      <protection/>
    </xf>
    <xf numFmtId="0" fontId="20" fillId="0" borderId="17" xfId="78" applyFont="1" applyFill="1" applyBorder="1" applyAlignment="1">
      <alignment horizontal="distributed" vertical="center" wrapText="1"/>
      <protection/>
    </xf>
    <xf numFmtId="0" fontId="28" fillId="0" borderId="17" xfId="0" applyFont="1" applyFill="1" applyBorder="1" applyAlignment="1">
      <alignment horizontal="distributed" vertical="center"/>
    </xf>
    <xf numFmtId="0" fontId="28" fillId="0" borderId="23" xfId="0" applyFont="1" applyFill="1" applyBorder="1" applyAlignment="1">
      <alignment horizontal="distributed" vertical="center" wrapText="1"/>
    </xf>
    <xf numFmtId="0" fontId="15" fillId="0" borderId="28" xfId="79" applyFont="1" applyFill="1" applyBorder="1" applyAlignment="1">
      <alignment horizontal="center" vertical="center" wrapText="1"/>
      <protection/>
    </xf>
    <xf numFmtId="0" fontId="15" fillId="0" borderId="28" xfId="79" applyFont="1" applyFill="1" applyBorder="1" applyAlignment="1">
      <alignment horizontal="center" vertical="center"/>
      <protection/>
    </xf>
    <xf numFmtId="0" fontId="15" fillId="0" borderId="29" xfId="79" applyFont="1" applyFill="1" applyBorder="1" applyAlignment="1">
      <alignment horizontal="center" vertical="center"/>
      <protection/>
    </xf>
    <xf numFmtId="0" fontId="15" fillId="0" borderId="0" xfId="79" applyFont="1" applyFill="1" applyBorder="1" applyAlignment="1">
      <alignment horizontal="center" vertical="center"/>
      <protection/>
    </xf>
    <xf numFmtId="0" fontId="15" fillId="0" borderId="17" xfId="79" applyFont="1" applyFill="1" applyBorder="1" applyAlignment="1">
      <alignment horizontal="center" vertical="center"/>
      <protection/>
    </xf>
    <xf numFmtId="0" fontId="15" fillId="0" borderId="19" xfId="79" applyFont="1" applyFill="1" applyBorder="1" applyAlignment="1">
      <alignment horizontal="center" vertical="center"/>
      <protection/>
    </xf>
    <xf numFmtId="0" fontId="15" fillId="0" borderId="23" xfId="79" applyFont="1" applyFill="1" applyBorder="1" applyAlignment="1">
      <alignment horizontal="center" vertical="center"/>
      <protection/>
    </xf>
    <xf numFmtId="0" fontId="15" fillId="0" borderId="50" xfId="79" applyFont="1" applyFill="1" applyBorder="1" applyAlignment="1">
      <alignment horizontal="center" vertical="center"/>
      <protection/>
    </xf>
    <xf numFmtId="0" fontId="15" fillId="0" borderId="16" xfId="79" applyFont="1" applyFill="1" applyBorder="1" applyAlignment="1">
      <alignment horizontal="center" vertical="center"/>
      <protection/>
    </xf>
    <xf numFmtId="0" fontId="15" fillId="0" borderId="15" xfId="79" applyFont="1" applyFill="1" applyBorder="1" applyAlignment="1">
      <alignment horizontal="center" vertical="center"/>
      <protection/>
    </xf>
    <xf numFmtId="0" fontId="15" fillId="0" borderId="27" xfId="79" applyFont="1" applyFill="1" applyBorder="1" applyAlignment="1">
      <alignment horizontal="center" vertical="center" wrapText="1"/>
      <protection/>
    </xf>
    <xf numFmtId="0" fontId="15" fillId="0" borderId="18" xfId="79" applyFont="1" applyFill="1" applyBorder="1" applyAlignment="1">
      <alignment horizontal="center" vertical="center"/>
      <protection/>
    </xf>
    <xf numFmtId="0" fontId="15" fillId="0" borderId="20" xfId="79" applyFont="1" applyFill="1" applyBorder="1" applyAlignment="1">
      <alignment horizontal="center" vertical="center"/>
      <protection/>
    </xf>
    <xf numFmtId="0" fontId="15" fillId="0" borderId="34" xfId="79" applyFont="1" applyFill="1" applyBorder="1" applyAlignment="1">
      <alignment horizontal="distributed" vertical="center"/>
      <protection/>
    </xf>
    <xf numFmtId="0" fontId="15" fillId="0" borderId="34" xfId="79" applyFont="1" applyFill="1" applyBorder="1" applyAlignment="1">
      <alignment horizontal="distributed" vertical="center" wrapText="1"/>
      <protection/>
    </xf>
    <xf numFmtId="0" fontId="15" fillId="0" borderId="22" xfId="79" applyFont="1" applyFill="1" applyBorder="1" applyAlignment="1">
      <alignment horizontal="distributed" vertical="center"/>
      <protection/>
    </xf>
    <xf numFmtId="0" fontId="15" fillId="0" borderId="21" xfId="79" applyFont="1" applyFill="1" applyBorder="1" applyAlignment="1">
      <alignment horizontal="distributed" vertical="center"/>
      <protection/>
    </xf>
    <xf numFmtId="0" fontId="18" fillId="0" borderId="31" xfId="79" applyFont="1" applyFill="1" applyBorder="1" applyAlignment="1">
      <alignment horizontal="center" vertical="center" wrapText="1"/>
      <protection/>
    </xf>
    <xf numFmtId="0" fontId="18" fillId="0" borderId="33" xfId="79" applyFont="1" applyFill="1" applyBorder="1" applyAlignment="1">
      <alignment horizontal="center" vertical="center" wrapText="1"/>
      <protection/>
    </xf>
    <xf numFmtId="0" fontId="15" fillId="0" borderId="31" xfId="79" applyFont="1" applyFill="1" applyBorder="1" applyAlignment="1">
      <alignment horizontal="distributed" vertical="center"/>
      <protection/>
    </xf>
    <xf numFmtId="0" fontId="15" fillId="0" borderId="33" xfId="79" applyFont="1" applyFill="1" applyBorder="1" applyAlignment="1">
      <alignment horizontal="distributed" vertical="center"/>
      <protection/>
    </xf>
    <xf numFmtId="0" fontId="14" fillId="0" borderId="31" xfId="79" applyFont="1" applyFill="1" applyBorder="1" applyAlignment="1">
      <alignment horizontal="distributed" vertical="center"/>
      <protection/>
    </xf>
    <xf numFmtId="0" fontId="14" fillId="0" borderId="33" xfId="79" applyFont="1" applyFill="1" applyBorder="1" applyAlignment="1">
      <alignment horizontal="distributed" vertical="center"/>
      <protection/>
    </xf>
    <xf numFmtId="0" fontId="15" fillId="0" borderId="18" xfId="79" applyFont="1" applyFill="1" applyBorder="1" applyAlignment="1">
      <alignment horizontal="center"/>
      <protection/>
    </xf>
    <xf numFmtId="0" fontId="15" fillId="0" borderId="0" xfId="79" applyFont="1" applyFill="1" applyBorder="1" applyAlignment="1">
      <alignment horizontal="center"/>
      <protection/>
    </xf>
    <xf numFmtId="0" fontId="11" fillId="0" borderId="0" xfId="79" applyFont="1" applyFill="1" applyBorder="1" applyAlignment="1">
      <alignment horizontal="center"/>
      <protection/>
    </xf>
    <xf numFmtId="0" fontId="11" fillId="0" borderId="17" xfId="79" applyFont="1" applyFill="1" applyBorder="1" applyAlignment="1">
      <alignment horizontal="center"/>
      <protection/>
    </xf>
    <xf numFmtId="0" fontId="11" fillId="0" borderId="18" xfId="79" applyFont="1" applyFill="1" applyBorder="1" applyAlignment="1">
      <alignment horizontal="center"/>
      <protection/>
    </xf>
    <xf numFmtId="0" fontId="15" fillId="0" borderId="15" xfId="79" applyFont="1" applyFill="1" applyBorder="1" applyAlignment="1">
      <alignment horizontal="distributed" vertical="center"/>
      <protection/>
    </xf>
    <xf numFmtId="0" fontId="15" fillId="0" borderId="50" xfId="79" applyFont="1" applyFill="1" applyBorder="1" applyAlignment="1">
      <alignment horizontal="distributed" vertical="center"/>
      <protection/>
    </xf>
    <xf numFmtId="0" fontId="15" fillId="0" borderId="16" xfId="79" applyFont="1" applyFill="1" applyBorder="1" applyAlignment="1">
      <alignment horizontal="distributed" vertical="center"/>
      <protection/>
    </xf>
    <xf numFmtId="0" fontId="11" fillId="0" borderId="18" xfId="79" applyFont="1" applyFill="1" applyBorder="1" applyAlignment="1">
      <alignment horizontal="left"/>
      <protection/>
    </xf>
    <xf numFmtId="0" fontId="11" fillId="0" borderId="0" xfId="79" applyFont="1" applyFill="1" applyBorder="1" applyAlignment="1">
      <alignment horizontal="left"/>
      <protection/>
    </xf>
    <xf numFmtId="0" fontId="11" fillId="0" borderId="25" xfId="79" applyFont="1" applyFill="1" applyBorder="1" applyAlignment="1">
      <alignment horizontal="left"/>
      <protection/>
    </xf>
    <xf numFmtId="0" fontId="11" fillId="0" borderId="24" xfId="79" applyFont="1" applyFill="1" applyBorder="1" applyAlignment="1">
      <alignment horizontal="left"/>
      <protection/>
    </xf>
    <xf numFmtId="0" fontId="15" fillId="0" borderId="14" xfId="79" applyFont="1" applyFill="1" applyBorder="1" applyAlignment="1">
      <alignment horizontal="right"/>
      <protection/>
    </xf>
    <xf numFmtId="0" fontId="15" fillId="0" borderId="50" xfId="79" applyFont="1" applyFill="1" applyBorder="1" applyAlignment="1">
      <alignment horizontal="distributed" vertical="center" wrapText="1"/>
      <protection/>
    </xf>
    <xf numFmtId="0" fontId="15" fillId="0" borderId="50" xfId="79" applyFont="1" applyFill="1" applyBorder="1" applyAlignment="1">
      <alignment horizontal="center" vertical="center" wrapText="1"/>
      <protection/>
    </xf>
    <xf numFmtId="0" fontId="15" fillId="0" borderId="16" xfId="79" applyFont="1" applyFill="1" applyBorder="1" applyAlignment="1">
      <alignment vertical="center" wrapText="1"/>
      <protection/>
    </xf>
    <xf numFmtId="0" fontId="15" fillId="0" borderId="13" xfId="79" applyFont="1" applyFill="1" applyBorder="1" applyAlignment="1">
      <alignment vertical="center" wrapText="1"/>
      <protection/>
    </xf>
    <xf numFmtId="0" fontId="15" fillId="0" borderId="15" xfId="79" applyFont="1" applyFill="1" applyBorder="1" applyAlignment="1">
      <alignment horizontal="left" vertical="center" wrapText="1"/>
      <protection/>
    </xf>
    <xf numFmtId="0" fontId="15" fillId="0" borderId="50" xfId="79" applyFont="1" applyFill="1" applyBorder="1" applyAlignment="1">
      <alignment horizontal="left" vertical="center" wrapText="1"/>
      <protection/>
    </xf>
    <xf numFmtId="0" fontId="15" fillId="0" borderId="50" xfId="71" applyFont="1" applyFill="1" applyBorder="1" applyAlignment="1">
      <alignment horizontal="distributed" vertical="center" wrapText="1"/>
      <protection/>
    </xf>
    <xf numFmtId="0" fontId="15" fillId="0" borderId="34" xfId="71" applyFont="1" applyFill="1" applyBorder="1" applyAlignment="1">
      <alignment horizontal="distributed" vertical="center" wrapText="1"/>
      <protection/>
    </xf>
    <xf numFmtId="0" fontId="15" fillId="0" borderId="16" xfId="71" applyFont="1" applyFill="1" applyBorder="1" applyAlignment="1">
      <alignment horizontal="distributed" vertical="center" wrapText="1"/>
      <protection/>
    </xf>
    <xf numFmtId="0" fontId="15" fillId="0" borderId="22" xfId="71" applyFont="1" applyFill="1" applyBorder="1" applyAlignment="1">
      <alignment horizontal="distributed" vertical="center" wrapText="1"/>
      <protection/>
    </xf>
    <xf numFmtId="0" fontId="15" fillId="0" borderId="27" xfId="79" applyFont="1" applyFill="1" applyBorder="1" applyAlignment="1">
      <alignment horizontal="center" vertical="center"/>
      <protection/>
    </xf>
    <xf numFmtId="0" fontId="15" fillId="0" borderId="25" xfId="71" applyFont="1" applyFill="1" applyBorder="1" applyAlignment="1">
      <alignment horizontal="distributed" vertical="center" wrapText="1"/>
      <protection/>
    </xf>
    <xf numFmtId="0" fontId="15" fillId="0" borderId="20" xfId="71" applyFont="1" applyFill="1" applyBorder="1" applyAlignment="1">
      <alignment horizontal="distributed" vertical="center" wrapText="1"/>
      <protection/>
    </xf>
    <xf numFmtId="0" fontId="14" fillId="0" borderId="3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5" xfId="71" applyFont="1" applyFill="1" applyBorder="1" applyAlignment="1">
      <alignment horizontal="distributed" vertical="center" wrapText="1"/>
      <protection/>
    </xf>
    <xf numFmtId="0" fontId="14" fillId="0" borderId="20" xfId="71" applyFont="1" applyFill="1" applyBorder="1" applyAlignment="1">
      <alignment horizontal="distributed" vertical="center" wrapText="1"/>
      <protection/>
    </xf>
    <xf numFmtId="0" fontId="14" fillId="0" borderId="35" xfId="71" applyFont="1" applyFill="1" applyBorder="1" applyAlignment="1">
      <alignment horizontal="distributed" vertical="center" wrapText="1"/>
      <protection/>
    </xf>
    <xf numFmtId="0" fontId="14" fillId="0" borderId="23" xfId="71" applyFont="1" applyFill="1" applyBorder="1" applyAlignment="1">
      <alignment horizontal="distributed" vertical="center" wrapText="1"/>
      <protection/>
    </xf>
    <xf numFmtId="0" fontId="18" fillId="0" borderId="31" xfId="71" applyFont="1" applyFill="1" applyBorder="1" applyAlignment="1">
      <alignment horizontal="distributed" vertical="center" wrapText="1"/>
      <protection/>
    </xf>
    <xf numFmtId="0" fontId="18" fillId="0" borderId="33" xfId="71" applyFont="1" applyFill="1" applyBorder="1" applyAlignment="1">
      <alignment horizontal="distributed" vertical="center" wrapText="1"/>
      <protection/>
    </xf>
    <xf numFmtId="0" fontId="18" fillId="0" borderId="31" xfId="71" applyFont="1" applyFill="1" applyBorder="1" applyAlignment="1">
      <alignment horizontal="center" vertical="center" wrapText="1"/>
      <protection/>
    </xf>
    <xf numFmtId="0" fontId="18" fillId="0" borderId="33" xfId="71" applyFont="1" applyFill="1" applyBorder="1" applyAlignment="1">
      <alignment horizontal="center" vertical="center" wrapText="1"/>
      <protection/>
    </xf>
    <xf numFmtId="0" fontId="14" fillId="0" borderId="31" xfId="71" applyFont="1" applyFill="1" applyBorder="1" applyAlignment="1">
      <alignment horizontal="center" vertical="center" wrapText="1"/>
      <protection/>
    </xf>
    <xf numFmtId="0" fontId="14" fillId="0" borderId="33" xfId="71" applyFont="1" applyFill="1" applyBorder="1" applyAlignment="1">
      <alignment horizontal="center" vertical="center" wrapText="1"/>
      <protection/>
    </xf>
    <xf numFmtId="0" fontId="18" fillId="0" borderId="3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4" fillId="0" borderId="31" xfId="71" applyFont="1" applyFill="1" applyBorder="1" applyAlignment="1">
      <alignment horizontal="distributed" vertical="center" wrapText="1"/>
      <protection/>
    </xf>
    <xf numFmtId="0" fontId="14" fillId="0" borderId="33" xfId="71" applyFont="1" applyFill="1" applyBorder="1" applyAlignment="1">
      <alignment horizontal="distributed" vertical="center" wrapText="1"/>
      <protection/>
    </xf>
    <xf numFmtId="0" fontId="15" fillId="0" borderId="51" xfId="83" applyFont="1" applyFill="1" applyBorder="1" applyAlignment="1" quotePrefix="1">
      <alignment horizontal="distributed"/>
      <protection/>
    </xf>
    <xf numFmtId="0" fontId="15" fillId="0" borderId="17" xfId="83" applyFont="1" applyFill="1" applyBorder="1" applyAlignment="1" quotePrefix="1">
      <alignment horizontal="distributed"/>
      <protection/>
    </xf>
    <xf numFmtId="0" fontId="13" fillId="0" borderId="17" xfId="84" applyFont="1" applyFill="1" applyBorder="1" applyAlignment="1">
      <alignment horizontal="distributed"/>
      <protection/>
    </xf>
    <xf numFmtId="0" fontId="15" fillId="0" borderId="0" xfId="83" applyFont="1" applyFill="1" applyBorder="1" applyAlignment="1">
      <alignment horizontal="distributed"/>
      <protection/>
    </xf>
    <xf numFmtId="0" fontId="15" fillId="0" borderId="17" xfId="83" applyFont="1" applyFill="1" applyBorder="1" applyAlignment="1">
      <alignment horizontal="distributed"/>
      <protection/>
    </xf>
    <xf numFmtId="0" fontId="15" fillId="0" borderId="51" xfId="83" applyFont="1" applyFill="1" applyBorder="1" applyAlignment="1">
      <alignment horizontal="distributed"/>
      <protection/>
    </xf>
    <xf numFmtId="0" fontId="15" fillId="0" borderId="0" xfId="83" applyFont="1" applyFill="1" applyBorder="1" applyAlignment="1" quotePrefix="1">
      <alignment horizontal="distributed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028 教育・文化及び宗教（表233～243）" xfId="71"/>
    <cellStyle name="標準_221～225" xfId="72"/>
    <cellStyle name="標準_221～232_教育文化宗教" xfId="73"/>
    <cellStyle name="標準_221教育" xfId="74"/>
    <cellStyle name="標準_233_教育文化宗教" xfId="75"/>
    <cellStyle name="標準_235_教育文化宗教" xfId="76"/>
    <cellStyle name="標準_236" xfId="77"/>
    <cellStyle name="標準_237" xfId="78"/>
    <cellStyle name="標準_238～240_教育文化宗教" xfId="79"/>
    <cellStyle name="標準_241県" xfId="80"/>
    <cellStyle name="標準_242" xfId="81"/>
    <cellStyle name="標準_243" xfId="82"/>
    <cellStyle name="標準_243_243_教育文化宗教" xfId="83"/>
    <cellStyle name="標準_243_教育文化宗教" xfId="84"/>
    <cellStyle name="標準_生涯学習統計課" xfId="85"/>
    <cellStyle name="Followed Hyperlink" xfId="86"/>
    <cellStyle name="未定義" xfId="87"/>
    <cellStyle name="良い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52</xdr:row>
      <xdr:rowOff>38100</xdr:rowOff>
    </xdr:from>
    <xdr:to>
      <xdr:col>2</xdr:col>
      <xdr:colOff>104775</xdr:colOff>
      <xdr:row>53</xdr:row>
      <xdr:rowOff>95250</xdr:rowOff>
    </xdr:to>
    <xdr:sp>
      <xdr:nvSpPr>
        <xdr:cNvPr id="1" name="図形 1"/>
        <xdr:cNvSpPr>
          <a:spLocks/>
        </xdr:cNvSpPr>
      </xdr:nvSpPr>
      <xdr:spPr>
        <a:xfrm>
          <a:off x="1114425" y="60293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38100</xdr:rowOff>
    </xdr:from>
    <xdr:to>
      <xdr:col>2</xdr:col>
      <xdr:colOff>114300</xdr:colOff>
      <xdr:row>58</xdr:row>
      <xdr:rowOff>104775</xdr:rowOff>
    </xdr:to>
    <xdr:sp>
      <xdr:nvSpPr>
        <xdr:cNvPr id="2" name="図形 4"/>
        <xdr:cNvSpPr>
          <a:spLocks/>
        </xdr:cNvSpPr>
      </xdr:nvSpPr>
      <xdr:spPr>
        <a:xfrm>
          <a:off x="1114425" y="65532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38100</xdr:rowOff>
    </xdr:from>
    <xdr:to>
      <xdr:col>2</xdr:col>
      <xdr:colOff>114300</xdr:colOff>
      <xdr:row>58</xdr:row>
      <xdr:rowOff>104775</xdr:rowOff>
    </xdr:to>
    <xdr:sp>
      <xdr:nvSpPr>
        <xdr:cNvPr id="3" name="図形 4"/>
        <xdr:cNvSpPr>
          <a:spLocks/>
        </xdr:cNvSpPr>
      </xdr:nvSpPr>
      <xdr:spPr>
        <a:xfrm>
          <a:off x="1114425" y="65532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52</xdr:row>
      <xdr:rowOff>38100</xdr:rowOff>
    </xdr:from>
    <xdr:to>
      <xdr:col>2</xdr:col>
      <xdr:colOff>104775</xdr:colOff>
      <xdr:row>53</xdr:row>
      <xdr:rowOff>95250</xdr:rowOff>
    </xdr:to>
    <xdr:sp>
      <xdr:nvSpPr>
        <xdr:cNvPr id="4" name="図形 1"/>
        <xdr:cNvSpPr>
          <a:spLocks/>
        </xdr:cNvSpPr>
      </xdr:nvSpPr>
      <xdr:spPr>
        <a:xfrm>
          <a:off x="1114425" y="60293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38100</xdr:rowOff>
    </xdr:from>
    <xdr:to>
      <xdr:col>2</xdr:col>
      <xdr:colOff>114300</xdr:colOff>
      <xdr:row>58</xdr:row>
      <xdr:rowOff>104775</xdr:rowOff>
    </xdr:to>
    <xdr:sp>
      <xdr:nvSpPr>
        <xdr:cNvPr id="5" name="図形 4"/>
        <xdr:cNvSpPr>
          <a:spLocks/>
        </xdr:cNvSpPr>
      </xdr:nvSpPr>
      <xdr:spPr>
        <a:xfrm>
          <a:off x="1114425" y="65532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38100</xdr:rowOff>
    </xdr:from>
    <xdr:to>
      <xdr:col>2</xdr:col>
      <xdr:colOff>114300</xdr:colOff>
      <xdr:row>58</xdr:row>
      <xdr:rowOff>104775</xdr:rowOff>
    </xdr:to>
    <xdr:sp>
      <xdr:nvSpPr>
        <xdr:cNvPr id="6" name="図形 4"/>
        <xdr:cNvSpPr>
          <a:spLocks/>
        </xdr:cNvSpPr>
      </xdr:nvSpPr>
      <xdr:spPr>
        <a:xfrm>
          <a:off x="1114425" y="65532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980649\Desktop\&#21476;&#24029;&#21360;&#21047;2&#26657;&#30446;&#20462;&#27491;\&#24460;&#21322;\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41"/>
  <sheetViews>
    <sheetView showGridLines="0" tabSelected="1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125" defaultRowHeight="13.5"/>
  <cols>
    <col min="1" max="1" width="7.50390625" style="282" customWidth="1"/>
    <col min="2" max="2" width="5.00390625" style="282" customWidth="1"/>
    <col min="3" max="4" width="7.875" style="282" customWidth="1"/>
    <col min="5" max="5" width="7.75390625" style="282" customWidth="1"/>
    <col min="6" max="7" width="7.625" style="282" customWidth="1"/>
    <col min="8" max="8" width="7.75390625" style="282" customWidth="1"/>
    <col min="9" max="10" width="7.625" style="282" customWidth="1"/>
    <col min="11" max="11" width="7.75390625" style="282" customWidth="1"/>
    <col min="12" max="13" width="7.625" style="282" customWidth="1"/>
    <col min="14" max="16384" width="8.125" style="282" customWidth="1"/>
  </cols>
  <sheetData>
    <row r="1" spans="1:13" ht="18.75" customHeight="1">
      <c r="A1" s="280" t="s">
        <v>959</v>
      </c>
      <c r="B1" s="280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ht="7.5" customHeight="1">
      <c r="A2" s="280"/>
      <c r="B2" s="280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2:4" ht="11.25" customHeight="1">
      <c r="B3" s="283"/>
      <c r="D3" s="284"/>
    </row>
    <row r="4" spans="1:13" ht="12.75" customHeight="1" thickBot="1">
      <c r="A4" s="285" t="s">
        <v>960</v>
      </c>
      <c r="B4" s="283"/>
      <c r="L4" s="283"/>
      <c r="M4" s="286" t="s">
        <v>547</v>
      </c>
    </row>
    <row r="5" spans="1:13" ht="16.5" customHeight="1">
      <c r="A5" s="735" t="s">
        <v>961</v>
      </c>
      <c r="B5" s="736"/>
      <c r="C5" s="287" t="s">
        <v>548</v>
      </c>
      <c r="D5" s="288"/>
      <c r="E5" s="287" t="s">
        <v>549</v>
      </c>
      <c r="F5" s="288"/>
      <c r="G5" s="288"/>
      <c r="H5" s="287" t="s">
        <v>550</v>
      </c>
      <c r="I5" s="288"/>
      <c r="J5" s="288"/>
      <c r="K5" s="287" t="s">
        <v>551</v>
      </c>
      <c r="L5" s="288"/>
      <c r="M5" s="288"/>
    </row>
    <row r="6" spans="1:13" ht="16.5" customHeight="1">
      <c r="A6" s="737" t="s">
        <v>962</v>
      </c>
      <c r="B6" s="738"/>
      <c r="C6" s="289" t="s">
        <v>552</v>
      </c>
      <c r="D6" s="289" t="s">
        <v>553</v>
      </c>
      <c r="E6" s="289" t="s">
        <v>554</v>
      </c>
      <c r="F6" s="289" t="s">
        <v>555</v>
      </c>
      <c r="G6" s="289" t="s">
        <v>556</v>
      </c>
      <c r="H6" s="289" t="s">
        <v>554</v>
      </c>
      <c r="I6" s="289" t="s">
        <v>555</v>
      </c>
      <c r="J6" s="289" t="s">
        <v>556</v>
      </c>
      <c r="K6" s="289" t="s">
        <v>554</v>
      </c>
      <c r="L6" s="289" t="s">
        <v>555</v>
      </c>
      <c r="M6" s="290" t="s">
        <v>556</v>
      </c>
    </row>
    <row r="7" spans="1:13" ht="3.75" customHeight="1">
      <c r="A7" s="291"/>
      <c r="B7" s="292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</row>
    <row r="8" spans="1:13" ht="15" customHeight="1">
      <c r="A8" s="739" t="s">
        <v>963</v>
      </c>
      <c r="B8" s="740"/>
      <c r="C8" s="286">
        <v>481</v>
      </c>
      <c r="D8" s="286">
        <v>17</v>
      </c>
      <c r="E8" s="286">
        <v>132920</v>
      </c>
      <c r="F8" s="286">
        <v>68156</v>
      </c>
      <c r="G8" s="286">
        <v>64764</v>
      </c>
      <c r="H8" s="286">
        <v>10284</v>
      </c>
      <c r="I8" s="286">
        <v>5046</v>
      </c>
      <c r="J8" s="286">
        <v>5238</v>
      </c>
      <c r="K8" s="286">
        <v>2972</v>
      </c>
      <c r="L8" s="286">
        <v>1224</v>
      </c>
      <c r="M8" s="286">
        <v>1748</v>
      </c>
    </row>
    <row r="9" spans="1:13" ht="15" customHeight="1">
      <c r="A9" s="741" t="s">
        <v>964</v>
      </c>
      <c r="B9" s="742"/>
      <c r="C9" s="286">
        <v>476</v>
      </c>
      <c r="D9" s="286">
        <v>14</v>
      </c>
      <c r="E9" s="286">
        <v>130563</v>
      </c>
      <c r="F9" s="286">
        <v>67005</v>
      </c>
      <c r="G9" s="286">
        <v>63558</v>
      </c>
      <c r="H9" s="286">
        <v>10289</v>
      </c>
      <c r="I9" s="286">
        <v>5032</v>
      </c>
      <c r="J9" s="286">
        <v>5257</v>
      </c>
      <c r="K9" s="286">
        <v>3090</v>
      </c>
      <c r="L9" s="286">
        <v>1226</v>
      </c>
      <c r="M9" s="286">
        <v>1865</v>
      </c>
    </row>
    <row r="10" spans="1:13" ht="15" customHeight="1">
      <c r="A10" s="741" t="s">
        <v>965</v>
      </c>
      <c r="B10" s="742"/>
      <c r="C10" s="286">
        <v>473</v>
      </c>
      <c r="D10" s="286">
        <v>14</v>
      </c>
      <c r="E10" s="286">
        <v>129438</v>
      </c>
      <c r="F10" s="286">
        <v>66492</v>
      </c>
      <c r="G10" s="286">
        <v>62946</v>
      </c>
      <c r="H10" s="286">
        <v>10292</v>
      </c>
      <c r="I10" s="286">
        <v>5028</v>
      </c>
      <c r="J10" s="286">
        <v>5264</v>
      </c>
      <c r="K10" s="286">
        <v>3142</v>
      </c>
      <c r="L10" s="286">
        <v>1240</v>
      </c>
      <c r="M10" s="286">
        <v>1902</v>
      </c>
    </row>
    <row r="11" spans="1:13" ht="15" customHeight="1">
      <c r="A11" s="741" t="s">
        <v>966</v>
      </c>
      <c r="B11" s="742"/>
      <c r="C11" s="283">
        <v>472</v>
      </c>
      <c r="D11" s="283">
        <v>14</v>
      </c>
      <c r="E11" s="283">
        <v>128087</v>
      </c>
      <c r="F11" s="283">
        <v>65702</v>
      </c>
      <c r="G11" s="283">
        <v>62385</v>
      </c>
      <c r="H11" s="283">
        <v>10384</v>
      </c>
      <c r="I11" s="283">
        <v>5046</v>
      </c>
      <c r="J11" s="283">
        <v>5338</v>
      </c>
      <c r="K11" s="283">
        <v>3183</v>
      </c>
      <c r="L11" s="283">
        <v>1273</v>
      </c>
      <c r="M11" s="283">
        <v>1910</v>
      </c>
    </row>
    <row r="12" spans="1:13" s="296" customFormat="1" ht="15" customHeight="1">
      <c r="A12" s="733" t="s">
        <v>967</v>
      </c>
      <c r="B12" s="734"/>
      <c r="C12" s="322">
        <v>470</v>
      </c>
      <c r="D12" s="322">
        <v>14</v>
      </c>
      <c r="E12" s="322">
        <v>126913</v>
      </c>
      <c r="F12" s="322">
        <v>64947</v>
      </c>
      <c r="G12" s="322">
        <v>61966</v>
      </c>
      <c r="H12" s="322">
        <v>10489</v>
      </c>
      <c r="I12" s="322">
        <v>5052</v>
      </c>
      <c r="J12" s="322">
        <v>5437</v>
      </c>
      <c r="K12" s="322">
        <v>3256</v>
      </c>
      <c r="L12" s="322">
        <v>1310</v>
      </c>
      <c r="M12" s="322">
        <v>1946</v>
      </c>
    </row>
    <row r="13" spans="1:13" ht="7.5" customHeight="1">
      <c r="A13" s="297"/>
      <c r="B13" s="298"/>
      <c r="C13" s="293"/>
      <c r="D13" s="294"/>
      <c r="E13" s="294"/>
      <c r="F13" s="294"/>
      <c r="G13" s="294"/>
      <c r="H13" s="294"/>
      <c r="I13" s="294"/>
      <c r="J13" s="294"/>
      <c r="K13" s="294"/>
      <c r="L13" s="294"/>
      <c r="M13" s="294"/>
    </row>
    <row r="14" spans="1:13" s="296" customFormat="1" ht="18.75" customHeight="1">
      <c r="A14" s="299" t="s">
        <v>557</v>
      </c>
      <c r="B14" s="300"/>
      <c r="C14" s="619">
        <v>107</v>
      </c>
      <c r="D14" s="294" t="s">
        <v>545</v>
      </c>
      <c r="E14" s="620">
        <v>9368</v>
      </c>
      <c r="F14" s="620">
        <v>4875</v>
      </c>
      <c r="G14" s="620">
        <v>4493</v>
      </c>
      <c r="H14" s="620">
        <v>741</v>
      </c>
      <c r="I14" s="620">
        <v>72</v>
      </c>
      <c r="J14" s="620">
        <v>669</v>
      </c>
      <c r="K14" s="620">
        <v>122</v>
      </c>
      <c r="L14" s="620">
        <v>55</v>
      </c>
      <c r="M14" s="620">
        <v>67</v>
      </c>
    </row>
    <row r="15" spans="1:13" ht="15" customHeight="1">
      <c r="A15" s="294"/>
      <c r="B15" s="301" t="s">
        <v>558</v>
      </c>
      <c r="C15" s="293">
        <v>1</v>
      </c>
      <c r="D15" s="294" t="s">
        <v>545</v>
      </c>
      <c r="E15" s="294">
        <v>83</v>
      </c>
      <c r="F15" s="294">
        <v>44</v>
      </c>
      <c r="G15" s="294">
        <v>39</v>
      </c>
      <c r="H15" s="294">
        <v>6</v>
      </c>
      <c r="I15" s="294" t="s">
        <v>545</v>
      </c>
      <c r="J15" s="294">
        <v>6</v>
      </c>
      <c r="K15" s="294">
        <v>1</v>
      </c>
      <c r="L15" s="294" t="s">
        <v>545</v>
      </c>
      <c r="M15" s="294">
        <v>1</v>
      </c>
    </row>
    <row r="16" spans="1:13" ht="15" customHeight="1">
      <c r="A16" s="294"/>
      <c r="B16" s="301" t="s">
        <v>559</v>
      </c>
      <c r="C16" s="293">
        <v>12</v>
      </c>
      <c r="D16" s="294" t="s">
        <v>545</v>
      </c>
      <c r="E16" s="294">
        <v>828</v>
      </c>
      <c r="F16" s="294">
        <v>422</v>
      </c>
      <c r="G16" s="294">
        <v>406</v>
      </c>
      <c r="H16" s="294">
        <v>70</v>
      </c>
      <c r="I16" s="294">
        <v>9</v>
      </c>
      <c r="J16" s="294">
        <v>61</v>
      </c>
      <c r="K16" s="294">
        <v>2</v>
      </c>
      <c r="L16" s="294">
        <v>1</v>
      </c>
      <c r="M16" s="294">
        <v>1</v>
      </c>
    </row>
    <row r="17" spans="1:13" ht="15" customHeight="1">
      <c r="A17" s="294"/>
      <c r="B17" s="301" t="s">
        <v>560</v>
      </c>
      <c r="C17" s="293">
        <v>94</v>
      </c>
      <c r="D17" s="294" t="s">
        <v>545</v>
      </c>
      <c r="E17" s="294">
        <v>8457</v>
      </c>
      <c r="F17" s="294">
        <v>4409</v>
      </c>
      <c r="G17" s="294">
        <v>4048</v>
      </c>
      <c r="H17" s="294">
        <v>665</v>
      </c>
      <c r="I17" s="294">
        <v>63</v>
      </c>
      <c r="J17" s="294">
        <v>602</v>
      </c>
      <c r="K17" s="294">
        <v>119</v>
      </c>
      <c r="L17" s="294">
        <v>54</v>
      </c>
      <c r="M17" s="294">
        <v>65</v>
      </c>
    </row>
    <row r="18" spans="1:13" s="296" customFormat="1" ht="18.75" customHeight="1">
      <c r="A18" s="299" t="s">
        <v>561</v>
      </c>
      <c r="B18" s="298"/>
      <c r="C18" s="619">
        <v>169</v>
      </c>
      <c r="D18" s="620">
        <v>12</v>
      </c>
      <c r="E18" s="620">
        <v>49369</v>
      </c>
      <c r="F18" s="620">
        <v>25245</v>
      </c>
      <c r="G18" s="620">
        <v>24124</v>
      </c>
      <c r="H18" s="620">
        <v>3353</v>
      </c>
      <c r="I18" s="620">
        <v>1224</v>
      </c>
      <c r="J18" s="620">
        <v>2129</v>
      </c>
      <c r="K18" s="620">
        <v>647</v>
      </c>
      <c r="L18" s="620">
        <v>190</v>
      </c>
      <c r="M18" s="620">
        <v>457</v>
      </c>
    </row>
    <row r="19" spans="1:13" ht="15" customHeight="1">
      <c r="A19" s="294"/>
      <c r="B19" s="301" t="s">
        <v>558</v>
      </c>
      <c r="C19" s="293">
        <v>1</v>
      </c>
      <c r="D19" s="294" t="s">
        <v>545</v>
      </c>
      <c r="E19" s="294">
        <v>682</v>
      </c>
      <c r="F19" s="294">
        <v>343</v>
      </c>
      <c r="G19" s="294">
        <v>339</v>
      </c>
      <c r="H19" s="294">
        <v>25</v>
      </c>
      <c r="I19" s="294">
        <v>17</v>
      </c>
      <c r="J19" s="294">
        <v>8</v>
      </c>
      <c r="K19" s="294">
        <v>9</v>
      </c>
      <c r="L19" s="294">
        <v>2</v>
      </c>
      <c r="M19" s="294">
        <v>7</v>
      </c>
    </row>
    <row r="20" spans="1:13" ht="15" customHeight="1">
      <c r="A20" s="294"/>
      <c r="B20" s="301" t="s">
        <v>559</v>
      </c>
      <c r="C20" s="293">
        <v>168</v>
      </c>
      <c r="D20" s="294">
        <v>12</v>
      </c>
      <c r="E20" s="294">
        <v>48687</v>
      </c>
      <c r="F20" s="294">
        <v>24902</v>
      </c>
      <c r="G20" s="294">
        <v>23785</v>
      </c>
      <c r="H20" s="294">
        <v>3328</v>
      </c>
      <c r="I20" s="294">
        <v>1207</v>
      </c>
      <c r="J20" s="294">
        <v>2121</v>
      </c>
      <c r="K20" s="294">
        <v>638</v>
      </c>
      <c r="L20" s="294">
        <v>188</v>
      </c>
      <c r="M20" s="294">
        <v>450</v>
      </c>
    </row>
    <row r="21" spans="1:13" s="296" customFormat="1" ht="18.75" customHeight="1">
      <c r="A21" s="299" t="s">
        <v>562</v>
      </c>
      <c r="B21" s="298"/>
      <c r="C21" s="619">
        <v>102</v>
      </c>
      <c r="D21" s="620">
        <v>1</v>
      </c>
      <c r="E21" s="620">
        <v>27248</v>
      </c>
      <c r="F21" s="620">
        <v>14085</v>
      </c>
      <c r="G21" s="620">
        <v>13163</v>
      </c>
      <c r="H21" s="620">
        <v>2273</v>
      </c>
      <c r="I21" s="620">
        <v>1213</v>
      </c>
      <c r="J21" s="620">
        <v>1060</v>
      </c>
      <c r="K21" s="620">
        <v>303</v>
      </c>
      <c r="L21" s="620">
        <v>142</v>
      </c>
      <c r="M21" s="620">
        <v>161</v>
      </c>
    </row>
    <row r="22" spans="1:13" ht="15" customHeight="1">
      <c r="A22" s="294"/>
      <c r="B22" s="301" t="s">
        <v>558</v>
      </c>
      <c r="C22" s="293">
        <v>1</v>
      </c>
      <c r="D22" s="294" t="s">
        <v>545</v>
      </c>
      <c r="E22" s="294">
        <v>475</v>
      </c>
      <c r="F22" s="294">
        <v>235</v>
      </c>
      <c r="G22" s="294">
        <v>240</v>
      </c>
      <c r="H22" s="294">
        <v>24</v>
      </c>
      <c r="I22" s="294">
        <v>15</v>
      </c>
      <c r="J22" s="294">
        <v>9</v>
      </c>
      <c r="K22" s="294">
        <v>4</v>
      </c>
      <c r="L22" s="294">
        <v>1</v>
      </c>
      <c r="M22" s="294">
        <v>3</v>
      </c>
    </row>
    <row r="23" spans="1:13" ht="15" customHeight="1">
      <c r="A23" s="294"/>
      <c r="B23" s="301" t="s">
        <v>559</v>
      </c>
      <c r="C23" s="293">
        <v>95</v>
      </c>
      <c r="D23" s="294">
        <v>1</v>
      </c>
      <c r="E23" s="294">
        <v>25441</v>
      </c>
      <c r="F23" s="294">
        <v>13049</v>
      </c>
      <c r="G23" s="294">
        <v>12392</v>
      </c>
      <c r="H23" s="294">
        <v>2136</v>
      </c>
      <c r="I23" s="294">
        <v>1121</v>
      </c>
      <c r="J23" s="294">
        <v>1015</v>
      </c>
      <c r="K23" s="294">
        <v>274</v>
      </c>
      <c r="L23" s="294">
        <v>127</v>
      </c>
      <c r="M23" s="294">
        <v>147</v>
      </c>
    </row>
    <row r="24" spans="1:13" ht="15" customHeight="1">
      <c r="A24" s="294"/>
      <c r="B24" s="301" t="s">
        <v>560</v>
      </c>
      <c r="C24" s="293">
        <v>6</v>
      </c>
      <c r="D24" s="294" t="s">
        <v>545</v>
      </c>
      <c r="E24" s="294">
        <v>1332</v>
      </c>
      <c r="F24" s="294">
        <v>801</v>
      </c>
      <c r="G24" s="294">
        <v>531</v>
      </c>
      <c r="H24" s="294">
        <v>113</v>
      </c>
      <c r="I24" s="294">
        <v>77</v>
      </c>
      <c r="J24" s="294">
        <v>36</v>
      </c>
      <c r="K24" s="294">
        <v>25</v>
      </c>
      <c r="L24" s="294">
        <v>14</v>
      </c>
      <c r="M24" s="294">
        <v>11</v>
      </c>
    </row>
    <row r="25" spans="1:13" s="296" customFormat="1" ht="18.75" customHeight="1">
      <c r="A25" s="299" t="s">
        <v>563</v>
      </c>
      <c r="B25" s="298"/>
      <c r="C25" s="619">
        <v>45</v>
      </c>
      <c r="D25" s="620" t="s">
        <v>545</v>
      </c>
      <c r="E25" s="620">
        <v>26240</v>
      </c>
      <c r="F25" s="620">
        <v>13377</v>
      </c>
      <c r="G25" s="620">
        <v>12863</v>
      </c>
      <c r="H25" s="620">
        <v>2185</v>
      </c>
      <c r="I25" s="620">
        <v>1466</v>
      </c>
      <c r="J25" s="620">
        <v>719</v>
      </c>
      <c r="K25" s="620">
        <v>542</v>
      </c>
      <c r="L25" s="620">
        <v>301</v>
      </c>
      <c r="M25" s="620">
        <v>241</v>
      </c>
    </row>
    <row r="26" spans="1:13" ht="15" customHeight="1">
      <c r="A26" s="294"/>
      <c r="B26" s="301" t="s">
        <v>559</v>
      </c>
      <c r="C26" s="293">
        <v>36</v>
      </c>
      <c r="D26" s="294" t="s">
        <v>545</v>
      </c>
      <c r="E26" s="294">
        <v>20241</v>
      </c>
      <c r="F26" s="294">
        <v>10500</v>
      </c>
      <c r="G26" s="294">
        <v>9741</v>
      </c>
      <c r="H26" s="294">
        <v>1740</v>
      </c>
      <c r="I26" s="294">
        <v>1153</v>
      </c>
      <c r="J26" s="294">
        <v>587</v>
      </c>
      <c r="K26" s="294">
        <v>430</v>
      </c>
      <c r="L26" s="294">
        <v>241</v>
      </c>
      <c r="M26" s="294">
        <v>189</v>
      </c>
    </row>
    <row r="27" spans="1:13" ht="15" customHeight="1">
      <c r="A27" s="294"/>
      <c r="B27" s="301" t="s">
        <v>560</v>
      </c>
      <c r="C27" s="293">
        <v>9</v>
      </c>
      <c r="D27" s="294" t="s">
        <v>545</v>
      </c>
      <c r="E27" s="294">
        <v>5999</v>
      </c>
      <c r="F27" s="294">
        <v>2877</v>
      </c>
      <c r="G27" s="294">
        <v>3122</v>
      </c>
      <c r="H27" s="294">
        <v>445</v>
      </c>
      <c r="I27" s="294">
        <v>313</v>
      </c>
      <c r="J27" s="294">
        <v>132</v>
      </c>
      <c r="K27" s="294">
        <v>112</v>
      </c>
      <c r="L27" s="294">
        <v>60</v>
      </c>
      <c r="M27" s="294">
        <v>52</v>
      </c>
    </row>
    <row r="28" spans="1:13" s="296" customFormat="1" ht="18.75" customHeight="1">
      <c r="A28" s="299" t="s">
        <v>564</v>
      </c>
      <c r="B28" s="298"/>
      <c r="C28" s="619">
        <v>9</v>
      </c>
      <c r="D28" s="620">
        <v>1</v>
      </c>
      <c r="E28" s="620">
        <v>995</v>
      </c>
      <c r="F28" s="620">
        <v>642</v>
      </c>
      <c r="G28" s="620">
        <v>353</v>
      </c>
      <c r="H28" s="620">
        <v>784</v>
      </c>
      <c r="I28" s="620">
        <v>306</v>
      </c>
      <c r="J28" s="620">
        <v>478</v>
      </c>
      <c r="K28" s="620">
        <v>298</v>
      </c>
      <c r="L28" s="620">
        <v>102</v>
      </c>
      <c r="M28" s="620">
        <v>196</v>
      </c>
    </row>
    <row r="29" spans="1:13" ht="15" customHeight="1">
      <c r="A29" s="294"/>
      <c r="B29" s="301" t="s">
        <v>558</v>
      </c>
      <c r="C29" s="293">
        <v>1</v>
      </c>
      <c r="D29" s="294" t="s">
        <v>545</v>
      </c>
      <c r="E29" s="294">
        <v>53</v>
      </c>
      <c r="F29" s="294">
        <v>40</v>
      </c>
      <c r="G29" s="294">
        <v>13</v>
      </c>
      <c r="H29" s="294">
        <v>32</v>
      </c>
      <c r="I29" s="294">
        <v>16</v>
      </c>
      <c r="J29" s="294">
        <v>16</v>
      </c>
      <c r="K29" s="294">
        <v>1</v>
      </c>
      <c r="L29" s="294">
        <v>1</v>
      </c>
      <c r="M29" s="294" t="s">
        <v>545</v>
      </c>
    </row>
    <row r="30" spans="1:13" ht="15" customHeight="1">
      <c r="A30" s="294"/>
      <c r="B30" s="301" t="s">
        <v>559</v>
      </c>
      <c r="C30" s="293">
        <v>8</v>
      </c>
      <c r="D30" s="294">
        <v>1</v>
      </c>
      <c r="E30" s="294">
        <v>942</v>
      </c>
      <c r="F30" s="294">
        <v>602</v>
      </c>
      <c r="G30" s="294">
        <v>340</v>
      </c>
      <c r="H30" s="294">
        <v>752</v>
      </c>
      <c r="I30" s="294">
        <v>290</v>
      </c>
      <c r="J30" s="294">
        <v>462</v>
      </c>
      <c r="K30" s="294">
        <v>297</v>
      </c>
      <c r="L30" s="294">
        <v>101</v>
      </c>
      <c r="M30" s="294">
        <v>196</v>
      </c>
    </row>
    <row r="31" spans="1:13" s="296" customFormat="1" ht="18.75" customHeight="1">
      <c r="A31" s="299" t="s">
        <v>968</v>
      </c>
      <c r="B31" s="298"/>
      <c r="C31" s="619">
        <v>2</v>
      </c>
      <c r="D31" s="620" t="s">
        <v>545</v>
      </c>
      <c r="E31" s="620">
        <v>8846</v>
      </c>
      <c r="F31" s="620">
        <v>5168</v>
      </c>
      <c r="G31" s="620">
        <v>3678</v>
      </c>
      <c r="H31" s="620">
        <v>786</v>
      </c>
      <c r="I31" s="620">
        <v>641</v>
      </c>
      <c r="J31" s="620">
        <v>145</v>
      </c>
      <c r="K31" s="620">
        <v>1184</v>
      </c>
      <c r="L31" s="620">
        <v>454</v>
      </c>
      <c r="M31" s="620">
        <v>730</v>
      </c>
    </row>
    <row r="32" spans="1:13" ht="15" customHeight="1">
      <c r="A32" s="294"/>
      <c r="B32" s="301" t="s">
        <v>558</v>
      </c>
      <c r="C32" s="293">
        <v>1</v>
      </c>
      <c r="D32" s="294" t="s">
        <v>545</v>
      </c>
      <c r="E32" s="294">
        <v>7278</v>
      </c>
      <c r="F32" s="294">
        <v>4504</v>
      </c>
      <c r="G32" s="294">
        <v>2774</v>
      </c>
      <c r="H32" s="294">
        <v>688</v>
      </c>
      <c r="I32" s="294">
        <v>589</v>
      </c>
      <c r="J32" s="294">
        <v>99</v>
      </c>
      <c r="K32" s="294">
        <v>1157</v>
      </c>
      <c r="L32" s="294">
        <v>440</v>
      </c>
      <c r="M32" s="294">
        <v>717</v>
      </c>
    </row>
    <row r="33" spans="1:13" ht="15" customHeight="1">
      <c r="A33" s="294"/>
      <c r="B33" s="301" t="s">
        <v>560</v>
      </c>
      <c r="C33" s="293">
        <v>1</v>
      </c>
      <c r="D33" s="294" t="s">
        <v>545</v>
      </c>
      <c r="E33" s="294">
        <v>1568</v>
      </c>
      <c r="F33" s="294">
        <v>664</v>
      </c>
      <c r="G33" s="294">
        <v>904</v>
      </c>
      <c r="H33" s="294">
        <v>98</v>
      </c>
      <c r="I33" s="294">
        <v>52</v>
      </c>
      <c r="J33" s="294">
        <v>46</v>
      </c>
      <c r="K33" s="294">
        <v>27</v>
      </c>
      <c r="L33" s="294">
        <v>14</v>
      </c>
      <c r="M33" s="294">
        <v>13</v>
      </c>
    </row>
    <row r="34" spans="1:13" s="296" customFormat="1" ht="18.75" customHeight="1">
      <c r="A34" s="299" t="s">
        <v>969</v>
      </c>
      <c r="B34" s="301" t="s">
        <v>565</v>
      </c>
      <c r="C34" s="619">
        <v>3</v>
      </c>
      <c r="D34" s="620" t="s">
        <v>545</v>
      </c>
      <c r="E34" s="620">
        <v>1038</v>
      </c>
      <c r="F34" s="620">
        <v>132</v>
      </c>
      <c r="G34" s="620">
        <v>906</v>
      </c>
      <c r="H34" s="620">
        <v>91</v>
      </c>
      <c r="I34" s="620">
        <v>44</v>
      </c>
      <c r="J34" s="620">
        <v>47</v>
      </c>
      <c r="K34" s="620">
        <v>39</v>
      </c>
      <c r="L34" s="620">
        <v>16</v>
      </c>
      <c r="M34" s="620">
        <v>23</v>
      </c>
    </row>
    <row r="35" spans="1:13" s="296" customFormat="1" ht="18.75" customHeight="1">
      <c r="A35" s="299" t="s">
        <v>566</v>
      </c>
      <c r="B35" s="298"/>
      <c r="C35" s="619">
        <v>30</v>
      </c>
      <c r="D35" s="620" t="s">
        <v>545</v>
      </c>
      <c r="E35" s="620">
        <v>3791</v>
      </c>
      <c r="F35" s="620">
        <v>1423</v>
      </c>
      <c r="G35" s="620">
        <v>2368</v>
      </c>
      <c r="H35" s="620">
        <v>272</v>
      </c>
      <c r="I35" s="620">
        <v>86</v>
      </c>
      <c r="J35" s="620">
        <v>186</v>
      </c>
      <c r="K35" s="620">
        <v>121</v>
      </c>
      <c r="L35" s="620">
        <v>50</v>
      </c>
      <c r="M35" s="620">
        <v>71</v>
      </c>
    </row>
    <row r="36" spans="1:13" ht="15" customHeight="1">
      <c r="A36" s="294"/>
      <c r="B36" s="301" t="s">
        <v>559</v>
      </c>
      <c r="C36" s="293">
        <v>2</v>
      </c>
      <c r="D36" s="294" t="s">
        <v>545</v>
      </c>
      <c r="E36" s="294">
        <v>223</v>
      </c>
      <c r="F36" s="294">
        <v>42</v>
      </c>
      <c r="G36" s="294">
        <v>181</v>
      </c>
      <c r="H36" s="294">
        <v>22</v>
      </c>
      <c r="I36" s="294">
        <v>4</v>
      </c>
      <c r="J36" s="294">
        <v>18</v>
      </c>
      <c r="K36" s="294">
        <v>9</v>
      </c>
      <c r="L36" s="294">
        <v>7</v>
      </c>
      <c r="M36" s="294">
        <v>2</v>
      </c>
    </row>
    <row r="37" spans="1:13" ht="15" customHeight="1">
      <c r="A37" s="294"/>
      <c r="B37" s="301" t="s">
        <v>560</v>
      </c>
      <c r="C37" s="293">
        <v>28</v>
      </c>
      <c r="D37" s="294" t="s">
        <v>545</v>
      </c>
      <c r="E37" s="294">
        <v>3568</v>
      </c>
      <c r="F37" s="294">
        <v>1381</v>
      </c>
      <c r="G37" s="294">
        <v>2187</v>
      </c>
      <c r="H37" s="294">
        <v>250</v>
      </c>
      <c r="I37" s="294">
        <v>82</v>
      </c>
      <c r="J37" s="294">
        <v>168</v>
      </c>
      <c r="K37" s="294">
        <v>112</v>
      </c>
      <c r="L37" s="294">
        <v>43</v>
      </c>
      <c r="M37" s="294">
        <v>69</v>
      </c>
    </row>
    <row r="38" spans="1:13" s="296" customFormat="1" ht="18.75" customHeight="1" thickBot="1">
      <c r="A38" s="302" t="s">
        <v>567</v>
      </c>
      <c r="B38" s="303" t="s">
        <v>568</v>
      </c>
      <c r="C38" s="715">
        <v>3</v>
      </c>
      <c r="D38" s="716" t="s">
        <v>545</v>
      </c>
      <c r="E38" s="716">
        <v>18</v>
      </c>
      <c r="F38" s="716" t="s">
        <v>545</v>
      </c>
      <c r="G38" s="716">
        <v>18</v>
      </c>
      <c r="H38" s="716">
        <v>4</v>
      </c>
      <c r="I38" s="716" t="s">
        <v>545</v>
      </c>
      <c r="J38" s="716">
        <v>4</v>
      </c>
      <c r="K38" s="716" t="s">
        <v>970</v>
      </c>
      <c r="L38" s="716" t="s">
        <v>545</v>
      </c>
      <c r="M38" s="716" t="s">
        <v>545</v>
      </c>
    </row>
    <row r="39" spans="1:2" ht="12.75" customHeight="1">
      <c r="A39" s="283" t="s">
        <v>569</v>
      </c>
      <c r="B39" s="283"/>
    </row>
    <row r="40" ht="12">
      <c r="A40" s="285" t="s">
        <v>570</v>
      </c>
    </row>
    <row r="41" ht="12">
      <c r="A41" s="285" t="s">
        <v>971</v>
      </c>
    </row>
  </sheetData>
  <sheetProtection/>
  <mergeCells count="7">
    <mergeCell ref="A12:B12"/>
    <mergeCell ref="A5:B5"/>
    <mergeCell ref="A6:B6"/>
    <mergeCell ref="A8:B8"/>
    <mergeCell ref="A9:B9"/>
    <mergeCell ref="A10:B10"/>
    <mergeCell ref="A11:B11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Q15"/>
  <sheetViews>
    <sheetView showGridLines="0" zoomScalePageLayoutView="0" workbookViewId="0" topLeftCell="A1">
      <selection activeCell="K26" sqref="K26"/>
    </sheetView>
  </sheetViews>
  <sheetFormatPr defaultColWidth="8.00390625" defaultRowHeight="13.5"/>
  <cols>
    <col min="1" max="1" width="10.50390625" style="353" customWidth="1"/>
    <col min="2" max="5" width="9.625" style="353" customWidth="1"/>
    <col min="6" max="6" width="7.625" style="353" customWidth="1"/>
    <col min="7" max="9" width="7.25390625" style="353" customWidth="1"/>
    <col min="10" max="10" width="7.625" style="353" customWidth="1"/>
    <col min="11" max="13" width="7.25390625" style="353" customWidth="1"/>
    <col min="14" max="16384" width="8.00390625" style="353" customWidth="1"/>
  </cols>
  <sheetData>
    <row r="1" spans="1:13" ht="18.75" customHeight="1">
      <c r="A1" s="351" t="s">
        <v>1051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ht="11.25" customHeight="1"/>
    <row r="3" spans="1:12" ht="12.75" thickBot="1">
      <c r="A3" s="359" t="s">
        <v>571</v>
      </c>
      <c r="E3" s="411" t="s">
        <v>680</v>
      </c>
      <c r="L3" s="359"/>
    </row>
    <row r="4" spans="1:17" s="501" customFormat="1" ht="13.5" customHeight="1">
      <c r="A4" s="495"/>
      <c r="B4" s="496" t="s">
        <v>681</v>
      </c>
      <c r="C4" s="497"/>
      <c r="D4" s="497"/>
      <c r="E4" s="498"/>
      <c r="F4" s="499"/>
      <c r="G4" s="500"/>
      <c r="H4" s="500"/>
      <c r="I4" s="500"/>
      <c r="J4" s="499"/>
      <c r="K4" s="500"/>
      <c r="L4" s="500"/>
      <c r="M4" s="500"/>
      <c r="N4" s="500"/>
      <c r="O4" s="500"/>
      <c r="P4" s="500"/>
      <c r="Q4" s="500"/>
    </row>
    <row r="5" spans="1:13" s="501" customFormat="1" ht="13.5" customHeight="1">
      <c r="A5" s="502" t="s">
        <v>573</v>
      </c>
      <c r="B5" s="795" t="s">
        <v>682</v>
      </c>
      <c r="C5" s="796"/>
      <c r="D5" s="797"/>
      <c r="E5" s="798" t="s">
        <v>683</v>
      </c>
      <c r="F5" s="499"/>
      <c r="G5" s="500"/>
      <c r="H5" s="500"/>
      <c r="I5" s="800"/>
      <c r="J5" s="499"/>
      <c r="K5" s="500"/>
      <c r="L5" s="500"/>
      <c r="M5" s="800"/>
    </row>
    <row r="6" spans="1:13" s="501" customFormat="1" ht="13.5" customHeight="1">
      <c r="A6" s="503"/>
      <c r="B6" s="504" t="s">
        <v>499</v>
      </c>
      <c r="C6" s="505" t="s">
        <v>555</v>
      </c>
      <c r="D6" s="506" t="s">
        <v>556</v>
      </c>
      <c r="E6" s="799"/>
      <c r="F6" s="507"/>
      <c r="G6" s="507"/>
      <c r="H6" s="507"/>
      <c r="I6" s="800"/>
      <c r="J6" s="507"/>
      <c r="K6" s="507"/>
      <c r="L6" s="507"/>
      <c r="M6" s="800"/>
    </row>
    <row r="7" spans="1:13" ht="7.5" customHeight="1">
      <c r="A7" s="464"/>
      <c r="B7" s="448"/>
      <c r="C7" s="448"/>
      <c r="D7" s="448"/>
      <c r="E7" s="508"/>
      <c r="F7" s="448"/>
      <c r="G7" s="448"/>
      <c r="H7" s="448"/>
      <c r="I7" s="508"/>
      <c r="J7" s="448"/>
      <c r="K7" s="448"/>
      <c r="L7" s="448"/>
      <c r="M7" s="508"/>
    </row>
    <row r="8" spans="1:13" ht="15" customHeight="1">
      <c r="A8" s="465" t="s">
        <v>1000</v>
      </c>
      <c r="B8" s="482">
        <v>846</v>
      </c>
      <c r="C8" s="482">
        <v>566</v>
      </c>
      <c r="D8" s="482">
        <v>280</v>
      </c>
      <c r="E8" s="509">
        <v>677</v>
      </c>
      <c r="F8" s="482"/>
      <c r="G8" s="482"/>
      <c r="H8" s="482"/>
      <c r="I8" s="482"/>
      <c r="J8" s="482"/>
      <c r="K8" s="482"/>
      <c r="L8" s="482"/>
      <c r="M8" s="509"/>
    </row>
    <row r="9" spans="1:13" ht="15" customHeight="1">
      <c r="A9" s="465" t="s">
        <v>684</v>
      </c>
      <c r="B9" s="410">
        <v>860</v>
      </c>
      <c r="C9" s="509">
        <v>568</v>
      </c>
      <c r="D9" s="509">
        <v>292</v>
      </c>
      <c r="E9" s="509">
        <v>678</v>
      </c>
      <c r="F9" s="482"/>
      <c r="G9" s="482"/>
      <c r="H9" s="482"/>
      <c r="I9" s="482"/>
      <c r="J9" s="482"/>
      <c r="K9" s="482"/>
      <c r="L9" s="482"/>
      <c r="M9" s="509"/>
    </row>
    <row r="10" spans="1:13" ht="15" customHeight="1">
      <c r="A10" s="465" t="s">
        <v>685</v>
      </c>
      <c r="B10" s="410">
        <v>908</v>
      </c>
      <c r="C10" s="509">
        <v>598</v>
      </c>
      <c r="D10" s="509">
        <v>310</v>
      </c>
      <c r="E10" s="509">
        <v>708</v>
      </c>
      <c r="F10" s="482"/>
      <c r="G10" s="482"/>
      <c r="H10" s="482"/>
      <c r="I10" s="482"/>
      <c r="J10" s="482"/>
      <c r="K10" s="482"/>
      <c r="L10" s="482"/>
      <c r="M10" s="509"/>
    </row>
    <row r="11" spans="1:13" ht="15" customHeight="1">
      <c r="A11" s="465" t="s">
        <v>671</v>
      </c>
      <c r="B11" s="410">
        <v>961</v>
      </c>
      <c r="C11" s="509">
        <v>624</v>
      </c>
      <c r="D11" s="509">
        <v>337</v>
      </c>
      <c r="E11" s="509">
        <v>746</v>
      </c>
      <c r="F11" s="482"/>
      <c r="G11" s="482"/>
      <c r="H11" s="482"/>
      <c r="I11" s="482"/>
      <c r="J11" s="482"/>
      <c r="K11" s="482"/>
      <c r="L11" s="482"/>
      <c r="M11" s="509"/>
    </row>
    <row r="12" spans="1:13" s="401" customFormat="1" ht="15" customHeight="1">
      <c r="A12" s="470" t="s">
        <v>1001</v>
      </c>
      <c r="B12" s="634">
        <v>995</v>
      </c>
      <c r="C12" s="634">
        <v>642</v>
      </c>
      <c r="D12" s="634">
        <v>353</v>
      </c>
      <c r="E12" s="634">
        <v>784</v>
      </c>
      <c r="F12" s="510"/>
      <c r="G12" s="510"/>
      <c r="H12" s="510"/>
      <c r="I12" s="510"/>
      <c r="J12" s="510"/>
      <c r="K12" s="510"/>
      <c r="L12" s="510"/>
      <c r="M12" s="510"/>
    </row>
    <row r="13" spans="1:13" ht="3.75" customHeight="1" thickBot="1">
      <c r="A13" s="491"/>
      <c r="B13" s="511"/>
      <c r="C13" s="511"/>
      <c r="D13" s="511"/>
      <c r="E13" s="511"/>
      <c r="F13" s="509"/>
      <c r="G13" s="509"/>
      <c r="H13" s="509"/>
      <c r="I13" s="509"/>
      <c r="J13" s="509"/>
      <c r="K13" s="509"/>
      <c r="L13" s="509"/>
      <c r="M13" s="509"/>
    </row>
    <row r="14" spans="1:13" ht="12.75" customHeight="1">
      <c r="A14" s="489" t="s">
        <v>569</v>
      </c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/>
    </row>
    <row r="15" spans="1:2" ht="12">
      <c r="A15" s="454" t="s">
        <v>686</v>
      </c>
      <c r="B15" s="508"/>
    </row>
  </sheetData>
  <sheetProtection/>
  <mergeCells count="4">
    <mergeCell ref="B5:D5"/>
    <mergeCell ref="E5:E6"/>
    <mergeCell ref="I5:I6"/>
    <mergeCell ref="M5:M6"/>
  </mergeCells>
  <printOptions/>
  <pageMargins left="0.3937007874015748" right="0.1968503937007874" top="0.5905511811023623" bottom="0.3937007874015748" header="0.5118110236220472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P18"/>
  <sheetViews>
    <sheetView showGridLines="0" zoomScalePageLayoutView="0" workbookViewId="0" topLeftCell="A1">
      <selection activeCell="D31" sqref="D31"/>
    </sheetView>
  </sheetViews>
  <sheetFormatPr defaultColWidth="7.25390625" defaultRowHeight="13.5"/>
  <cols>
    <col min="1" max="1" width="9.125" style="514" customWidth="1"/>
    <col min="2" max="4" width="6.375" style="514" customWidth="1"/>
    <col min="5" max="16" width="5.75390625" style="514" customWidth="1"/>
    <col min="17" max="16384" width="7.25390625" style="514" customWidth="1"/>
  </cols>
  <sheetData>
    <row r="1" spans="1:16" ht="18.75" customHeight="1">
      <c r="A1" s="512" t="s">
        <v>1096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</row>
    <row r="2" ht="12" customHeight="1">
      <c r="A2" s="515"/>
    </row>
    <row r="3" spans="1:16" ht="12.75" thickBot="1">
      <c r="A3" s="516" t="s">
        <v>1097</v>
      </c>
      <c r="B3" s="517"/>
      <c r="C3" s="517"/>
      <c r="D3" s="518"/>
      <c r="E3" s="517"/>
      <c r="F3" s="517"/>
      <c r="G3" s="517"/>
      <c r="H3" s="517"/>
      <c r="I3" s="517"/>
      <c r="J3" s="517"/>
      <c r="K3" s="517"/>
      <c r="L3" s="517"/>
      <c r="M3" s="517"/>
      <c r="N3" s="516"/>
      <c r="O3" s="517"/>
      <c r="P3" s="519" t="s">
        <v>687</v>
      </c>
    </row>
    <row r="4" spans="2:16" s="520" customFormat="1" ht="13.5" customHeight="1">
      <c r="B4" s="801" t="s">
        <v>688</v>
      </c>
      <c r="C4" s="802"/>
      <c r="D4" s="803"/>
      <c r="E4" s="521" t="s">
        <v>689</v>
      </c>
      <c r="F4" s="522"/>
      <c r="G4" s="522"/>
      <c r="H4" s="522"/>
      <c r="I4" s="522"/>
      <c r="J4" s="522"/>
      <c r="K4" s="521" t="s">
        <v>690</v>
      </c>
      <c r="L4" s="522"/>
      <c r="M4" s="522"/>
      <c r="N4" s="522"/>
      <c r="O4" s="522"/>
      <c r="P4" s="522"/>
    </row>
    <row r="5" spans="1:16" s="520" customFormat="1" ht="13.5" customHeight="1">
      <c r="A5" s="523" t="s">
        <v>691</v>
      </c>
      <c r="B5" s="804"/>
      <c r="C5" s="805"/>
      <c r="D5" s="806"/>
      <c r="E5" s="521" t="s">
        <v>692</v>
      </c>
      <c r="F5" s="522"/>
      <c r="G5" s="522"/>
      <c r="H5" s="521" t="s">
        <v>1098</v>
      </c>
      <c r="I5" s="522"/>
      <c r="J5" s="522"/>
      <c r="K5" s="521" t="s">
        <v>692</v>
      </c>
      <c r="L5" s="522"/>
      <c r="M5" s="522"/>
      <c r="N5" s="521" t="s">
        <v>1098</v>
      </c>
      <c r="O5" s="522"/>
      <c r="P5" s="522"/>
    </row>
    <row r="6" spans="1:16" s="520" customFormat="1" ht="13.5" customHeight="1">
      <c r="A6" s="525"/>
      <c r="B6" s="524" t="s">
        <v>24</v>
      </c>
      <c r="C6" s="524" t="s">
        <v>555</v>
      </c>
      <c r="D6" s="524" t="s">
        <v>556</v>
      </c>
      <c r="E6" s="524" t="s">
        <v>24</v>
      </c>
      <c r="F6" s="524" t="s">
        <v>555</v>
      </c>
      <c r="G6" s="524" t="s">
        <v>556</v>
      </c>
      <c r="H6" s="524" t="s">
        <v>24</v>
      </c>
      <c r="I6" s="524" t="s">
        <v>555</v>
      </c>
      <c r="J6" s="524" t="s">
        <v>556</v>
      </c>
      <c r="K6" s="524" t="s">
        <v>24</v>
      </c>
      <c r="L6" s="524" t="s">
        <v>555</v>
      </c>
      <c r="M6" s="524" t="s">
        <v>556</v>
      </c>
      <c r="N6" s="524" t="s">
        <v>24</v>
      </c>
      <c r="O6" s="524" t="s">
        <v>555</v>
      </c>
      <c r="P6" s="524" t="s">
        <v>556</v>
      </c>
    </row>
    <row r="7" spans="1:16" s="520" customFormat="1" ht="7.5" customHeight="1">
      <c r="A7" s="526"/>
      <c r="B7" s="527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</row>
    <row r="8" spans="1:16" ht="15" customHeight="1">
      <c r="A8" s="465" t="s">
        <v>1053</v>
      </c>
      <c r="B8" s="529" t="s">
        <v>17</v>
      </c>
      <c r="C8" s="530" t="s">
        <v>17</v>
      </c>
      <c r="D8" s="530" t="s">
        <v>17</v>
      </c>
      <c r="E8" s="530" t="s">
        <v>17</v>
      </c>
      <c r="F8" s="530" t="s">
        <v>17</v>
      </c>
      <c r="G8" s="531" t="s">
        <v>17</v>
      </c>
      <c r="H8" s="531" t="s">
        <v>17</v>
      </c>
      <c r="I8" s="531" t="s">
        <v>17</v>
      </c>
      <c r="J8" s="531" t="s">
        <v>17</v>
      </c>
      <c r="K8" s="531" t="s">
        <v>17</v>
      </c>
      <c r="L8" s="531" t="s">
        <v>17</v>
      </c>
      <c r="M8" s="531" t="s">
        <v>17</v>
      </c>
      <c r="N8" s="530" t="s">
        <v>17</v>
      </c>
      <c r="O8" s="531" t="s">
        <v>17</v>
      </c>
      <c r="P8" s="531" t="s">
        <v>17</v>
      </c>
    </row>
    <row r="9" spans="1:16" ht="15" customHeight="1">
      <c r="A9" s="465" t="s">
        <v>693</v>
      </c>
      <c r="B9" s="529">
        <v>2</v>
      </c>
      <c r="C9" s="531">
        <v>2</v>
      </c>
      <c r="D9" s="531" t="s">
        <v>17</v>
      </c>
      <c r="E9" s="530" t="s">
        <v>17</v>
      </c>
      <c r="F9" s="530" t="s">
        <v>17</v>
      </c>
      <c r="G9" s="531" t="s">
        <v>17</v>
      </c>
      <c r="H9" s="531" t="s">
        <v>17</v>
      </c>
      <c r="I9" s="531" t="s">
        <v>17</v>
      </c>
      <c r="J9" s="531" t="s">
        <v>17</v>
      </c>
      <c r="K9" s="531">
        <v>1</v>
      </c>
      <c r="L9" s="531">
        <v>1</v>
      </c>
      <c r="M9" s="531" t="s">
        <v>17</v>
      </c>
      <c r="N9" s="530">
        <v>1</v>
      </c>
      <c r="O9" s="530">
        <v>1</v>
      </c>
      <c r="P9" s="530" t="s">
        <v>17</v>
      </c>
    </row>
    <row r="10" spans="1:16" ht="15" customHeight="1">
      <c r="A10" s="465" t="s">
        <v>670</v>
      </c>
      <c r="B10" s="529">
        <v>1</v>
      </c>
      <c r="C10" s="531">
        <v>1</v>
      </c>
      <c r="D10" s="531" t="s">
        <v>17</v>
      </c>
      <c r="E10" s="531" t="s">
        <v>17</v>
      </c>
      <c r="F10" s="531" t="s">
        <v>17</v>
      </c>
      <c r="G10" s="531" t="s">
        <v>17</v>
      </c>
      <c r="H10" s="531" t="s">
        <v>17</v>
      </c>
      <c r="I10" s="531" t="s">
        <v>17</v>
      </c>
      <c r="J10" s="531" t="s">
        <v>17</v>
      </c>
      <c r="K10" s="531">
        <v>1</v>
      </c>
      <c r="L10" s="531">
        <v>1</v>
      </c>
      <c r="M10" s="531" t="s">
        <v>17</v>
      </c>
      <c r="N10" s="531" t="s">
        <v>17</v>
      </c>
      <c r="O10" s="531" t="s">
        <v>17</v>
      </c>
      <c r="P10" s="531" t="s">
        <v>17</v>
      </c>
    </row>
    <row r="11" spans="1:16" ht="15" customHeight="1">
      <c r="A11" s="465" t="s">
        <v>671</v>
      </c>
      <c r="B11" s="537">
        <v>1</v>
      </c>
      <c r="C11" s="537">
        <v>1</v>
      </c>
      <c r="D11" s="531" t="s">
        <v>17</v>
      </c>
      <c r="E11" s="531" t="s">
        <v>17</v>
      </c>
      <c r="F11" s="531" t="s">
        <v>17</v>
      </c>
      <c r="G11" s="531" t="s">
        <v>17</v>
      </c>
      <c r="H11" s="531" t="s">
        <v>17</v>
      </c>
      <c r="I11" s="531" t="s">
        <v>17</v>
      </c>
      <c r="J11" s="531" t="s">
        <v>17</v>
      </c>
      <c r="K11" s="537">
        <v>1</v>
      </c>
      <c r="L11" s="537">
        <v>1</v>
      </c>
      <c r="M11" s="531" t="s">
        <v>17</v>
      </c>
      <c r="N11" s="531" t="s">
        <v>17</v>
      </c>
      <c r="O11" s="531" t="s">
        <v>17</v>
      </c>
      <c r="P11" s="531" t="s">
        <v>17</v>
      </c>
    </row>
    <row r="12" spans="1:16" s="532" customFormat="1" ht="15" customHeight="1">
      <c r="A12" s="470" t="s">
        <v>1001</v>
      </c>
      <c r="B12" s="532">
        <v>2</v>
      </c>
      <c r="C12" s="725" t="s">
        <v>17</v>
      </c>
      <c r="D12" s="725">
        <v>2</v>
      </c>
      <c r="E12" s="532">
        <v>1</v>
      </c>
      <c r="F12" s="725" t="s">
        <v>17</v>
      </c>
      <c r="G12" s="532">
        <v>1</v>
      </c>
      <c r="H12" s="725" t="s">
        <v>17</v>
      </c>
      <c r="I12" s="725" t="s">
        <v>17</v>
      </c>
      <c r="J12" s="725" t="s">
        <v>17</v>
      </c>
      <c r="K12" s="532">
        <v>1</v>
      </c>
      <c r="L12" s="725" t="s">
        <v>17</v>
      </c>
      <c r="M12" s="532">
        <v>1</v>
      </c>
      <c r="N12" s="725" t="s">
        <v>17</v>
      </c>
      <c r="O12" s="725" t="s">
        <v>17</v>
      </c>
      <c r="P12" s="725" t="s">
        <v>17</v>
      </c>
    </row>
    <row r="13" spans="1:16" ht="15" customHeight="1">
      <c r="A13" s="533" t="s">
        <v>694</v>
      </c>
      <c r="B13" s="529" t="s">
        <v>17</v>
      </c>
      <c r="C13" s="530" t="s">
        <v>17</v>
      </c>
      <c r="D13" s="530" t="s">
        <v>17</v>
      </c>
      <c r="E13" s="530" t="s">
        <v>17</v>
      </c>
      <c r="F13" s="530" t="s">
        <v>17</v>
      </c>
      <c r="G13" s="530" t="s">
        <v>17</v>
      </c>
      <c r="H13" s="530" t="s">
        <v>17</v>
      </c>
      <c r="I13" s="530" t="s">
        <v>17</v>
      </c>
      <c r="J13" s="530" t="s">
        <v>17</v>
      </c>
      <c r="K13" s="530" t="s">
        <v>17</v>
      </c>
      <c r="L13" s="530" t="s">
        <v>17</v>
      </c>
      <c r="M13" s="530" t="s">
        <v>17</v>
      </c>
      <c r="N13" s="530" t="s">
        <v>17</v>
      </c>
      <c r="O13" s="530" t="s">
        <v>17</v>
      </c>
      <c r="P13" s="530" t="s">
        <v>17</v>
      </c>
    </row>
    <row r="14" spans="1:16" ht="15" customHeight="1">
      <c r="A14" s="533" t="s">
        <v>695</v>
      </c>
      <c r="B14" s="529" t="s">
        <v>17</v>
      </c>
      <c r="C14" s="530" t="s">
        <v>17</v>
      </c>
      <c r="D14" s="530" t="s">
        <v>17</v>
      </c>
      <c r="E14" s="530" t="s">
        <v>17</v>
      </c>
      <c r="F14" s="530" t="s">
        <v>17</v>
      </c>
      <c r="G14" s="530" t="s">
        <v>17</v>
      </c>
      <c r="H14" s="530" t="s">
        <v>17</v>
      </c>
      <c r="I14" s="530" t="s">
        <v>17</v>
      </c>
      <c r="J14" s="530" t="s">
        <v>17</v>
      </c>
      <c r="K14" s="530" t="s">
        <v>17</v>
      </c>
      <c r="L14" s="530" t="s">
        <v>17</v>
      </c>
      <c r="M14" s="530" t="s">
        <v>17</v>
      </c>
      <c r="N14" s="530" t="s">
        <v>17</v>
      </c>
      <c r="O14" s="530" t="s">
        <v>17</v>
      </c>
      <c r="P14" s="530" t="s">
        <v>17</v>
      </c>
    </row>
    <row r="15" spans="1:16" ht="15" customHeight="1">
      <c r="A15" s="534" t="s">
        <v>696</v>
      </c>
      <c r="B15" s="529" t="s">
        <v>17</v>
      </c>
      <c r="C15" s="530" t="s">
        <v>17</v>
      </c>
      <c r="D15" s="530" t="s">
        <v>17</v>
      </c>
      <c r="E15" s="530" t="s">
        <v>17</v>
      </c>
      <c r="F15" s="530" t="s">
        <v>17</v>
      </c>
      <c r="G15" s="530" t="s">
        <v>17</v>
      </c>
      <c r="H15" s="530" t="s">
        <v>17</v>
      </c>
      <c r="I15" s="530" t="s">
        <v>17</v>
      </c>
      <c r="J15" s="530" t="s">
        <v>17</v>
      </c>
      <c r="K15" s="530" t="s">
        <v>17</v>
      </c>
      <c r="L15" s="530" t="s">
        <v>17</v>
      </c>
      <c r="M15" s="530" t="s">
        <v>17</v>
      </c>
      <c r="N15" s="530" t="s">
        <v>17</v>
      </c>
      <c r="O15" s="530" t="s">
        <v>17</v>
      </c>
      <c r="P15" s="530" t="s">
        <v>17</v>
      </c>
    </row>
    <row r="16" spans="1:16" ht="15" customHeight="1">
      <c r="A16" s="535" t="s">
        <v>23</v>
      </c>
      <c r="B16" s="529">
        <v>2</v>
      </c>
      <c r="C16" s="530" t="s">
        <v>17</v>
      </c>
      <c r="D16" s="530">
        <v>2</v>
      </c>
      <c r="E16" s="530">
        <v>1</v>
      </c>
      <c r="F16" s="530" t="s">
        <v>17</v>
      </c>
      <c r="G16" s="530">
        <v>1</v>
      </c>
      <c r="H16" s="530" t="s">
        <v>17</v>
      </c>
      <c r="I16" s="530" t="s">
        <v>17</v>
      </c>
      <c r="J16" s="530" t="s">
        <v>17</v>
      </c>
      <c r="K16" s="530">
        <v>1</v>
      </c>
      <c r="L16" s="530" t="s">
        <v>17</v>
      </c>
      <c r="M16" s="530">
        <v>1</v>
      </c>
      <c r="N16" s="530" t="s">
        <v>17</v>
      </c>
      <c r="O16" s="530" t="s">
        <v>17</v>
      </c>
      <c r="P16" s="530" t="s">
        <v>17</v>
      </c>
    </row>
    <row r="17" spans="1:16" ht="3.75" customHeight="1" thickBot="1">
      <c r="A17" s="536"/>
      <c r="B17" s="519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</row>
    <row r="18" ht="12.75" customHeight="1">
      <c r="A18" s="537" t="s">
        <v>569</v>
      </c>
    </row>
  </sheetData>
  <sheetProtection/>
  <mergeCells count="1">
    <mergeCell ref="B4:D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K87"/>
  <sheetViews>
    <sheetView showGridLines="0" zoomScale="120" zoomScaleNormal="120" zoomScalePageLayoutView="0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50" sqref="I50"/>
    </sheetView>
  </sheetViews>
  <sheetFormatPr defaultColWidth="7.25390625" defaultRowHeight="13.5"/>
  <cols>
    <col min="1" max="1" width="3.125" style="514" customWidth="1"/>
    <col min="2" max="2" width="15.00390625" style="514" customWidth="1"/>
    <col min="3" max="3" width="8.875" style="514" customWidth="1"/>
    <col min="4" max="5" width="8.75390625" style="514" customWidth="1"/>
    <col min="6" max="6" width="8.875" style="514" customWidth="1"/>
    <col min="7" max="8" width="8.75390625" style="514" customWidth="1"/>
    <col min="9" max="9" width="8.875" style="514" customWidth="1"/>
    <col min="10" max="11" width="8.75390625" style="514" customWidth="1"/>
    <col min="12" max="16384" width="7.25390625" style="514" customWidth="1"/>
  </cols>
  <sheetData>
    <row r="1" spans="1:11" ht="18.75" customHeight="1">
      <c r="A1" s="512" t="s">
        <v>1099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</row>
    <row r="2" spans="1:11" ht="11.25" customHeight="1">
      <c r="A2" s="512"/>
      <c r="B2" s="513"/>
      <c r="C2" s="513"/>
      <c r="D2" s="513"/>
      <c r="E2" s="513"/>
      <c r="F2" s="513"/>
      <c r="G2" s="513"/>
      <c r="H2" s="513"/>
      <c r="I2" s="513"/>
      <c r="J2" s="513"/>
      <c r="K2" s="513"/>
    </row>
    <row r="3" spans="1:11" ht="12.75" thickBot="1">
      <c r="A3" s="518" t="s">
        <v>1100</v>
      </c>
      <c r="C3" s="517"/>
      <c r="D3" s="517"/>
      <c r="E3" s="517"/>
      <c r="F3" s="517"/>
      <c r="G3" s="517"/>
      <c r="H3" s="517"/>
      <c r="I3" s="517"/>
      <c r="J3" s="516"/>
      <c r="K3" s="519" t="s">
        <v>697</v>
      </c>
    </row>
    <row r="4" spans="1:11" s="540" customFormat="1" ht="15" customHeight="1">
      <c r="A4" s="807" t="s">
        <v>698</v>
      </c>
      <c r="B4" s="808"/>
      <c r="C4" s="538" t="s">
        <v>699</v>
      </c>
      <c r="D4" s="539"/>
      <c r="E4" s="539"/>
      <c r="F4" s="538" t="s">
        <v>613</v>
      </c>
      <c r="G4" s="539"/>
      <c r="H4" s="539"/>
      <c r="I4" s="538" t="s">
        <v>700</v>
      </c>
      <c r="J4" s="539"/>
      <c r="K4" s="539"/>
    </row>
    <row r="5" spans="1:11" s="540" customFormat="1" ht="15" customHeight="1">
      <c r="A5" s="809"/>
      <c r="B5" s="810"/>
      <c r="C5" s="541" t="s">
        <v>701</v>
      </c>
      <c r="D5" s="541" t="s">
        <v>702</v>
      </c>
      <c r="E5" s="541" t="s">
        <v>23</v>
      </c>
      <c r="F5" s="541" t="s">
        <v>701</v>
      </c>
      <c r="G5" s="541" t="s">
        <v>555</v>
      </c>
      <c r="H5" s="541" t="s">
        <v>556</v>
      </c>
      <c r="I5" s="541" t="s">
        <v>701</v>
      </c>
      <c r="J5" s="541" t="s">
        <v>555</v>
      </c>
      <c r="K5" s="541" t="s">
        <v>556</v>
      </c>
    </row>
    <row r="6" spans="1:11" s="540" customFormat="1" ht="3.75" customHeight="1">
      <c r="A6" s="377"/>
      <c r="B6" s="377"/>
      <c r="C6" s="542"/>
      <c r="D6" s="543"/>
      <c r="E6" s="543"/>
      <c r="F6" s="543"/>
      <c r="G6" s="543"/>
      <c r="H6" s="543"/>
      <c r="I6" s="543"/>
      <c r="J6" s="543"/>
      <c r="K6" s="543"/>
    </row>
    <row r="7" spans="2:11" s="544" customFormat="1" ht="13.5" customHeight="1">
      <c r="B7" s="545" t="s">
        <v>1000</v>
      </c>
      <c r="C7" s="549">
        <v>60</v>
      </c>
      <c r="D7" s="550">
        <v>59</v>
      </c>
      <c r="E7" s="550">
        <v>1</v>
      </c>
      <c r="F7" s="550">
        <v>3194</v>
      </c>
      <c r="G7" s="550">
        <v>1205</v>
      </c>
      <c r="H7" s="550">
        <v>1989</v>
      </c>
      <c r="I7" s="550">
        <v>1458</v>
      </c>
      <c r="J7" s="550">
        <v>566</v>
      </c>
      <c r="K7" s="550">
        <v>892</v>
      </c>
    </row>
    <row r="8" spans="2:11" s="544" customFormat="1" ht="13.5" customHeight="1">
      <c r="B8" s="548" t="s">
        <v>693</v>
      </c>
      <c r="C8" s="546">
        <v>70</v>
      </c>
      <c r="D8" s="547">
        <v>68</v>
      </c>
      <c r="E8" s="547">
        <v>2</v>
      </c>
      <c r="F8" s="547">
        <v>3252</v>
      </c>
      <c r="G8" s="547">
        <v>1256</v>
      </c>
      <c r="H8" s="547">
        <v>1996</v>
      </c>
      <c r="I8" s="547">
        <v>1433</v>
      </c>
      <c r="J8" s="547">
        <v>571</v>
      </c>
      <c r="K8" s="547">
        <v>862</v>
      </c>
    </row>
    <row r="9" spans="2:11" s="544" customFormat="1" ht="13.5" customHeight="1">
      <c r="B9" s="548" t="s">
        <v>670</v>
      </c>
      <c r="C9" s="546">
        <v>60</v>
      </c>
      <c r="D9" s="547">
        <v>58</v>
      </c>
      <c r="E9" s="547">
        <v>2</v>
      </c>
      <c r="F9" s="547">
        <v>3402</v>
      </c>
      <c r="G9" s="547">
        <v>1312</v>
      </c>
      <c r="H9" s="547">
        <v>2090</v>
      </c>
      <c r="I9" s="547">
        <v>1400</v>
      </c>
      <c r="J9" s="547">
        <v>579</v>
      </c>
      <c r="K9" s="547">
        <v>821</v>
      </c>
    </row>
    <row r="10" spans="2:11" s="544" customFormat="1" ht="13.5" customHeight="1">
      <c r="B10" s="548" t="s">
        <v>671</v>
      </c>
      <c r="C10" s="726">
        <v>61</v>
      </c>
      <c r="D10" s="544">
        <v>59</v>
      </c>
      <c r="E10" s="544">
        <v>2</v>
      </c>
      <c r="F10" s="531" t="s">
        <v>1101</v>
      </c>
      <c r="G10" s="531" t="s">
        <v>1102</v>
      </c>
      <c r="H10" s="531" t="s">
        <v>1103</v>
      </c>
      <c r="I10" s="547">
        <v>1394</v>
      </c>
      <c r="J10" s="547">
        <v>547</v>
      </c>
      <c r="K10" s="547">
        <v>847</v>
      </c>
    </row>
    <row r="11" spans="2:11" s="551" customFormat="1" ht="13.5" customHeight="1">
      <c r="B11" s="635" t="s">
        <v>1001</v>
      </c>
      <c r="C11" s="727">
        <v>61</v>
      </c>
      <c r="D11" s="728">
        <v>59</v>
      </c>
      <c r="E11" s="728">
        <v>2</v>
      </c>
      <c r="F11" s="728">
        <v>3791</v>
      </c>
      <c r="G11" s="728">
        <v>1423</v>
      </c>
      <c r="H11" s="728">
        <v>2368</v>
      </c>
      <c r="I11" s="728">
        <v>1490</v>
      </c>
      <c r="J11" s="728">
        <v>637</v>
      </c>
      <c r="K11" s="728">
        <v>853</v>
      </c>
    </row>
    <row r="12" spans="1:11" s="551" customFormat="1" ht="22.5" customHeight="1">
      <c r="A12" s="551" t="s">
        <v>1104</v>
      </c>
      <c r="C12" s="636">
        <v>9</v>
      </c>
      <c r="D12" s="563">
        <v>9</v>
      </c>
      <c r="E12" s="563" t="s">
        <v>1105</v>
      </c>
      <c r="F12" s="563">
        <v>764</v>
      </c>
      <c r="G12" s="563">
        <v>238</v>
      </c>
      <c r="H12" s="563">
        <v>526</v>
      </c>
      <c r="I12" s="563">
        <v>313</v>
      </c>
      <c r="J12" s="563">
        <v>95</v>
      </c>
      <c r="K12" s="563">
        <v>218</v>
      </c>
    </row>
    <row r="13" spans="2:11" s="544" customFormat="1" ht="13.5" customHeight="1">
      <c r="B13" s="533" t="s">
        <v>1106</v>
      </c>
      <c r="C13" s="549">
        <v>1</v>
      </c>
      <c r="D13" s="561">
        <v>1</v>
      </c>
      <c r="E13" s="563" t="s">
        <v>1083</v>
      </c>
      <c r="F13" s="561">
        <v>83</v>
      </c>
      <c r="G13" s="561">
        <v>19</v>
      </c>
      <c r="H13" s="561">
        <v>64</v>
      </c>
      <c r="I13" s="561">
        <v>36</v>
      </c>
      <c r="J13" s="561">
        <v>7</v>
      </c>
      <c r="K13" s="561">
        <v>29</v>
      </c>
    </row>
    <row r="14" spans="2:11" s="544" customFormat="1" ht="13.5" customHeight="1">
      <c r="B14" s="533" t="s">
        <v>703</v>
      </c>
      <c r="C14" s="549">
        <v>5</v>
      </c>
      <c r="D14" s="561" t="s">
        <v>1083</v>
      </c>
      <c r="E14" s="563" t="s">
        <v>1083</v>
      </c>
      <c r="F14" s="561">
        <v>539</v>
      </c>
      <c r="G14" s="561">
        <v>148</v>
      </c>
      <c r="H14" s="561">
        <v>391</v>
      </c>
      <c r="I14" s="561">
        <v>253</v>
      </c>
      <c r="J14" s="561">
        <v>76</v>
      </c>
      <c r="K14" s="561">
        <v>177</v>
      </c>
    </row>
    <row r="15" spans="2:11" s="544" customFormat="1" ht="13.5" customHeight="1">
      <c r="B15" s="533" t="s">
        <v>704</v>
      </c>
      <c r="C15" s="549">
        <v>1</v>
      </c>
      <c r="D15" s="561">
        <v>1</v>
      </c>
      <c r="E15" s="563" t="s">
        <v>1083</v>
      </c>
      <c r="F15" s="561">
        <v>20</v>
      </c>
      <c r="G15" s="561" t="s">
        <v>1083</v>
      </c>
      <c r="H15" s="561">
        <v>20</v>
      </c>
      <c r="I15" s="561">
        <v>7</v>
      </c>
      <c r="J15" s="561">
        <v>2</v>
      </c>
      <c r="K15" s="561">
        <v>5</v>
      </c>
    </row>
    <row r="16" spans="2:11" s="544" customFormat="1" ht="13.5" customHeight="1">
      <c r="B16" s="533" t="s">
        <v>1107</v>
      </c>
      <c r="C16" s="549">
        <v>2</v>
      </c>
      <c r="D16" s="561">
        <v>2</v>
      </c>
      <c r="E16" s="563" t="s">
        <v>545</v>
      </c>
      <c r="F16" s="561">
        <v>122</v>
      </c>
      <c r="G16" s="561">
        <v>71</v>
      </c>
      <c r="H16" s="561">
        <v>51</v>
      </c>
      <c r="I16" s="561">
        <v>17</v>
      </c>
      <c r="J16" s="561">
        <v>10</v>
      </c>
      <c r="K16" s="561">
        <v>7</v>
      </c>
    </row>
    <row r="17" spans="1:11" s="551" customFormat="1" ht="22.5" customHeight="1">
      <c r="A17" s="551" t="s">
        <v>1108</v>
      </c>
      <c r="B17" s="552"/>
      <c r="C17" s="636">
        <v>48</v>
      </c>
      <c r="D17" s="637">
        <v>46</v>
      </c>
      <c r="E17" s="637">
        <v>2</v>
      </c>
      <c r="F17" s="563">
        <v>2872</v>
      </c>
      <c r="G17" s="563">
        <v>1087</v>
      </c>
      <c r="H17" s="563">
        <v>1785</v>
      </c>
      <c r="I17" s="563">
        <v>1025</v>
      </c>
      <c r="J17" s="563">
        <v>450</v>
      </c>
      <c r="K17" s="563">
        <v>575</v>
      </c>
    </row>
    <row r="18" spans="2:11" s="544" customFormat="1" ht="13.5" customHeight="1">
      <c r="B18" s="533" t="s">
        <v>705</v>
      </c>
      <c r="C18" s="549">
        <v>1</v>
      </c>
      <c r="D18" s="561">
        <v>1</v>
      </c>
      <c r="E18" s="561" t="s">
        <v>1083</v>
      </c>
      <c r="F18" s="550">
        <v>91</v>
      </c>
      <c r="G18" s="561">
        <v>91</v>
      </c>
      <c r="H18" s="561" t="s">
        <v>1083</v>
      </c>
      <c r="I18" s="561">
        <v>42</v>
      </c>
      <c r="J18" s="561">
        <v>41</v>
      </c>
      <c r="K18" s="561">
        <v>1</v>
      </c>
    </row>
    <row r="19" spans="2:11" s="544" customFormat="1" ht="13.5" customHeight="1">
      <c r="B19" s="533" t="s">
        <v>706</v>
      </c>
      <c r="C19" s="549">
        <v>7</v>
      </c>
      <c r="D19" s="561">
        <v>7</v>
      </c>
      <c r="E19" s="561" t="s">
        <v>1083</v>
      </c>
      <c r="F19" s="561">
        <v>205</v>
      </c>
      <c r="G19" s="561">
        <v>164</v>
      </c>
      <c r="H19" s="561">
        <v>41</v>
      </c>
      <c r="I19" s="561">
        <v>104</v>
      </c>
      <c r="J19" s="561">
        <v>80</v>
      </c>
      <c r="K19" s="561">
        <v>24</v>
      </c>
    </row>
    <row r="20" spans="2:11" s="544" customFormat="1" ht="13.5" customHeight="1">
      <c r="B20" s="533" t="s">
        <v>707</v>
      </c>
      <c r="C20" s="549">
        <v>1</v>
      </c>
      <c r="D20" s="561">
        <v>1</v>
      </c>
      <c r="E20" s="561" t="s">
        <v>1083</v>
      </c>
      <c r="F20" s="561">
        <v>11</v>
      </c>
      <c r="G20" s="561">
        <v>11</v>
      </c>
      <c r="H20" s="561" t="s">
        <v>1083</v>
      </c>
      <c r="I20" s="561">
        <v>14</v>
      </c>
      <c r="J20" s="561">
        <v>14</v>
      </c>
      <c r="K20" s="561">
        <v>0</v>
      </c>
    </row>
    <row r="21" spans="2:11" s="544" customFormat="1" ht="13.5" customHeight="1">
      <c r="B21" s="533" t="s">
        <v>708</v>
      </c>
      <c r="C21" s="549">
        <v>10</v>
      </c>
      <c r="D21" s="561">
        <v>10</v>
      </c>
      <c r="E21" s="561" t="s">
        <v>1083</v>
      </c>
      <c r="F21" s="561">
        <v>1246</v>
      </c>
      <c r="G21" s="561">
        <v>236</v>
      </c>
      <c r="H21" s="561">
        <v>1010</v>
      </c>
      <c r="I21" s="561">
        <v>317</v>
      </c>
      <c r="J21" s="561">
        <v>79</v>
      </c>
      <c r="K21" s="561">
        <v>238</v>
      </c>
    </row>
    <row r="22" spans="2:11" s="544" customFormat="1" ht="13.5" customHeight="1">
      <c r="B22" s="533" t="s">
        <v>709</v>
      </c>
      <c r="C22" s="549">
        <v>2</v>
      </c>
      <c r="D22" s="561">
        <v>2</v>
      </c>
      <c r="E22" s="561" t="s">
        <v>1083</v>
      </c>
      <c r="F22" s="561">
        <v>251</v>
      </c>
      <c r="G22" s="561" t="s">
        <v>1083</v>
      </c>
      <c r="H22" s="561">
        <v>251</v>
      </c>
      <c r="I22" s="561">
        <v>54</v>
      </c>
      <c r="J22" s="561" t="s">
        <v>1083</v>
      </c>
      <c r="K22" s="561">
        <v>54</v>
      </c>
    </row>
    <row r="23" spans="2:11" s="544" customFormat="1" ht="13.5" customHeight="1">
      <c r="B23" s="533" t="s">
        <v>710</v>
      </c>
      <c r="C23" s="549">
        <v>2</v>
      </c>
      <c r="D23" s="561">
        <v>2</v>
      </c>
      <c r="E23" s="561" t="s">
        <v>1083</v>
      </c>
      <c r="F23" s="561">
        <v>51</v>
      </c>
      <c r="G23" s="561">
        <v>37</v>
      </c>
      <c r="H23" s="561">
        <v>14</v>
      </c>
      <c r="I23" s="561">
        <v>32</v>
      </c>
      <c r="J23" s="561">
        <v>21</v>
      </c>
      <c r="K23" s="561">
        <v>11</v>
      </c>
    </row>
    <row r="24" spans="2:11" s="544" customFormat="1" ht="13.5" customHeight="1">
      <c r="B24" s="533" t="s">
        <v>711</v>
      </c>
      <c r="C24" s="549">
        <v>2</v>
      </c>
      <c r="D24" s="561">
        <v>2</v>
      </c>
      <c r="E24" s="561" t="s">
        <v>1083</v>
      </c>
      <c r="F24" s="561">
        <v>69</v>
      </c>
      <c r="G24" s="561">
        <v>40</v>
      </c>
      <c r="H24" s="561">
        <v>29</v>
      </c>
      <c r="I24" s="561">
        <v>21</v>
      </c>
      <c r="J24" s="561">
        <v>15</v>
      </c>
      <c r="K24" s="561">
        <v>6</v>
      </c>
    </row>
    <row r="25" spans="2:11" s="544" customFormat="1" ht="13.5" customHeight="1">
      <c r="B25" s="533" t="s">
        <v>712</v>
      </c>
      <c r="C25" s="549">
        <v>2</v>
      </c>
      <c r="D25" s="561">
        <v>1</v>
      </c>
      <c r="E25" s="561">
        <v>1</v>
      </c>
      <c r="F25" s="561">
        <v>189</v>
      </c>
      <c r="G25" s="561">
        <v>151</v>
      </c>
      <c r="H25" s="561">
        <v>38</v>
      </c>
      <c r="I25" s="561">
        <v>30</v>
      </c>
      <c r="J25" s="561">
        <v>21</v>
      </c>
      <c r="K25" s="561">
        <v>9</v>
      </c>
    </row>
    <row r="26" spans="2:11" s="544" customFormat="1" ht="13.5" customHeight="1">
      <c r="B26" s="533" t="s">
        <v>713</v>
      </c>
      <c r="C26" s="549">
        <v>3</v>
      </c>
      <c r="D26" s="561">
        <v>3</v>
      </c>
      <c r="E26" s="561" t="s">
        <v>1083</v>
      </c>
      <c r="F26" s="561">
        <v>326</v>
      </c>
      <c r="G26" s="561">
        <v>177</v>
      </c>
      <c r="H26" s="561">
        <v>149</v>
      </c>
      <c r="I26" s="561">
        <v>50</v>
      </c>
      <c r="J26" s="561">
        <v>25</v>
      </c>
      <c r="K26" s="561">
        <v>25</v>
      </c>
    </row>
    <row r="27" spans="2:11" s="544" customFormat="1" ht="13.5" customHeight="1">
      <c r="B27" s="533" t="s">
        <v>714</v>
      </c>
      <c r="C27" s="549">
        <v>2</v>
      </c>
      <c r="D27" s="561">
        <v>2</v>
      </c>
      <c r="E27" s="561" t="s">
        <v>1083</v>
      </c>
      <c r="F27" s="561">
        <v>33</v>
      </c>
      <c r="G27" s="561" t="s">
        <v>1083</v>
      </c>
      <c r="H27" s="561">
        <v>33</v>
      </c>
      <c r="I27" s="561">
        <v>33</v>
      </c>
      <c r="J27" s="561">
        <v>4</v>
      </c>
      <c r="K27" s="561">
        <v>29</v>
      </c>
    </row>
    <row r="28" spans="2:11" s="544" customFormat="1" ht="13.5" customHeight="1">
      <c r="B28" s="533" t="s">
        <v>715</v>
      </c>
      <c r="C28" s="549">
        <v>2</v>
      </c>
      <c r="D28" s="561">
        <v>1</v>
      </c>
      <c r="E28" s="561">
        <v>1</v>
      </c>
      <c r="F28" s="561">
        <v>94</v>
      </c>
      <c r="G28" s="561">
        <v>30</v>
      </c>
      <c r="H28" s="561">
        <v>64</v>
      </c>
      <c r="I28" s="561">
        <v>99</v>
      </c>
      <c r="J28" s="561">
        <v>33</v>
      </c>
      <c r="K28" s="561">
        <v>66</v>
      </c>
    </row>
    <row r="29" spans="2:11" s="544" customFormat="1" ht="13.5" customHeight="1">
      <c r="B29" s="533" t="s">
        <v>716</v>
      </c>
      <c r="C29" s="549">
        <v>1</v>
      </c>
      <c r="D29" s="561">
        <v>1</v>
      </c>
      <c r="E29" s="561" t="s">
        <v>1109</v>
      </c>
      <c r="F29" s="561">
        <v>10</v>
      </c>
      <c r="G29" s="561">
        <v>9</v>
      </c>
      <c r="H29" s="561">
        <v>1</v>
      </c>
      <c r="I29" s="561">
        <v>6</v>
      </c>
      <c r="J29" s="561">
        <v>4</v>
      </c>
      <c r="K29" s="561">
        <v>2</v>
      </c>
    </row>
    <row r="30" spans="2:11" s="544" customFormat="1" ht="13.5" customHeight="1">
      <c r="B30" s="533" t="s">
        <v>717</v>
      </c>
      <c r="C30" s="549">
        <v>1</v>
      </c>
      <c r="D30" s="561">
        <v>1</v>
      </c>
      <c r="E30" s="561" t="s">
        <v>1110</v>
      </c>
      <c r="F30" s="561">
        <v>28</v>
      </c>
      <c r="G30" s="561">
        <v>9</v>
      </c>
      <c r="H30" s="561">
        <v>19</v>
      </c>
      <c r="I30" s="561">
        <v>20</v>
      </c>
      <c r="J30" s="561">
        <v>2</v>
      </c>
      <c r="K30" s="561">
        <v>18</v>
      </c>
    </row>
    <row r="31" spans="2:11" s="544" customFormat="1" ht="13.5" customHeight="1">
      <c r="B31" s="553" t="s">
        <v>718</v>
      </c>
      <c r="C31" s="549" t="s">
        <v>1110</v>
      </c>
      <c r="D31" s="561" t="s">
        <v>1110</v>
      </c>
      <c r="E31" s="561" t="s">
        <v>1110</v>
      </c>
      <c r="F31" s="561" t="s">
        <v>1110</v>
      </c>
      <c r="G31" s="561" t="s">
        <v>1110</v>
      </c>
      <c r="H31" s="561" t="s">
        <v>1110</v>
      </c>
      <c r="I31" s="561" t="s">
        <v>1110</v>
      </c>
      <c r="J31" s="561" t="s">
        <v>1110</v>
      </c>
      <c r="K31" s="561" t="s">
        <v>1110</v>
      </c>
    </row>
    <row r="32" spans="2:11" s="544" customFormat="1" ht="13.5" customHeight="1">
      <c r="B32" s="553" t="s">
        <v>719</v>
      </c>
      <c r="C32" s="549" t="s">
        <v>1110</v>
      </c>
      <c r="D32" s="561" t="s">
        <v>1110</v>
      </c>
      <c r="E32" s="561" t="s">
        <v>1110</v>
      </c>
      <c r="F32" s="561" t="s">
        <v>1110</v>
      </c>
      <c r="G32" s="561" t="s">
        <v>1110</v>
      </c>
      <c r="H32" s="561" t="s">
        <v>1110</v>
      </c>
      <c r="I32" s="561" t="s">
        <v>1110</v>
      </c>
      <c r="J32" s="561" t="s">
        <v>1110</v>
      </c>
      <c r="K32" s="561" t="s">
        <v>1110</v>
      </c>
    </row>
    <row r="33" spans="2:11" s="544" customFormat="1" ht="13.5" customHeight="1">
      <c r="B33" s="729" t="s">
        <v>1111</v>
      </c>
      <c r="C33" s="549" t="s">
        <v>1110</v>
      </c>
      <c r="D33" s="561" t="s">
        <v>1110</v>
      </c>
      <c r="E33" s="561" t="s">
        <v>1110</v>
      </c>
      <c r="F33" s="561" t="s">
        <v>1110</v>
      </c>
      <c r="G33" s="561" t="s">
        <v>1110</v>
      </c>
      <c r="H33" s="561" t="s">
        <v>1110</v>
      </c>
      <c r="I33" s="561" t="s">
        <v>1110</v>
      </c>
      <c r="J33" s="561" t="s">
        <v>1110</v>
      </c>
      <c r="K33" s="561" t="s">
        <v>1110</v>
      </c>
    </row>
    <row r="34" spans="2:11" s="544" customFormat="1" ht="13.5" customHeight="1">
      <c r="B34" s="730" t="s">
        <v>1112</v>
      </c>
      <c r="C34" s="549" t="s">
        <v>1110</v>
      </c>
      <c r="D34" s="561" t="s">
        <v>1110</v>
      </c>
      <c r="E34" s="561" t="s">
        <v>1110</v>
      </c>
      <c r="F34" s="561" t="s">
        <v>1110</v>
      </c>
      <c r="G34" s="561" t="s">
        <v>1110</v>
      </c>
      <c r="H34" s="561" t="s">
        <v>1110</v>
      </c>
      <c r="I34" s="561" t="s">
        <v>1110</v>
      </c>
      <c r="J34" s="561" t="s">
        <v>1110</v>
      </c>
      <c r="K34" s="561" t="s">
        <v>1110</v>
      </c>
    </row>
    <row r="35" spans="2:11" s="544" customFormat="1" ht="13.5" customHeight="1">
      <c r="B35" s="730" t="s">
        <v>720</v>
      </c>
      <c r="C35" s="549" t="s">
        <v>1110</v>
      </c>
      <c r="D35" s="561" t="s">
        <v>1110</v>
      </c>
      <c r="E35" s="561" t="s">
        <v>1110</v>
      </c>
      <c r="F35" s="561" t="s">
        <v>1110</v>
      </c>
      <c r="G35" s="561" t="s">
        <v>1110</v>
      </c>
      <c r="H35" s="561" t="s">
        <v>1110</v>
      </c>
      <c r="I35" s="561" t="s">
        <v>1110</v>
      </c>
      <c r="J35" s="561" t="s">
        <v>1110</v>
      </c>
      <c r="K35" s="561" t="s">
        <v>1110</v>
      </c>
    </row>
    <row r="36" spans="2:11" s="544" customFormat="1" ht="13.5" customHeight="1">
      <c r="B36" s="533" t="s">
        <v>1113</v>
      </c>
      <c r="C36" s="549">
        <v>2</v>
      </c>
      <c r="D36" s="561">
        <v>2</v>
      </c>
      <c r="E36" s="561" t="s">
        <v>1110</v>
      </c>
      <c r="F36" s="561">
        <v>55</v>
      </c>
      <c r="G36" s="561" t="s">
        <v>1110</v>
      </c>
      <c r="H36" s="561">
        <v>55</v>
      </c>
      <c r="I36" s="561">
        <v>44</v>
      </c>
      <c r="J36" s="561" t="s">
        <v>1110</v>
      </c>
      <c r="K36" s="561">
        <v>44</v>
      </c>
    </row>
    <row r="37" spans="2:11" s="544" customFormat="1" ht="13.5" customHeight="1">
      <c r="B37" s="533" t="s">
        <v>704</v>
      </c>
      <c r="C37" s="549">
        <v>3</v>
      </c>
      <c r="D37" s="561">
        <v>3</v>
      </c>
      <c r="E37" s="561" t="s">
        <v>1110</v>
      </c>
      <c r="F37" s="561">
        <v>16</v>
      </c>
      <c r="G37" s="561">
        <v>1</v>
      </c>
      <c r="H37" s="561">
        <v>15</v>
      </c>
      <c r="I37" s="561">
        <v>6</v>
      </c>
      <c r="J37" s="561">
        <v>1</v>
      </c>
      <c r="K37" s="561">
        <v>5</v>
      </c>
    </row>
    <row r="38" spans="2:11" s="544" customFormat="1" ht="13.5" customHeight="1">
      <c r="B38" s="533" t="s">
        <v>721</v>
      </c>
      <c r="C38" s="549">
        <v>2</v>
      </c>
      <c r="D38" s="561">
        <v>2</v>
      </c>
      <c r="E38" s="561" t="s">
        <v>1110</v>
      </c>
      <c r="F38" s="561">
        <v>56</v>
      </c>
      <c r="G38" s="561">
        <v>25</v>
      </c>
      <c r="H38" s="561">
        <v>31</v>
      </c>
      <c r="I38" s="561">
        <v>16</v>
      </c>
      <c r="J38" s="561">
        <v>6</v>
      </c>
      <c r="K38" s="561">
        <v>10</v>
      </c>
    </row>
    <row r="39" spans="2:11" s="544" customFormat="1" ht="13.5" customHeight="1">
      <c r="B39" s="533" t="s">
        <v>722</v>
      </c>
      <c r="C39" s="549">
        <v>4</v>
      </c>
      <c r="D39" s="561">
        <v>4</v>
      </c>
      <c r="E39" s="561" t="s">
        <v>1110</v>
      </c>
      <c r="F39" s="561">
        <v>127</v>
      </c>
      <c r="G39" s="561">
        <v>96</v>
      </c>
      <c r="H39" s="561">
        <v>31</v>
      </c>
      <c r="I39" s="561">
        <v>109</v>
      </c>
      <c r="J39" s="561">
        <v>87</v>
      </c>
      <c r="K39" s="561">
        <v>22</v>
      </c>
    </row>
    <row r="40" spans="2:11" s="544" customFormat="1" ht="13.5" customHeight="1">
      <c r="B40" s="554" t="s">
        <v>1114</v>
      </c>
      <c r="C40" s="549">
        <v>1</v>
      </c>
      <c r="D40" s="561">
        <v>1</v>
      </c>
      <c r="E40" s="561" t="s">
        <v>1110</v>
      </c>
      <c r="F40" s="561">
        <v>14</v>
      </c>
      <c r="G40" s="561">
        <v>10</v>
      </c>
      <c r="H40" s="561">
        <v>4</v>
      </c>
      <c r="I40" s="561">
        <v>28</v>
      </c>
      <c r="J40" s="561">
        <v>17</v>
      </c>
      <c r="K40" s="561">
        <v>11</v>
      </c>
    </row>
    <row r="41" spans="1:11" s="551" customFormat="1" ht="22.5" customHeight="1">
      <c r="A41" s="551" t="s">
        <v>1115</v>
      </c>
      <c r="B41" s="552"/>
      <c r="C41" s="636">
        <v>4</v>
      </c>
      <c r="D41" s="563">
        <v>4</v>
      </c>
      <c r="E41" s="563" t="s">
        <v>1110</v>
      </c>
      <c r="F41" s="563">
        <v>155</v>
      </c>
      <c r="G41" s="563">
        <v>98</v>
      </c>
      <c r="H41" s="563">
        <v>57</v>
      </c>
      <c r="I41" s="563">
        <v>152</v>
      </c>
      <c r="J41" s="563">
        <v>92</v>
      </c>
      <c r="K41" s="563">
        <v>60</v>
      </c>
    </row>
    <row r="42" spans="2:11" s="544" customFormat="1" ht="13.5" customHeight="1">
      <c r="B42" s="533" t="s">
        <v>704</v>
      </c>
      <c r="C42" s="549" t="s">
        <v>545</v>
      </c>
      <c r="D42" s="561" t="s">
        <v>545</v>
      </c>
      <c r="E42" s="561" t="s">
        <v>545</v>
      </c>
      <c r="F42" s="561" t="s">
        <v>545</v>
      </c>
      <c r="G42" s="561" t="s">
        <v>545</v>
      </c>
      <c r="H42" s="561" t="s">
        <v>545</v>
      </c>
      <c r="I42" s="561" t="s">
        <v>545</v>
      </c>
      <c r="J42" s="561" t="s">
        <v>545</v>
      </c>
      <c r="K42" s="561" t="s">
        <v>545</v>
      </c>
    </row>
    <row r="43" spans="2:11" s="544" customFormat="1" ht="13.5" customHeight="1">
      <c r="B43" s="533" t="s">
        <v>723</v>
      </c>
      <c r="C43" s="549">
        <v>1</v>
      </c>
      <c r="D43" s="561">
        <v>1</v>
      </c>
      <c r="E43" s="561" t="s">
        <v>1110</v>
      </c>
      <c r="F43" s="561">
        <v>21</v>
      </c>
      <c r="G43" s="561">
        <v>3</v>
      </c>
      <c r="H43" s="561">
        <v>18</v>
      </c>
      <c r="I43" s="561">
        <v>21</v>
      </c>
      <c r="J43" s="561">
        <v>7</v>
      </c>
      <c r="K43" s="561">
        <v>14</v>
      </c>
    </row>
    <row r="44" spans="2:11" s="544" customFormat="1" ht="13.5" customHeight="1">
      <c r="B44" s="533" t="s">
        <v>721</v>
      </c>
      <c r="C44" s="549">
        <v>2</v>
      </c>
      <c r="D44" s="561">
        <v>2</v>
      </c>
      <c r="E44" s="561" t="s">
        <v>1110</v>
      </c>
      <c r="F44" s="561">
        <v>14</v>
      </c>
      <c r="G44" s="561">
        <v>7</v>
      </c>
      <c r="H44" s="561">
        <v>7</v>
      </c>
      <c r="I44" s="561">
        <v>13</v>
      </c>
      <c r="J44" s="561">
        <v>5</v>
      </c>
      <c r="K44" s="561">
        <v>8</v>
      </c>
    </row>
    <row r="45" spans="1:11" s="544" customFormat="1" ht="13.5" customHeight="1" thickBot="1">
      <c r="A45" s="555"/>
      <c r="B45" s="556" t="s">
        <v>724</v>
      </c>
      <c r="C45" s="731">
        <v>1</v>
      </c>
      <c r="D45" s="732">
        <v>1</v>
      </c>
      <c r="E45" s="732" t="s">
        <v>1110</v>
      </c>
      <c r="F45" s="732">
        <v>120</v>
      </c>
      <c r="G45" s="732">
        <v>88</v>
      </c>
      <c r="H45" s="732">
        <v>32</v>
      </c>
      <c r="I45" s="732">
        <v>118</v>
      </c>
      <c r="J45" s="732">
        <v>80</v>
      </c>
      <c r="K45" s="732">
        <v>38</v>
      </c>
    </row>
    <row r="46" s="537" customFormat="1" ht="12.75" customHeight="1">
      <c r="A46" s="283" t="s">
        <v>569</v>
      </c>
    </row>
    <row r="51" ht="12">
      <c r="F51" s="557"/>
    </row>
    <row r="52" ht="12">
      <c r="F52" s="557"/>
    </row>
    <row r="53" ht="12">
      <c r="F53" s="557"/>
    </row>
    <row r="54" ht="12">
      <c r="F54" s="557"/>
    </row>
    <row r="55" ht="12">
      <c r="F55" s="557"/>
    </row>
    <row r="56" ht="12">
      <c r="F56" s="557"/>
    </row>
    <row r="57" ht="12">
      <c r="F57" s="557"/>
    </row>
    <row r="58" ht="12">
      <c r="F58" s="557"/>
    </row>
    <row r="59" ht="12">
      <c r="F59" s="557"/>
    </row>
    <row r="60" ht="12">
      <c r="F60" s="557"/>
    </row>
    <row r="61" ht="12">
      <c r="F61" s="557"/>
    </row>
    <row r="62" ht="12">
      <c r="F62" s="557"/>
    </row>
    <row r="63" ht="12">
      <c r="F63" s="557"/>
    </row>
    <row r="64" ht="12">
      <c r="F64" s="557"/>
    </row>
    <row r="65" ht="12">
      <c r="F65" s="557"/>
    </row>
    <row r="66" ht="12">
      <c r="F66" s="557"/>
    </row>
    <row r="67" ht="12">
      <c r="F67" s="557"/>
    </row>
    <row r="68" ht="12">
      <c r="F68" s="557"/>
    </row>
    <row r="69" ht="12">
      <c r="F69" s="557"/>
    </row>
    <row r="70" ht="12">
      <c r="F70" s="557"/>
    </row>
    <row r="71" ht="12">
      <c r="F71" s="557"/>
    </row>
    <row r="72" ht="12">
      <c r="F72" s="557"/>
    </row>
    <row r="73" ht="12">
      <c r="F73" s="557"/>
    </row>
    <row r="74" ht="12">
      <c r="F74" s="557"/>
    </row>
    <row r="75" ht="12">
      <c r="F75" s="557"/>
    </row>
    <row r="76" ht="12">
      <c r="F76" s="557"/>
    </row>
    <row r="77" ht="12">
      <c r="F77" s="557"/>
    </row>
    <row r="78" ht="12">
      <c r="F78" s="557"/>
    </row>
    <row r="79" ht="12">
      <c r="F79" s="557"/>
    </row>
    <row r="80" ht="12">
      <c r="F80" s="557"/>
    </row>
    <row r="81" ht="12">
      <c r="F81" s="557"/>
    </row>
    <row r="82" ht="12">
      <c r="F82" s="557"/>
    </row>
    <row r="83" ht="12">
      <c r="F83" s="557"/>
    </row>
    <row r="84" ht="12">
      <c r="F84" s="557"/>
    </row>
    <row r="85" ht="12">
      <c r="F85" s="557"/>
    </row>
    <row r="86" ht="12">
      <c r="F86" s="557"/>
    </row>
    <row r="87" ht="12">
      <c r="F87" s="557"/>
    </row>
  </sheetData>
  <sheetProtection/>
  <mergeCells count="1">
    <mergeCell ref="A4:B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showGridLines="0" zoomScalePageLayoutView="0" workbookViewId="0" topLeftCell="A1">
      <selection activeCell="H7" sqref="H7"/>
    </sheetView>
  </sheetViews>
  <sheetFormatPr defaultColWidth="7.25390625" defaultRowHeight="13.5"/>
  <cols>
    <col min="1" max="1" width="18.125" style="514" customWidth="1"/>
    <col min="2" max="2" width="11.625" style="514" customWidth="1"/>
    <col min="3" max="8" width="11.25390625" style="514" customWidth="1"/>
    <col min="9" max="16384" width="7.25390625" style="514" customWidth="1"/>
  </cols>
  <sheetData>
    <row r="1" spans="1:8" ht="18.75" customHeight="1">
      <c r="A1" s="512" t="s">
        <v>1054</v>
      </c>
      <c r="B1" s="513"/>
      <c r="C1" s="513"/>
      <c r="D1" s="513"/>
      <c r="E1" s="513"/>
      <c r="F1" s="513"/>
      <c r="G1" s="513"/>
      <c r="H1" s="513"/>
    </row>
    <row r="2" spans="1:8" ht="11.25" customHeight="1">
      <c r="A2" s="512"/>
      <c r="B2" s="513"/>
      <c r="C2" s="513"/>
      <c r="D2" s="513"/>
      <c r="E2" s="513"/>
      <c r="F2" s="513"/>
      <c r="G2" s="513"/>
      <c r="H2" s="513"/>
    </row>
    <row r="3" spans="1:8" ht="12.75" thickBot="1">
      <c r="A3" s="518" t="s">
        <v>1052</v>
      </c>
      <c r="B3" s="517"/>
      <c r="C3" s="517"/>
      <c r="D3" s="517"/>
      <c r="E3" s="517"/>
      <c r="F3" s="517"/>
      <c r="G3" s="517"/>
      <c r="H3" s="519" t="s">
        <v>725</v>
      </c>
    </row>
    <row r="4" spans="1:8" s="520" customFormat="1" ht="15" customHeight="1">
      <c r="A4" s="811" t="s">
        <v>726</v>
      </c>
      <c r="B4" s="812" t="s">
        <v>1055</v>
      </c>
      <c r="C4" s="538" t="s">
        <v>727</v>
      </c>
      <c r="D4" s="539"/>
      <c r="E4" s="539"/>
      <c r="F4" s="538" t="s">
        <v>700</v>
      </c>
      <c r="G4" s="539"/>
      <c r="H4" s="539"/>
    </row>
    <row r="5" spans="1:8" s="520" customFormat="1" ht="15" customHeight="1">
      <c r="A5" s="810"/>
      <c r="B5" s="767"/>
      <c r="C5" s="541" t="s">
        <v>701</v>
      </c>
      <c r="D5" s="541" t="s">
        <v>555</v>
      </c>
      <c r="E5" s="541" t="s">
        <v>556</v>
      </c>
      <c r="F5" s="541" t="s">
        <v>701</v>
      </c>
      <c r="G5" s="541" t="s">
        <v>555</v>
      </c>
      <c r="H5" s="541" t="s">
        <v>556</v>
      </c>
    </row>
    <row r="6" spans="1:8" s="520" customFormat="1" ht="3.75" customHeight="1">
      <c r="A6" s="377"/>
      <c r="B6" s="558"/>
      <c r="C6" s="543"/>
      <c r="D6" s="543"/>
      <c r="E6" s="543"/>
      <c r="F6" s="543"/>
      <c r="G6" s="543"/>
      <c r="H6" s="543"/>
    </row>
    <row r="7" spans="1:8" ht="15" customHeight="1">
      <c r="A7" s="545" t="s">
        <v>1000</v>
      </c>
      <c r="B7" s="559">
        <v>3</v>
      </c>
      <c r="C7" s="560">
        <v>22</v>
      </c>
      <c r="D7" s="530" t="s">
        <v>1056</v>
      </c>
      <c r="E7" s="560">
        <v>22</v>
      </c>
      <c r="F7" s="560">
        <v>1</v>
      </c>
      <c r="G7" s="530" t="s">
        <v>1056</v>
      </c>
      <c r="H7" s="560">
        <v>1</v>
      </c>
    </row>
    <row r="8" spans="1:8" ht="15" customHeight="1">
      <c r="A8" s="548" t="s">
        <v>693</v>
      </c>
      <c r="B8" s="559">
        <v>3</v>
      </c>
      <c r="C8" s="537">
        <v>18</v>
      </c>
      <c r="D8" s="561" t="s">
        <v>1056</v>
      </c>
      <c r="E8" s="537">
        <v>18</v>
      </c>
      <c r="F8" s="561">
        <v>1</v>
      </c>
      <c r="G8" s="561" t="s">
        <v>1056</v>
      </c>
      <c r="H8" s="561">
        <v>1</v>
      </c>
    </row>
    <row r="9" spans="1:8" ht="15" customHeight="1">
      <c r="A9" s="548" t="s">
        <v>670</v>
      </c>
      <c r="B9" s="559">
        <v>2</v>
      </c>
      <c r="C9" s="537">
        <v>17</v>
      </c>
      <c r="D9" s="561" t="s">
        <v>1056</v>
      </c>
      <c r="E9" s="537">
        <v>17</v>
      </c>
      <c r="F9" s="561" t="s">
        <v>545</v>
      </c>
      <c r="G9" s="561" t="s">
        <v>1056</v>
      </c>
      <c r="H9" s="561" t="s">
        <v>545</v>
      </c>
    </row>
    <row r="10" spans="1:8" ht="15" customHeight="1">
      <c r="A10" s="548" t="s">
        <v>671</v>
      </c>
      <c r="B10" s="559">
        <v>2</v>
      </c>
      <c r="C10" s="537">
        <v>16</v>
      </c>
      <c r="D10" s="561" t="s">
        <v>1056</v>
      </c>
      <c r="E10" s="537">
        <v>16</v>
      </c>
      <c r="F10" s="561">
        <v>2</v>
      </c>
      <c r="G10" s="561" t="s">
        <v>1056</v>
      </c>
      <c r="H10" s="561">
        <v>2</v>
      </c>
    </row>
    <row r="11" spans="1:8" s="532" customFormat="1" ht="15" customHeight="1">
      <c r="A11" s="635" t="s">
        <v>1001</v>
      </c>
      <c r="B11" s="562">
        <v>3</v>
      </c>
      <c r="C11" s="638">
        <v>18</v>
      </c>
      <c r="D11" s="563" t="s">
        <v>545</v>
      </c>
      <c r="E11" s="638">
        <v>18</v>
      </c>
      <c r="F11" s="563" t="s">
        <v>545</v>
      </c>
      <c r="G11" s="563" t="s">
        <v>545</v>
      </c>
      <c r="H11" s="563" t="s">
        <v>545</v>
      </c>
    </row>
    <row r="12" spans="1:8" ht="11.25" customHeight="1">
      <c r="A12" s="537"/>
      <c r="B12" s="559"/>
      <c r="C12" s="537"/>
      <c r="D12" s="537"/>
      <c r="E12" s="537"/>
      <c r="F12" s="537"/>
      <c r="G12" s="537"/>
      <c r="H12" s="537"/>
    </row>
    <row r="13" spans="1:8" ht="15" customHeight="1">
      <c r="A13" s="533" t="s">
        <v>728</v>
      </c>
      <c r="B13" s="549" t="s">
        <v>545</v>
      </c>
      <c r="C13" s="561" t="s">
        <v>545</v>
      </c>
      <c r="D13" s="561" t="s">
        <v>545</v>
      </c>
      <c r="E13" s="561" t="s">
        <v>545</v>
      </c>
      <c r="F13" s="561" t="s">
        <v>545</v>
      </c>
      <c r="G13" s="561" t="s">
        <v>545</v>
      </c>
      <c r="H13" s="561" t="s">
        <v>545</v>
      </c>
    </row>
    <row r="14" spans="1:8" ht="15" customHeight="1">
      <c r="A14" s="533" t="s">
        <v>729</v>
      </c>
      <c r="B14" s="549" t="s">
        <v>545</v>
      </c>
      <c r="C14" s="561" t="s">
        <v>545</v>
      </c>
      <c r="D14" s="561" t="s">
        <v>545</v>
      </c>
      <c r="E14" s="561" t="s">
        <v>545</v>
      </c>
      <c r="F14" s="561" t="s">
        <v>545</v>
      </c>
      <c r="G14" s="561" t="s">
        <v>545</v>
      </c>
      <c r="H14" s="561" t="s">
        <v>545</v>
      </c>
    </row>
    <row r="15" spans="1:8" ht="15" customHeight="1">
      <c r="A15" s="533" t="s">
        <v>704</v>
      </c>
      <c r="B15" s="549">
        <v>3</v>
      </c>
      <c r="C15" s="550">
        <v>18</v>
      </c>
      <c r="D15" s="561" t="s">
        <v>545</v>
      </c>
      <c r="E15" s="561">
        <v>18</v>
      </c>
      <c r="F15" s="561" t="s">
        <v>1056</v>
      </c>
      <c r="G15" s="561" t="s">
        <v>1056</v>
      </c>
      <c r="H15" s="561" t="s">
        <v>1056</v>
      </c>
    </row>
    <row r="16" spans="1:8" ht="15" customHeight="1" thickBot="1">
      <c r="A16" s="556" t="s">
        <v>730</v>
      </c>
      <c r="B16" s="731" t="s">
        <v>545</v>
      </c>
      <c r="C16" s="732" t="s">
        <v>545</v>
      </c>
      <c r="D16" s="732" t="s">
        <v>545</v>
      </c>
      <c r="E16" s="732" t="s">
        <v>545</v>
      </c>
      <c r="F16" s="732" t="s">
        <v>545</v>
      </c>
      <c r="G16" s="732" t="s">
        <v>545</v>
      </c>
      <c r="H16" s="732" t="s">
        <v>545</v>
      </c>
    </row>
    <row r="17" spans="1:8" ht="12.75" customHeight="1">
      <c r="A17" s="283" t="s">
        <v>569</v>
      </c>
      <c r="B17" s="537"/>
      <c r="C17" s="537"/>
      <c r="D17" s="537"/>
      <c r="E17" s="537"/>
      <c r="F17" s="537"/>
      <c r="G17" s="537"/>
      <c r="H17" s="537"/>
    </row>
  </sheetData>
  <sheetProtection/>
  <mergeCells count="2">
    <mergeCell ref="A4:A5"/>
    <mergeCell ref="B4:B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L52"/>
  <sheetViews>
    <sheetView showGridLines="0" zoomScalePageLayoutView="0" workbookViewId="0" topLeftCell="A1">
      <selection activeCell="F32" sqref="F32"/>
    </sheetView>
  </sheetViews>
  <sheetFormatPr defaultColWidth="8.00390625" defaultRowHeight="13.5"/>
  <cols>
    <col min="1" max="1" width="12.50390625" style="2" customWidth="1"/>
    <col min="2" max="2" width="5.625" style="2" customWidth="1"/>
    <col min="3" max="3" width="6.25390625" style="2" customWidth="1"/>
    <col min="4" max="4" width="4.375" style="2" customWidth="1"/>
    <col min="5" max="7" width="8.875" style="2" customWidth="1"/>
    <col min="8" max="8" width="10.625" style="2" customWidth="1"/>
    <col min="9" max="9" width="10.00390625" style="2" customWidth="1"/>
    <col min="10" max="11" width="10.625" style="2" customWidth="1"/>
    <col min="12" max="16384" width="8.00390625" style="2" customWidth="1"/>
  </cols>
  <sheetData>
    <row r="1" spans="1:11" s="1" customFormat="1" ht="18.75" customHeight="1">
      <c r="A1" s="101" t="s">
        <v>935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2:11" ht="11.25" customHeight="1">
      <c r="B2" s="101"/>
      <c r="C2" s="102"/>
      <c r="D2" s="102"/>
      <c r="E2" s="102"/>
      <c r="F2" s="102"/>
      <c r="G2" s="102"/>
      <c r="H2" s="103"/>
      <c r="I2" s="103"/>
      <c r="J2" s="103"/>
      <c r="K2" s="103"/>
    </row>
    <row r="3" spans="1:11" ht="12.75" thickBot="1">
      <c r="A3" s="104" t="s">
        <v>250</v>
      </c>
      <c r="B3" s="105"/>
      <c r="C3" s="105"/>
      <c r="D3" s="105"/>
      <c r="E3" s="105"/>
      <c r="F3" s="105"/>
      <c r="G3" s="106"/>
      <c r="K3" s="107" t="s">
        <v>25</v>
      </c>
    </row>
    <row r="4" spans="1:11" ht="15" customHeight="1">
      <c r="A4" s="142" t="s">
        <v>26</v>
      </c>
      <c r="B4" s="143"/>
      <c r="C4" s="108" t="s">
        <v>936</v>
      </c>
      <c r="D4" s="77"/>
      <c r="E4" s="77"/>
      <c r="F4" s="77"/>
      <c r="G4" s="77"/>
      <c r="H4" s="813" t="s">
        <v>27</v>
      </c>
      <c r="I4" s="109" t="s">
        <v>937</v>
      </c>
      <c r="J4" s="110" t="s">
        <v>28</v>
      </c>
      <c r="K4" s="111"/>
    </row>
    <row r="5" spans="1:11" ht="15" customHeight="1">
      <c r="A5" s="112" t="s">
        <v>29</v>
      </c>
      <c r="B5" s="144"/>
      <c r="C5" s="113" t="s">
        <v>24</v>
      </c>
      <c r="D5" s="114"/>
      <c r="E5" s="79" t="s">
        <v>938</v>
      </c>
      <c r="F5" s="79" t="s">
        <v>30</v>
      </c>
      <c r="G5" s="79" t="s">
        <v>23</v>
      </c>
      <c r="H5" s="814"/>
      <c r="I5" s="115" t="s">
        <v>939</v>
      </c>
      <c r="J5" s="116" t="s">
        <v>31</v>
      </c>
      <c r="K5" s="117" t="s">
        <v>32</v>
      </c>
    </row>
    <row r="6" spans="1:11" s="3" customFormat="1" ht="13.5" customHeight="1">
      <c r="A6" s="145" t="s">
        <v>940</v>
      </c>
      <c r="B6" s="146"/>
      <c r="C6" s="122">
        <v>252</v>
      </c>
      <c r="D6" s="118">
        <v>52</v>
      </c>
      <c r="E6" s="123">
        <v>148</v>
      </c>
      <c r="F6" s="123">
        <v>8</v>
      </c>
      <c r="G6" s="123">
        <v>96</v>
      </c>
      <c r="H6" s="119">
        <v>3023357</v>
      </c>
      <c r="I6" s="119">
        <v>2086528</v>
      </c>
      <c r="J6" s="119">
        <v>1250695</v>
      </c>
      <c r="K6" s="119">
        <v>5208473</v>
      </c>
    </row>
    <row r="7" spans="1:11" s="3" customFormat="1" ht="13.5" customHeight="1">
      <c r="A7" s="145" t="s">
        <v>941</v>
      </c>
      <c r="B7" s="146"/>
      <c r="C7" s="122">
        <v>258</v>
      </c>
      <c r="D7" s="118">
        <v>65</v>
      </c>
      <c r="E7" s="124">
        <v>153</v>
      </c>
      <c r="F7" s="124">
        <v>8</v>
      </c>
      <c r="G7" s="124">
        <v>97</v>
      </c>
      <c r="H7" s="119">
        <v>3074854</v>
      </c>
      <c r="I7" s="119">
        <v>2174147</v>
      </c>
      <c r="J7" s="119">
        <v>1248335</v>
      </c>
      <c r="K7" s="119">
        <v>5442315</v>
      </c>
    </row>
    <row r="8" spans="1:11" s="3" customFormat="1" ht="13.5" customHeight="1">
      <c r="A8" s="145" t="s">
        <v>942</v>
      </c>
      <c r="B8" s="146"/>
      <c r="C8" s="122">
        <v>289</v>
      </c>
      <c r="D8" s="118">
        <v>69</v>
      </c>
      <c r="E8" s="124">
        <v>176</v>
      </c>
      <c r="F8" s="124">
        <v>6</v>
      </c>
      <c r="G8" s="124">
        <v>107</v>
      </c>
      <c r="H8" s="119">
        <v>3256611</v>
      </c>
      <c r="I8" s="119">
        <v>2572317</v>
      </c>
      <c r="J8" s="119">
        <v>1261424</v>
      </c>
      <c r="K8" s="119">
        <v>5500888</v>
      </c>
    </row>
    <row r="9" spans="1:11" s="3" customFormat="1" ht="13.5" customHeight="1">
      <c r="A9" s="145" t="s">
        <v>406</v>
      </c>
      <c r="B9" s="146"/>
      <c r="C9" s="674">
        <v>305</v>
      </c>
      <c r="D9" s="675">
        <v>75</v>
      </c>
      <c r="E9" s="676">
        <v>183</v>
      </c>
      <c r="F9" s="676">
        <v>5</v>
      </c>
      <c r="G9" s="676">
        <v>117</v>
      </c>
      <c r="H9" s="97" t="s">
        <v>943</v>
      </c>
      <c r="I9" s="97" t="s">
        <v>944</v>
      </c>
      <c r="J9" s="97" t="s">
        <v>945</v>
      </c>
      <c r="K9" s="97" t="s">
        <v>946</v>
      </c>
    </row>
    <row r="10" spans="1:12" s="4" customFormat="1" ht="13.5" customHeight="1">
      <c r="A10" s="678" t="s">
        <v>947</v>
      </c>
      <c r="B10" s="708"/>
      <c r="C10" s="709">
        <v>300</v>
      </c>
      <c r="D10" s="679">
        <v>81</v>
      </c>
      <c r="E10" s="709">
        <v>184</v>
      </c>
      <c r="F10" s="709">
        <v>4</v>
      </c>
      <c r="G10" s="709">
        <v>112</v>
      </c>
      <c r="H10" s="710">
        <v>3465884</v>
      </c>
      <c r="I10" s="710">
        <v>2544973</v>
      </c>
      <c r="J10" s="710">
        <v>1337579</v>
      </c>
      <c r="K10" s="710">
        <v>5242175</v>
      </c>
      <c r="L10" s="681"/>
    </row>
    <row r="11" spans="1:12" s="3" customFormat="1" ht="3.75" customHeight="1">
      <c r="A11" s="119"/>
      <c r="B11" s="683"/>
      <c r="C11" s="120"/>
      <c r="D11" s="684"/>
      <c r="E11" s="119"/>
      <c r="F11" s="119"/>
      <c r="G11" s="119"/>
      <c r="H11" s="119"/>
      <c r="I11" s="119"/>
      <c r="J11" s="119"/>
      <c r="K11" s="119"/>
      <c r="L11" s="680"/>
    </row>
    <row r="12" spans="1:12" s="3" customFormat="1" ht="13.5" customHeight="1">
      <c r="A12" s="685" t="s">
        <v>33</v>
      </c>
      <c r="B12" s="686" t="s">
        <v>34</v>
      </c>
      <c r="C12" s="119">
        <v>51</v>
      </c>
      <c r="D12" s="684"/>
      <c r="E12" s="687">
        <v>22</v>
      </c>
      <c r="F12" s="97" t="s">
        <v>17</v>
      </c>
      <c r="G12" s="687">
        <v>29</v>
      </c>
      <c r="H12" s="688">
        <v>722079</v>
      </c>
      <c r="I12" s="688">
        <v>337876</v>
      </c>
      <c r="J12" s="119">
        <v>46469</v>
      </c>
      <c r="K12" s="688">
        <v>181313</v>
      </c>
      <c r="L12" s="680"/>
    </row>
    <row r="13" spans="1:12" s="3" customFormat="1" ht="13.5" customHeight="1">
      <c r="A13" s="685" t="s">
        <v>35</v>
      </c>
      <c r="B13" s="686" t="s">
        <v>19</v>
      </c>
      <c r="C13" s="689">
        <v>51</v>
      </c>
      <c r="D13" s="121">
        <v>1</v>
      </c>
      <c r="E13" s="689">
        <v>38</v>
      </c>
      <c r="F13" s="97" t="s">
        <v>17</v>
      </c>
      <c r="G13" s="689">
        <v>13</v>
      </c>
      <c r="H13" s="690">
        <v>567413</v>
      </c>
      <c r="I13" s="690">
        <v>572859</v>
      </c>
      <c r="J13" s="691">
        <v>271711</v>
      </c>
      <c r="K13" s="691">
        <v>1675490</v>
      </c>
      <c r="L13" s="680"/>
    </row>
    <row r="14" spans="1:12" s="3" customFormat="1" ht="13.5" customHeight="1">
      <c r="A14" s="815" t="s">
        <v>251</v>
      </c>
      <c r="B14" s="816"/>
      <c r="C14" s="693">
        <v>8</v>
      </c>
      <c r="D14" s="684"/>
      <c r="E14" s="689">
        <v>7</v>
      </c>
      <c r="F14" s="97" t="s">
        <v>17</v>
      </c>
      <c r="G14" s="689">
        <v>1</v>
      </c>
      <c r="H14" s="690">
        <v>83439</v>
      </c>
      <c r="I14" s="689">
        <v>73265</v>
      </c>
      <c r="J14" s="689">
        <v>32773</v>
      </c>
      <c r="K14" s="689">
        <v>148191</v>
      </c>
      <c r="L14" s="680"/>
    </row>
    <row r="15" spans="1:12" s="3" customFormat="1" ht="13.5" customHeight="1">
      <c r="A15" s="815" t="s">
        <v>252</v>
      </c>
      <c r="B15" s="816"/>
      <c r="C15" s="693">
        <v>6</v>
      </c>
      <c r="D15" s="121">
        <v>2</v>
      </c>
      <c r="E15" s="689">
        <v>4</v>
      </c>
      <c r="F15" s="97" t="s">
        <v>17</v>
      </c>
      <c r="G15" s="689">
        <v>2</v>
      </c>
      <c r="H15" s="690">
        <v>22675</v>
      </c>
      <c r="I15" s="688">
        <v>48050</v>
      </c>
      <c r="J15" s="689">
        <v>12403</v>
      </c>
      <c r="K15" s="689">
        <v>55199</v>
      </c>
      <c r="L15" s="680"/>
    </row>
    <row r="16" spans="1:12" s="3" customFormat="1" ht="13.5" customHeight="1">
      <c r="A16" s="817" t="s">
        <v>253</v>
      </c>
      <c r="B16" s="818"/>
      <c r="C16" s="688">
        <v>5</v>
      </c>
      <c r="D16" s="684"/>
      <c r="E16" s="688">
        <v>4</v>
      </c>
      <c r="F16" s="97" t="s">
        <v>17</v>
      </c>
      <c r="G16" s="688">
        <v>1</v>
      </c>
      <c r="H16" s="694">
        <v>45550</v>
      </c>
      <c r="I16" s="688" t="s">
        <v>948</v>
      </c>
      <c r="J16" s="688">
        <v>18063</v>
      </c>
      <c r="K16" s="688">
        <v>76745</v>
      </c>
      <c r="L16" s="680"/>
    </row>
    <row r="17" spans="1:12" s="3" customFormat="1" ht="13.5" customHeight="1">
      <c r="A17" s="817" t="s">
        <v>387</v>
      </c>
      <c r="B17" s="818"/>
      <c r="C17" s="695">
        <v>5</v>
      </c>
      <c r="D17" s="684"/>
      <c r="E17" s="688">
        <v>4</v>
      </c>
      <c r="F17" s="97" t="s">
        <v>17</v>
      </c>
      <c r="G17" s="688">
        <v>1</v>
      </c>
      <c r="H17" s="694">
        <v>25430</v>
      </c>
      <c r="I17" s="688">
        <v>12705</v>
      </c>
      <c r="J17" s="688">
        <v>5874</v>
      </c>
      <c r="K17" s="688">
        <v>29223</v>
      </c>
      <c r="L17" s="680"/>
    </row>
    <row r="18" spans="1:12" s="3" customFormat="1" ht="13.5" customHeight="1">
      <c r="A18" s="817" t="s">
        <v>388</v>
      </c>
      <c r="B18" s="818"/>
      <c r="C18" s="695">
        <v>2</v>
      </c>
      <c r="D18" s="684"/>
      <c r="E18" s="688">
        <v>2</v>
      </c>
      <c r="F18" s="97" t="s">
        <v>17</v>
      </c>
      <c r="G18" s="688">
        <v>0</v>
      </c>
      <c r="H18" s="694">
        <v>10731</v>
      </c>
      <c r="I18" s="688" t="s">
        <v>948</v>
      </c>
      <c r="J18" s="688">
        <v>2991</v>
      </c>
      <c r="K18" s="688">
        <v>13987</v>
      </c>
      <c r="L18" s="680"/>
    </row>
    <row r="19" spans="1:12" s="3" customFormat="1" ht="13.5" customHeight="1">
      <c r="A19" s="685" t="s">
        <v>37</v>
      </c>
      <c r="B19" s="686" t="s">
        <v>254</v>
      </c>
      <c r="C19" s="688">
        <v>17</v>
      </c>
      <c r="D19" s="121">
        <v>11</v>
      </c>
      <c r="E19" s="688">
        <v>11</v>
      </c>
      <c r="F19" s="97" t="s">
        <v>17</v>
      </c>
      <c r="G19" s="688">
        <v>6</v>
      </c>
      <c r="H19" s="694">
        <v>298206</v>
      </c>
      <c r="I19" s="688">
        <v>344287</v>
      </c>
      <c r="J19" s="688">
        <v>309342</v>
      </c>
      <c r="K19" s="688">
        <v>406072</v>
      </c>
      <c r="L19" s="680"/>
    </row>
    <row r="20" spans="1:12" s="3" customFormat="1" ht="13.5" customHeight="1">
      <c r="A20" s="685" t="s">
        <v>255</v>
      </c>
      <c r="B20" s="686" t="s">
        <v>19</v>
      </c>
      <c r="C20" s="688">
        <v>4</v>
      </c>
      <c r="D20" s="121">
        <v>4</v>
      </c>
      <c r="E20" s="688">
        <v>2</v>
      </c>
      <c r="F20" s="97" t="s">
        <v>17</v>
      </c>
      <c r="G20" s="688">
        <v>2</v>
      </c>
      <c r="H20" s="694">
        <v>36895</v>
      </c>
      <c r="I20" s="688">
        <v>8367</v>
      </c>
      <c r="J20" s="688">
        <v>7203</v>
      </c>
      <c r="K20" s="688">
        <v>29227</v>
      </c>
      <c r="L20" s="680"/>
    </row>
    <row r="21" spans="1:12" s="3" customFormat="1" ht="13.5" customHeight="1">
      <c r="A21" s="685" t="s">
        <v>38</v>
      </c>
      <c r="B21" s="686" t="s">
        <v>19</v>
      </c>
      <c r="C21" s="688">
        <v>17</v>
      </c>
      <c r="D21" s="121">
        <v>3</v>
      </c>
      <c r="E21" s="688">
        <v>11</v>
      </c>
      <c r="F21" s="97" t="s">
        <v>17</v>
      </c>
      <c r="G21" s="688">
        <v>6</v>
      </c>
      <c r="H21" s="696">
        <v>176523</v>
      </c>
      <c r="I21" s="688">
        <v>283661</v>
      </c>
      <c r="J21" s="687">
        <v>129748</v>
      </c>
      <c r="K21" s="687">
        <v>609068</v>
      </c>
      <c r="L21" s="680"/>
    </row>
    <row r="22" spans="1:12" s="3" customFormat="1" ht="13.5" customHeight="1">
      <c r="A22" s="685" t="s">
        <v>39</v>
      </c>
      <c r="B22" s="686" t="s">
        <v>19</v>
      </c>
      <c r="C22" s="688">
        <v>3</v>
      </c>
      <c r="D22" s="121">
        <v>1</v>
      </c>
      <c r="E22" s="688">
        <v>2</v>
      </c>
      <c r="F22" s="97" t="s">
        <v>17</v>
      </c>
      <c r="G22" s="688">
        <v>1</v>
      </c>
      <c r="H22" s="688">
        <v>48444</v>
      </c>
      <c r="I22" s="688">
        <v>12681</v>
      </c>
      <c r="J22" s="688">
        <v>5810</v>
      </c>
      <c r="K22" s="688">
        <v>20070</v>
      </c>
      <c r="L22" s="680"/>
    </row>
    <row r="23" spans="1:12" s="3" customFormat="1" ht="13.5" customHeight="1">
      <c r="A23" s="685" t="s">
        <v>40</v>
      </c>
      <c r="B23" s="686" t="s">
        <v>19</v>
      </c>
      <c r="C23" s="688">
        <v>18</v>
      </c>
      <c r="D23" s="121">
        <v>5</v>
      </c>
      <c r="E23" s="688">
        <v>13</v>
      </c>
      <c r="F23" s="97" t="s">
        <v>17</v>
      </c>
      <c r="G23" s="688">
        <v>5</v>
      </c>
      <c r="H23" s="694">
        <v>333857</v>
      </c>
      <c r="I23" s="688">
        <v>131129</v>
      </c>
      <c r="J23" s="688">
        <v>95434</v>
      </c>
      <c r="K23" s="688">
        <v>383803</v>
      </c>
      <c r="L23" s="680"/>
    </row>
    <row r="24" spans="1:12" s="3" customFormat="1" ht="13.5" customHeight="1">
      <c r="A24" s="819" t="s">
        <v>256</v>
      </c>
      <c r="B24" s="820"/>
      <c r="C24" s="695">
        <v>14</v>
      </c>
      <c r="D24" s="121">
        <v>1</v>
      </c>
      <c r="E24" s="688">
        <v>9</v>
      </c>
      <c r="F24" s="97" t="s">
        <v>17</v>
      </c>
      <c r="G24" s="688">
        <v>5</v>
      </c>
      <c r="H24" s="694">
        <v>185730</v>
      </c>
      <c r="I24" s="688">
        <v>255828</v>
      </c>
      <c r="J24" s="688">
        <v>82539</v>
      </c>
      <c r="K24" s="688">
        <v>338795</v>
      </c>
      <c r="L24" s="680"/>
    </row>
    <row r="25" spans="1:12" s="3" customFormat="1" ht="13.5" customHeight="1">
      <c r="A25" s="685" t="s">
        <v>257</v>
      </c>
      <c r="B25" s="686" t="s">
        <v>258</v>
      </c>
      <c r="C25" s="688">
        <v>15</v>
      </c>
      <c r="D25" s="121">
        <v>1</v>
      </c>
      <c r="E25" s="688">
        <v>6</v>
      </c>
      <c r="F25" s="97" t="s">
        <v>17</v>
      </c>
      <c r="G25" s="688">
        <v>9</v>
      </c>
      <c r="H25" s="694">
        <v>163646</v>
      </c>
      <c r="I25" s="688">
        <v>150736</v>
      </c>
      <c r="J25" s="688">
        <v>67483</v>
      </c>
      <c r="K25" s="688">
        <v>276420</v>
      </c>
      <c r="L25" s="680"/>
    </row>
    <row r="26" spans="1:12" s="3" customFormat="1" ht="13.5" customHeight="1">
      <c r="A26" s="819" t="s">
        <v>260</v>
      </c>
      <c r="B26" s="820"/>
      <c r="C26" s="695">
        <v>18</v>
      </c>
      <c r="D26" s="121">
        <v>16</v>
      </c>
      <c r="E26" s="688">
        <v>17</v>
      </c>
      <c r="F26" s="97" t="s">
        <v>17</v>
      </c>
      <c r="G26" s="688">
        <v>1</v>
      </c>
      <c r="H26" s="694">
        <v>136931</v>
      </c>
      <c r="I26" s="688">
        <v>83580</v>
      </c>
      <c r="J26" s="688">
        <v>47150</v>
      </c>
      <c r="K26" s="688">
        <v>225522</v>
      </c>
      <c r="L26" s="680"/>
    </row>
    <row r="27" spans="1:12" s="3" customFormat="1" ht="13.5" customHeight="1">
      <c r="A27" s="821" t="s">
        <v>259</v>
      </c>
      <c r="B27" s="822"/>
      <c r="C27" s="688">
        <v>10</v>
      </c>
      <c r="D27" s="121">
        <v>8</v>
      </c>
      <c r="E27" s="688">
        <v>9</v>
      </c>
      <c r="F27" s="97" t="s">
        <v>17</v>
      </c>
      <c r="G27" s="688">
        <v>1</v>
      </c>
      <c r="H27" s="694">
        <v>119780</v>
      </c>
      <c r="I27" s="688">
        <v>100837</v>
      </c>
      <c r="J27" s="688">
        <v>40056</v>
      </c>
      <c r="K27" s="688">
        <v>204053</v>
      </c>
      <c r="L27" s="680"/>
    </row>
    <row r="28" spans="1:12" s="3" customFormat="1" ht="13.5" customHeight="1">
      <c r="A28" s="692" t="s">
        <v>261</v>
      </c>
      <c r="B28" s="697" t="s">
        <v>254</v>
      </c>
      <c r="C28" s="688">
        <v>5</v>
      </c>
      <c r="D28" s="121">
        <v>1</v>
      </c>
      <c r="E28" s="688">
        <v>3</v>
      </c>
      <c r="F28" s="688">
        <v>1</v>
      </c>
      <c r="G28" s="688">
        <v>1</v>
      </c>
      <c r="H28" s="694">
        <v>35126</v>
      </c>
      <c r="I28" s="688">
        <v>12014</v>
      </c>
      <c r="J28" s="688">
        <v>10492</v>
      </c>
      <c r="K28" s="688">
        <v>34027</v>
      </c>
      <c r="L28" s="680"/>
    </row>
    <row r="29" spans="1:12" s="3" customFormat="1" ht="13.5" customHeight="1">
      <c r="A29" s="692" t="s">
        <v>262</v>
      </c>
      <c r="B29" s="686" t="s">
        <v>19</v>
      </c>
      <c r="C29" s="688">
        <v>8</v>
      </c>
      <c r="D29" s="121">
        <v>3</v>
      </c>
      <c r="E29" s="688">
        <v>1</v>
      </c>
      <c r="F29" s="97" t="s">
        <v>17</v>
      </c>
      <c r="G29" s="688">
        <v>7</v>
      </c>
      <c r="H29" s="688">
        <v>52015</v>
      </c>
      <c r="I29" s="688">
        <v>25385</v>
      </c>
      <c r="J29" s="688">
        <v>13306</v>
      </c>
      <c r="K29" s="688">
        <v>46379</v>
      </c>
      <c r="L29" s="680"/>
    </row>
    <row r="30" spans="1:12" s="3" customFormat="1" ht="13.5" customHeight="1">
      <c r="A30" s="692" t="s">
        <v>389</v>
      </c>
      <c r="B30" s="686" t="s">
        <v>19</v>
      </c>
      <c r="C30" s="689">
        <v>5</v>
      </c>
      <c r="D30" s="121">
        <v>1</v>
      </c>
      <c r="E30" s="689">
        <v>1</v>
      </c>
      <c r="F30" s="689">
        <v>2</v>
      </c>
      <c r="G30" s="689">
        <v>2</v>
      </c>
      <c r="H30" s="690">
        <v>24138</v>
      </c>
      <c r="I30" s="689">
        <v>15968</v>
      </c>
      <c r="J30" s="691">
        <v>15968</v>
      </c>
      <c r="K30" s="691">
        <v>48729</v>
      </c>
      <c r="L30" s="680"/>
    </row>
    <row r="31" spans="1:12" s="3" customFormat="1" ht="13.5" customHeight="1">
      <c r="A31" s="826" t="s">
        <v>1057</v>
      </c>
      <c r="B31" s="827"/>
      <c r="C31" s="693">
        <v>2</v>
      </c>
      <c r="D31" s="121">
        <v>2</v>
      </c>
      <c r="E31" s="689">
        <v>1</v>
      </c>
      <c r="F31" s="97" t="s">
        <v>17</v>
      </c>
      <c r="G31" s="689">
        <v>1</v>
      </c>
      <c r="H31" s="690">
        <v>6232</v>
      </c>
      <c r="I31" s="689">
        <v>3254</v>
      </c>
      <c r="J31" s="689">
        <v>3254</v>
      </c>
      <c r="K31" s="689">
        <v>10094</v>
      </c>
      <c r="L31" s="680"/>
    </row>
    <row r="32" spans="1:12" s="3" customFormat="1" ht="13.5" customHeight="1">
      <c r="A32" s="826" t="s">
        <v>1058</v>
      </c>
      <c r="B32" s="827"/>
      <c r="C32" s="689">
        <v>2</v>
      </c>
      <c r="D32" s="121">
        <v>2</v>
      </c>
      <c r="E32" s="97" t="s">
        <v>17</v>
      </c>
      <c r="F32" s="97" t="s">
        <v>17</v>
      </c>
      <c r="G32" s="689">
        <v>2</v>
      </c>
      <c r="H32" s="690">
        <v>6350</v>
      </c>
      <c r="I32" s="688">
        <v>1648</v>
      </c>
      <c r="J32" s="689">
        <v>1648</v>
      </c>
      <c r="K32" s="689">
        <v>3842</v>
      </c>
      <c r="L32" s="680"/>
    </row>
    <row r="33" spans="1:12" s="3" customFormat="1" ht="13.5" customHeight="1">
      <c r="A33" s="685" t="s">
        <v>41</v>
      </c>
      <c r="B33" s="686" t="s">
        <v>258</v>
      </c>
      <c r="C33" s="688">
        <v>4</v>
      </c>
      <c r="D33" s="121">
        <v>1</v>
      </c>
      <c r="E33" s="688">
        <v>2</v>
      </c>
      <c r="F33" s="97" t="s">
        <v>17</v>
      </c>
      <c r="G33" s="688">
        <v>2</v>
      </c>
      <c r="H33" s="694">
        <v>71133</v>
      </c>
      <c r="I33" s="128" t="s">
        <v>36</v>
      </c>
      <c r="J33" s="688">
        <v>23640</v>
      </c>
      <c r="K33" s="688">
        <v>102161</v>
      </c>
      <c r="L33" s="680"/>
    </row>
    <row r="34" spans="1:12" s="3" customFormat="1" ht="13.5" customHeight="1">
      <c r="A34" s="685" t="s">
        <v>263</v>
      </c>
      <c r="B34" s="686" t="s">
        <v>19</v>
      </c>
      <c r="C34" s="688">
        <v>4</v>
      </c>
      <c r="D34" s="121">
        <v>1</v>
      </c>
      <c r="E34" s="688">
        <v>3</v>
      </c>
      <c r="F34" s="97" t="s">
        <v>17</v>
      </c>
      <c r="G34" s="688">
        <v>1</v>
      </c>
      <c r="H34" s="694">
        <v>57129</v>
      </c>
      <c r="I34" s="128" t="s">
        <v>36</v>
      </c>
      <c r="J34" s="688">
        <v>9083</v>
      </c>
      <c r="K34" s="688">
        <v>42834</v>
      </c>
      <c r="L34" s="680"/>
    </row>
    <row r="35" spans="1:12" s="3" customFormat="1" ht="12.75" customHeight="1">
      <c r="A35" s="685" t="s">
        <v>949</v>
      </c>
      <c r="B35" s="686" t="s">
        <v>19</v>
      </c>
      <c r="C35" s="688">
        <v>2</v>
      </c>
      <c r="D35" s="684"/>
      <c r="E35" s="688">
        <v>1</v>
      </c>
      <c r="F35" s="97" t="s">
        <v>17</v>
      </c>
      <c r="G35" s="688">
        <v>1</v>
      </c>
      <c r="H35" s="688">
        <v>71165</v>
      </c>
      <c r="I35" s="128" t="s">
        <v>36</v>
      </c>
      <c r="J35" s="688">
        <v>19730</v>
      </c>
      <c r="K35" s="688">
        <v>82302</v>
      </c>
      <c r="L35" s="680"/>
    </row>
    <row r="36" spans="1:12" s="3" customFormat="1" ht="12.75" customHeight="1">
      <c r="A36" s="685" t="s">
        <v>390</v>
      </c>
      <c r="B36" s="686" t="s">
        <v>19</v>
      </c>
      <c r="C36" s="688">
        <v>5</v>
      </c>
      <c r="D36" s="684"/>
      <c r="E36" s="688">
        <v>2</v>
      </c>
      <c r="F36" s="688">
        <v>1</v>
      </c>
      <c r="G36" s="688">
        <v>2</v>
      </c>
      <c r="H36" s="688">
        <v>24380</v>
      </c>
      <c r="I36" s="688">
        <v>18886</v>
      </c>
      <c r="J36" s="688">
        <v>13927</v>
      </c>
      <c r="K36" s="688">
        <v>46524</v>
      </c>
      <c r="L36" s="680"/>
    </row>
    <row r="37" spans="1:12" s="3" customFormat="1" ht="13.5" customHeight="1">
      <c r="A37" s="685" t="s">
        <v>415</v>
      </c>
      <c r="B37" s="686" t="s">
        <v>19</v>
      </c>
      <c r="C37" s="688">
        <v>5</v>
      </c>
      <c r="D37" s="121">
        <v>4</v>
      </c>
      <c r="E37" s="688">
        <v>4</v>
      </c>
      <c r="F37" s="97" t="s">
        <v>17</v>
      </c>
      <c r="G37" s="688">
        <v>1</v>
      </c>
      <c r="H37" s="688">
        <v>35874</v>
      </c>
      <c r="I37" s="688">
        <v>30531</v>
      </c>
      <c r="J37" s="688">
        <v>15015</v>
      </c>
      <c r="K37" s="688">
        <v>41304</v>
      </c>
      <c r="L37" s="680"/>
    </row>
    <row r="38" spans="1:12" ht="13.5" customHeight="1">
      <c r="A38" s="685" t="s">
        <v>416</v>
      </c>
      <c r="B38" s="686" t="s">
        <v>19</v>
      </c>
      <c r="C38" s="688">
        <v>4</v>
      </c>
      <c r="D38" s="121">
        <v>3</v>
      </c>
      <c r="E38" s="688">
        <v>2</v>
      </c>
      <c r="F38" s="97" t="s">
        <v>17</v>
      </c>
      <c r="G38" s="688">
        <v>2</v>
      </c>
      <c r="H38" s="688">
        <v>25119</v>
      </c>
      <c r="I38" s="688">
        <v>11085</v>
      </c>
      <c r="J38" s="688">
        <v>7382</v>
      </c>
      <c r="K38" s="688">
        <v>21348</v>
      </c>
      <c r="L38" s="682"/>
    </row>
    <row r="39" spans="1:12" ht="13.5" customHeight="1">
      <c r="A39" s="685" t="s">
        <v>264</v>
      </c>
      <c r="B39" s="686" t="s">
        <v>19</v>
      </c>
      <c r="C39" s="688">
        <v>5</v>
      </c>
      <c r="D39" s="121">
        <v>5</v>
      </c>
      <c r="E39" s="688">
        <v>2</v>
      </c>
      <c r="F39" s="97" t="s">
        <v>17</v>
      </c>
      <c r="G39" s="688">
        <v>3</v>
      </c>
      <c r="H39" s="688">
        <v>43442</v>
      </c>
      <c r="I39" s="128" t="s">
        <v>36</v>
      </c>
      <c r="J39" s="688">
        <v>21709</v>
      </c>
      <c r="K39" s="688">
        <v>64175</v>
      </c>
      <c r="L39" s="682"/>
    </row>
    <row r="40" spans="1:12" ht="12.75" customHeight="1" thickBot="1">
      <c r="A40" s="698" t="s">
        <v>950</v>
      </c>
      <c r="B40" s="699" t="s">
        <v>19</v>
      </c>
      <c r="C40" s="700">
        <v>5</v>
      </c>
      <c r="D40" s="147">
        <v>5</v>
      </c>
      <c r="E40" s="701">
        <v>1</v>
      </c>
      <c r="F40" s="657" t="s">
        <v>17</v>
      </c>
      <c r="G40" s="701">
        <v>4</v>
      </c>
      <c r="H40" s="702">
        <v>36452</v>
      </c>
      <c r="I40" s="701">
        <v>10341</v>
      </c>
      <c r="J40" s="701">
        <v>7376</v>
      </c>
      <c r="K40" s="701">
        <v>25278</v>
      </c>
      <c r="L40" s="682"/>
    </row>
    <row r="41" spans="1:12" ht="12.75" customHeight="1">
      <c r="A41" s="823" t="s">
        <v>951</v>
      </c>
      <c r="B41" s="824"/>
      <c r="C41" s="824"/>
      <c r="D41" s="824"/>
      <c r="E41" s="824"/>
      <c r="F41" s="824"/>
      <c r="G41" s="824"/>
      <c r="H41" s="824"/>
      <c r="I41" s="824"/>
      <c r="J41" s="824"/>
      <c r="K41" s="824"/>
      <c r="L41" s="682"/>
    </row>
    <row r="42" spans="1:12" ht="10.5" customHeight="1">
      <c r="A42" s="704" t="s">
        <v>265</v>
      </c>
      <c r="B42" s="705"/>
      <c r="C42" s="705"/>
      <c r="D42" s="705"/>
      <c r="E42" s="705"/>
      <c r="F42" s="705"/>
      <c r="G42" s="705"/>
      <c r="H42" s="705"/>
      <c r="I42" s="705"/>
      <c r="J42" s="706"/>
      <c r="K42" s="705"/>
      <c r="L42" s="682"/>
    </row>
    <row r="43" spans="1:12" ht="10.5" customHeight="1">
      <c r="A43" s="704" t="s">
        <v>952</v>
      </c>
      <c r="B43" s="707"/>
      <c r="C43" s="707"/>
      <c r="D43" s="707"/>
      <c r="E43" s="707"/>
      <c r="F43" s="707"/>
      <c r="G43" s="707"/>
      <c r="H43" s="707"/>
      <c r="I43" s="707"/>
      <c r="J43" s="707"/>
      <c r="K43" s="707"/>
      <c r="L43" s="682"/>
    </row>
    <row r="44" spans="1:12" ht="11.25" customHeight="1">
      <c r="A44" s="825"/>
      <c r="B44" s="825"/>
      <c r="C44" s="825"/>
      <c r="D44" s="825"/>
      <c r="E44" s="825"/>
      <c r="F44" s="825"/>
      <c r="G44" s="703"/>
      <c r="H44" s="703"/>
      <c r="I44" s="703"/>
      <c r="J44" s="703"/>
      <c r="K44" s="703"/>
      <c r="L44" s="682"/>
    </row>
    <row r="45" spans="1:12" ht="24.75" customHeight="1">
      <c r="A45" s="705"/>
      <c r="B45" s="705"/>
      <c r="C45" s="705"/>
      <c r="D45" s="705"/>
      <c r="E45" s="705"/>
      <c r="F45" s="705"/>
      <c r="G45" s="705"/>
      <c r="H45" s="705"/>
      <c r="I45" s="705"/>
      <c r="J45" s="705"/>
      <c r="K45" s="705"/>
      <c r="L45" s="682"/>
    </row>
    <row r="46" spans="1:12" ht="12">
      <c r="A46" s="705"/>
      <c r="B46" s="705"/>
      <c r="C46" s="705"/>
      <c r="D46" s="705"/>
      <c r="E46" s="705"/>
      <c r="F46" s="705"/>
      <c r="G46" s="705"/>
      <c r="H46" s="705"/>
      <c r="I46" s="705"/>
      <c r="J46" s="705"/>
      <c r="K46" s="705"/>
      <c r="L46" s="682"/>
    </row>
    <row r="47" spans="1:12" ht="12">
      <c r="A47" s="705"/>
      <c r="B47" s="705"/>
      <c r="C47" s="705"/>
      <c r="D47" s="705"/>
      <c r="E47" s="705"/>
      <c r="F47" s="705"/>
      <c r="G47" s="705"/>
      <c r="H47" s="705"/>
      <c r="I47" s="705"/>
      <c r="J47" s="705"/>
      <c r="K47" s="705"/>
      <c r="L47" s="682"/>
    </row>
    <row r="48" spans="1:12" ht="12">
      <c r="A48" s="682"/>
      <c r="B48" s="682"/>
      <c r="C48" s="682"/>
      <c r="D48" s="682"/>
      <c r="E48" s="682"/>
      <c r="F48" s="682"/>
      <c r="G48" s="682"/>
      <c r="H48" s="682"/>
      <c r="I48" s="682"/>
      <c r="J48" s="682"/>
      <c r="K48" s="682"/>
      <c r="L48" s="682"/>
    </row>
    <row r="49" spans="1:12" ht="12">
      <c r="A49" s="682"/>
      <c r="B49" s="682"/>
      <c r="C49" s="682"/>
      <c r="D49" s="682"/>
      <c r="E49" s="682"/>
      <c r="F49" s="682"/>
      <c r="G49" s="682"/>
      <c r="H49" s="682"/>
      <c r="I49" s="682"/>
      <c r="J49" s="682"/>
      <c r="K49" s="682"/>
      <c r="L49" s="682"/>
    </row>
    <row r="50" spans="1:12" ht="12">
      <c r="A50" s="682"/>
      <c r="B50" s="682"/>
      <c r="C50" s="682"/>
      <c r="D50" s="682"/>
      <c r="E50" s="682"/>
      <c r="F50" s="682"/>
      <c r="G50" s="682"/>
      <c r="H50" s="682"/>
      <c r="I50" s="682"/>
      <c r="J50" s="682"/>
      <c r="K50" s="682"/>
      <c r="L50" s="682"/>
    </row>
    <row r="51" spans="1:12" ht="12">
      <c r="A51" s="682"/>
      <c r="B51" s="682"/>
      <c r="C51" s="682"/>
      <c r="D51" s="682"/>
      <c r="E51" s="682"/>
      <c r="F51" s="682"/>
      <c r="G51" s="682"/>
      <c r="H51" s="682"/>
      <c r="I51" s="682"/>
      <c r="J51" s="682"/>
      <c r="K51" s="682"/>
      <c r="L51" s="682"/>
    </row>
    <row r="52" spans="1:12" ht="12">
      <c r="A52" s="682"/>
      <c r="B52" s="682"/>
      <c r="C52" s="682"/>
      <c r="D52" s="682"/>
      <c r="E52" s="682"/>
      <c r="F52" s="682"/>
      <c r="G52" s="682"/>
      <c r="H52" s="682"/>
      <c r="I52" s="682"/>
      <c r="J52" s="682"/>
      <c r="K52" s="682"/>
      <c r="L52" s="682"/>
    </row>
    <row r="67" ht="12.75" customHeight="1"/>
    <row r="68" ht="12" customHeight="1"/>
  </sheetData>
  <sheetProtection/>
  <mergeCells count="13">
    <mergeCell ref="A24:B24"/>
    <mergeCell ref="A26:B26"/>
    <mergeCell ref="A27:B27"/>
    <mergeCell ref="A41:K41"/>
    <mergeCell ref="A44:F44"/>
    <mergeCell ref="A31:B31"/>
    <mergeCell ref="A32:B32"/>
    <mergeCell ref="H4:H5"/>
    <mergeCell ref="A14:B14"/>
    <mergeCell ref="A15:B15"/>
    <mergeCell ref="A16:B16"/>
    <mergeCell ref="A17:B17"/>
    <mergeCell ref="A18:B18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AF18"/>
  <sheetViews>
    <sheetView showGridLines="0" zoomScalePageLayoutView="0" workbookViewId="0" topLeftCell="A1">
      <selection activeCell="N23" sqref="N23"/>
    </sheetView>
  </sheetViews>
  <sheetFormatPr defaultColWidth="8.00390625" defaultRowHeight="13.5"/>
  <cols>
    <col min="1" max="1" width="10.50390625" style="2" customWidth="1"/>
    <col min="2" max="2" width="9.75390625" style="2" customWidth="1"/>
    <col min="3" max="4" width="9.375" style="2" customWidth="1"/>
    <col min="5" max="10" width="8.125" style="2" customWidth="1"/>
    <col min="11" max="11" width="9.375" style="2" customWidth="1"/>
    <col min="12" max="16384" width="8.00390625" style="2" customWidth="1"/>
  </cols>
  <sheetData>
    <row r="1" spans="1:32" s="1" customFormat="1" ht="18.75" customHeight="1">
      <c r="A1" s="74" t="s">
        <v>953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1" customFormat="1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2.75" thickBot="1">
      <c r="A3" s="8" t="s">
        <v>266</v>
      </c>
      <c r="E3" s="7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11" ht="12.75" customHeight="1">
      <c r="A4" s="828" t="s">
        <v>42</v>
      </c>
      <c r="B4" s="7" t="s">
        <v>267</v>
      </c>
      <c r="C4" s="831" t="s">
        <v>18</v>
      </c>
      <c r="D4" s="832"/>
      <c r="E4" s="76"/>
      <c r="F4" s="77" t="s">
        <v>268</v>
      </c>
      <c r="G4" s="77"/>
      <c r="H4" s="77"/>
      <c r="I4" s="77"/>
      <c r="J4" s="77"/>
      <c r="K4" s="78"/>
    </row>
    <row r="5" spans="1:11" ht="12.75" customHeight="1">
      <c r="A5" s="829"/>
      <c r="B5" s="835" t="s">
        <v>269</v>
      </c>
      <c r="C5" s="833"/>
      <c r="D5" s="834"/>
      <c r="E5" s="80"/>
      <c r="F5" s="81"/>
      <c r="G5" s="82" t="s">
        <v>43</v>
      </c>
      <c r="H5" s="81"/>
      <c r="I5" s="82" t="s">
        <v>270</v>
      </c>
      <c r="J5" s="81"/>
      <c r="K5" s="83"/>
    </row>
    <row r="6" spans="1:11" ht="12.75" customHeight="1">
      <c r="A6" s="829"/>
      <c r="B6" s="835"/>
      <c r="C6" s="84" t="s">
        <v>271</v>
      </c>
      <c r="D6" s="85"/>
      <c r="E6" s="86"/>
      <c r="F6" s="87" t="s">
        <v>272</v>
      </c>
      <c r="G6" s="87"/>
      <c r="H6" s="87"/>
      <c r="I6" s="87"/>
      <c r="J6" s="88"/>
      <c r="K6" s="837" t="s">
        <v>44</v>
      </c>
    </row>
    <row r="7" spans="1:11" ht="12.75" customHeight="1">
      <c r="A7" s="829"/>
      <c r="B7" s="835"/>
      <c r="C7" s="840" t="s">
        <v>273</v>
      </c>
      <c r="D7" s="840" t="s">
        <v>274</v>
      </c>
      <c r="E7" s="89" t="s">
        <v>45</v>
      </c>
      <c r="F7" s="89" t="s">
        <v>46</v>
      </c>
      <c r="G7" s="89" t="s">
        <v>275</v>
      </c>
      <c r="H7" s="89" t="s">
        <v>47</v>
      </c>
      <c r="I7" s="89" t="s">
        <v>48</v>
      </c>
      <c r="J7" s="89" t="s">
        <v>20</v>
      </c>
      <c r="K7" s="838"/>
    </row>
    <row r="8" spans="1:11" ht="12.75" customHeight="1">
      <c r="A8" s="829"/>
      <c r="B8" s="835"/>
      <c r="C8" s="841"/>
      <c r="D8" s="840"/>
      <c r="E8" s="90"/>
      <c r="F8" s="90"/>
      <c r="G8" s="90"/>
      <c r="H8" s="90"/>
      <c r="I8" s="90" t="s">
        <v>49</v>
      </c>
      <c r="J8" s="90" t="s">
        <v>21</v>
      </c>
      <c r="K8" s="838"/>
    </row>
    <row r="9" spans="1:11" ht="12.75" customHeight="1">
      <c r="A9" s="830"/>
      <c r="B9" s="836"/>
      <c r="C9" s="842"/>
      <c r="D9" s="843"/>
      <c r="E9" s="91" t="s">
        <v>50</v>
      </c>
      <c r="F9" s="91" t="s">
        <v>50</v>
      </c>
      <c r="G9" s="91" t="s">
        <v>276</v>
      </c>
      <c r="H9" s="91" t="s">
        <v>51</v>
      </c>
      <c r="I9" s="91" t="s">
        <v>52</v>
      </c>
      <c r="J9" s="91" t="s">
        <v>22</v>
      </c>
      <c r="K9" s="839"/>
    </row>
    <row r="10" spans="1:11" s="8" customFormat="1" ht="11.25" customHeight="1">
      <c r="A10" s="92"/>
      <c r="B10" s="93" t="s">
        <v>53</v>
      </c>
      <c r="C10" s="94" t="s">
        <v>51</v>
      </c>
      <c r="D10" s="94" t="s">
        <v>51</v>
      </c>
      <c r="E10" s="94" t="s">
        <v>54</v>
      </c>
      <c r="F10" s="94" t="s">
        <v>54</v>
      </c>
      <c r="G10" s="94" t="s">
        <v>54</v>
      </c>
      <c r="H10" s="94" t="s">
        <v>54</v>
      </c>
      <c r="I10" s="94" t="s">
        <v>54</v>
      </c>
      <c r="J10" s="94" t="s">
        <v>54</v>
      </c>
      <c r="K10" s="94" t="s">
        <v>54</v>
      </c>
    </row>
    <row r="11" spans="1:11" s="6" customFormat="1" ht="13.5" customHeight="1">
      <c r="A11" s="95" t="s">
        <v>954</v>
      </c>
      <c r="B11" s="96">
        <v>138</v>
      </c>
      <c r="C11" s="97">
        <v>303</v>
      </c>
      <c r="D11" s="97">
        <v>102</v>
      </c>
      <c r="E11" s="98">
        <v>63</v>
      </c>
      <c r="F11" s="98">
        <v>1</v>
      </c>
      <c r="G11" s="98">
        <v>52</v>
      </c>
      <c r="H11" s="98">
        <v>275</v>
      </c>
      <c r="I11" s="98">
        <v>72</v>
      </c>
      <c r="J11" s="97" t="s">
        <v>17</v>
      </c>
      <c r="K11" s="98">
        <v>463</v>
      </c>
    </row>
    <row r="12" spans="1:11" s="6" customFormat="1" ht="13.5" customHeight="1">
      <c r="A12" s="99" t="s">
        <v>955</v>
      </c>
      <c r="B12" s="96">
        <v>138</v>
      </c>
      <c r="C12" s="97">
        <v>290</v>
      </c>
      <c r="D12" s="97">
        <v>110</v>
      </c>
      <c r="E12" s="98">
        <v>125</v>
      </c>
      <c r="F12" s="98">
        <v>1</v>
      </c>
      <c r="G12" s="98">
        <v>95</v>
      </c>
      <c r="H12" s="98">
        <v>309</v>
      </c>
      <c r="I12" s="98">
        <v>89</v>
      </c>
      <c r="J12" s="97" t="s">
        <v>17</v>
      </c>
      <c r="K12" s="125">
        <v>619</v>
      </c>
    </row>
    <row r="13" spans="1:11" s="6" customFormat="1" ht="13.5" customHeight="1">
      <c r="A13" s="99" t="s">
        <v>956</v>
      </c>
      <c r="B13" s="96">
        <v>138</v>
      </c>
      <c r="C13" s="97">
        <v>277</v>
      </c>
      <c r="D13" s="97">
        <v>123</v>
      </c>
      <c r="E13" s="98">
        <v>120</v>
      </c>
      <c r="F13" s="98">
        <v>14</v>
      </c>
      <c r="G13" s="98">
        <v>123</v>
      </c>
      <c r="H13" s="98">
        <v>392</v>
      </c>
      <c r="I13" s="98">
        <v>129</v>
      </c>
      <c r="J13" s="97" t="s">
        <v>17</v>
      </c>
      <c r="K13" s="125">
        <v>778</v>
      </c>
    </row>
    <row r="14" spans="1:11" s="6" customFormat="1" ht="15" customHeight="1">
      <c r="A14" s="95" t="s">
        <v>957</v>
      </c>
      <c r="B14" s="96">
        <v>138</v>
      </c>
      <c r="C14" s="97">
        <v>281</v>
      </c>
      <c r="D14" s="97">
        <v>116</v>
      </c>
      <c r="E14" s="98">
        <v>131</v>
      </c>
      <c r="F14" s="98">
        <v>13</v>
      </c>
      <c r="G14" s="98">
        <v>108</v>
      </c>
      <c r="H14" s="98">
        <v>476</v>
      </c>
      <c r="I14" s="98">
        <v>125</v>
      </c>
      <c r="J14" s="97" t="s">
        <v>17</v>
      </c>
      <c r="K14" s="125">
        <v>853</v>
      </c>
    </row>
    <row r="15" spans="1:11" s="9" customFormat="1" ht="13.5" customHeight="1" thickBot="1">
      <c r="A15" s="100" t="s">
        <v>671</v>
      </c>
      <c r="B15" s="127">
        <v>136</v>
      </c>
      <c r="C15" s="127">
        <v>286</v>
      </c>
      <c r="D15" s="127">
        <v>110</v>
      </c>
      <c r="E15" s="127">
        <v>138</v>
      </c>
      <c r="F15" s="127">
        <v>13</v>
      </c>
      <c r="G15" s="127">
        <v>136</v>
      </c>
      <c r="H15" s="127">
        <v>458</v>
      </c>
      <c r="I15" s="127">
        <v>121</v>
      </c>
      <c r="J15" s="126" t="s">
        <v>958</v>
      </c>
      <c r="K15" s="127">
        <f>SUM(E15:J15)</f>
        <v>866</v>
      </c>
    </row>
    <row r="16" spans="1:11" ht="12">
      <c r="A16" s="676" t="s">
        <v>951</v>
      </c>
      <c r="B16" s="677"/>
      <c r="C16" s="677"/>
      <c r="D16" s="677"/>
      <c r="E16" s="677"/>
      <c r="F16" s="677"/>
      <c r="G16" s="677"/>
      <c r="H16" s="677"/>
      <c r="I16" s="677"/>
      <c r="J16" s="677"/>
      <c r="K16" s="677"/>
    </row>
    <row r="17" ht="12" customHeight="1">
      <c r="A17" s="8" t="s">
        <v>277</v>
      </c>
    </row>
    <row r="18" ht="12">
      <c r="A18" s="8" t="s">
        <v>278</v>
      </c>
    </row>
  </sheetData>
  <sheetProtection/>
  <mergeCells count="6">
    <mergeCell ref="A4:A9"/>
    <mergeCell ref="C4:D5"/>
    <mergeCell ref="B5:B9"/>
    <mergeCell ref="K6:K9"/>
    <mergeCell ref="C7:C9"/>
    <mergeCell ref="D7:D9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N13"/>
  <sheetViews>
    <sheetView showGridLines="0" zoomScalePageLayoutView="0" workbookViewId="0" topLeftCell="A1">
      <selection activeCell="Q28" sqref="Q28"/>
    </sheetView>
  </sheetViews>
  <sheetFormatPr defaultColWidth="9.00390625" defaultRowHeight="13.5"/>
  <cols>
    <col min="1" max="1" width="11.25390625" style="194" customWidth="1"/>
    <col min="2" max="2" width="6.75390625" style="194" customWidth="1"/>
    <col min="3" max="3" width="6.625" style="194" customWidth="1"/>
    <col min="4" max="4" width="6.50390625" style="194" customWidth="1"/>
    <col min="5" max="5" width="6.75390625" style="194" customWidth="1"/>
    <col min="6" max="7" width="6.50390625" style="194" customWidth="1"/>
    <col min="8" max="8" width="6.625" style="194" customWidth="1"/>
    <col min="9" max="9" width="6.75390625" style="194" customWidth="1"/>
    <col min="10" max="11" width="6.50390625" style="194" customWidth="1"/>
    <col min="12" max="12" width="6.75390625" style="194" customWidth="1"/>
    <col min="13" max="14" width="6.625" style="194" customWidth="1"/>
    <col min="15" max="16384" width="9.00390625" style="194" customWidth="1"/>
  </cols>
  <sheetData>
    <row r="1" spans="1:14" s="215" customFormat="1" ht="18.75" customHeight="1">
      <c r="A1" s="216" t="s">
        <v>506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s="213" customFormat="1" ht="18.7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 t="s">
        <v>888</v>
      </c>
      <c r="L2" s="214"/>
      <c r="M2" s="214"/>
      <c r="N2" s="214"/>
    </row>
    <row r="3" spans="1:14" ht="12.75" customHeight="1" thickBot="1">
      <c r="A3" s="212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211" t="s">
        <v>505</v>
      </c>
    </row>
    <row r="4" spans="1:14" ht="15" customHeight="1">
      <c r="A4" s="844" t="s">
        <v>504</v>
      </c>
      <c r="B4" s="846" t="s">
        <v>503</v>
      </c>
      <c r="C4" s="847"/>
      <c r="D4" s="848"/>
      <c r="E4" s="846" t="s">
        <v>502</v>
      </c>
      <c r="F4" s="847"/>
      <c r="G4" s="847"/>
      <c r="H4" s="848"/>
      <c r="I4" s="849" t="s">
        <v>501</v>
      </c>
      <c r="J4" s="849"/>
      <c r="K4" s="849"/>
      <c r="L4" s="849" t="s">
        <v>500</v>
      </c>
      <c r="M4" s="849"/>
      <c r="N4" s="850"/>
    </row>
    <row r="5" spans="1:14" ht="15" customHeight="1">
      <c r="A5" s="845"/>
      <c r="B5" s="210" t="s">
        <v>499</v>
      </c>
      <c r="C5" s="210" t="s">
        <v>498</v>
      </c>
      <c r="D5" s="210" t="s">
        <v>497</v>
      </c>
      <c r="E5" s="210" t="s">
        <v>499</v>
      </c>
      <c r="F5" s="210" t="s">
        <v>498</v>
      </c>
      <c r="G5" s="210" t="s">
        <v>497</v>
      </c>
      <c r="H5" s="210" t="s">
        <v>23</v>
      </c>
      <c r="I5" s="210" t="s">
        <v>499</v>
      </c>
      <c r="J5" s="210" t="s">
        <v>498</v>
      </c>
      <c r="K5" s="210" t="s">
        <v>497</v>
      </c>
      <c r="L5" s="210" t="s">
        <v>499</v>
      </c>
      <c r="M5" s="210" t="s">
        <v>498</v>
      </c>
      <c r="N5" s="209" t="s">
        <v>497</v>
      </c>
    </row>
    <row r="6" spans="1:14" ht="13.5" customHeight="1">
      <c r="A6" s="205" t="s">
        <v>889</v>
      </c>
      <c r="B6" s="208">
        <v>40613</v>
      </c>
      <c r="C6" s="207">
        <v>40613</v>
      </c>
      <c r="D6" s="207" t="s">
        <v>494</v>
      </c>
      <c r="E6" s="207">
        <v>133919</v>
      </c>
      <c r="F6" s="207">
        <v>34992</v>
      </c>
      <c r="G6" s="207">
        <v>11466</v>
      </c>
      <c r="H6" s="207">
        <v>87461</v>
      </c>
      <c r="I6" s="207">
        <v>71197</v>
      </c>
      <c r="J6" s="207">
        <v>71197</v>
      </c>
      <c r="K6" s="207" t="s">
        <v>17</v>
      </c>
      <c r="L6" s="207">
        <v>112012</v>
      </c>
      <c r="M6" s="207">
        <v>91175</v>
      </c>
      <c r="N6" s="207">
        <v>20837</v>
      </c>
    </row>
    <row r="7" spans="1:14" ht="13.5" customHeight="1">
      <c r="A7" s="205" t="s">
        <v>496</v>
      </c>
      <c r="B7" s="204">
        <v>36144</v>
      </c>
      <c r="C7" s="203">
        <v>36144</v>
      </c>
      <c r="D7" s="203" t="s">
        <v>494</v>
      </c>
      <c r="E7" s="203">
        <v>123932</v>
      </c>
      <c r="F7" s="203">
        <v>34733</v>
      </c>
      <c r="G7" s="203">
        <v>19117</v>
      </c>
      <c r="H7" s="203">
        <v>70082</v>
      </c>
      <c r="I7" s="203">
        <v>62905</v>
      </c>
      <c r="J7" s="203">
        <v>52033</v>
      </c>
      <c r="K7" s="203">
        <v>10872</v>
      </c>
      <c r="L7" s="203">
        <v>82785</v>
      </c>
      <c r="M7" s="203">
        <v>82785</v>
      </c>
      <c r="N7" s="203" t="s">
        <v>494</v>
      </c>
    </row>
    <row r="8" spans="1:14" s="206" customFormat="1" ht="13.5" customHeight="1">
      <c r="A8" s="205" t="s">
        <v>495</v>
      </c>
      <c r="B8" s="204">
        <v>45150</v>
      </c>
      <c r="C8" s="203">
        <v>45150</v>
      </c>
      <c r="D8" s="203" t="s">
        <v>494</v>
      </c>
      <c r="E8" s="203">
        <v>133016</v>
      </c>
      <c r="F8" s="203">
        <v>39549</v>
      </c>
      <c r="G8" s="203">
        <v>20284</v>
      </c>
      <c r="H8" s="203">
        <v>73183</v>
      </c>
      <c r="I8" s="203">
        <v>73450</v>
      </c>
      <c r="J8" s="203">
        <v>73450</v>
      </c>
      <c r="K8" s="203" t="s">
        <v>17</v>
      </c>
      <c r="L8" s="203">
        <v>91500</v>
      </c>
      <c r="M8" s="203">
        <v>75283</v>
      </c>
      <c r="N8" s="203">
        <v>16217</v>
      </c>
    </row>
    <row r="9" spans="1:14" s="202" customFormat="1" ht="13.5" customHeight="1">
      <c r="A9" s="664" t="s">
        <v>493</v>
      </c>
      <c r="B9" s="204">
        <v>39137</v>
      </c>
      <c r="C9" s="203">
        <v>39137</v>
      </c>
      <c r="D9" s="203" t="s">
        <v>494</v>
      </c>
      <c r="E9" s="203">
        <v>104440</v>
      </c>
      <c r="F9" s="203">
        <v>29233</v>
      </c>
      <c r="G9" s="203" t="s">
        <v>494</v>
      </c>
      <c r="H9" s="203">
        <v>75207</v>
      </c>
      <c r="I9" s="203">
        <v>61576</v>
      </c>
      <c r="J9" s="203">
        <v>52206</v>
      </c>
      <c r="K9" s="203">
        <v>9370</v>
      </c>
      <c r="L9" s="203">
        <v>81956</v>
      </c>
      <c r="M9" s="203">
        <v>81956</v>
      </c>
      <c r="N9" s="203" t="s">
        <v>494</v>
      </c>
    </row>
    <row r="10" spans="1:14" s="199" customFormat="1" ht="15" customHeight="1" thickBot="1">
      <c r="A10" s="201" t="s">
        <v>890</v>
      </c>
      <c r="B10" s="666">
        <v>53049</v>
      </c>
      <c r="C10" s="665">
        <v>53049</v>
      </c>
      <c r="D10" s="200" t="s">
        <v>492</v>
      </c>
      <c r="E10" s="665">
        <v>176646</v>
      </c>
      <c r="F10" s="665">
        <v>36955</v>
      </c>
      <c r="G10" s="200" t="s">
        <v>492</v>
      </c>
      <c r="H10" s="665">
        <v>139691</v>
      </c>
      <c r="I10" s="200">
        <v>55195</v>
      </c>
      <c r="J10" s="200">
        <v>55195</v>
      </c>
      <c r="K10" s="200" t="s">
        <v>891</v>
      </c>
      <c r="L10" s="665">
        <v>80753</v>
      </c>
      <c r="M10" s="665">
        <v>66811</v>
      </c>
      <c r="N10" s="665">
        <v>13942</v>
      </c>
    </row>
    <row r="11" spans="1:14" ht="12" customHeight="1">
      <c r="A11" s="198" t="s">
        <v>491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</row>
    <row r="12" spans="1:14" ht="12" customHeight="1">
      <c r="A12" s="196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</row>
    <row r="13" ht="12.75" customHeight="1">
      <c r="A13" s="195"/>
    </row>
  </sheetData>
  <sheetProtection/>
  <mergeCells count="5">
    <mergeCell ref="A4:A5"/>
    <mergeCell ref="B4:D4"/>
    <mergeCell ref="E4:H4"/>
    <mergeCell ref="I4:K4"/>
    <mergeCell ref="L4:N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42"/>
  <sheetViews>
    <sheetView view="pageBreakPreview" zoomScale="115" zoomScaleSheetLayoutView="115" zoomScalePageLayoutView="0" workbookViewId="0" topLeftCell="A1">
      <selection activeCell="P24" sqref="P23:P24"/>
    </sheetView>
  </sheetViews>
  <sheetFormatPr defaultColWidth="9.00390625" defaultRowHeight="13.5"/>
  <cols>
    <col min="1" max="1" width="9.375" style="0" customWidth="1"/>
    <col min="2" max="2" width="7.50390625" style="0" customWidth="1"/>
    <col min="3" max="4" width="6.125" style="0" customWidth="1"/>
    <col min="5" max="5" width="6.25390625" style="0" customWidth="1"/>
    <col min="6" max="6" width="5.875" style="0" customWidth="1"/>
    <col min="7" max="8" width="7.50390625" style="0" customWidth="1"/>
    <col min="9" max="15" width="5.875" style="0" customWidth="1"/>
  </cols>
  <sheetData>
    <row r="1" spans="1:14" ht="17.25">
      <c r="A1" s="639" t="s">
        <v>1116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</row>
    <row r="2" spans="1:14" ht="13.5">
      <c r="A2" s="640"/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</row>
    <row r="3" spans="1:14" ht="14.25" thickBot="1">
      <c r="A3" s="641" t="s">
        <v>1117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 t="s">
        <v>789</v>
      </c>
    </row>
    <row r="4" spans="1:15" ht="31.5">
      <c r="A4" s="644" t="s">
        <v>1118</v>
      </c>
      <c r="B4" s="645" t="s">
        <v>1119</v>
      </c>
      <c r="C4" s="645" t="s">
        <v>1120</v>
      </c>
      <c r="D4" s="645" t="s">
        <v>887</v>
      </c>
      <c r="E4" s="646" t="s">
        <v>1121</v>
      </c>
      <c r="F4" s="645" t="s">
        <v>1122</v>
      </c>
      <c r="G4" s="645" t="s">
        <v>1123</v>
      </c>
      <c r="H4" s="645" t="s">
        <v>1124</v>
      </c>
      <c r="I4" s="645" t="s">
        <v>1125</v>
      </c>
      <c r="J4" s="647" t="s">
        <v>790</v>
      </c>
      <c r="K4" s="647" t="s">
        <v>791</v>
      </c>
      <c r="L4" s="647" t="s">
        <v>792</v>
      </c>
      <c r="M4" s="647" t="s">
        <v>793</v>
      </c>
      <c r="N4" s="645" t="s">
        <v>1126</v>
      </c>
      <c r="O4" s="658" t="s">
        <v>1127</v>
      </c>
    </row>
    <row r="5" spans="1:18" s="642" customFormat="1" ht="15.75" customHeight="1">
      <c r="A5" s="648" t="s">
        <v>1128</v>
      </c>
      <c r="B5" s="642">
        <v>837</v>
      </c>
      <c r="C5" s="642">
        <v>99</v>
      </c>
      <c r="D5" s="642">
        <v>8</v>
      </c>
      <c r="E5" s="642">
        <v>35</v>
      </c>
      <c r="F5" s="642">
        <v>165</v>
      </c>
      <c r="G5" s="649" t="s">
        <v>794</v>
      </c>
      <c r="H5" s="649" t="s">
        <v>1129</v>
      </c>
      <c r="I5" s="642">
        <v>41</v>
      </c>
      <c r="J5" s="642">
        <v>14</v>
      </c>
      <c r="K5" s="642">
        <v>19</v>
      </c>
      <c r="L5" s="642">
        <v>32</v>
      </c>
      <c r="M5" s="642">
        <v>5</v>
      </c>
      <c r="N5" s="642">
        <v>45</v>
      </c>
      <c r="O5" s="642">
        <v>6</v>
      </c>
      <c r="Q5" s="643"/>
      <c r="R5" s="643"/>
    </row>
    <row r="6" spans="1:18" s="642" customFormat="1" ht="15.75" customHeight="1">
      <c r="A6" s="648" t="s">
        <v>1130</v>
      </c>
      <c r="B6" s="642">
        <v>860</v>
      </c>
      <c r="C6" s="642">
        <v>99</v>
      </c>
      <c r="D6" s="642">
        <v>8</v>
      </c>
      <c r="E6" s="642">
        <v>34</v>
      </c>
      <c r="F6" s="642">
        <v>163</v>
      </c>
      <c r="G6" s="649" t="s">
        <v>1131</v>
      </c>
      <c r="H6" s="649" t="s">
        <v>1132</v>
      </c>
      <c r="I6" s="642">
        <v>39</v>
      </c>
      <c r="J6" s="642">
        <v>15</v>
      </c>
      <c r="K6" s="642">
        <v>20</v>
      </c>
      <c r="L6" s="642">
        <v>31</v>
      </c>
      <c r="M6" s="642">
        <v>5</v>
      </c>
      <c r="N6" s="642">
        <v>44</v>
      </c>
      <c r="O6" s="642">
        <v>6</v>
      </c>
      <c r="Q6" s="643"/>
      <c r="R6" s="643"/>
    </row>
    <row r="7" spans="1:15" s="642" customFormat="1" ht="15.75" customHeight="1">
      <c r="A7" s="648" t="s">
        <v>1133</v>
      </c>
      <c r="B7" s="642">
        <v>865</v>
      </c>
      <c r="C7" s="642">
        <v>106</v>
      </c>
      <c r="D7" s="642">
        <v>8</v>
      </c>
      <c r="E7" s="642">
        <v>33</v>
      </c>
      <c r="F7" s="642">
        <v>164</v>
      </c>
      <c r="G7" s="649" t="s">
        <v>1134</v>
      </c>
      <c r="H7" s="649" t="s">
        <v>1135</v>
      </c>
      <c r="I7" s="642">
        <v>43</v>
      </c>
      <c r="J7" s="642">
        <v>16</v>
      </c>
      <c r="K7" s="642">
        <v>20</v>
      </c>
      <c r="L7" s="642">
        <v>31</v>
      </c>
      <c r="M7" s="642">
        <v>5</v>
      </c>
      <c r="N7" s="642">
        <v>44</v>
      </c>
      <c r="O7" s="642">
        <v>9</v>
      </c>
    </row>
    <row r="8" spans="1:15" s="642" customFormat="1" ht="15.75" customHeight="1">
      <c r="A8" s="648" t="s">
        <v>1136</v>
      </c>
      <c r="B8" s="642">
        <v>810</v>
      </c>
      <c r="C8" s="642">
        <v>105</v>
      </c>
      <c r="D8" s="642">
        <v>8</v>
      </c>
      <c r="E8" s="642">
        <v>31</v>
      </c>
      <c r="F8" s="642">
        <v>156</v>
      </c>
      <c r="G8" s="649" t="s">
        <v>1137</v>
      </c>
      <c r="H8" s="649" t="s">
        <v>1138</v>
      </c>
      <c r="I8" s="642">
        <v>37</v>
      </c>
      <c r="J8" s="642">
        <v>16</v>
      </c>
      <c r="K8" s="642">
        <v>19</v>
      </c>
      <c r="L8" s="642">
        <v>29</v>
      </c>
      <c r="M8" s="642">
        <v>5</v>
      </c>
      <c r="N8" s="642">
        <v>35</v>
      </c>
      <c r="O8" s="642">
        <v>9</v>
      </c>
    </row>
    <row r="9" spans="1:15" s="650" customFormat="1" ht="15.75" customHeight="1">
      <c r="A9" s="648" t="s">
        <v>1139</v>
      </c>
      <c r="B9" s="642">
        <v>810</v>
      </c>
      <c r="C9" s="642">
        <v>105</v>
      </c>
      <c r="D9" s="642">
        <v>8</v>
      </c>
      <c r="E9" s="642">
        <v>31</v>
      </c>
      <c r="F9" s="642">
        <v>156</v>
      </c>
      <c r="G9" s="649" t="s">
        <v>795</v>
      </c>
      <c r="H9" s="649" t="s">
        <v>796</v>
      </c>
      <c r="I9" s="642">
        <v>37</v>
      </c>
      <c r="J9" s="642">
        <v>16</v>
      </c>
      <c r="K9" s="642">
        <v>19</v>
      </c>
      <c r="L9" s="642">
        <v>29</v>
      </c>
      <c r="M9" s="642">
        <v>5</v>
      </c>
      <c r="N9" s="642">
        <v>35</v>
      </c>
      <c r="O9" s="642">
        <v>9</v>
      </c>
    </row>
    <row r="10" spans="1:15" s="650" customFormat="1" ht="15.75" customHeight="1">
      <c r="A10" s="663" t="s">
        <v>1140</v>
      </c>
      <c r="B10" s="650">
        <f>B12+B13</f>
        <v>783</v>
      </c>
      <c r="C10" s="650">
        <f aca="true" t="shared" si="0" ref="C10:N10">C12+C13</f>
        <v>108</v>
      </c>
      <c r="D10" s="650">
        <v>8</v>
      </c>
      <c r="E10" s="650">
        <f t="shared" si="0"/>
        <v>34</v>
      </c>
      <c r="F10" s="650">
        <f t="shared" si="0"/>
        <v>153</v>
      </c>
      <c r="G10" s="651" t="s">
        <v>1141</v>
      </c>
      <c r="H10" s="651" t="s">
        <v>1142</v>
      </c>
      <c r="I10" s="650">
        <f t="shared" si="0"/>
        <v>30</v>
      </c>
      <c r="J10" s="650">
        <f t="shared" si="0"/>
        <v>16</v>
      </c>
      <c r="K10" s="650">
        <f t="shared" si="0"/>
        <v>18</v>
      </c>
      <c r="L10" s="650">
        <f t="shared" si="0"/>
        <v>28</v>
      </c>
      <c r="M10" s="650">
        <f t="shared" si="0"/>
        <v>7</v>
      </c>
      <c r="N10" s="650">
        <f t="shared" si="0"/>
        <v>37</v>
      </c>
      <c r="O10" s="650">
        <v>3</v>
      </c>
    </row>
    <row r="11" spans="1:8" s="642" customFormat="1" ht="4.5" customHeight="1">
      <c r="A11" s="648"/>
      <c r="G11" s="649"/>
      <c r="H11" s="649"/>
    </row>
    <row r="12" spans="1:15" s="650" customFormat="1" ht="15.75" customHeight="1">
      <c r="A12" s="652" t="s">
        <v>583</v>
      </c>
      <c r="B12" s="650">
        <v>600</v>
      </c>
      <c r="C12" s="650">
        <v>77</v>
      </c>
      <c r="D12" s="650">
        <v>8</v>
      </c>
      <c r="E12" s="650">
        <v>23</v>
      </c>
      <c r="F12" s="650">
        <v>125</v>
      </c>
      <c r="G12" s="651" t="s">
        <v>880</v>
      </c>
      <c r="H12" s="651" t="s">
        <v>881</v>
      </c>
      <c r="I12" s="650">
        <v>20</v>
      </c>
      <c r="J12" s="650">
        <v>11</v>
      </c>
      <c r="K12" s="650">
        <v>15</v>
      </c>
      <c r="L12" s="650">
        <v>20</v>
      </c>
      <c r="M12" s="650">
        <v>5</v>
      </c>
      <c r="N12" s="650">
        <v>31</v>
      </c>
      <c r="O12" s="651">
        <v>3</v>
      </c>
    </row>
    <row r="13" spans="1:15" s="650" customFormat="1" ht="15.75" customHeight="1">
      <c r="A13" s="652" t="s">
        <v>584</v>
      </c>
      <c r="B13" s="650">
        <v>183</v>
      </c>
      <c r="C13" s="650">
        <v>31</v>
      </c>
      <c r="D13" s="651" t="s">
        <v>17</v>
      </c>
      <c r="E13" s="650">
        <v>11</v>
      </c>
      <c r="F13" s="650">
        <v>28</v>
      </c>
      <c r="G13" s="651" t="s">
        <v>882</v>
      </c>
      <c r="H13" s="651" t="s">
        <v>883</v>
      </c>
      <c r="I13" s="650">
        <v>10</v>
      </c>
      <c r="J13" s="650">
        <v>5</v>
      </c>
      <c r="K13" s="650">
        <v>3</v>
      </c>
      <c r="L13" s="650">
        <v>8</v>
      </c>
      <c r="M13" s="650">
        <v>2</v>
      </c>
      <c r="N13" s="650">
        <v>6</v>
      </c>
      <c r="O13" s="651" t="s">
        <v>17</v>
      </c>
    </row>
    <row r="14" spans="1:8" s="642" customFormat="1" ht="4.5" customHeight="1">
      <c r="A14" s="653"/>
      <c r="G14" s="649"/>
      <c r="H14" s="649"/>
    </row>
    <row r="15" spans="1:15" s="642" customFormat="1" ht="16.5" customHeight="1">
      <c r="A15" s="653" t="s">
        <v>585</v>
      </c>
      <c r="B15" s="642">
        <v>126</v>
      </c>
      <c r="C15" s="642">
        <v>19</v>
      </c>
      <c r="D15" s="642">
        <v>2</v>
      </c>
      <c r="E15" s="642">
        <v>2</v>
      </c>
      <c r="F15" s="642">
        <v>25</v>
      </c>
      <c r="G15" s="649" t="s">
        <v>884</v>
      </c>
      <c r="H15" s="649" t="s">
        <v>885</v>
      </c>
      <c r="I15" s="642">
        <v>6</v>
      </c>
      <c r="J15" s="642">
        <v>3</v>
      </c>
      <c r="K15" s="649">
        <v>2</v>
      </c>
      <c r="L15" s="649">
        <v>4</v>
      </c>
      <c r="M15" s="649">
        <v>2</v>
      </c>
      <c r="N15" s="642">
        <v>6</v>
      </c>
      <c r="O15" s="649" t="s">
        <v>17</v>
      </c>
    </row>
    <row r="16" spans="1:15" s="642" customFormat="1" ht="16.5" customHeight="1">
      <c r="A16" s="653" t="s">
        <v>586</v>
      </c>
      <c r="B16" s="642">
        <v>177</v>
      </c>
      <c r="C16" s="642">
        <v>16</v>
      </c>
      <c r="D16" s="642">
        <v>1</v>
      </c>
      <c r="E16" s="642">
        <v>6</v>
      </c>
      <c r="F16" s="642">
        <v>40</v>
      </c>
      <c r="G16" s="649" t="s">
        <v>797</v>
      </c>
      <c r="H16" s="649" t="s">
        <v>798</v>
      </c>
      <c r="I16" s="642">
        <v>4</v>
      </c>
      <c r="J16" s="642">
        <v>3</v>
      </c>
      <c r="K16" s="649">
        <v>6</v>
      </c>
      <c r="L16" s="649">
        <v>8</v>
      </c>
      <c r="M16" s="642">
        <v>1</v>
      </c>
      <c r="N16" s="642">
        <v>10</v>
      </c>
      <c r="O16" s="649">
        <v>3</v>
      </c>
    </row>
    <row r="17" spans="1:15" s="642" customFormat="1" ht="16.5" customHeight="1">
      <c r="A17" s="653" t="s">
        <v>587</v>
      </c>
      <c r="B17" s="642">
        <v>51</v>
      </c>
      <c r="C17" s="642">
        <v>4</v>
      </c>
      <c r="D17" s="642">
        <v>1</v>
      </c>
      <c r="E17" s="642">
        <v>1</v>
      </c>
      <c r="F17" s="642">
        <v>14</v>
      </c>
      <c r="G17" s="649" t="s">
        <v>799</v>
      </c>
      <c r="H17" s="649" t="s">
        <v>17</v>
      </c>
      <c r="I17" s="642">
        <v>2</v>
      </c>
      <c r="J17" s="642">
        <v>1</v>
      </c>
      <c r="K17" s="649">
        <v>1</v>
      </c>
      <c r="L17" s="649">
        <v>1</v>
      </c>
      <c r="M17" s="649" t="s">
        <v>17</v>
      </c>
      <c r="N17" s="642">
        <v>4</v>
      </c>
      <c r="O17" s="649" t="s">
        <v>17</v>
      </c>
    </row>
    <row r="18" spans="1:15" s="642" customFormat="1" ht="16.5" customHeight="1">
      <c r="A18" s="653" t="s">
        <v>588</v>
      </c>
      <c r="B18" s="642">
        <v>15</v>
      </c>
      <c r="C18" s="642">
        <v>2</v>
      </c>
      <c r="D18" s="642">
        <v>1</v>
      </c>
      <c r="E18" s="642">
        <v>1</v>
      </c>
      <c r="F18" s="642">
        <v>2</v>
      </c>
      <c r="G18" s="649" t="s">
        <v>800</v>
      </c>
      <c r="H18" s="649" t="s">
        <v>17</v>
      </c>
      <c r="I18" s="642">
        <v>1</v>
      </c>
      <c r="J18" s="649" t="s">
        <v>17</v>
      </c>
      <c r="K18" s="649" t="s">
        <v>17</v>
      </c>
      <c r="L18" s="649" t="s">
        <v>17</v>
      </c>
      <c r="M18" s="649" t="s">
        <v>17</v>
      </c>
      <c r="N18" s="642">
        <v>1</v>
      </c>
      <c r="O18" s="649" t="s">
        <v>17</v>
      </c>
    </row>
    <row r="19" spans="1:15" s="642" customFormat="1" ht="16.5" customHeight="1">
      <c r="A19" s="653" t="s">
        <v>589</v>
      </c>
      <c r="B19" s="642">
        <v>50</v>
      </c>
      <c r="C19" s="642">
        <v>5</v>
      </c>
      <c r="D19" s="642">
        <v>1</v>
      </c>
      <c r="E19" s="642">
        <v>1</v>
      </c>
      <c r="F19" s="642">
        <v>9</v>
      </c>
      <c r="G19" s="649" t="s">
        <v>800</v>
      </c>
      <c r="H19" s="649" t="s">
        <v>801</v>
      </c>
      <c r="I19" s="642">
        <v>1</v>
      </c>
      <c r="J19" s="642">
        <v>1</v>
      </c>
      <c r="K19" s="649">
        <v>1</v>
      </c>
      <c r="L19" s="649">
        <v>1</v>
      </c>
      <c r="M19" s="649" t="s">
        <v>17</v>
      </c>
      <c r="N19" s="649" t="s">
        <v>17</v>
      </c>
      <c r="O19" s="649" t="s">
        <v>17</v>
      </c>
    </row>
    <row r="20" spans="1:15" s="642" customFormat="1" ht="16.5" customHeight="1">
      <c r="A20" s="653" t="s">
        <v>590</v>
      </c>
      <c r="B20" s="642">
        <v>57</v>
      </c>
      <c r="C20" s="642">
        <v>7</v>
      </c>
      <c r="D20" s="642">
        <v>1</v>
      </c>
      <c r="E20" s="642">
        <v>6</v>
      </c>
      <c r="F20" s="642">
        <v>6</v>
      </c>
      <c r="G20" s="649" t="s">
        <v>802</v>
      </c>
      <c r="H20" s="649" t="s">
        <v>819</v>
      </c>
      <c r="I20" s="649">
        <v>1</v>
      </c>
      <c r="J20" s="642">
        <v>2</v>
      </c>
      <c r="K20" s="649">
        <v>2</v>
      </c>
      <c r="L20" s="649">
        <v>2</v>
      </c>
      <c r="M20" s="649" t="s">
        <v>17</v>
      </c>
      <c r="N20" s="642">
        <v>4</v>
      </c>
      <c r="O20" s="649" t="s">
        <v>17</v>
      </c>
    </row>
    <row r="21" spans="1:15" s="642" customFormat="1" ht="16.5" customHeight="1">
      <c r="A21" s="653" t="s">
        <v>591</v>
      </c>
      <c r="B21" s="642">
        <v>36</v>
      </c>
      <c r="C21" s="642">
        <v>6</v>
      </c>
      <c r="D21" s="642">
        <v>1</v>
      </c>
      <c r="E21" s="649">
        <v>1</v>
      </c>
      <c r="F21" s="642">
        <v>13</v>
      </c>
      <c r="G21" s="649" t="s">
        <v>803</v>
      </c>
      <c r="H21" s="649" t="s">
        <v>17</v>
      </c>
      <c r="I21" s="642">
        <v>1</v>
      </c>
      <c r="J21" s="642">
        <v>1</v>
      </c>
      <c r="K21" s="649">
        <v>1</v>
      </c>
      <c r="L21" s="649">
        <v>1</v>
      </c>
      <c r="M21" s="642">
        <v>1</v>
      </c>
      <c r="N21" s="642">
        <v>1</v>
      </c>
      <c r="O21" s="649" t="s">
        <v>17</v>
      </c>
    </row>
    <row r="22" spans="1:15" s="642" customFormat="1" ht="16.5" customHeight="1">
      <c r="A22" s="653" t="s">
        <v>804</v>
      </c>
      <c r="B22" s="642">
        <v>32</v>
      </c>
      <c r="C22" s="642">
        <v>8</v>
      </c>
      <c r="D22" s="649" t="s">
        <v>17</v>
      </c>
      <c r="E22" s="649">
        <v>2</v>
      </c>
      <c r="F22" s="649">
        <v>2</v>
      </c>
      <c r="G22" s="649" t="s">
        <v>805</v>
      </c>
      <c r="H22" s="649" t="s">
        <v>806</v>
      </c>
      <c r="I22" s="642">
        <v>2</v>
      </c>
      <c r="J22" s="649" t="s">
        <v>17</v>
      </c>
      <c r="K22" s="649" t="s">
        <v>17</v>
      </c>
      <c r="L22" s="649">
        <v>1</v>
      </c>
      <c r="M22" s="649" t="s">
        <v>17</v>
      </c>
      <c r="N22" s="642">
        <v>2</v>
      </c>
      <c r="O22" s="649" t="s">
        <v>17</v>
      </c>
    </row>
    <row r="23" spans="1:15" s="642" customFormat="1" ht="16.5" customHeight="1">
      <c r="A23" s="653" t="s">
        <v>807</v>
      </c>
      <c r="B23" s="642">
        <v>30</v>
      </c>
      <c r="C23" s="642">
        <v>4</v>
      </c>
      <c r="D23" s="649" t="s">
        <v>17</v>
      </c>
      <c r="E23" s="649">
        <v>3</v>
      </c>
      <c r="F23" s="642">
        <v>9</v>
      </c>
      <c r="G23" s="649" t="s">
        <v>808</v>
      </c>
      <c r="H23" s="649" t="s">
        <v>809</v>
      </c>
      <c r="I23" s="649" t="s">
        <v>17</v>
      </c>
      <c r="J23" s="649" t="s">
        <v>17</v>
      </c>
      <c r="K23" s="649">
        <v>1</v>
      </c>
      <c r="L23" s="649">
        <v>1</v>
      </c>
      <c r="M23" s="649" t="s">
        <v>17</v>
      </c>
      <c r="N23" s="642">
        <v>1</v>
      </c>
      <c r="O23" s="649" t="s">
        <v>17</v>
      </c>
    </row>
    <row r="24" spans="1:15" s="642" customFormat="1" ht="16.5" customHeight="1">
      <c r="A24" s="653" t="s">
        <v>810</v>
      </c>
      <c r="B24" s="642">
        <v>26</v>
      </c>
      <c r="C24" s="642">
        <v>6</v>
      </c>
      <c r="D24" s="649" t="s">
        <v>17</v>
      </c>
      <c r="E24" s="649" t="s">
        <v>17</v>
      </c>
      <c r="F24" s="642">
        <v>5</v>
      </c>
      <c r="G24" s="649" t="s">
        <v>811</v>
      </c>
      <c r="H24" s="649" t="s">
        <v>17</v>
      </c>
      <c r="I24" s="642">
        <v>2</v>
      </c>
      <c r="J24" s="649" t="s">
        <v>17</v>
      </c>
      <c r="K24" s="649">
        <v>1</v>
      </c>
      <c r="L24" s="649">
        <v>1</v>
      </c>
      <c r="M24" s="649">
        <v>1</v>
      </c>
      <c r="N24" s="642">
        <v>2</v>
      </c>
      <c r="O24" s="649" t="s">
        <v>17</v>
      </c>
    </row>
    <row r="25" spans="1:15" s="650" customFormat="1" ht="16.5" customHeight="1">
      <c r="A25" s="652" t="s">
        <v>812</v>
      </c>
      <c r="B25" s="650">
        <v>17</v>
      </c>
      <c r="C25" s="650">
        <v>2</v>
      </c>
      <c r="D25" s="651" t="s">
        <v>17</v>
      </c>
      <c r="E25" s="650">
        <v>2</v>
      </c>
      <c r="F25" s="651">
        <v>1</v>
      </c>
      <c r="G25" s="651" t="s">
        <v>813</v>
      </c>
      <c r="H25" s="651" t="s">
        <v>814</v>
      </c>
      <c r="I25" s="651">
        <v>2</v>
      </c>
      <c r="J25" s="651" t="s">
        <v>17</v>
      </c>
      <c r="K25" s="651" t="s">
        <v>17</v>
      </c>
      <c r="L25" s="651">
        <v>1</v>
      </c>
      <c r="M25" s="651" t="s">
        <v>17</v>
      </c>
      <c r="N25" s="650">
        <v>1</v>
      </c>
      <c r="O25" s="651" t="s">
        <v>17</v>
      </c>
    </row>
    <row r="26" spans="1:15" s="642" customFormat="1" ht="16.5" customHeight="1">
      <c r="A26" s="653" t="s">
        <v>815</v>
      </c>
      <c r="B26" s="642">
        <v>17</v>
      </c>
      <c r="C26" s="642">
        <v>2</v>
      </c>
      <c r="D26" s="649" t="s">
        <v>17</v>
      </c>
      <c r="E26" s="642">
        <v>2</v>
      </c>
      <c r="F26" s="649">
        <v>1</v>
      </c>
      <c r="G26" s="649" t="s">
        <v>813</v>
      </c>
      <c r="H26" s="649" t="s">
        <v>814</v>
      </c>
      <c r="I26" s="649">
        <v>2</v>
      </c>
      <c r="J26" s="649" t="s">
        <v>17</v>
      </c>
      <c r="K26" s="649" t="s">
        <v>17</v>
      </c>
      <c r="L26" s="649">
        <v>1</v>
      </c>
      <c r="M26" s="649" t="s">
        <v>17</v>
      </c>
      <c r="N26" s="642">
        <v>1</v>
      </c>
      <c r="O26" s="649" t="s">
        <v>17</v>
      </c>
    </row>
    <row r="27" spans="1:15" s="650" customFormat="1" ht="16.5" customHeight="1">
      <c r="A27" s="652" t="s">
        <v>816</v>
      </c>
      <c r="B27" s="650">
        <v>52</v>
      </c>
      <c r="C27" s="650">
        <v>8</v>
      </c>
      <c r="D27" s="651" t="s">
        <v>17</v>
      </c>
      <c r="E27" s="650">
        <v>2</v>
      </c>
      <c r="F27" s="650">
        <v>12</v>
      </c>
      <c r="G27" s="651" t="s">
        <v>817</v>
      </c>
      <c r="H27" s="651" t="s">
        <v>818</v>
      </c>
      <c r="I27" s="650">
        <v>4</v>
      </c>
      <c r="J27" s="651" t="s">
        <v>17</v>
      </c>
      <c r="K27" s="651" t="s">
        <v>17</v>
      </c>
      <c r="L27" s="650">
        <v>2</v>
      </c>
      <c r="M27" s="651" t="s">
        <v>17</v>
      </c>
      <c r="N27" s="650">
        <v>1</v>
      </c>
      <c r="O27" s="651" t="s">
        <v>17</v>
      </c>
    </row>
    <row r="28" spans="1:15" s="642" customFormat="1" ht="16.5" customHeight="1">
      <c r="A28" s="653" t="s">
        <v>596</v>
      </c>
      <c r="B28" s="642">
        <v>11</v>
      </c>
      <c r="C28" s="649">
        <v>1</v>
      </c>
      <c r="D28" s="649" t="s">
        <v>17</v>
      </c>
      <c r="E28" s="642">
        <v>1</v>
      </c>
      <c r="F28" s="649">
        <v>1</v>
      </c>
      <c r="G28" s="649" t="s">
        <v>819</v>
      </c>
      <c r="H28" s="649" t="s">
        <v>814</v>
      </c>
      <c r="I28" s="642">
        <v>1</v>
      </c>
      <c r="J28" s="649" t="s">
        <v>17</v>
      </c>
      <c r="K28" s="649" t="s">
        <v>17</v>
      </c>
      <c r="L28" s="649" t="s">
        <v>17</v>
      </c>
      <c r="M28" s="649" t="s">
        <v>17</v>
      </c>
      <c r="N28" s="642">
        <v>1</v>
      </c>
      <c r="O28" s="649" t="s">
        <v>17</v>
      </c>
    </row>
    <row r="29" spans="1:15" s="642" customFormat="1" ht="16.5" customHeight="1">
      <c r="A29" s="653" t="s">
        <v>597</v>
      </c>
      <c r="B29" s="642">
        <v>16</v>
      </c>
      <c r="C29" s="642">
        <v>1</v>
      </c>
      <c r="D29" s="649" t="s">
        <v>17</v>
      </c>
      <c r="E29" s="649" t="s">
        <v>17</v>
      </c>
      <c r="F29" s="642">
        <v>6</v>
      </c>
      <c r="G29" s="649" t="s">
        <v>814</v>
      </c>
      <c r="H29" s="649" t="s">
        <v>820</v>
      </c>
      <c r="I29" s="642">
        <v>1</v>
      </c>
      <c r="J29" s="649" t="s">
        <v>17</v>
      </c>
      <c r="K29" s="649" t="s">
        <v>17</v>
      </c>
      <c r="L29" s="649">
        <v>1</v>
      </c>
      <c r="M29" s="649" t="s">
        <v>17</v>
      </c>
      <c r="N29" s="649" t="s">
        <v>17</v>
      </c>
      <c r="O29" s="649" t="s">
        <v>17</v>
      </c>
    </row>
    <row r="30" spans="1:15" s="642" customFormat="1" ht="16.5" customHeight="1">
      <c r="A30" s="653" t="s">
        <v>821</v>
      </c>
      <c r="B30" s="642">
        <v>25</v>
      </c>
      <c r="C30" s="642">
        <v>6</v>
      </c>
      <c r="D30" s="649" t="s">
        <v>17</v>
      </c>
      <c r="E30" s="649">
        <v>1</v>
      </c>
      <c r="F30" s="642">
        <v>5</v>
      </c>
      <c r="G30" s="649" t="s">
        <v>822</v>
      </c>
      <c r="H30" s="649" t="s">
        <v>814</v>
      </c>
      <c r="I30" s="642">
        <v>2</v>
      </c>
      <c r="J30" s="649" t="s">
        <v>17</v>
      </c>
      <c r="K30" s="649" t="s">
        <v>17</v>
      </c>
      <c r="L30" s="649">
        <v>1</v>
      </c>
      <c r="M30" s="649" t="s">
        <v>17</v>
      </c>
      <c r="N30" s="649" t="s">
        <v>17</v>
      </c>
      <c r="O30" s="649" t="s">
        <v>17</v>
      </c>
    </row>
    <row r="31" spans="1:15" s="650" customFormat="1" ht="16.5" customHeight="1">
      <c r="A31" s="652" t="s">
        <v>823</v>
      </c>
      <c r="B31" s="650">
        <v>19</v>
      </c>
      <c r="C31" s="650">
        <v>3</v>
      </c>
      <c r="D31" s="651" t="s">
        <v>17</v>
      </c>
      <c r="E31" s="650">
        <v>1</v>
      </c>
      <c r="F31" s="650">
        <v>3</v>
      </c>
      <c r="G31" s="651" t="s">
        <v>820</v>
      </c>
      <c r="H31" s="651" t="s">
        <v>800</v>
      </c>
      <c r="I31" s="650">
        <v>1</v>
      </c>
      <c r="J31" s="651" t="s">
        <v>17</v>
      </c>
      <c r="K31" s="651" t="s">
        <v>17</v>
      </c>
      <c r="L31" s="651">
        <v>2</v>
      </c>
      <c r="M31" s="651" t="s">
        <v>17</v>
      </c>
      <c r="N31" s="651" t="s">
        <v>17</v>
      </c>
      <c r="O31" s="651" t="s">
        <v>17</v>
      </c>
    </row>
    <row r="32" spans="1:15" s="642" customFormat="1" ht="16.5" customHeight="1">
      <c r="A32" s="653" t="s">
        <v>599</v>
      </c>
      <c r="B32" s="642">
        <v>19</v>
      </c>
      <c r="C32" s="642">
        <v>3</v>
      </c>
      <c r="D32" s="649" t="s">
        <v>17</v>
      </c>
      <c r="E32" s="642">
        <v>1</v>
      </c>
      <c r="F32" s="642">
        <v>3</v>
      </c>
      <c r="G32" s="649" t="s">
        <v>820</v>
      </c>
      <c r="H32" s="649" t="s">
        <v>800</v>
      </c>
      <c r="I32" s="642">
        <v>1</v>
      </c>
      <c r="J32" s="649" t="s">
        <v>17</v>
      </c>
      <c r="K32" s="649" t="s">
        <v>17</v>
      </c>
      <c r="L32" s="649">
        <v>2</v>
      </c>
      <c r="M32" s="649" t="s">
        <v>17</v>
      </c>
      <c r="N32" s="649" t="s">
        <v>17</v>
      </c>
      <c r="O32" s="651" t="s">
        <v>17</v>
      </c>
    </row>
    <row r="33" spans="1:15" s="650" customFormat="1" ht="16.5" customHeight="1">
      <c r="A33" s="652" t="s">
        <v>824</v>
      </c>
      <c r="B33" s="650">
        <v>23</v>
      </c>
      <c r="C33" s="650">
        <v>6</v>
      </c>
      <c r="D33" s="651" t="s">
        <v>17</v>
      </c>
      <c r="E33" s="650">
        <v>2</v>
      </c>
      <c r="F33" s="650">
        <v>2</v>
      </c>
      <c r="G33" s="651" t="s">
        <v>825</v>
      </c>
      <c r="H33" s="651" t="s">
        <v>809</v>
      </c>
      <c r="I33" s="650">
        <v>1</v>
      </c>
      <c r="J33" s="651">
        <v>1</v>
      </c>
      <c r="K33" s="651">
        <v>1</v>
      </c>
      <c r="L33" s="651" t="s">
        <v>17</v>
      </c>
      <c r="M33" s="651" t="s">
        <v>17</v>
      </c>
      <c r="N33" s="651">
        <v>2</v>
      </c>
      <c r="O33" s="649" t="s">
        <v>17</v>
      </c>
    </row>
    <row r="34" spans="1:15" s="642" customFormat="1" ht="16.5" customHeight="1">
      <c r="A34" s="653" t="s">
        <v>600</v>
      </c>
      <c r="B34" s="642">
        <v>23</v>
      </c>
      <c r="C34" s="642">
        <v>6</v>
      </c>
      <c r="D34" s="649" t="s">
        <v>17</v>
      </c>
      <c r="E34" s="642">
        <v>2</v>
      </c>
      <c r="F34" s="642">
        <v>2</v>
      </c>
      <c r="G34" s="649" t="s">
        <v>825</v>
      </c>
      <c r="H34" s="649" t="s">
        <v>809</v>
      </c>
      <c r="I34" s="642">
        <v>1</v>
      </c>
      <c r="J34" s="649">
        <v>1</v>
      </c>
      <c r="K34" s="649">
        <v>1</v>
      </c>
      <c r="L34" s="649" t="s">
        <v>17</v>
      </c>
      <c r="M34" s="649" t="s">
        <v>17</v>
      </c>
      <c r="N34" s="642">
        <v>2</v>
      </c>
      <c r="O34" s="649" t="s">
        <v>17</v>
      </c>
    </row>
    <row r="35" spans="1:15" s="650" customFormat="1" ht="16.5" customHeight="1">
      <c r="A35" s="652" t="s">
        <v>826</v>
      </c>
      <c r="B35" s="650">
        <v>50</v>
      </c>
      <c r="C35" s="650">
        <v>9</v>
      </c>
      <c r="D35" s="651" t="s">
        <v>17</v>
      </c>
      <c r="E35" s="650">
        <v>3</v>
      </c>
      <c r="F35" s="650">
        <v>8</v>
      </c>
      <c r="G35" s="651" t="s">
        <v>886</v>
      </c>
      <c r="H35" s="651" t="s">
        <v>827</v>
      </c>
      <c r="I35" s="651">
        <v>1</v>
      </c>
      <c r="J35" s="650">
        <v>3</v>
      </c>
      <c r="K35" s="650">
        <v>1</v>
      </c>
      <c r="L35" s="650">
        <v>2</v>
      </c>
      <c r="M35" s="650">
        <v>1</v>
      </c>
      <c r="N35" s="650">
        <v>1</v>
      </c>
      <c r="O35" s="651" t="s">
        <v>17</v>
      </c>
    </row>
    <row r="36" spans="1:15" s="642" customFormat="1" ht="16.5" customHeight="1">
      <c r="A36" s="653" t="s">
        <v>601</v>
      </c>
      <c r="B36" s="642">
        <v>9</v>
      </c>
      <c r="C36" s="642">
        <v>2</v>
      </c>
      <c r="D36" s="649" t="s">
        <v>17</v>
      </c>
      <c r="E36" s="649">
        <v>1</v>
      </c>
      <c r="F36" s="649" t="s">
        <v>17</v>
      </c>
      <c r="G36" s="649" t="s">
        <v>798</v>
      </c>
      <c r="H36" s="649" t="s">
        <v>17</v>
      </c>
      <c r="I36" s="649" t="s">
        <v>17</v>
      </c>
      <c r="J36" s="642">
        <v>1</v>
      </c>
      <c r="K36" s="649" t="s">
        <v>17</v>
      </c>
      <c r="L36" s="649" t="s">
        <v>17</v>
      </c>
      <c r="M36" s="649" t="s">
        <v>17</v>
      </c>
      <c r="N36" s="649" t="s">
        <v>17</v>
      </c>
      <c r="O36" s="649" t="s">
        <v>17</v>
      </c>
    </row>
    <row r="37" spans="1:15" s="642" customFormat="1" ht="16.5" customHeight="1">
      <c r="A37" s="653" t="s">
        <v>602</v>
      </c>
      <c r="B37" s="642">
        <v>16</v>
      </c>
      <c r="C37" s="642">
        <v>3</v>
      </c>
      <c r="D37" s="649" t="s">
        <v>17</v>
      </c>
      <c r="E37" s="642">
        <v>2</v>
      </c>
      <c r="F37" s="642">
        <v>2</v>
      </c>
      <c r="G37" s="649" t="s">
        <v>809</v>
      </c>
      <c r="H37" s="649" t="s">
        <v>17</v>
      </c>
      <c r="I37" s="649" t="s">
        <v>17</v>
      </c>
      <c r="J37" s="642">
        <v>1</v>
      </c>
      <c r="K37" s="649">
        <v>1</v>
      </c>
      <c r="L37" s="649">
        <v>1</v>
      </c>
      <c r="M37" s="642">
        <v>1</v>
      </c>
      <c r="N37" s="649">
        <v>1</v>
      </c>
      <c r="O37" s="649" t="s">
        <v>17</v>
      </c>
    </row>
    <row r="38" spans="1:15" s="642" customFormat="1" ht="16.5" customHeight="1">
      <c r="A38" s="653" t="s">
        <v>603</v>
      </c>
      <c r="B38" s="642">
        <v>25</v>
      </c>
      <c r="C38" s="642">
        <v>4</v>
      </c>
      <c r="D38" s="649" t="s">
        <v>17</v>
      </c>
      <c r="E38" s="649" t="s">
        <v>17</v>
      </c>
      <c r="F38" s="642">
        <v>6</v>
      </c>
      <c r="G38" s="649" t="s">
        <v>828</v>
      </c>
      <c r="H38" s="649" t="s">
        <v>827</v>
      </c>
      <c r="I38" s="649">
        <v>1</v>
      </c>
      <c r="J38" s="649">
        <v>1</v>
      </c>
      <c r="K38" s="649" t="s">
        <v>17</v>
      </c>
      <c r="L38" s="649">
        <v>1</v>
      </c>
      <c r="M38" s="649" t="s">
        <v>17</v>
      </c>
      <c r="N38" s="649" t="s">
        <v>17</v>
      </c>
      <c r="O38" s="649" t="s">
        <v>17</v>
      </c>
    </row>
    <row r="39" spans="1:15" s="650" customFormat="1" ht="16.5" customHeight="1">
      <c r="A39" s="652" t="s">
        <v>829</v>
      </c>
      <c r="B39" s="650">
        <v>22</v>
      </c>
      <c r="C39" s="650">
        <v>3</v>
      </c>
      <c r="D39" s="651" t="s">
        <v>17</v>
      </c>
      <c r="E39" s="650">
        <v>1</v>
      </c>
      <c r="F39" s="650">
        <v>2</v>
      </c>
      <c r="G39" s="651" t="s">
        <v>800</v>
      </c>
      <c r="H39" s="651" t="s">
        <v>822</v>
      </c>
      <c r="I39" s="650">
        <v>1</v>
      </c>
      <c r="J39" s="650">
        <v>1</v>
      </c>
      <c r="K39" s="651">
        <v>1</v>
      </c>
      <c r="L39" s="651">
        <v>1</v>
      </c>
      <c r="M39" s="650">
        <v>1</v>
      </c>
      <c r="N39" s="650">
        <v>1</v>
      </c>
      <c r="O39" s="651" t="s">
        <v>17</v>
      </c>
    </row>
    <row r="40" spans="1:15" s="642" customFormat="1" ht="16.5" customHeight="1" thickBot="1">
      <c r="A40" s="654" t="s">
        <v>604</v>
      </c>
      <c r="B40" s="655">
        <v>22</v>
      </c>
      <c r="C40" s="655">
        <v>3</v>
      </c>
      <c r="D40" s="656" t="s">
        <v>17</v>
      </c>
      <c r="E40" s="655">
        <v>1</v>
      </c>
      <c r="F40" s="655">
        <v>2</v>
      </c>
      <c r="G40" s="656" t="s">
        <v>800</v>
      </c>
      <c r="H40" s="656" t="s">
        <v>822</v>
      </c>
      <c r="I40" s="655">
        <v>1</v>
      </c>
      <c r="J40" s="655">
        <v>1</v>
      </c>
      <c r="K40" s="656">
        <v>1</v>
      </c>
      <c r="L40" s="656">
        <v>1</v>
      </c>
      <c r="M40" s="655">
        <v>1</v>
      </c>
      <c r="N40" s="655">
        <v>1</v>
      </c>
      <c r="O40" s="656" t="s">
        <v>17</v>
      </c>
    </row>
    <row r="41" s="642" customFormat="1" ht="15" customHeight="1">
      <c r="A41" s="642" t="s">
        <v>1143</v>
      </c>
    </row>
    <row r="42" s="640" customFormat="1" ht="12">
      <c r="A42" s="8" t="s">
        <v>830</v>
      </c>
    </row>
  </sheetData>
  <sheetProtection/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"/>
  <sheetViews>
    <sheetView showGridLines="0" zoomScalePageLayoutView="0" workbookViewId="0" topLeftCell="A1">
      <selection activeCell="P9" sqref="P9"/>
    </sheetView>
  </sheetViews>
  <sheetFormatPr defaultColWidth="9.00390625" defaultRowHeight="13.5"/>
  <cols>
    <col min="1" max="1" width="9.125" style="220" customWidth="1"/>
    <col min="2" max="3" width="8.375" style="220" customWidth="1"/>
    <col min="4" max="4" width="10.75390625" style="220" customWidth="1"/>
    <col min="5" max="6" width="8.375" style="220" customWidth="1"/>
    <col min="7" max="7" width="9.125" style="220" customWidth="1"/>
    <col min="8" max="11" width="8.375" style="220" customWidth="1"/>
    <col min="12" max="16384" width="9.00390625" style="220" customWidth="1"/>
  </cols>
  <sheetData>
    <row r="1" spans="1:11" s="219" customFormat="1" ht="18.75" customHeight="1">
      <c r="A1" s="217" t="s">
        <v>507</v>
      </c>
      <c r="B1" s="218"/>
      <c r="C1" s="217"/>
      <c r="D1" s="218"/>
      <c r="E1" s="218"/>
      <c r="F1" s="218"/>
      <c r="G1" s="218"/>
      <c r="H1" s="218"/>
      <c r="I1" s="218"/>
      <c r="J1" s="218"/>
      <c r="K1" s="218"/>
    </row>
    <row r="2" ht="11.25" customHeight="1">
      <c r="C2" s="221"/>
    </row>
    <row r="3" spans="1:7" ht="12.75" customHeight="1" thickBot="1">
      <c r="A3" s="222" t="s">
        <v>508</v>
      </c>
      <c r="C3" s="223"/>
      <c r="G3" s="222" t="s">
        <v>509</v>
      </c>
    </row>
    <row r="4" spans="1:11" ht="26.25" customHeight="1">
      <c r="A4" s="224"/>
      <c r="B4" s="851" t="s">
        <v>510</v>
      </c>
      <c r="C4" s="852"/>
      <c r="D4" s="855" t="s">
        <v>511</v>
      </c>
      <c r="E4" s="851" t="s">
        <v>512</v>
      </c>
      <c r="F4" s="857"/>
      <c r="G4" s="225"/>
      <c r="H4" s="857" t="s">
        <v>513</v>
      </c>
      <c r="I4" s="852"/>
      <c r="J4" s="851" t="s">
        <v>514</v>
      </c>
      <c r="K4" s="857"/>
    </row>
    <row r="5" spans="1:11" ht="18" customHeight="1">
      <c r="A5" s="226" t="s">
        <v>515</v>
      </c>
      <c r="B5" s="853"/>
      <c r="C5" s="854"/>
      <c r="D5" s="856"/>
      <c r="E5" s="853"/>
      <c r="F5" s="858"/>
      <c r="G5" s="227" t="s">
        <v>516</v>
      </c>
      <c r="H5" s="858"/>
      <c r="I5" s="854"/>
      <c r="J5" s="853"/>
      <c r="K5" s="858"/>
    </row>
    <row r="6" spans="1:11" s="233" customFormat="1" ht="26.25" customHeight="1">
      <c r="A6" s="228"/>
      <c r="B6" s="229" t="s">
        <v>517</v>
      </c>
      <c r="C6" s="229" t="s">
        <v>518</v>
      </c>
      <c r="D6" s="229" t="s">
        <v>517</v>
      </c>
      <c r="E6" s="229" t="s">
        <v>517</v>
      </c>
      <c r="F6" s="230" t="s">
        <v>519</v>
      </c>
      <c r="G6" s="231"/>
      <c r="H6" s="232" t="s">
        <v>520</v>
      </c>
      <c r="I6" s="229" t="s">
        <v>521</v>
      </c>
      <c r="J6" s="229" t="s">
        <v>520</v>
      </c>
      <c r="K6" s="230" t="s">
        <v>522</v>
      </c>
    </row>
    <row r="7" spans="1:11" ht="36" customHeight="1">
      <c r="A7" s="234" t="s">
        <v>836</v>
      </c>
      <c r="B7" s="235">
        <v>24</v>
      </c>
      <c r="C7" s="235">
        <v>360</v>
      </c>
      <c r="D7" s="236" t="s">
        <v>36</v>
      </c>
      <c r="E7" s="238">
        <v>6</v>
      </c>
      <c r="F7" s="238">
        <v>162</v>
      </c>
      <c r="G7" s="237" t="s">
        <v>837</v>
      </c>
      <c r="H7" s="238">
        <v>86</v>
      </c>
      <c r="I7" s="236">
        <v>38550</v>
      </c>
      <c r="J7" s="238">
        <v>83</v>
      </c>
      <c r="K7" s="238">
        <v>394</v>
      </c>
    </row>
    <row r="8" spans="1:11" ht="36" customHeight="1">
      <c r="A8" s="234" t="s">
        <v>523</v>
      </c>
      <c r="B8" s="235">
        <v>24</v>
      </c>
      <c r="C8" s="235">
        <v>360</v>
      </c>
      <c r="D8" s="236" t="s">
        <v>36</v>
      </c>
      <c r="E8" s="238">
        <v>4</v>
      </c>
      <c r="F8" s="238">
        <v>102</v>
      </c>
      <c r="G8" s="237" t="s">
        <v>523</v>
      </c>
      <c r="H8" s="238">
        <v>83</v>
      </c>
      <c r="I8" s="236">
        <v>33044</v>
      </c>
      <c r="J8" s="238">
        <v>78</v>
      </c>
      <c r="K8" s="238">
        <v>372</v>
      </c>
    </row>
    <row r="9" spans="1:11" ht="36" customHeight="1">
      <c r="A9" s="234" t="s">
        <v>524</v>
      </c>
      <c r="B9" s="235">
        <v>24</v>
      </c>
      <c r="C9" s="235">
        <v>360</v>
      </c>
      <c r="D9" s="236" t="s">
        <v>525</v>
      </c>
      <c r="E9" s="238">
        <v>4</v>
      </c>
      <c r="F9" s="238">
        <v>102</v>
      </c>
      <c r="G9" s="237" t="s">
        <v>524</v>
      </c>
      <c r="H9" s="238">
        <v>80</v>
      </c>
      <c r="I9" s="236">
        <v>36362</v>
      </c>
      <c r="J9" s="238">
        <v>73</v>
      </c>
      <c r="K9" s="238">
        <v>349</v>
      </c>
    </row>
    <row r="10" spans="1:11" ht="36" customHeight="1">
      <c r="A10" s="234" t="s">
        <v>526</v>
      </c>
      <c r="B10" s="235">
        <v>24</v>
      </c>
      <c r="C10" s="235">
        <v>360</v>
      </c>
      <c r="D10" s="236" t="s">
        <v>36</v>
      </c>
      <c r="E10" s="238">
        <v>4</v>
      </c>
      <c r="F10" s="238">
        <v>102</v>
      </c>
      <c r="G10" s="237" t="s">
        <v>526</v>
      </c>
      <c r="H10" s="238">
        <v>84</v>
      </c>
      <c r="I10" s="236">
        <v>38141</v>
      </c>
      <c r="J10" s="238">
        <v>72</v>
      </c>
      <c r="K10" s="238">
        <v>281</v>
      </c>
    </row>
    <row r="11" spans="1:15" s="242" customFormat="1" ht="36" customHeight="1">
      <c r="A11" s="239" t="s">
        <v>838</v>
      </c>
      <c r="B11" s="667">
        <v>24</v>
      </c>
      <c r="C11" s="667">
        <v>360</v>
      </c>
      <c r="D11" s="240" t="s">
        <v>36</v>
      </c>
      <c r="E11" s="242">
        <v>4</v>
      </c>
      <c r="F11" s="242">
        <v>106</v>
      </c>
      <c r="G11" s="241" t="s">
        <v>838</v>
      </c>
      <c r="H11" s="667">
        <v>84</v>
      </c>
      <c r="I11" s="668">
        <v>39050</v>
      </c>
      <c r="J11" s="667">
        <v>69</v>
      </c>
      <c r="K11" s="667">
        <v>334</v>
      </c>
      <c r="O11" s="243"/>
    </row>
    <row r="12" spans="1:11" ht="7.5" customHeight="1">
      <c r="A12" s="244"/>
      <c r="B12" s="245"/>
      <c r="C12" s="246"/>
      <c r="D12" s="247"/>
      <c r="E12" s="246"/>
      <c r="F12" s="246"/>
      <c r="G12" s="669"/>
      <c r="H12" s="246"/>
      <c r="I12" s="247"/>
      <c r="J12" s="246"/>
      <c r="K12" s="246"/>
    </row>
    <row r="13" spans="1:11" s="233" customFormat="1" ht="34.5" customHeight="1" thickBot="1">
      <c r="A13" s="248" t="s">
        <v>527</v>
      </c>
      <c r="B13" s="859" t="s">
        <v>528</v>
      </c>
      <c r="C13" s="860"/>
      <c r="D13" s="249" t="s">
        <v>529</v>
      </c>
      <c r="E13" s="861" t="s">
        <v>530</v>
      </c>
      <c r="F13" s="862"/>
      <c r="G13" s="250" t="s">
        <v>527</v>
      </c>
      <c r="H13" s="863" t="s">
        <v>531</v>
      </c>
      <c r="I13" s="864"/>
      <c r="J13" s="864"/>
      <c r="K13" s="864"/>
    </row>
    <row r="14" spans="1:5" ht="12" customHeight="1">
      <c r="A14" s="223"/>
      <c r="E14" s="223"/>
    </row>
    <row r="15" ht="10.5" customHeight="1">
      <c r="A15" s="223"/>
    </row>
    <row r="16" ht="12.75" customHeight="1">
      <c r="A16" s="222"/>
    </row>
    <row r="17" ht="12.75" customHeight="1">
      <c r="A17" s="222"/>
    </row>
    <row r="18" ht="12.75" customHeight="1">
      <c r="A18" s="222"/>
    </row>
    <row r="19" ht="12.75" customHeight="1">
      <c r="A19" s="222"/>
    </row>
    <row r="20" ht="12.75" customHeight="1">
      <c r="A20" s="222"/>
    </row>
    <row r="21" ht="12.75" customHeight="1">
      <c r="A21" s="222"/>
    </row>
    <row r="22" ht="12.75" customHeight="1">
      <c r="A22" s="222"/>
    </row>
    <row r="23" ht="12.75" customHeight="1">
      <c r="A23" s="222"/>
    </row>
    <row r="24" ht="12.75" customHeight="1">
      <c r="A24" s="222"/>
    </row>
    <row r="25" ht="12.75" customHeight="1">
      <c r="A25" s="222"/>
    </row>
    <row r="26" ht="12.75" customHeight="1">
      <c r="A26" s="222"/>
    </row>
  </sheetData>
  <sheetProtection/>
  <mergeCells count="8">
    <mergeCell ref="B4:C5"/>
    <mergeCell ref="D4:D5"/>
    <mergeCell ref="E4:F5"/>
    <mergeCell ref="H4:I5"/>
    <mergeCell ref="J4:K5"/>
    <mergeCell ref="B13:C13"/>
    <mergeCell ref="E13:F13"/>
    <mergeCell ref="H13:K1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K14"/>
  <sheetViews>
    <sheetView showGridLines="0" zoomScalePageLayoutView="0" workbookViewId="0" topLeftCell="A1">
      <selection activeCell="N10" sqref="N10"/>
    </sheetView>
  </sheetViews>
  <sheetFormatPr defaultColWidth="9.00390625" defaultRowHeight="13.5"/>
  <cols>
    <col min="1" max="1" width="5.00390625" style="255" customWidth="1"/>
    <col min="2" max="2" width="2.50390625" style="255" customWidth="1"/>
    <col min="3" max="3" width="5.00390625" style="255" customWidth="1"/>
    <col min="4" max="6" width="11.875" style="255" customWidth="1"/>
    <col min="7" max="7" width="12.50390625" style="255" customWidth="1"/>
    <col min="8" max="9" width="12.125" style="255" customWidth="1"/>
    <col min="10" max="10" width="12.50390625" style="255" customWidth="1"/>
    <col min="11" max="16384" width="9.00390625" style="255" customWidth="1"/>
  </cols>
  <sheetData>
    <row r="1" spans="1:10" s="252" customFormat="1" ht="18.75" customHeight="1">
      <c r="A1" s="251" t="s">
        <v>835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1.25" customHeight="1">
      <c r="A2" s="253"/>
      <c r="B2" s="254"/>
      <c r="C2" s="254"/>
      <c r="D2" s="254"/>
      <c r="E2" s="254"/>
      <c r="F2" s="254"/>
      <c r="G2" s="254"/>
      <c r="H2" s="254"/>
      <c r="I2" s="254"/>
      <c r="J2" s="254"/>
    </row>
    <row r="3" spans="1:10" ht="12" customHeight="1">
      <c r="A3" s="256" t="s">
        <v>532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7" ht="12.75" customHeight="1" thickBot="1">
      <c r="A4" s="257" t="s">
        <v>533</v>
      </c>
      <c r="G4" s="258"/>
    </row>
    <row r="5" spans="1:10" s="259" customFormat="1" ht="26.25" customHeight="1">
      <c r="A5" s="865" t="s">
        <v>534</v>
      </c>
      <c r="B5" s="865"/>
      <c r="C5" s="866"/>
      <c r="D5" s="871" t="s">
        <v>535</v>
      </c>
      <c r="E5" s="872"/>
      <c r="F5" s="873"/>
      <c r="G5" s="871" t="s">
        <v>536</v>
      </c>
      <c r="H5" s="872"/>
      <c r="I5" s="873"/>
      <c r="J5" s="874" t="s">
        <v>537</v>
      </c>
    </row>
    <row r="6" spans="1:10" s="259" customFormat="1" ht="26.25" customHeight="1">
      <c r="A6" s="867"/>
      <c r="B6" s="867"/>
      <c r="C6" s="868"/>
      <c r="D6" s="877" t="s">
        <v>538</v>
      </c>
      <c r="E6" s="260" t="s">
        <v>539</v>
      </c>
      <c r="F6" s="877" t="s">
        <v>23</v>
      </c>
      <c r="G6" s="877" t="s">
        <v>24</v>
      </c>
      <c r="H6" s="261" t="s">
        <v>540</v>
      </c>
      <c r="I6" s="261" t="s">
        <v>541</v>
      </c>
      <c r="J6" s="875"/>
    </row>
    <row r="7" spans="1:10" s="259" customFormat="1" ht="26.25" customHeight="1">
      <c r="A7" s="869"/>
      <c r="B7" s="869"/>
      <c r="C7" s="870"/>
      <c r="D7" s="878"/>
      <c r="E7" s="262" t="s">
        <v>542</v>
      </c>
      <c r="F7" s="878"/>
      <c r="G7" s="878"/>
      <c r="H7" s="263" t="s">
        <v>543</v>
      </c>
      <c r="I7" s="263" t="s">
        <v>543</v>
      </c>
      <c r="J7" s="876"/>
    </row>
    <row r="8" spans="1:10" ht="45" customHeight="1">
      <c r="A8" s="264" t="s">
        <v>544</v>
      </c>
      <c r="B8" s="265">
        <v>19</v>
      </c>
      <c r="C8" s="266" t="s">
        <v>515</v>
      </c>
      <c r="D8" s="267">
        <v>8</v>
      </c>
      <c r="E8" s="267">
        <v>10</v>
      </c>
      <c r="F8" s="267">
        <v>36</v>
      </c>
      <c r="G8" s="267">
        <v>1</v>
      </c>
      <c r="H8" s="267" t="s">
        <v>545</v>
      </c>
      <c r="I8" s="267">
        <v>1</v>
      </c>
      <c r="J8" s="267" t="s">
        <v>545</v>
      </c>
    </row>
    <row r="9" spans="1:10" ht="45" customHeight="1">
      <c r="A9" s="264"/>
      <c r="B9" s="265">
        <v>20</v>
      </c>
      <c r="C9" s="266"/>
      <c r="D9" s="268">
        <v>7</v>
      </c>
      <c r="E9" s="267">
        <v>10</v>
      </c>
      <c r="F9" s="267">
        <v>37</v>
      </c>
      <c r="G9" s="269">
        <v>4</v>
      </c>
      <c r="H9" s="267">
        <v>2</v>
      </c>
      <c r="I9" s="267">
        <v>2</v>
      </c>
      <c r="J9" s="267">
        <v>4</v>
      </c>
    </row>
    <row r="10" spans="1:10" s="270" customFormat="1" ht="45" customHeight="1">
      <c r="A10" s="264"/>
      <c r="B10" s="265">
        <v>21</v>
      </c>
      <c r="C10" s="266"/>
      <c r="D10" s="268">
        <v>6</v>
      </c>
      <c r="E10" s="267">
        <v>10</v>
      </c>
      <c r="F10" s="267">
        <v>37</v>
      </c>
      <c r="G10" s="269">
        <v>2</v>
      </c>
      <c r="H10" s="267" t="s">
        <v>545</v>
      </c>
      <c r="I10" s="267">
        <v>2</v>
      </c>
      <c r="J10" s="267">
        <v>1</v>
      </c>
    </row>
    <row r="11" spans="1:11" s="271" customFormat="1" ht="45" customHeight="1">
      <c r="A11" s="264"/>
      <c r="B11" s="265">
        <v>22</v>
      </c>
      <c r="C11" s="266"/>
      <c r="D11" s="660">
        <v>5</v>
      </c>
      <c r="E11" s="255">
        <v>10</v>
      </c>
      <c r="F11" s="255">
        <v>37</v>
      </c>
      <c r="G11" s="255">
        <v>3</v>
      </c>
      <c r="H11" s="661" t="s">
        <v>492</v>
      </c>
      <c r="I11" s="255">
        <v>3</v>
      </c>
      <c r="J11" s="255">
        <v>1</v>
      </c>
      <c r="K11" s="270"/>
    </row>
    <row r="12" spans="1:11" ht="45" customHeight="1">
      <c r="A12" s="273"/>
      <c r="B12" s="272">
        <v>23</v>
      </c>
      <c r="C12" s="273"/>
      <c r="D12" s="274">
        <v>5</v>
      </c>
      <c r="E12" s="273">
        <v>10</v>
      </c>
      <c r="F12" s="273">
        <v>37</v>
      </c>
      <c r="G12" s="273">
        <v>3</v>
      </c>
      <c r="H12" s="273">
        <v>1</v>
      </c>
      <c r="I12" s="273">
        <v>2</v>
      </c>
      <c r="J12" s="273">
        <v>1</v>
      </c>
      <c r="K12" s="273"/>
    </row>
    <row r="13" spans="1:10" s="279" customFormat="1" ht="7.5" customHeight="1" thickBot="1">
      <c r="A13" s="275"/>
      <c r="B13" s="276"/>
      <c r="C13" s="277"/>
      <c r="D13" s="278"/>
      <c r="E13" s="276"/>
      <c r="F13" s="276"/>
      <c r="G13" s="276"/>
      <c r="H13" s="278"/>
      <c r="I13" s="276"/>
      <c r="J13" s="276"/>
    </row>
    <row r="14" spans="1:10" ht="12.75" customHeight="1">
      <c r="A14" s="257" t="s">
        <v>546</v>
      </c>
      <c r="B14" s="257"/>
      <c r="C14" s="257"/>
      <c r="D14" s="257"/>
      <c r="E14" s="257"/>
      <c r="F14" s="257"/>
      <c r="G14" s="257"/>
      <c r="H14" s="257"/>
      <c r="I14" s="257"/>
      <c r="J14" s="257"/>
    </row>
  </sheetData>
  <sheetProtection/>
  <mergeCells count="7">
    <mergeCell ref="A5:C7"/>
    <mergeCell ref="D5:F5"/>
    <mergeCell ref="G5:I5"/>
    <mergeCell ref="J5:J7"/>
    <mergeCell ref="D6:D7"/>
    <mergeCell ref="F6:F7"/>
    <mergeCell ref="G6:G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6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9" sqref="R19:S20"/>
    </sheetView>
  </sheetViews>
  <sheetFormatPr defaultColWidth="7.875" defaultRowHeight="13.5"/>
  <cols>
    <col min="1" max="1" width="10.625" style="307" customWidth="1"/>
    <col min="2" max="5" width="7.50390625" style="307" customWidth="1"/>
    <col min="6" max="8" width="6.875" style="307" customWidth="1"/>
    <col min="9" max="9" width="7.375" style="307" customWidth="1"/>
    <col min="10" max="10" width="7.50390625" style="307" customWidth="1"/>
    <col min="11" max="12" width="6.875" style="307" customWidth="1"/>
    <col min="13" max="13" width="7.50390625" style="307" customWidth="1"/>
    <col min="14" max="16384" width="7.875" style="307" customWidth="1"/>
  </cols>
  <sheetData>
    <row r="1" spans="1:13" ht="18.75" customHeight="1">
      <c r="A1" s="304" t="s">
        <v>972</v>
      </c>
      <c r="B1" s="305"/>
      <c r="C1" s="306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ht="11.25" customHeight="1">
      <c r="C2" s="308"/>
    </row>
    <row r="3" spans="1:13" ht="12.75" thickBot="1">
      <c r="A3" s="307" t="s">
        <v>571</v>
      </c>
      <c r="L3" s="309"/>
      <c r="M3" s="310" t="s">
        <v>572</v>
      </c>
    </row>
    <row r="4" spans="1:13" s="315" customFormat="1" ht="21" customHeight="1">
      <c r="A4" s="311" t="s">
        <v>573</v>
      </c>
      <c r="B4" s="312" t="s">
        <v>574</v>
      </c>
      <c r="C4" s="313"/>
      <c r="D4" s="743" t="s">
        <v>575</v>
      </c>
      <c r="E4" s="312" t="s">
        <v>576</v>
      </c>
      <c r="F4" s="313"/>
      <c r="G4" s="313"/>
      <c r="H4" s="313"/>
      <c r="I4" s="743" t="s">
        <v>577</v>
      </c>
      <c r="J4" s="312" t="s">
        <v>550</v>
      </c>
      <c r="K4" s="313"/>
      <c r="L4" s="313"/>
      <c r="M4" s="314" t="s">
        <v>578</v>
      </c>
    </row>
    <row r="5" spans="1:13" s="315" customFormat="1" ht="21" customHeight="1">
      <c r="A5" s="316" t="s">
        <v>973</v>
      </c>
      <c r="B5" s="317" t="s">
        <v>579</v>
      </c>
      <c r="C5" s="317" t="s">
        <v>560</v>
      </c>
      <c r="D5" s="744"/>
      <c r="E5" s="317" t="s">
        <v>499</v>
      </c>
      <c r="F5" s="317" t="s">
        <v>580</v>
      </c>
      <c r="G5" s="317" t="s">
        <v>581</v>
      </c>
      <c r="H5" s="317" t="s">
        <v>582</v>
      </c>
      <c r="I5" s="744"/>
      <c r="J5" s="317" t="s">
        <v>499</v>
      </c>
      <c r="K5" s="317" t="s">
        <v>555</v>
      </c>
      <c r="L5" s="317" t="s">
        <v>556</v>
      </c>
      <c r="M5" s="316" t="s">
        <v>18</v>
      </c>
    </row>
    <row r="6" spans="1:13" s="315" customFormat="1" ht="3.75" customHeight="1">
      <c r="A6" s="318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</row>
    <row r="7" spans="1:13" ht="14.25" customHeight="1">
      <c r="A7" s="320" t="s">
        <v>974</v>
      </c>
      <c r="B7" s="286">
        <v>13</v>
      </c>
      <c r="C7" s="307">
        <v>95</v>
      </c>
      <c r="D7" s="307">
        <v>487</v>
      </c>
      <c r="E7" s="283">
        <v>9354</v>
      </c>
      <c r="F7" s="283">
        <v>2572</v>
      </c>
      <c r="G7" s="283">
        <v>3325</v>
      </c>
      <c r="H7" s="283">
        <v>3457</v>
      </c>
      <c r="I7" s="283">
        <v>3748</v>
      </c>
      <c r="J7" s="283">
        <v>745</v>
      </c>
      <c r="K7" s="283">
        <v>62</v>
      </c>
      <c r="L7" s="283">
        <v>669</v>
      </c>
      <c r="M7" s="283">
        <v>94</v>
      </c>
    </row>
    <row r="8" spans="1:13" ht="14.25" customHeight="1">
      <c r="A8" s="321" t="s">
        <v>996</v>
      </c>
      <c r="B8" s="307">
        <v>13</v>
      </c>
      <c r="C8" s="307">
        <v>95</v>
      </c>
      <c r="D8" s="307">
        <v>484</v>
      </c>
      <c r="E8" s="283">
        <v>9190</v>
      </c>
      <c r="F8" s="283">
        <v>2561</v>
      </c>
      <c r="G8" s="283">
        <v>3231</v>
      </c>
      <c r="H8" s="283">
        <v>3398</v>
      </c>
      <c r="I8" s="283">
        <v>3455</v>
      </c>
      <c r="J8" s="283">
        <v>739</v>
      </c>
      <c r="K8" s="283">
        <v>71</v>
      </c>
      <c r="L8" s="283">
        <v>668</v>
      </c>
      <c r="M8" s="283">
        <v>95</v>
      </c>
    </row>
    <row r="9" spans="1:13" ht="14.25" customHeight="1">
      <c r="A9" s="321" t="s">
        <v>997</v>
      </c>
      <c r="B9" s="283">
        <v>13</v>
      </c>
      <c r="C9" s="307">
        <v>96</v>
      </c>
      <c r="D9" s="307">
        <v>491</v>
      </c>
      <c r="E9" s="283">
        <v>9198</v>
      </c>
      <c r="F9" s="283">
        <v>2708</v>
      </c>
      <c r="G9" s="283">
        <v>3175</v>
      </c>
      <c r="H9" s="283">
        <v>3315</v>
      </c>
      <c r="I9" s="283">
        <v>3392</v>
      </c>
      <c r="J9" s="283">
        <v>735</v>
      </c>
      <c r="K9" s="283">
        <v>76</v>
      </c>
      <c r="L9" s="283">
        <v>659</v>
      </c>
      <c r="M9" s="283">
        <v>110</v>
      </c>
    </row>
    <row r="10" spans="1:13" ht="14.25" customHeight="1">
      <c r="A10" s="321" t="s">
        <v>998</v>
      </c>
      <c r="B10" s="307">
        <v>13</v>
      </c>
      <c r="C10" s="307">
        <v>96</v>
      </c>
      <c r="D10" s="307">
        <v>502</v>
      </c>
      <c r="E10" s="310" t="s">
        <v>975</v>
      </c>
      <c r="F10" s="310" t="s">
        <v>976</v>
      </c>
      <c r="G10" s="310" t="s">
        <v>977</v>
      </c>
      <c r="H10" s="310" t="s">
        <v>978</v>
      </c>
      <c r="I10" s="310" t="s">
        <v>979</v>
      </c>
      <c r="J10" s="307">
        <v>739</v>
      </c>
      <c r="K10" s="307">
        <v>73</v>
      </c>
      <c r="L10" s="307">
        <v>666</v>
      </c>
      <c r="M10" s="307">
        <v>118</v>
      </c>
    </row>
    <row r="11" spans="1:13" s="323" customFormat="1" ht="14.25" customHeight="1">
      <c r="A11" s="324" t="s">
        <v>999</v>
      </c>
      <c r="B11" s="295">
        <v>13</v>
      </c>
      <c r="C11" s="295">
        <v>94</v>
      </c>
      <c r="D11" s="295">
        <v>493</v>
      </c>
      <c r="E11" s="295">
        <v>9368</v>
      </c>
      <c r="F11" s="295">
        <v>2930</v>
      </c>
      <c r="G11" s="295">
        <v>3195</v>
      </c>
      <c r="H11" s="295">
        <v>3243</v>
      </c>
      <c r="I11" s="295">
        <v>3201</v>
      </c>
      <c r="J11" s="295">
        <v>741</v>
      </c>
      <c r="K11" s="295">
        <v>72</v>
      </c>
      <c r="L11" s="295">
        <v>669</v>
      </c>
      <c r="M11" s="295">
        <v>122</v>
      </c>
    </row>
    <row r="12" spans="1:13" ht="4.5" customHeight="1">
      <c r="A12" s="321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</row>
    <row r="13" spans="1:13" s="323" customFormat="1" ht="15" customHeight="1">
      <c r="A13" s="325" t="s">
        <v>583</v>
      </c>
      <c r="B13" s="295">
        <v>10</v>
      </c>
      <c r="C13" s="295">
        <v>79</v>
      </c>
      <c r="D13" s="295">
        <v>422</v>
      </c>
      <c r="E13" s="295">
        <v>8101</v>
      </c>
      <c r="F13" s="295">
        <v>2525</v>
      </c>
      <c r="G13" s="295">
        <v>2766</v>
      </c>
      <c r="H13" s="295">
        <v>2810</v>
      </c>
      <c r="I13" s="295">
        <v>2754</v>
      </c>
      <c r="J13" s="295">
        <v>632</v>
      </c>
      <c r="K13" s="295">
        <v>60</v>
      </c>
      <c r="L13" s="295">
        <v>572</v>
      </c>
      <c r="M13" s="295">
        <v>104</v>
      </c>
    </row>
    <row r="14" spans="1:13" s="323" customFormat="1" ht="15" customHeight="1">
      <c r="A14" s="325" t="s">
        <v>584</v>
      </c>
      <c r="B14" s="295">
        <v>3</v>
      </c>
      <c r="C14" s="295">
        <v>15</v>
      </c>
      <c r="D14" s="295">
        <v>71</v>
      </c>
      <c r="E14" s="295">
        <v>1267</v>
      </c>
      <c r="F14" s="295">
        <v>405</v>
      </c>
      <c r="G14" s="295">
        <v>429</v>
      </c>
      <c r="H14" s="295">
        <v>433</v>
      </c>
      <c r="I14" s="295">
        <v>447</v>
      </c>
      <c r="J14" s="295">
        <v>109</v>
      </c>
      <c r="K14" s="295">
        <v>12</v>
      </c>
      <c r="L14" s="295">
        <v>97</v>
      </c>
      <c r="M14" s="295">
        <v>18</v>
      </c>
    </row>
    <row r="15" spans="1:13" ht="4.5" customHeight="1">
      <c r="A15" s="326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</row>
    <row r="16" spans="1:13" ht="15" customHeight="1">
      <c r="A16" s="326" t="s">
        <v>585</v>
      </c>
      <c r="B16" s="286">
        <v>2</v>
      </c>
      <c r="C16" s="286">
        <v>41</v>
      </c>
      <c r="D16" s="286">
        <v>201</v>
      </c>
      <c r="E16" s="286">
        <v>3833</v>
      </c>
      <c r="F16" s="286">
        <v>1224</v>
      </c>
      <c r="G16" s="286">
        <v>1298</v>
      </c>
      <c r="H16" s="286">
        <v>1311</v>
      </c>
      <c r="I16" s="286">
        <v>1324</v>
      </c>
      <c r="J16" s="286">
        <v>310</v>
      </c>
      <c r="K16" s="286">
        <v>32</v>
      </c>
      <c r="L16" s="286">
        <v>278</v>
      </c>
      <c r="M16" s="286">
        <v>61</v>
      </c>
    </row>
    <row r="17" spans="1:13" ht="15" customHeight="1">
      <c r="A17" s="326" t="s">
        <v>586</v>
      </c>
      <c r="B17" s="286">
        <v>2</v>
      </c>
      <c r="C17" s="286">
        <v>10</v>
      </c>
      <c r="D17" s="286">
        <v>67</v>
      </c>
      <c r="E17" s="286">
        <v>1245</v>
      </c>
      <c r="F17" s="286">
        <v>405</v>
      </c>
      <c r="G17" s="286">
        <v>409</v>
      </c>
      <c r="H17" s="286">
        <v>431</v>
      </c>
      <c r="I17" s="286">
        <v>372</v>
      </c>
      <c r="J17" s="286">
        <v>89</v>
      </c>
      <c r="K17" s="286">
        <v>6</v>
      </c>
      <c r="L17" s="286">
        <v>83</v>
      </c>
      <c r="M17" s="286">
        <v>15</v>
      </c>
    </row>
    <row r="18" spans="1:13" ht="15" customHeight="1">
      <c r="A18" s="326" t="s">
        <v>587</v>
      </c>
      <c r="B18" s="286" t="s">
        <v>545</v>
      </c>
      <c r="C18" s="286">
        <v>8</v>
      </c>
      <c r="D18" s="286">
        <v>50</v>
      </c>
      <c r="E18" s="286">
        <v>1247</v>
      </c>
      <c r="F18" s="286">
        <v>390</v>
      </c>
      <c r="G18" s="286">
        <v>443</v>
      </c>
      <c r="H18" s="286">
        <v>414</v>
      </c>
      <c r="I18" s="286">
        <v>430</v>
      </c>
      <c r="J18" s="286">
        <v>80</v>
      </c>
      <c r="K18" s="286">
        <v>3</v>
      </c>
      <c r="L18" s="286">
        <v>77</v>
      </c>
      <c r="M18" s="286">
        <v>9</v>
      </c>
    </row>
    <row r="19" spans="1:13" ht="15" customHeight="1">
      <c r="A19" s="326" t="s">
        <v>588</v>
      </c>
      <c r="B19" s="286" t="s">
        <v>545</v>
      </c>
      <c r="C19" s="286">
        <v>1</v>
      </c>
      <c r="D19" s="286">
        <v>4</v>
      </c>
      <c r="E19" s="286">
        <v>43</v>
      </c>
      <c r="F19" s="286">
        <v>16</v>
      </c>
      <c r="G19" s="286">
        <v>15</v>
      </c>
      <c r="H19" s="286">
        <v>12</v>
      </c>
      <c r="I19" s="286">
        <v>25</v>
      </c>
      <c r="J19" s="286">
        <v>4</v>
      </c>
      <c r="K19" s="286" t="s">
        <v>545</v>
      </c>
      <c r="L19" s="286">
        <v>4</v>
      </c>
      <c r="M19" s="286">
        <v>1</v>
      </c>
    </row>
    <row r="20" spans="1:13" ht="15" customHeight="1">
      <c r="A20" s="326" t="s">
        <v>589</v>
      </c>
      <c r="B20" s="286">
        <v>2</v>
      </c>
      <c r="C20" s="286">
        <v>2</v>
      </c>
      <c r="D20" s="286">
        <v>23</v>
      </c>
      <c r="E20" s="286">
        <v>392</v>
      </c>
      <c r="F20" s="286">
        <v>107</v>
      </c>
      <c r="G20" s="286">
        <v>156</v>
      </c>
      <c r="H20" s="286">
        <v>129</v>
      </c>
      <c r="I20" s="286">
        <v>112</v>
      </c>
      <c r="J20" s="286">
        <v>33</v>
      </c>
      <c r="K20" s="286">
        <v>3</v>
      </c>
      <c r="L20" s="286">
        <v>30</v>
      </c>
      <c r="M20" s="286">
        <v>3</v>
      </c>
    </row>
    <row r="21" spans="1:13" ht="15" customHeight="1">
      <c r="A21" s="326" t="s">
        <v>590</v>
      </c>
      <c r="B21" s="286">
        <v>1</v>
      </c>
      <c r="C21" s="286">
        <v>5</v>
      </c>
      <c r="D21" s="286">
        <v>19</v>
      </c>
      <c r="E21" s="286">
        <v>304</v>
      </c>
      <c r="F21" s="286">
        <v>64</v>
      </c>
      <c r="G21" s="286">
        <v>118</v>
      </c>
      <c r="H21" s="286">
        <v>122</v>
      </c>
      <c r="I21" s="286">
        <v>98</v>
      </c>
      <c r="J21" s="286">
        <v>32</v>
      </c>
      <c r="K21" s="286">
        <v>5</v>
      </c>
      <c r="L21" s="286">
        <v>27</v>
      </c>
      <c r="M21" s="286">
        <v>4</v>
      </c>
    </row>
    <row r="22" spans="1:13" ht="15" customHeight="1">
      <c r="A22" s="326" t="s">
        <v>591</v>
      </c>
      <c r="B22" s="286" t="s">
        <v>545</v>
      </c>
      <c r="C22" s="286">
        <v>3</v>
      </c>
      <c r="D22" s="286">
        <v>6</v>
      </c>
      <c r="E22" s="286">
        <v>99</v>
      </c>
      <c r="F22" s="286">
        <v>26</v>
      </c>
      <c r="G22" s="286">
        <v>34</v>
      </c>
      <c r="H22" s="286">
        <v>39</v>
      </c>
      <c r="I22" s="286">
        <v>48</v>
      </c>
      <c r="J22" s="286">
        <v>10</v>
      </c>
      <c r="K22" s="286">
        <v>2</v>
      </c>
      <c r="L22" s="286">
        <v>8</v>
      </c>
      <c r="M22" s="286" t="s">
        <v>545</v>
      </c>
    </row>
    <row r="23" spans="1:13" ht="15" customHeight="1">
      <c r="A23" s="326" t="s">
        <v>592</v>
      </c>
      <c r="B23" s="286">
        <v>3</v>
      </c>
      <c r="C23" s="286">
        <v>3</v>
      </c>
      <c r="D23" s="286">
        <v>26</v>
      </c>
      <c r="E23" s="286">
        <v>474</v>
      </c>
      <c r="F23" s="286">
        <v>136</v>
      </c>
      <c r="G23" s="286">
        <v>162</v>
      </c>
      <c r="H23" s="286">
        <v>176</v>
      </c>
      <c r="I23" s="286">
        <v>198</v>
      </c>
      <c r="J23" s="286">
        <v>37</v>
      </c>
      <c r="K23" s="286">
        <v>3</v>
      </c>
      <c r="L23" s="286">
        <v>34</v>
      </c>
      <c r="M23" s="286">
        <v>2</v>
      </c>
    </row>
    <row r="24" spans="1:13" s="323" customFormat="1" ht="15" customHeight="1">
      <c r="A24" s="326" t="s">
        <v>593</v>
      </c>
      <c r="B24" s="286" t="s">
        <v>545</v>
      </c>
      <c r="C24" s="286">
        <v>3</v>
      </c>
      <c r="D24" s="286">
        <v>11</v>
      </c>
      <c r="E24" s="286">
        <v>175</v>
      </c>
      <c r="F24" s="286">
        <v>63</v>
      </c>
      <c r="G24" s="286">
        <v>51</v>
      </c>
      <c r="H24" s="286">
        <v>61</v>
      </c>
      <c r="I24" s="286">
        <v>53</v>
      </c>
      <c r="J24" s="286">
        <v>18</v>
      </c>
      <c r="K24" s="286">
        <v>3</v>
      </c>
      <c r="L24" s="286">
        <v>15</v>
      </c>
      <c r="M24" s="286">
        <v>5</v>
      </c>
    </row>
    <row r="25" spans="1:13" ht="15" customHeight="1">
      <c r="A25" s="326" t="s">
        <v>594</v>
      </c>
      <c r="B25" s="286" t="s">
        <v>545</v>
      </c>
      <c r="C25" s="286">
        <v>3</v>
      </c>
      <c r="D25" s="286">
        <v>15</v>
      </c>
      <c r="E25" s="286">
        <v>289</v>
      </c>
      <c r="F25" s="286">
        <v>94</v>
      </c>
      <c r="G25" s="286">
        <v>80</v>
      </c>
      <c r="H25" s="286">
        <v>115</v>
      </c>
      <c r="I25" s="286">
        <v>94</v>
      </c>
      <c r="J25" s="286">
        <v>19</v>
      </c>
      <c r="K25" s="286">
        <v>3</v>
      </c>
      <c r="L25" s="286">
        <v>16</v>
      </c>
      <c r="M25" s="286">
        <v>4</v>
      </c>
    </row>
    <row r="26" spans="1:13" ht="15" customHeight="1">
      <c r="A26" s="326" t="s">
        <v>595</v>
      </c>
      <c r="B26" s="286">
        <v>1</v>
      </c>
      <c r="C26" s="286">
        <v>2</v>
      </c>
      <c r="D26" s="286">
        <v>13</v>
      </c>
      <c r="E26" s="286">
        <v>231</v>
      </c>
      <c r="F26" s="286">
        <v>69</v>
      </c>
      <c r="G26" s="286">
        <v>81</v>
      </c>
      <c r="H26" s="286">
        <v>81</v>
      </c>
      <c r="I26" s="286">
        <v>88</v>
      </c>
      <c r="J26" s="286">
        <v>23</v>
      </c>
      <c r="K26" s="286">
        <v>3</v>
      </c>
      <c r="L26" s="286">
        <v>20</v>
      </c>
      <c r="M26" s="286">
        <v>2</v>
      </c>
    </row>
    <row r="27" spans="1:13" ht="15" customHeight="1">
      <c r="A27" s="326" t="s">
        <v>596</v>
      </c>
      <c r="B27" s="286" t="s">
        <v>545</v>
      </c>
      <c r="C27" s="286">
        <v>2</v>
      </c>
      <c r="D27" s="286">
        <v>13</v>
      </c>
      <c r="E27" s="286">
        <v>259</v>
      </c>
      <c r="F27" s="286">
        <v>85</v>
      </c>
      <c r="G27" s="286">
        <v>87</v>
      </c>
      <c r="H27" s="286">
        <v>87</v>
      </c>
      <c r="I27" s="286">
        <v>89</v>
      </c>
      <c r="J27" s="286">
        <v>19</v>
      </c>
      <c r="K27" s="286">
        <v>1</v>
      </c>
      <c r="L27" s="286">
        <v>18</v>
      </c>
      <c r="M27" s="286">
        <v>7</v>
      </c>
    </row>
    <row r="28" spans="1:13" ht="15" customHeight="1">
      <c r="A28" s="326" t="s">
        <v>597</v>
      </c>
      <c r="B28" s="286" t="s">
        <v>545</v>
      </c>
      <c r="C28" s="286">
        <v>1</v>
      </c>
      <c r="D28" s="286">
        <v>6</v>
      </c>
      <c r="E28" s="286">
        <v>156</v>
      </c>
      <c r="F28" s="286">
        <v>49</v>
      </c>
      <c r="G28" s="286">
        <v>54</v>
      </c>
      <c r="H28" s="286">
        <v>53</v>
      </c>
      <c r="I28" s="286">
        <v>45</v>
      </c>
      <c r="J28" s="286">
        <v>11</v>
      </c>
      <c r="K28" s="286" t="s">
        <v>545</v>
      </c>
      <c r="L28" s="286">
        <v>11</v>
      </c>
      <c r="M28" s="286">
        <v>1</v>
      </c>
    </row>
    <row r="29" spans="1:13" ht="15" customHeight="1">
      <c r="A29" s="326" t="s">
        <v>598</v>
      </c>
      <c r="B29" s="286" t="s">
        <v>545</v>
      </c>
      <c r="C29" s="286">
        <v>5</v>
      </c>
      <c r="D29" s="286">
        <v>15</v>
      </c>
      <c r="E29" s="286">
        <v>247</v>
      </c>
      <c r="F29" s="286">
        <v>75</v>
      </c>
      <c r="G29" s="286">
        <v>84</v>
      </c>
      <c r="H29" s="286">
        <v>88</v>
      </c>
      <c r="I29" s="286">
        <v>97</v>
      </c>
      <c r="J29" s="286">
        <v>26</v>
      </c>
      <c r="K29" s="286">
        <v>5</v>
      </c>
      <c r="L29" s="286">
        <v>21</v>
      </c>
      <c r="M29" s="286">
        <v>6</v>
      </c>
    </row>
    <row r="30" spans="1:13" ht="15" customHeight="1">
      <c r="A30" s="326" t="s">
        <v>599</v>
      </c>
      <c r="B30" s="286" t="s">
        <v>545</v>
      </c>
      <c r="C30" s="286" t="s">
        <v>545</v>
      </c>
      <c r="D30" s="286" t="s">
        <v>545</v>
      </c>
      <c r="E30" s="286" t="s">
        <v>545</v>
      </c>
      <c r="F30" s="286" t="s">
        <v>545</v>
      </c>
      <c r="G30" s="286" t="s">
        <v>545</v>
      </c>
      <c r="H30" s="286" t="s">
        <v>545</v>
      </c>
      <c r="I30" s="286" t="s">
        <v>545</v>
      </c>
      <c r="J30" s="286" t="s">
        <v>545</v>
      </c>
      <c r="K30" s="286" t="s">
        <v>545</v>
      </c>
      <c r="L30" s="286" t="s">
        <v>545</v>
      </c>
      <c r="M30" s="286" t="s">
        <v>545</v>
      </c>
    </row>
    <row r="31" spans="1:13" ht="15" customHeight="1">
      <c r="A31" s="326" t="s">
        <v>600</v>
      </c>
      <c r="B31" s="286" t="s">
        <v>545</v>
      </c>
      <c r="C31" s="286">
        <v>2</v>
      </c>
      <c r="D31" s="286">
        <v>9</v>
      </c>
      <c r="E31" s="286">
        <v>135</v>
      </c>
      <c r="F31" s="286">
        <v>48</v>
      </c>
      <c r="G31" s="286">
        <v>46</v>
      </c>
      <c r="H31" s="286">
        <v>41</v>
      </c>
      <c r="I31" s="286">
        <v>45</v>
      </c>
      <c r="J31" s="286">
        <v>8</v>
      </c>
      <c r="K31" s="286">
        <v>1</v>
      </c>
      <c r="L31" s="286">
        <v>7</v>
      </c>
      <c r="M31" s="286">
        <v>2</v>
      </c>
    </row>
    <row r="32" spans="1:13" ht="15" customHeight="1">
      <c r="A32" s="326" t="s">
        <v>601</v>
      </c>
      <c r="B32" s="286" t="s">
        <v>545</v>
      </c>
      <c r="C32" s="286">
        <v>1</v>
      </c>
      <c r="D32" s="286">
        <v>1</v>
      </c>
      <c r="E32" s="286">
        <v>13</v>
      </c>
      <c r="F32" s="286">
        <v>4</v>
      </c>
      <c r="G32" s="286">
        <v>2</v>
      </c>
      <c r="H32" s="286">
        <v>7</v>
      </c>
      <c r="I32" s="286">
        <v>6</v>
      </c>
      <c r="J32" s="286">
        <v>3</v>
      </c>
      <c r="K32" s="286">
        <v>1</v>
      </c>
      <c r="L32" s="286">
        <v>2</v>
      </c>
      <c r="M32" s="286" t="s">
        <v>545</v>
      </c>
    </row>
    <row r="33" spans="1:13" ht="15" customHeight="1">
      <c r="A33" s="326" t="s">
        <v>602</v>
      </c>
      <c r="B33" s="286">
        <v>1</v>
      </c>
      <c r="C33" s="286" t="s">
        <v>545</v>
      </c>
      <c r="D33" s="286">
        <v>5</v>
      </c>
      <c r="E33" s="286">
        <v>115</v>
      </c>
      <c r="F33" s="286">
        <v>35</v>
      </c>
      <c r="G33" s="286">
        <v>39</v>
      </c>
      <c r="H33" s="286">
        <v>41</v>
      </c>
      <c r="I33" s="286">
        <v>44</v>
      </c>
      <c r="J33" s="286">
        <v>6</v>
      </c>
      <c r="K33" s="286" t="s">
        <v>545</v>
      </c>
      <c r="L33" s="286">
        <v>6</v>
      </c>
      <c r="M33" s="286" t="s">
        <v>545</v>
      </c>
    </row>
    <row r="34" spans="1:13" ht="15" customHeight="1">
      <c r="A34" s="326" t="s">
        <v>603</v>
      </c>
      <c r="B34" s="286">
        <v>1</v>
      </c>
      <c r="C34" s="286">
        <v>1</v>
      </c>
      <c r="D34" s="286">
        <v>6</v>
      </c>
      <c r="E34" s="286">
        <v>96</v>
      </c>
      <c r="F34" s="286">
        <v>34</v>
      </c>
      <c r="G34" s="286">
        <v>35</v>
      </c>
      <c r="H34" s="286">
        <v>27</v>
      </c>
      <c r="I34" s="286">
        <v>31</v>
      </c>
      <c r="J34" s="286">
        <v>9</v>
      </c>
      <c r="K34" s="286">
        <v>1</v>
      </c>
      <c r="L34" s="286">
        <v>8</v>
      </c>
      <c r="M34" s="286" t="s">
        <v>545</v>
      </c>
    </row>
    <row r="35" spans="1:13" ht="15" customHeight="1" thickBot="1">
      <c r="A35" s="327" t="s">
        <v>604</v>
      </c>
      <c r="B35" s="622" t="s">
        <v>545</v>
      </c>
      <c r="C35" s="622">
        <v>1</v>
      </c>
      <c r="D35" s="622">
        <v>3</v>
      </c>
      <c r="E35" s="622">
        <v>15</v>
      </c>
      <c r="F35" s="622">
        <v>6</v>
      </c>
      <c r="G35" s="622">
        <v>1</v>
      </c>
      <c r="H35" s="622">
        <v>8</v>
      </c>
      <c r="I35" s="622">
        <v>2</v>
      </c>
      <c r="J35" s="622">
        <v>4</v>
      </c>
      <c r="K35" s="622" t="s">
        <v>545</v>
      </c>
      <c r="L35" s="622">
        <v>4</v>
      </c>
      <c r="M35" s="622" t="s">
        <v>545</v>
      </c>
    </row>
    <row r="36" ht="13.5" customHeight="1">
      <c r="A36" s="283" t="s">
        <v>569</v>
      </c>
    </row>
  </sheetData>
  <sheetProtection/>
  <mergeCells count="2">
    <mergeCell ref="D4:D5"/>
    <mergeCell ref="I4:I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4"/>
  <sheetViews>
    <sheetView zoomScalePageLayoutView="0" workbookViewId="0" topLeftCell="A1">
      <selection activeCell="H92" sqref="H92"/>
    </sheetView>
  </sheetViews>
  <sheetFormatPr defaultColWidth="9.00390625" defaultRowHeight="13.5"/>
  <cols>
    <col min="1" max="1" width="11.25390625" style="10" customWidth="1"/>
    <col min="2" max="2" width="3.125" style="10" customWidth="1"/>
    <col min="3" max="3" width="4.375" style="10" customWidth="1"/>
    <col min="4" max="4" width="9.375" style="10" customWidth="1"/>
    <col min="5" max="5" width="6.375" style="10" customWidth="1"/>
    <col min="6" max="6" width="6.625" style="10" customWidth="1"/>
    <col min="7" max="7" width="6.25390625" style="10" customWidth="1"/>
    <col min="8" max="8" width="6.375" style="10" customWidth="1"/>
    <col min="9" max="16" width="7.375" style="10" customWidth="1"/>
    <col min="17" max="16384" width="9.00390625" style="10" customWidth="1"/>
  </cols>
  <sheetData>
    <row r="1" spans="2:20" ht="18.75" customHeight="1"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  <c r="N1" s="21"/>
      <c r="O1" s="44" t="s">
        <v>839</v>
      </c>
      <c r="Q1" s="129"/>
      <c r="T1" s="129"/>
    </row>
    <row r="2" spans="1:14" ht="11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s="11" customFormat="1" ht="12.75" thickBot="1">
      <c r="A3" s="47" t="s">
        <v>840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662"/>
      <c r="N3" s="48"/>
      <c r="O3" s="130" t="s">
        <v>841</v>
      </c>
    </row>
    <row r="4" spans="1:16" s="12" customFormat="1" ht="10.5" customHeight="1">
      <c r="A4" s="49" t="s">
        <v>55</v>
      </c>
      <c r="B4" s="879" t="s">
        <v>842</v>
      </c>
      <c r="C4" s="880"/>
      <c r="D4" s="883" t="s">
        <v>56</v>
      </c>
      <c r="E4" s="50" t="s">
        <v>57</v>
      </c>
      <c r="F4" s="51"/>
      <c r="G4" s="50" t="s">
        <v>58</v>
      </c>
      <c r="H4" s="51"/>
      <c r="I4" s="883" t="s">
        <v>843</v>
      </c>
      <c r="J4" s="883" t="s">
        <v>844</v>
      </c>
      <c r="K4" s="883" t="s">
        <v>59</v>
      </c>
      <c r="L4" s="885" t="s">
        <v>404</v>
      </c>
      <c r="M4" s="891" t="s">
        <v>405</v>
      </c>
      <c r="N4" s="52" t="s">
        <v>279</v>
      </c>
      <c r="O4" s="53" t="s">
        <v>60</v>
      </c>
      <c r="P4" s="53" t="s">
        <v>845</v>
      </c>
    </row>
    <row r="5" spans="1:16" s="12" customFormat="1" ht="10.5" customHeight="1">
      <c r="A5" s="54" t="s">
        <v>61</v>
      </c>
      <c r="B5" s="881"/>
      <c r="C5" s="882"/>
      <c r="D5" s="884"/>
      <c r="E5" s="55" t="s">
        <v>62</v>
      </c>
      <c r="F5" s="55" t="s">
        <v>846</v>
      </c>
      <c r="G5" s="55" t="s">
        <v>63</v>
      </c>
      <c r="H5" s="55" t="s">
        <v>64</v>
      </c>
      <c r="I5" s="884"/>
      <c r="J5" s="884"/>
      <c r="K5" s="884"/>
      <c r="L5" s="886"/>
      <c r="M5" s="892"/>
      <c r="N5" s="55" t="s">
        <v>280</v>
      </c>
      <c r="O5" s="55" t="s">
        <v>847</v>
      </c>
      <c r="P5" s="55" t="s">
        <v>391</v>
      </c>
    </row>
    <row r="6" spans="1:16" s="13" customFormat="1" ht="10.5" customHeight="1">
      <c r="A6" s="56" t="s">
        <v>24</v>
      </c>
      <c r="B6" s="712"/>
      <c r="C6" s="711">
        <v>1110</v>
      </c>
      <c r="D6" s="13">
        <f>SUM(D9:D10)+D7</f>
        <v>673</v>
      </c>
      <c r="E6" s="131" t="s">
        <v>848</v>
      </c>
      <c r="F6" s="13">
        <f aca="true" t="shared" si="0" ref="F6:L6">SUM(F9:F10)+F7</f>
        <v>9</v>
      </c>
      <c r="G6" s="13">
        <f t="shared" si="0"/>
        <v>36</v>
      </c>
      <c r="H6" s="13">
        <f t="shared" si="0"/>
        <v>61</v>
      </c>
      <c r="I6" s="13">
        <f t="shared" si="0"/>
        <v>151</v>
      </c>
      <c r="J6" s="13">
        <f t="shared" si="0"/>
        <v>2</v>
      </c>
      <c r="K6" s="13">
        <v>89</v>
      </c>
      <c r="L6" s="13">
        <f t="shared" si="0"/>
        <v>1</v>
      </c>
      <c r="M6" s="13">
        <v>4</v>
      </c>
      <c r="N6" s="13">
        <v>2</v>
      </c>
      <c r="O6" s="13">
        <v>81</v>
      </c>
      <c r="P6" s="13">
        <v>1</v>
      </c>
    </row>
    <row r="7" spans="1:16" s="11" customFormat="1" ht="10.5" customHeight="1">
      <c r="A7" s="57" t="s">
        <v>65</v>
      </c>
      <c r="B7" s="713"/>
      <c r="C7" s="58">
        <v>191</v>
      </c>
      <c r="D7" s="11">
        <v>52</v>
      </c>
      <c r="E7" s="132" t="s">
        <v>848</v>
      </c>
      <c r="F7" s="11">
        <v>6</v>
      </c>
      <c r="G7" s="11">
        <v>2</v>
      </c>
      <c r="H7" s="11">
        <v>5</v>
      </c>
      <c r="I7" s="11">
        <v>23</v>
      </c>
      <c r="J7" s="11">
        <v>2</v>
      </c>
      <c r="K7" s="11">
        <v>14</v>
      </c>
      <c r="L7" s="11">
        <v>1</v>
      </c>
      <c r="M7" s="11">
        <v>4</v>
      </c>
      <c r="N7" s="132" t="s">
        <v>848</v>
      </c>
      <c r="O7" s="11">
        <v>81</v>
      </c>
      <c r="P7" s="11">
        <v>1</v>
      </c>
    </row>
    <row r="8" spans="1:14" s="11" customFormat="1" ht="10.5" customHeight="1">
      <c r="A8" s="12"/>
      <c r="B8" s="713"/>
      <c r="C8" s="58"/>
      <c r="D8" s="16" t="s">
        <v>407</v>
      </c>
      <c r="E8" s="132"/>
      <c r="I8" s="132" t="s">
        <v>408</v>
      </c>
      <c r="J8" s="132" t="s">
        <v>409</v>
      </c>
      <c r="N8" s="132"/>
    </row>
    <row r="9" spans="1:16" s="11" customFormat="1" ht="10.5" customHeight="1">
      <c r="A9" s="57" t="s">
        <v>66</v>
      </c>
      <c r="B9" s="713"/>
      <c r="C9" s="58">
        <v>306</v>
      </c>
      <c r="D9" s="11">
        <v>217</v>
      </c>
      <c r="E9" s="132" t="s">
        <v>848</v>
      </c>
      <c r="F9" s="11">
        <v>2</v>
      </c>
      <c r="G9" s="11">
        <v>8</v>
      </c>
      <c r="H9" s="11">
        <v>18</v>
      </c>
      <c r="I9" s="11">
        <v>46</v>
      </c>
      <c r="J9" s="132" t="s">
        <v>848</v>
      </c>
      <c r="K9" s="11">
        <v>15</v>
      </c>
      <c r="L9" s="132" t="s">
        <v>848</v>
      </c>
      <c r="M9" s="132" t="s">
        <v>848</v>
      </c>
      <c r="N9" s="132" t="s">
        <v>848</v>
      </c>
      <c r="O9" s="132" t="s">
        <v>848</v>
      </c>
      <c r="P9" s="132" t="s">
        <v>848</v>
      </c>
    </row>
    <row r="10" spans="1:16" s="11" customFormat="1" ht="10.5" customHeight="1" thickBot="1">
      <c r="A10" s="59" t="s">
        <v>67</v>
      </c>
      <c r="B10" s="714"/>
      <c r="C10" s="48">
        <v>613</v>
      </c>
      <c r="D10" s="48">
        <v>404</v>
      </c>
      <c r="E10" s="133" t="s">
        <v>848</v>
      </c>
      <c r="F10" s="48">
        <v>1</v>
      </c>
      <c r="G10" s="48">
        <v>26</v>
      </c>
      <c r="H10" s="48">
        <v>38</v>
      </c>
      <c r="I10" s="48">
        <v>82</v>
      </c>
      <c r="J10" s="133" t="s">
        <v>848</v>
      </c>
      <c r="K10" s="48">
        <v>60</v>
      </c>
      <c r="L10" s="133" t="s">
        <v>848</v>
      </c>
      <c r="M10" s="133" t="s">
        <v>848</v>
      </c>
      <c r="N10" s="133">
        <v>2</v>
      </c>
      <c r="O10" s="132" t="s">
        <v>848</v>
      </c>
      <c r="P10" s="133" t="s">
        <v>848</v>
      </c>
    </row>
    <row r="11" spans="1:15" s="11" customFormat="1" ht="11.25" customHeight="1">
      <c r="A11" s="12" t="s">
        <v>281</v>
      </c>
      <c r="O11" s="60"/>
    </row>
    <row r="12" spans="1:3" s="11" customFormat="1" ht="3.75" customHeight="1">
      <c r="A12" s="45"/>
      <c r="B12" s="61"/>
      <c r="C12" s="61"/>
    </row>
    <row r="13" spans="1:15" s="11" customFormat="1" ht="12.75" thickBot="1">
      <c r="A13" s="45" t="s">
        <v>410</v>
      </c>
      <c r="O13" s="130" t="s">
        <v>849</v>
      </c>
    </row>
    <row r="14" spans="1:15" s="14" customFormat="1" ht="12.75" customHeight="1">
      <c r="A14" s="62" t="s">
        <v>68</v>
      </c>
      <c r="B14" s="63"/>
      <c r="C14" s="64"/>
      <c r="D14" s="64" t="s">
        <v>69</v>
      </c>
      <c r="E14" s="64"/>
      <c r="F14" s="65" t="s">
        <v>70</v>
      </c>
      <c r="G14" s="64"/>
      <c r="H14" s="66"/>
      <c r="I14" s="64"/>
      <c r="J14" s="893" t="s">
        <v>71</v>
      </c>
      <c r="K14" s="893"/>
      <c r="L14" s="893"/>
      <c r="M14" s="893"/>
      <c r="N14" s="67"/>
      <c r="O14" s="64"/>
    </row>
    <row r="15" spans="1:15" s="14" customFormat="1" ht="9.75" customHeight="1">
      <c r="A15" s="31" t="s">
        <v>72</v>
      </c>
      <c r="B15" s="33">
        <v>1</v>
      </c>
      <c r="C15" s="32" t="s">
        <v>73</v>
      </c>
      <c r="D15" s="32"/>
      <c r="E15" s="32"/>
      <c r="F15" s="32"/>
      <c r="G15" s="32"/>
      <c r="H15" s="134"/>
      <c r="I15" s="32" t="s">
        <v>392</v>
      </c>
      <c r="J15" s="32"/>
      <c r="K15" s="32"/>
      <c r="L15" s="32"/>
      <c r="M15" s="32"/>
      <c r="N15" s="32"/>
      <c r="O15" s="68"/>
    </row>
    <row r="16" spans="1:15" s="14" customFormat="1" ht="8.25" customHeight="1">
      <c r="A16" s="34"/>
      <c r="B16" s="26">
        <v>1</v>
      </c>
      <c r="C16" s="18" t="s">
        <v>74</v>
      </c>
      <c r="D16" s="18"/>
      <c r="E16" s="18"/>
      <c r="F16" s="18"/>
      <c r="G16" s="27"/>
      <c r="H16" s="135"/>
      <c r="I16" s="18" t="s">
        <v>75</v>
      </c>
      <c r="J16" s="18"/>
      <c r="K16" s="18"/>
      <c r="L16" s="18"/>
      <c r="M16" s="18"/>
      <c r="N16" s="18"/>
      <c r="O16" s="39"/>
    </row>
    <row r="17" spans="1:15" s="14" customFormat="1" ht="8.25" customHeight="1">
      <c r="A17" s="34"/>
      <c r="B17" s="26">
        <v>2</v>
      </c>
      <c r="C17" s="18" t="s">
        <v>76</v>
      </c>
      <c r="D17" s="18"/>
      <c r="E17" s="18"/>
      <c r="F17" s="18"/>
      <c r="G17" s="27"/>
      <c r="H17" s="135"/>
      <c r="I17" s="18" t="s">
        <v>282</v>
      </c>
      <c r="J17" s="18"/>
      <c r="K17" s="18"/>
      <c r="L17" s="18"/>
      <c r="M17" s="18"/>
      <c r="N17" s="18"/>
      <c r="O17" s="39"/>
    </row>
    <row r="18" spans="1:15" s="14" customFormat="1" ht="8.25" customHeight="1">
      <c r="A18" s="34"/>
      <c r="B18" s="26">
        <v>3</v>
      </c>
      <c r="C18" s="18" t="s">
        <v>77</v>
      </c>
      <c r="D18" s="18"/>
      <c r="E18" s="18"/>
      <c r="F18" s="18"/>
      <c r="G18" s="27"/>
      <c r="H18" s="135"/>
      <c r="I18" s="136" t="s">
        <v>19</v>
      </c>
      <c r="J18" s="136" t="s">
        <v>19</v>
      </c>
      <c r="K18" s="18" t="s">
        <v>78</v>
      </c>
      <c r="L18" s="18"/>
      <c r="M18" s="18"/>
      <c r="N18" s="18"/>
      <c r="O18" s="39"/>
    </row>
    <row r="19" spans="1:15" s="14" customFormat="1" ht="8.25" customHeight="1">
      <c r="A19" s="34"/>
      <c r="B19" s="26">
        <v>4</v>
      </c>
      <c r="C19" s="18" t="s">
        <v>79</v>
      </c>
      <c r="D19" s="18"/>
      <c r="E19" s="18"/>
      <c r="F19" s="18"/>
      <c r="G19" s="27"/>
      <c r="H19" s="135"/>
      <c r="I19" s="136" t="s">
        <v>19</v>
      </c>
      <c r="J19" s="136" t="s">
        <v>19</v>
      </c>
      <c r="K19" s="18" t="s">
        <v>78</v>
      </c>
      <c r="L19" s="18"/>
      <c r="M19" s="18"/>
      <c r="N19" s="18"/>
      <c r="O19" s="39"/>
    </row>
    <row r="20" spans="1:15" s="14" customFormat="1" ht="8.25" customHeight="1">
      <c r="A20" s="34"/>
      <c r="B20" s="26">
        <v>5</v>
      </c>
      <c r="C20" s="18" t="s">
        <v>80</v>
      </c>
      <c r="D20" s="18"/>
      <c r="E20" s="18"/>
      <c r="F20" s="18"/>
      <c r="G20" s="27"/>
      <c r="H20" s="135"/>
      <c r="I20" s="18" t="s">
        <v>81</v>
      </c>
      <c r="J20" s="18"/>
      <c r="K20" s="18"/>
      <c r="L20" s="18"/>
      <c r="M20" s="18"/>
      <c r="N20" s="18"/>
      <c r="O20" s="39"/>
    </row>
    <row r="21" spans="1:15" s="14" customFormat="1" ht="8.25" customHeight="1">
      <c r="A21" s="34"/>
      <c r="B21" s="26">
        <v>6</v>
      </c>
      <c r="C21" s="18" t="s">
        <v>82</v>
      </c>
      <c r="D21" s="18"/>
      <c r="E21" s="18"/>
      <c r="F21" s="18"/>
      <c r="G21" s="27"/>
      <c r="H21" s="135"/>
      <c r="I21" s="18" t="s">
        <v>83</v>
      </c>
      <c r="J21" s="18"/>
      <c r="K21" s="18"/>
      <c r="L21" s="18"/>
      <c r="M21" s="18"/>
      <c r="N21" s="18"/>
      <c r="O21" s="39"/>
    </row>
    <row r="22" spans="1:15" s="14" customFormat="1" ht="8.25" customHeight="1">
      <c r="A22" s="34"/>
      <c r="B22" s="26">
        <v>7</v>
      </c>
      <c r="C22" s="18" t="s">
        <v>84</v>
      </c>
      <c r="D22" s="18"/>
      <c r="E22" s="18"/>
      <c r="F22" s="18"/>
      <c r="G22" s="27"/>
      <c r="H22" s="135"/>
      <c r="I22" s="18" t="s">
        <v>85</v>
      </c>
      <c r="J22" s="137"/>
      <c r="K22" s="18"/>
      <c r="L22" s="18"/>
      <c r="M22" s="18"/>
      <c r="N22" s="18"/>
      <c r="O22" s="39"/>
    </row>
    <row r="23" spans="1:15" s="14" customFormat="1" ht="8.25" customHeight="1">
      <c r="A23" s="34"/>
      <c r="B23" s="26">
        <v>8</v>
      </c>
      <c r="C23" s="18" t="s">
        <v>86</v>
      </c>
      <c r="D23" s="18"/>
      <c r="E23" s="18"/>
      <c r="F23" s="18"/>
      <c r="G23" s="27"/>
      <c r="H23" s="135"/>
      <c r="I23" s="18" t="s">
        <v>87</v>
      </c>
      <c r="J23" s="18"/>
      <c r="K23" s="18"/>
      <c r="L23" s="18"/>
      <c r="M23" s="18"/>
      <c r="N23" s="18"/>
      <c r="O23" s="39"/>
    </row>
    <row r="24" spans="1:15" s="14" customFormat="1" ht="8.25" customHeight="1">
      <c r="A24" s="34"/>
      <c r="B24" s="26">
        <v>9</v>
      </c>
      <c r="C24" s="18" t="s">
        <v>88</v>
      </c>
      <c r="D24" s="18"/>
      <c r="E24" s="18"/>
      <c r="F24" s="18"/>
      <c r="G24" s="27"/>
      <c r="H24" s="135"/>
      <c r="I24" s="18" t="s">
        <v>87</v>
      </c>
      <c r="J24" s="18"/>
      <c r="K24" s="18"/>
      <c r="L24" s="18"/>
      <c r="M24" s="18"/>
      <c r="N24" s="18"/>
      <c r="O24" s="39"/>
    </row>
    <row r="25" spans="1:15" s="14" customFormat="1" ht="8.25" customHeight="1">
      <c r="A25" s="34"/>
      <c r="B25" s="26">
        <v>10</v>
      </c>
      <c r="C25" s="18" t="s">
        <v>89</v>
      </c>
      <c r="D25" s="18"/>
      <c r="E25" s="18"/>
      <c r="F25" s="18"/>
      <c r="G25" s="27"/>
      <c r="H25" s="135"/>
      <c r="I25" s="18" t="s">
        <v>283</v>
      </c>
      <c r="J25" s="18"/>
      <c r="K25" s="18"/>
      <c r="L25" s="18"/>
      <c r="M25" s="18"/>
      <c r="N25" s="18"/>
      <c r="O25" s="39"/>
    </row>
    <row r="26" spans="1:15" s="14" customFormat="1" ht="8.25" customHeight="1">
      <c r="A26" s="34"/>
      <c r="B26" s="26">
        <v>11</v>
      </c>
      <c r="C26" s="18" t="s">
        <v>90</v>
      </c>
      <c r="D26" s="18"/>
      <c r="E26" s="18"/>
      <c r="F26" s="18"/>
      <c r="G26" s="27"/>
      <c r="H26" s="135"/>
      <c r="I26" s="18" t="s">
        <v>91</v>
      </c>
      <c r="J26" s="18"/>
      <c r="K26" s="18"/>
      <c r="L26" s="18"/>
      <c r="M26" s="18"/>
      <c r="N26" s="18"/>
      <c r="O26" s="39"/>
    </row>
    <row r="27" spans="1:15" s="14" customFormat="1" ht="8.25" customHeight="1">
      <c r="A27" s="34"/>
      <c r="B27" s="26">
        <v>12</v>
      </c>
      <c r="C27" s="18" t="s">
        <v>92</v>
      </c>
      <c r="D27" s="18"/>
      <c r="E27" s="18"/>
      <c r="F27" s="18"/>
      <c r="G27" s="27"/>
      <c r="H27" s="135"/>
      <c r="I27" s="18" t="s">
        <v>284</v>
      </c>
      <c r="J27" s="18"/>
      <c r="K27" s="18"/>
      <c r="L27" s="18"/>
      <c r="M27" s="18"/>
      <c r="N27" s="18"/>
      <c r="O27" s="39"/>
    </row>
    <row r="28" spans="1:15" s="14" customFormat="1" ht="8.25" customHeight="1">
      <c r="A28" s="34"/>
      <c r="B28" s="26">
        <v>13</v>
      </c>
      <c r="C28" s="18" t="s">
        <v>93</v>
      </c>
      <c r="D28" s="18"/>
      <c r="E28" s="18"/>
      <c r="F28" s="18"/>
      <c r="G28" s="27"/>
      <c r="H28" s="135"/>
      <c r="I28" s="18" t="s">
        <v>94</v>
      </c>
      <c r="J28" s="18"/>
      <c r="K28" s="18" t="s">
        <v>19</v>
      </c>
      <c r="L28" s="18"/>
      <c r="M28" s="18"/>
      <c r="N28" s="18"/>
      <c r="O28" s="39"/>
    </row>
    <row r="29" spans="1:15" s="14" customFormat="1" ht="8.25" customHeight="1">
      <c r="A29" s="34"/>
      <c r="B29" s="26">
        <v>14</v>
      </c>
      <c r="C29" s="18" t="s">
        <v>95</v>
      </c>
      <c r="D29" s="18"/>
      <c r="E29" s="18"/>
      <c r="F29" s="18"/>
      <c r="G29" s="27"/>
      <c r="H29" s="135"/>
      <c r="I29" s="18" t="s">
        <v>96</v>
      </c>
      <c r="J29" s="18"/>
      <c r="K29" s="18"/>
      <c r="L29" s="18"/>
      <c r="M29" s="18"/>
      <c r="N29" s="18"/>
      <c r="O29" s="39"/>
    </row>
    <row r="30" spans="1:15" s="14" customFormat="1" ht="8.25" customHeight="1">
      <c r="A30" s="34"/>
      <c r="B30" s="26">
        <v>15</v>
      </c>
      <c r="C30" s="18" t="s">
        <v>97</v>
      </c>
      <c r="D30" s="18"/>
      <c r="E30" s="18"/>
      <c r="F30" s="18"/>
      <c r="G30" s="27"/>
      <c r="H30" s="135"/>
      <c r="I30" s="18" t="s">
        <v>98</v>
      </c>
      <c r="J30" s="18"/>
      <c r="K30" s="18"/>
      <c r="L30" s="18"/>
      <c r="M30" s="18"/>
      <c r="N30" s="18"/>
      <c r="O30" s="39"/>
    </row>
    <row r="31" spans="1:15" s="14" customFormat="1" ht="8.25" customHeight="1">
      <c r="A31" s="34"/>
      <c r="B31" s="26">
        <v>16</v>
      </c>
      <c r="C31" s="18" t="s">
        <v>99</v>
      </c>
      <c r="D31" s="18"/>
      <c r="E31" s="18"/>
      <c r="F31" s="18"/>
      <c r="G31" s="18"/>
      <c r="H31" s="135"/>
      <c r="I31" s="18" t="s">
        <v>285</v>
      </c>
      <c r="J31" s="18"/>
      <c r="K31" s="18"/>
      <c r="L31" s="18"/>
      <c r="M31" s="18"/>
      <c r="N31" s="18"/>
      <c r="O31" s="39"/>
    </row>
    <row r="32" spans="1:15" s="14" customFormat="1" ht="8.25" customHeight="1">
      <c r="A32" s="34"/>
      <c r="B32" s="26">
        <v>17</v>
      </c>
      <c r="C32" s="18" t="s">
        <v>100</v>
      </c>
      <c r="D32" s="18"/>
      <c r="E32" s="18"/>
      <c r="F32" s="18"/>
      <c r="G32" s="27"/>
      <c r="H32" s="135"/>
      <c r="I32" s="18" t="s">
        <v>101</v>
      </c>
      <c r="J32" s="18"/>
      <c r="K32" s="18"/>
      <c r="L32" s="18"/>
      <c r="M32" s="18"/>
      <c r="N32" s="18"/>
      <c r="O32" s="39"/>
    </row>
    <row r="33" spans="1:15" s="14" customFormat="1" ht="8.25" customHeight="1">
      <c r="A33" s="34"/>
      <c r="B33" s="26">
        <v>18</v>
      </c>
      <c r="C33" s="18" t="s">
        <v>102</v>
      </c>
      <c r="D33" s="18"/>
      <c r="E33" s="18"/>
      <c r="F33" s="18"/>
      <c r="G33" s="27"/>
      <c r="H33" s="135"/>
      <c r="I33" s="18" t="s">
        <v>103</v>
      </c>
      <c r="J33" s="18"/>
      <c r="K33" s="18"/>
      <c r="L33" s="18"/>
      <c r="M33" s="18"/>
      <c r="N33" s="18"/>
      <c r="O33" s="39"/>
    </row>
    <row r="34" spans="1:15" s="14" customFormat="1" ht="8.25" customHeight="1">
      <c r="A34" s="34"/>
      <c r="B34" s="26">
        <v>19</v>
      </c>
      <c r="C34" s="18" t="s">
        <v>92</v>
      </c>
      <c r="D34" s="18"/>
      <c r="E34" s="18"/>
      <c r="F34" s="18"/>
      <c r="G34" s="27"/>
      <c r="H34" s="135"/>
      <c r="I34" s="18" t="s">
        <v>104</v>
      </c>
      <c r="J34" s="18"/>
      <c r="K34" s="18"/>
      <c r="L34" s="18"/>
      <c r="M34" s="18"/>
      <c r="N34" s="18"/>
      <c r="O34" s="39"/>
    </row>
    <row r="35" spans="1:15" s="14" customFormat="1" ht="8.25" customHeight="1">
      <c r="A35" s="34"/>
      <c r="B35" s="26">
        <v>20</v>
      </c>
      <c r="C35" s="18" t="s">
        <v>105</v>
      </c>
      <c r="D35" s="18"/>
      <c r="E35" s="18"/>
      <c r="F35" s="18"/>
      <c r="G35" s="27"/>
      <c r="H35" s="135"/>
      <c r="I35" s="18" t="s">
        <v>106</v>
      </c>
      <c r="J35" s="18"/>
      <c r="K35" s="18"/>
      <c r="L35" s="18"/>
      <c r="M35" s="18"/>
      <c r="N35" s="18"/>
      <c r="O35" s="39"/>
    </row>
    <row r="36" spans="1:15" s="14" customFormat="1" ht="8.25" customHeight="1">
      <c r="A36" s="34"/>
      <c r="B36" s="26">
        <v>21</v>
      </c>
      <c r="C36" s="18" t="s">
        <v>107</v>
      </c>
      <c r="D36" s="18"/>
      <c r="E36" s="18"/>
      <c r="F36" s="18"/>
      <c r="G36" s="27"/>
      <c r="H36" s="135"/>
      <c r="I36" s="18" t="s">
        <v>286</v>
      </c>
      <c r="J36" s="18"/>
      <c r="K36" s="18"/>
      <c r="L36" s="18"/>
      <c r="M36" s="18"/>
      <c r="N36" s="18"/>
      <c r="O36" s="39"/>
    </row>
    <row r="37" spans="1:15" s="14" customFormat="1" ht="8.25" customHeight="1">
      <c r="A37" s="34"/>
      <c r="B37" s="26">
        <v>22</v>
      </c>
      <c r="C37" s="18" t="s">
        <v>108</v>
      </c>
      <c r="D37" s="18"/>
      <c r="E37" s="18"/>
      <c r="F37" s="18"/>
      <c r="G37" s="27"/>
      <c r="H37" s="135"/>
      <c r="I37" s="18" t="s">
        <v>109</v>
      </c>
      <c r="J37" s="18"/>
      <c r="K37" s="18"/>
      <c r="L37" s="18"/>
      <c r="M37" s="18"/>
      <c r="N37" s="18"/>
      <c r="O37" s="39"/>
    </row>
    <row r="38" spans="1:15" s="14" customFormat="1" ht="8.25" customHeight="1">
      <c r="A38" s="34"/>
      <c r="B38" s="26">
        <v>23</v>
      </c>
      <c r="C38" s="18" t="s">
        <v>108</v>
      </c>
      <c r="D38" s="18"/>
      <c r="E38" s="18"/>
      <c r="F38" s="18"/>
      <c r="G38" s="27"/>
      <c r="H38" s="135"/>
      <c r="I38" s="18" t="s">
        <v>110</v>
      </c>
      <c r="J38" s="18"/>
      <c r="K38" s="18"/>
      <c r="L38" s="18"/>
      <c r="M38" s="18"/>
      <c r="N38" s="18"/>
      <c r="O38" s="39"/>
    </row>
    <row r="39" spans="1:15" s="14" customFormat="1" ht="8.25" customHeight="1">
      <c r="A39" s="34"/>
      <c r="B39" s="26">
        <v>24</v>
      </c>
      <c r="C39" s="18" t="s">
        <v>92</v>
      </c>
      <c r="D39" s="18"/>
      <c r="E39" s="18"/>
      <c r="F39" s="18"/>
      <c r="G39" s="27"/>
      <c r="H39" s="135"/>
      <c r="I39" s="18" t="s">
        <v>110</v>
      </c>
      <c r="J39" s="18"/>
      <c r="K39" s="18"/>
      <c r="L39" s="18"/>
      <c r="M39" s="18"/>
      <c r="N39" s="18"/>
      <c r="O39" s="39"/>
    </row>
    <row r="40" spans="1:15" s="14" customFormat="1" ht="8.25" customHeight="1">
      <c r="A40" s="34"/>
      <c r="B40" s="26">
        <v>25</v>
      </c>
      <c r="C40" s="18" t="s">
        <v>287</v>
      </c>
      <c r="D40" s="18"/>
      <c r="E40" s="18"/>
      <c r="F40" s="18"/>
      <c r="G40" s="27"/>
      <c r="H40" s="135"/>
      <c r="I40" s="18" t="s">
        <v>111</v>
      </c>
      <c r="J40" s="18"/>
      <c r="K40" s="18"/>
      <c r="L40" s="18"/>
      <c r="M40" s="18"/>
      <c r="N40" s="18"/>
      <c r="O40" s="39"/>
    </row>
    <row r="41" spans="1:15" s="14" customFormat="1" ht="8.25" customHeight="1">
      <c r="A41" s="888" t="s">
        <v>56</v>
      </c>
      <c r="B41" s="26">
        <v>26</v>
      </c>
      <c r="C41" s="18" t="s">
        <v>112</v>
      </c>
      <c r="D41" s="18"/>
      <c r="E41" s="18"/>
      <c r="F41" s="18"/>
      <c r="G41" s="27"/>
      <c r="H41" s="135"/>
      <c r="I41" s="18" t="s">
        <v>113</v>
      </c>
      <c r="J41" s="18"/>
      <c r="K41" s="18"/>
      <c r="L41" s="18"/>
      <c r="M41" s="18"/>
      <c r="N41" s="18"/>
      <c r="O41" s="39"/>
    </row>
    <row r="42" spans="1:15" s="14" customFormat="1" ht="8.25" customHeight="1">
      <c r="A42" s="888"/>
      <c r="B42" s="26">
        <v>27</v>
      </c>
      <c r="C42" s="18" t="s">
        <v>114</v>
      </c>
      <c r="D42" s="18"/>
      <c r="E42" s="18"/>
      <c r="F42" s="18"/>
      <c r="G42" s="27"/>
      <c r="H42" s="135"/>
      <c r="I42" s="18" t="s">
        <v>288</v>
      </c>
      <c r="J42" s="18"/>
      <c r="K42" s="18"/>
      <c r="L42" s="18"/>
      <c r="M42" s="18"/>
      <c r="N42" s="18"/>
      <c r="O42" s="39"/>
    </row>
    <row r="43" spans="1:15" s="14" customFormat="1" ht="8.25" customHeight="1">
      <c r="A43" s="34"/>
      <c r="B43" s="26">
        <v>28</v>
      </c>
      <c r="C43" s="18" t="s">
        <v>115</v>
      </c>
      <c r="D43" s="18"/>
      <c r="E43" s="18"/>
      <c r="F43" s="18"/>
      <c r="G43" s="27"/>
      <c r="H43" s="135"/>
      <c r="I43" s="18" t="s">
        <v>289</v>
      </c>
      <c r="J43" s="18"/>
      <c r="K43" s="18"/>
      <c r="L43" s="18"/>
      <c r="M43" s="18"/>
      <c r="N43" s="18"/>
      <c r="O43" s="39"/>
    </row>
    <row r="44" spans="1:15" s="14" customFormat="1" ht="8.25" customHeight="1">
      <c r="A44" s="34"/>
      <c r="B44" s="26">
        <v>29</v>
      </c>
      <c r="C44" s="18" t="s">
        <v>116</v>
      </c>
      <c r="D44" s="18"/>
      <c r="E44" s="18"/>
      <c r="F44" s="18"/>
      <c r="G44" s="27"/>
      <c r="H44" s="135"/>
      <c r="I44" s="18" t="s">
        <v>117</v>
      </c>
      <c r="J44" s="18"/>
      <c r="K44" s="18"/>
      <c r="L44" s="18"/>
      <c r="M44" s="18"/>
      <c r="N44" s="18"/>
      <c r="O44" s="39"/>
    </row>
    <row r="45" spans="1:15" s="14" customFormat="1" ht="8.25" customHeight="1">
      <c r="A45" s="34"/>
      <c r="B45" s="26">
        <v>30</v>
      </c>
      <c r="C45" s="18" t="s">
        <v>118</v>
      </c>
      <c r="D45" s="18"/>
      <c r="E45" s="18"/>
      <c r="F45" s="18"/>
      <c r="G45" s="27"/>
      <c r="H45" s="135"/>
      <c r="I45" s="18" t="s">
        <v>290</v>
      </c>
      <c r="J45" s="18"/>
      <c r="K45" s="18"/>
      <c r="L45" s="18"/>
      <c r="M45" s="18"/>
      <c r="N45" s="18"/>
      <c r="O45" s="39"/>
    </row>
    <row r="46" spans="1:15" s="14" customFormat="1" ht="8.25" customHeight="1">
      <c r="A46" s="34"/>
      <c r="B46" s="26">
        <v>31</v>
      </c>
      <c r="C46" s="18" t="s">
        <v>119</v>
      </c>
      <c r="D46" s="18"/>
      <c r="E46" s="18"/>
      <c r="F46" s="18"/>
      <c r="G46" s="27"/>
      <c r="H46" s="135"/>
      <c r="I46" s="18" t="s">
        <v>120</v>
      </c>
      <c r="J46" s="18"/>
      <c r="K46" s="18"/>
      <c r="L46" s="18"/>
      <c r="M46" s="18"/>
      <c r="N46" s="18"/>
      <c r="O46" s="39"/>
    </row>
    <row r="47" spans="1:15" s="14" customFormat="1" ht="8.25" customHeight="1">
      <c r="A47" s="34"/>
      <c r="B47" s="26">
        <v>32</v>
      </c>
      <c r="C47" s="18" t="s">
        <v>121</v>
      </c>
      <c r="D47" s="18"/>
      <c r="E47" s="18"/>
      <c r="F47" s="18"/>
      <c r="G47" s="27"/>
      <c r="H47" s="135"/>
      <c r="I47" s="18" t="s">
        <v>122</v>
      </c>
      <c r="J47" s="18"/>
      <c r="K47" s="18"/>
      <c r="L47" s="18"/>
      <c r="M47" s="18"/>
      <c r="N47" s="18"/>
      <c r="O47" s="39"/>
    </row>
    <row r="48" spans="1:15" s="14" customFormat="1" ht="8.25" customHeight="1">
      <c r="A48" s="34"/>
      <c r="B48" s="26">
        <v>33</v>
      </c>
      <c r="C48" s="18" t="s">
        <v>123</v>
      </c>
      <c r="D48" s="18"/>
      <c r="E48" s="18"/>
      <c r="F48" s="18"/>
      <c r="G48" s="27"/>
      <c r="H48" s="135"/>
      <c r="I48" s="18" t="s">
        <v>393</v>
      </c>
      <c r="J48" s="18"/>
      <c r="K48" s="18"/>
      <c r="L48" s="18"/>
      <c r="M48" s="18"/>
      <c r="N48" s="18"/>
      <c r="O48" s="39"/>
    </row>
    <row r="49" spans="1:15" s="14" customFormat="1" ht="8.25" customHeight="1">
      <c r="A49" s="34"/>
      <c r="B49" s="26">
        <v>34</v>
      </c>
      <c r="C49" s="18" t="s">
        <v>124</v>
      </c>
      <c r="D49" s="18"/>
      <c r="E49" s="18"/>
      <c r="F49" s="18"/>
      <c r="G49" s="27"/>
      <c r="H49" s="135"/>
      <c r="I49" s="18" t="s">
        <v>393</v>
      </c>
      <c r="J49" s="18"/>
      <c r="K49" s="18"/>
      <c r="L49" s="18"/>
      <c r="M49" s="18"/>
      <c r="N49" s="18"/>
      <c r="O49" s="39"/>
    </row>
    <row r="50" spans="1:15" s="14" customFormat="1" ht="8.25" customHeight="1">
      <c r="A50" s="34"/>
      <c r="B50" s="26">
        <v>35</v>
      </c>
      <c r="C50" s="18" t="s">
        <v>125</v>
      </c>
      <c r="D50" s="18"/>
      <c r="E50" s="18"/>
      <c r="F50" s="18"/>
      <c r="G50" s="27"/>
      <c r="H50" s="135"/>
      <c r="I50" s="18" t="s">
        <v>291</v>
      </c>
      <c r="J50" s="18"/>
      <c r="K50" s="18"/>
      <c r="L50" s="18"/>
      <c r="M50" s="18"/>
      <c r="N50" s="18"/>
      <c r="O50" s="39"/>
    </row>
    <row r="51" spans="1:15" s="14" customFormat="1" ht="8.25" customHeight="1">
      <c r="A51" s="34"/>
      <c r="B51" s="26">
        <v>36</v>
      </c>
      <c r="C51" s="18" t="s">
        <v>126</v>
      </c>
      <c r="D51" s="18"/>
      <c r="E51" s="18"/>
      <c r="F51" s="18"/>
      <c r="G51" s="27"/>
      <c r="H51" s="135"/>
      <c r="I51" s="18" t="s">
        <v>127</v>
      </c>
      <c r="J51" s="18"/>
      <c r="K51" s="18"/>
      <c r="L51" s="18"/>
      <c r="M51" s="18"/>
      <c r="N51" s="18"/>
      <c r="O51" s="39"/>
    </row>
    <row r="52" spans="1:15" s="14" customFormat="1" ht="8.25" customHeight="1">
      <c r="A52" s="34"/>
      <c r="B52" s="26">
        <v>37</v>
      </c>
      <c r="C52" s="18" t="s">
        <v>128</v>
      </c>
      <c r="D52" s="18"/>
      <c r="E52" s="18"/>
      <c r="F52" s="18"/>
      <c r="G52" s="27"/>
      <c r="H52" s="135"/>
      <c r="I52" s="18" t="s">
        <v>129</v>
      </c>
      <c r="J52" s="18"/>
      <c r="K52" s="18"/>
      <c r="L52" s="18"/>
      <c r="M52" s="18"/>
      <c r="N52" s="18"/>
      <c r="O52" s="39"/>
    </row>
    <row r="53" spans="1:15" s="14" customFormat="1" ht="8.25" customHeight="1">
      <c r="A53" s="34"/>
      <c r="B53" s="26">
        <v>38</v>
      </c>
      <c r="C53" s="18" t="s">
        <v>130</v>
      </c>
      <c r="D53" s="18"/>
      <c r="E53" s="18"/>
      <c r="F53" s="18"/>
      <c r="G53" s="27"/>
      <c r="H53" s="135"/>
      <c r="I53" s="18" t="s">
        <v>131</v>
      </c>
      <c r="J53" s="18"/>
      <c r="K53" s="18"/>
      <c r="L53" s="18"/>
      <c r="M53" s="18"/>
      <c r="N53" s="18"/>
      <c r="O53" s="39"/>
    </row>
    <row r="54" spans="1:15" s="14" customFormat="1" ht="8.25" customHeight="1">
      <c r="A54" s="34"/>
      <c r="B54" s="26"/>
      <c r="C54" s="18" t="s">
        <v>132</v>
      </c>
      <c r="D54" s="18"/>
      <c r="E54" s="18"/>
      <c r="F54" s="18"/>
      <c r="G54" s="27"/>
      <c r="H54" s="135"/>
      <c r="I54" s="18"/>
      <c r="J54" s="18"/>
      <c r="K54" s="18"/>
      <c r="L54" s="18"/>
      <c r="M54" s="18"/>
      <c r="N54" s="18"/>
      <c r="O54" s="39"/>
    </row>
    <row r="55" spans="1:15" s="14" customFormat="1" ht="8.25" customHeight="1">
      <c r="A55" s="34"/>
      <c r="B55" s="26">
        <v>39</v>
      </c>
      <c r="C55" s="18" t="s">
        <v>133</v>
      </c>
      <c r="D55" s="18"/>
      <c r="E55" s="18"/>
      <c r="F55" s="18"/>
      <c r="G55" s="27"/>
      <c r="H55" s="135"/>
      <c r="I55" s="18" t="s">
        <v>134</v>
      </c>
      <c r="J55" s="18"/>
      <c r="K55" s="18"/>
      <c r="L55" s="18"/>
      <c r="M55" s="18"/>
      <c r="N55" s="18"/>
      <c r="O55" s="39"/>
    </row>
    <row r="56" spans="1:15" s="14" customFormat="1" ht="8.25" customHeight="1">
      <c r="A56" s="34"/>
      <c r="B56" s="26">
        <v>40</v>
      </c>
      <c r="C56" s="18" t="s">
        <v>135</v>
      </c>
      <c r="D56" s="18"/>
      <c r="E56" s="18"/>
      <c r="F56" s="18"/>
      <c r="G56" s="27"/>
      <c r="H56" s="135"/>
      <c r="I56" s="18" t="s">
        <v>136</v>
      </c>
      <c r="J56" s="18"/>
      <c r="K56" s="18"/>
      <c r="L56" s="18"/>
      <c r="M56" s="18"/>
      <c r="N56" s="18"/>
      <c r="O56" s="39"/>
    </row>
    <row r="57" spans="1:15" s="14" customFormat="1" ht="8.25" customHeight="1">
      <c r="A57" s="34"/>
      <c r="B57" s="26">
        <v>41</v>
      </c>
      <c r="C57" s="18" t="s">
        <v>137</v>
      </c>
      <c r="D57" s="18"/>
      <c r="E57" s="18"/>
      <c r="F57" s="18"/>
      <c r="G57" s="27"/>
      <c r="H57" s="135"/>
      <c r="I57" s="18" t="s">
        <v>850</v>
      </c>
      <c r="J57" s="18"/>
      <c r="K57" s="18"/>
      <c r="L57" s="18"/>
      <c r="M57" s="18"/>
      <c r="N57" s="18"/>
      <c r="O57" s="39"/>
    </row>
    <row r="58" spans="1:15" s="14" customFormat="1" ht="8.25" customHeight="1">
      <c r="A58" s="34"/>
      <c r="B58" s="26">
        <v>42</v>
      </c>
      <c r="C58" s="18" t="s">
        <v>138</v>
      </c>
      <c r="D58" s="18"/>
      <c r="E58" s="18"/>
      <c r="F58" s="18"/>
      <c r="G58" s="27"/>
      <c r="H58" s="135"/>
      <c r="I58" s="18" t="s">
        <v>292</v>
      </c>
      <c r="J58" s="18"/>
      <c r="K58" s="18"/>
      <c r="L58" s="18"/>
      <c r="M58" s="18"/>
      <c r="N58" s="18"/>
      <c r="O58" s="39"/>
    </row>
    <row r="59" spans="1:15" s="14" customFormat="1" ht="8.25" customHeight="1">
      <c r="A59" s="34"/>
      <c r="B59" s="26"/>
      <c r="C59" s="18" t="s">
        <v>139</v>
      </c>
      <c r="D59" s="18"/>
      <c r="E59" s="18"/>
      <c r="F59" s="27"/>
      <c r="G59" s="27"/>
      <c r="H59" s="135"/>
      <c r="I59" s="18"/>
      <c r="J59" s="18"/>
      <c r="K59" s="18"/>
      <c r="L59" s="18"/>
      <c r="M59" s="18"/>
      <c r="N59" s="18"/>
      <c r="O59" s="39"/>
    </row>
    <row r="60" spans="1:15" s="14" customFormat="1" ht="8.25" customHeight="1">
      <c r="A60" s="34"/>
      <c r="B60" s="26">
        <v>43</v>
      </c>
      <c r="C60" s="18" t="s">
        <v>140</v>
      </c>
      <c r="D60" s="18"/>
      <c r="E60" s="18"/>
      <c r="F60" s="27"/>
      <c r="G60" s="27"/>
      <c r="H60" s="135"/>
      <c r="I60" s="18" t="s">
        <v>141</v>
      </c>
      <c r="J60" s="18"/>
      <c r="K60" s="18"/>
      <c r="L60" s="18"/>
      <c r="M60" s="18"/>
      <c r="N60" s="18"/>
      <c r="O60" s="39"/>
    </row>
    <row r="61" spans="1:15" s="14" customFormat="1" ht="8.25" customHeight="1">
      <c r="A61" s="34"/>
      <c r="B61" s="26">
        <v>44</v>
      </c>
      <c r="C61" s="18" t="s">
        <v>142</v>
      </c>
      <c r="D61" s="18"/>
      <c r="E61" s="18"/>
      <c r="F61" s="27"/>
      <c r="G61" s="27"/>
      <c r="H61" s="135"/>
      <c r="I61" s="18" t="s">
        <v>143</v>
      </c>
      <c r="J61" s="18"/>
      <c r="K61" s="18"/>
      <c r="L61" s="18"/>
      <c r="M61" s="18"/>
      <c r="N61" s="18"/>
      <c r="O61" s="39"/>
    </row>
    <row r="62" spans="1:15" s="14" customFormat="1" ht="8.25" customHeight="1">
      <c r="A62" s="34"/>
      <c r="B62" s="26">
        <v>45</v>
      </c>
      <c r="C62" s="18" t="s">
        <v>144</v>
      </c>
      <c r="D62" s="18"/>
      <c r="E62" s="18"/>
      <c r="F62" s="27"/>
      <c r="G62" s="27"/>
      <c r="H62" s="135"/>
      <c r="I62" s="18" t="s">
        <v>143</v>
      </c>
      <c r="J62" s="18"/>
      <c r="K62" s="18"/>
      <c r="L62" s="18"/>
      <c r="M62" s="18"/>
      <c r="N62" s="18"/>
      <c r="O62" s="39"/>
    </row>
    <row r="63" spans="1:15" s="14" customFormat="1" ht="8.25" customHeight="1">
      <c r="A63" s="34"/>
      <c r="B63" s="26">
        <v>46</v>
      </c>
      <c r="C63" s="18" t="s">
        <v>145</v>
      </c>
      <c r="D63" s="18"/>
      <c r="E63" s="18"/>
      <c r="F63" s="27"/>
      <c r="G63" s="27"/>
      <c r="H63" s="135"/>
      <c r="I63" s="18" t="s">
        <v>293</v>
      </c>
      <c r="J63" s="18"/>
      <c r="K63" s="18"/>
      <c r="L63" s="18"/>
      <c r="M63" s="18"/>
      <c r="N63" s="18"/>
      <c r="O63" s="39"/>
    </row>
    <row r="64" spans="1:15" s="14" customFormat="1" ht="8.25" customHeight="1">
      <c r="A64" s="34"/>
      <c r="B64" s="26">
        <v>47</v>
      </c>
      <c r="C64" s="18" t="s">
        <v>146</v>
      </c>
      <c r="D64" s="18"/>
      <c r="E64" s="18"/>
      <c r="F64" s="27"/>
      <c r="G64" s="27"/>
      <c r="H64" s="135"/>
      <c r="I64" s="18" t="s">
        <v>147</v>
      </c>
      <c r="J64" s="18"/>
      <c r="K64" s="18"/>
      <c r="L64" s="18"/>
      <c r="M64" s="18"/>
      <c r="N64" s="18"/>
      <c r="O64" s="39"/>
    </row>
    <row r="65" spans="1:15" s="14" customFormat="1" ht="8.25" customHeight="1">
      <c r="A65" s="34"/>
      <c r="B65" s="26">
        <v>48</v>
      </c>
      <c r="C65" s="27" t="s">
        <v>148</v>
      </c>
      <c r="D65" s="18"/>
      <c r="E65" s="27"/>
      <c r="F65" s="27"/>
      <c r="G65" s="27"/>
      <c r="H65" s="27"/>
      <c r="I65" s="26" t="s">
        <v>149</v>
      </c>
      <c r="J65" s="27"/>
      <c r="K65" s="27"/>
      <c r="L65" s="27"/>
      <c r="M65" s="18"/>
      <c r="N65" s="18"/>
      <c r="O65" s="39"/>
    </row>
    <row r="66" spans="1:15" s="14" customFormat="1" ht="8.25" customHeight="1">
      <c r="A66" s="34"/>
      <c r="B66" s="26">
        <v>49</v>
      </c>
      <c r="C66" s="27" t="s">
        <v>294</v>
      </c>
      <c r="D66" s="18"/>
      <c r="E66" s="27"/>
      <c r="F66" s="27"/>
      <c r="G66" s="27"/>
      <c r="H66" s="27"/>
      <c r="I66" s="26" t="s">
        <v>850</v>
      </c>
      <c r="J66" s="27"/>
      <c r="K66" s="27"/>
      <c r="L66" s="27"/>
      <c r="M66" s="18"/>
      <c r="N66" s="18"/>
      <c r="O66" s="39"/>
    </row>
    <row r="67" spans="1:15" s="14" customFormat="1" ht="8.25" customHeight="1">
      <c r="A67" s="34"/>
      <c r="B67" s="26">
        <v>50</v>
      </c>
      <c r="C67" s="27" t="s">
        <v>295</v>
      </c>
      <c r="D67" s="18"/>
      <c r="E67" s="27"/>
      <c r="F67" s="27"/>
      <c r="G67" s="27"/>
      <c r="H67" s="27"/>
      <c r="I67" s="26" t="s">
        <v>296</v>
      </c>
      <c r="J67" s="27"/>
      <c r="K67" s="27"/>
      <c r="L67" s="27"/>
      <c r="M67" s="18"/>
      <c r="N67" s="18"/>
      <c r="O67" s="39"/>
    </row>
    <row r="68" spans="1:15" s="14" customFormat="1" ht="9" customHeight="1">
      <c r="A68" s="35"/>
      <c r="B68" s="26">
        <v>51</v>
      </c>
      <c r="C68" s="27" t="s">
        <v>297</v>
      </c>
      <c r="D68" s="18"/>
      <c r="E68" s="27"/>
      <c r="F68" s="27"/>
      <c r="G68" s="27"/>
      <c r="H68" s="27"/>
      <c r="I68" s="30" t="s">
        <v>298</v>
      </c>
      <c r="J68" s="27"/>
      <c r="K68" s="27"/>
      <c r="L68" s="27"/>
      <c r="M68" s="18"/>
      <c r="N68" s="18"/>
      <c r="O68" s="39"/>
    </row>
    <row r="69" spans="1:15" s="14" customFormat="1" ht="8.25" customHeight="1">
      <c r="A69" s="894" t="s">
        <v>851</v>
      </c>
      <c r="B69" s="37">
        <v>1</v>
      </c>
      <c r="C69" s="36" t="s">
        <v>150</v>
      </c>
      <c r="D69" s="36"/>
      <c r="E69" s="36"/>
      <c r="F69" s="36"/>
      <c r="G69" s="36"/>
      <c r="H69" s="138"/>
      <c r="I69" s="36" t="s">
        <v>151</v>
      </c>
      <c r="J69" s="36"/>
      <c r="K69" s="36"/>
      <c r="L69" s="36"/>
      <c r="M69" s="36"/>
      <c r="N69" s="36"/>
      <c r="O69" s="69"/>
    </row>
    <row r="70" spans="1:15" s="14" customFormat="1" ht="8.25" customHeight="1">
      <c r="A70" s="895"/>
      <c r="B70" s="26">
        <v>2</v>
      </c>
      <c r="C70" s="27" t="s">
        <v>152</v>
      </c>
      <c r="D70" s="27"/>
      <c r="E70" s="27"/>
      <c r="F70" s="27"/>
      <c r="G70" s="27"/>
      <c r="H70" s="135"/>
      <c r="I70" s="27" t="s">
        <v>153</v>
      </c>
      <c r="J70" s="27"/>
      <c r="K70" s="27"/>
      <c r="L70" s="27"/>
      <c r="M70" s="27"/>
      <c r="N70" s="27"/>
      <c r="O70" s="40"/>
    </row>
    <row r="71" spans="1:15" s="14" customFormat="1" ht="8.25" customHeight="1">
      <c r="A71" s="895"/>
      <c r="B71" s="26">
        <v>3</v>
      </c>
      <c r="C71" s="27" t="s">
        <v>154</v>
      </c>
      <c r="D71" s="27"/>
      <c r="E71" s="27"/>
      <c r="F71" s="27"/>
      <c r="G71" s="27"/>
      <c r="H71" s="135"/>
      <c r="I71" s="26" t="s">
        <v>155</v>
      </c>
      <c r="J71" s="27"/>
      <c r="K71" s="27"/>
      <c r="L71" s="27"/>
      <c r="M71" s="27"/>
      <c r="N71" s="27"/>
      <c r="O71" s="40"/>
    </row>
    <row r="72" spans="1:15" s="14" customFormat="1" ht="9" customHeight="1">
      <c r="A72" s="895"/>
      <c r="B72" s="26">
        <v>4</v>
      </c>
      <c r="C72" s="27" t="s">
        <v>156</v>
      </c>
      <c r="D72" s="27"/>
      <c r="E72" s="27"/>
      <c r="F72" s="27"/>
      <c r="G72" s="27"/>
      <c r="H72" s="135"/>
      <c r="I72" s="26" t="s">
        <v>299</v>
      </c>
      <c r="J72" s="27"/>
      <c r="K72" s="27"/>
      <c r="L72" s="27"/>
      <c r="M72" s="27"/>
      <c r="N72" s="27"/>
      <c r="O72" s="40"/>
    </row>
    <row r="73" spans="1:15" s="14" customFormat="1" ht="9" customHeight="1">
      <c r="A73" s="38"/>
      <c r="B73" s="26">
        <v>5</v>
      </c>
      <c r="C73" s="27" t="s">
        <v>852</v>
      </c>
      <c r="D73" s="27"/>
      <c r="E73" s="27"/>
      <c r="F73" s="27"/>
      <c r="G73" s="27"/>
      <c r="H73" s="135"/>
      <c r="I73" s="27" t="s">
        <v>853</v>
      </c>
      <c r="J73" s="27"/>
      <c r="K73" s="27"/>
      <c r="L73" s="27"/>
      <c r="M73" s="27"/>
      <c r="N73" s="27"/>
      <c r="O73" s="40"/>
    </row>
    <row r="74" spans="1:15" s="14" customFormat="1" ht="9" customHeight="1">
      <c r="A74" s="70"/>
      <c r="B74" s="30">
        <v>6</v>
      </c>
      <c r="C74" s="29" t="s">
        <v>300</v>
      </c>
      <c r="D74" s="29"/>
      <c r="E74" s="29"/>
      <c r="F74" s="29"/>
      <c r="G74" s="29"/>
      <c r="H74" s="139"/>
      <c r="I74" s="29" t="s">
        <v>301</v>
      </c>
      <c r="J74" s="29"/>
      <c r="K74" s="29"/>
      <c r="L74" s="29"/>
      <c r="M74" s="29"/>
      <c r="N74" s="29"/>
      <c r="O74" s="71"/>
    </row>
    <row r="75" spans="1:15" s="14" customFormat="1" ht="8.25" customHeight="1">
      <c r="A75" s="34"/>
      <c r="B75" s="26">
        <v>1</v>
      </c>
      <c r="C75" s="27" t="s">
        <v>157</v>
      </c>
      <c r="D75" s="18"/>
      <c r="E75" s="27"/>
      <c r="F75" s="27"/>
      <c r="G75" s="27"/>
      <c r="H75" s="135"/>
      <c r="I75" s="27" t="s">
        <v>158</v>
      </c>
      <c r="J75" s="140"/>
      <c r="K75" s="140"/>
      <c r="L75" s="140"/>
      <c r="M75" s="27"/>
      <c r="N75" s="27"/>
      <c r="O75" s="40"/>
    </row>
    <row r="76" spans="1:15" s="14" customFormat="1" ht="8.25" customHeight="1">
      <c r="A76" s="34"/>
      <c r="B76" s="26"/>
      <c r="C76" s="27"/>
      <c r="D76" s="18"/>
      <c r="E76" s="27"/>
      <c r="F76" s="27"/>
      <c r="G76" s="27"/>
      <c r="H76" s="135"/>
      <c r="I76" s="27" t="s">
        <v>159</v>
      </c>
      <c r="J76" s="140"/>
      <c r="K76" s="140"/>
      <c r="L76" s="140"/>
      <c r="M76" s="27"/>
      <c r="N76" s="27"/>
      <c r="O76" s="40"/>
    </row>
    <row r="77" spans="1:15" s="14" customFormat="1" ht="8.25" customHeight="1">
      <c r="A77" s="895" t="s">
        <v>854</v>
      </c>
      <c r="B77" s="26"/>
      <c r="C77" s="27"/>
      <c r="D77" s="18"/>
      <c r="E77" s="27"/>
      <c r="F77" s="27"/>
      <c r="G77" s="27"/>
      <c r="H77" s="135"/>
      <c r="I77" s="27" t="s">
        <v>160</v>
      </c>
      <c r="J77" s="27"/>
      <c r="K77" s="27"/>
      <c r="L77" s="27"/>
      <c r="M77" s="27"/>
      <c r="N77" s="27"/>
      <c r="O77" s="40"/>
    </row>
    <row r="78" spans="1:15" s="14" customFormat="1" ht="8.25" customHeight="1">
      <c r="A78" s="888"/>
      <c r="B78" s="26">
        <v>2</v>
      </c>
      <c r="C78" s="27" t="s">
        <v>161</v>
      </c>
      <c r="D78" s="18"/>
      <c r="E78" s="27"/>
      <c r="F78" s="27"/>
      <c r="G78" s="27"/>
      <c r="H78" s="135"/>
      <c r="I78" s="27" t="s">
        <v>162</v>
      </c>
      <c r="J78" s="18"/>
      <c r="K78" s="27"/>
      <c r="L78" s="27"/>
      <c r="M78" s="27"/>
      <c r="N78" s="27"/>
      <c r="O78" s="40"/>
    </row>
    <row r="79" spans="1:15" s="14" customFormat="1" ht="8.25" customHeight="1">
      <c r="A79" s="888"/>
      <c r="B79" s="26">
        <v>3</v>
      </c>
      <c r="C79" s="27" t="s">
        <v>163</v>
      </c>
      <c r="D79" s="18"/>
      <c r="E79" s="27"/>
      <c r="F79" s="27"/>
      <c r="G79" s="27"/>
      <c r="H79" s="135"/>
      <c r="I79" s="27" t="s">
        <v>164</v>
      </c>
      <c r="J79" s="27"/>
      <c r="K79" s="27"/>
      <c r="L79" s="27"/>
      <c r="M79" s="27"/>
      <c r="N79" s="27"/>
      <c r="O79" s="40"/>
    </row>
    <row r="80" spans="1:15" s="14" customFormat="1" ht="8.25" customHeight="1">
      <c r="A80" s="34"/>
      <c r="B80" s="26">
        <v>4</v>
      </c>
      <c r="C80" s="27" t="s">
        <v>302</v>
      </c>
      <c r="D80" s="18"/>
      <c r="E80" s="27"/>
      <c r="F80" s="27"/>
      <c r="G80" s="27"/>
      <c r="H80" s="135"/>
      <c r="I80" s="27" t="s">
        <v>303</v>
      </c>
      <c r="J80" s="27"/>
      <c r="K80" s="27"/>
      <c r="L80" s="27"/>
      <c r="M80" s="27"/>
      <c r="N80" s="27"/>
      <c r="O80" s="40"/>
    </row>
    <row r="81" spans="1:15" s="14" customFormat="1" ht="9" customHeight="1">
      <c r="A81" s="35"/>
      <c r="B81" s="30">
        <v>5</v>
      </c>
      <c r="C81" s="29" t="s">
        <v>304</v>
      </c>
      <c r="D81" s="29"/>
      <c r="E81" s="29"/>
      <c r="F81" s="29"/>
      <c r="G81" s="29"/>
      <c r="H81" s="139"/>
      <c r="I81" s="29" t="s">
        <v>305</v>
      </c>
      <c r="J81" s="29"/>
      <c r="K81" s="29"/>
      <c r="L81" s="29"/>
      <c r="M81" s="29"/>
      <c r="N81" s="29"/>
      <c r="O81" s="71"/>
    </row>
    <row r="82" spans="1:16" s="14" customFormat="1" ht="10.5" customHeight="1">
      <c r="A82" s="894" t="s">
        <v>855</v>
      </c>
      <c r="B82" s="36">
        <v>1</v>
      </c>
      <c r="C82" s="36" t="s">
        <v>165</v>
      </c>
      <c r="D82" s="36"/>
      <c r="E82" s="36"/>
      <c r="F82" s="36"/>
      <c r="G82" s="36"/>
      <c r="H82" s="138"/>
      <c r="I82" s="37" t="s">
        <v>101</v>
      </c>
      <c r="J82" s="36"/>
      <c r="K82" s="36"/>
      <c r="L82" s="36"/>
      <c r="M82" s="36"/>
      <c r="N82" s="36"/>
      <c r="O82" s="69"/>
      <c r="P82" s="72"/>
    </row>
    <row r="83" spans="1:16" s="14" customFormat="1" ht="10.5" customHeight="1">
      <c r="A83" s="889"/>
      <c r="B83" s="29">
        <v>2</v>
      </c>
      <c r="C83" s="29" t="s">
        <v>166</v>
      </c>
      <c r="D83" s="29"/>
      <c r="E83" s="29"/>
      <c r="F83" s="29"/>
      <c r="G83" s="29"/>
      <c r="H83" s="139"/>
      <c r="I83" s="30" t="s">
        <v>167</v>
      </c>
      <c r="J83" s="29"/>
      <c r="K83" s="29"/>
      <c r="L83" s="29"/>
      <c r="M83" s="29"/>
      <c r="N83" s="29"/>
      <c r="O83" s="71"/>
      <c r="P83" s="72"/>
    </row>
    <row r="84" spans="1:16" s="14" customFormat="1" ht="8.25" customHeight="1">
      <c r="A84" s="887" t="s">
        <v>168</v>
      </c>
      <c r="B84" s="27">
        <v>1</v>
      </c>
      <c r="C84" s="27" t="s">
        <v>169</v>
      </c>
      <c r="D84" s="27"/>
      <c r="E84" s="27"/>
      <c r="F84" s="27"/>
      <c r="G84" s="27"/>
      <c r="H84" s="135"/>
      <c r="I84" s="26" t="s">
        <v>170</v>
      </c>
      <c r="J84" s="27"/>
      <c r="K84" s="27"/>
      <c r="L84" s="27"/>
      <c r="M84" s="27"/>
      <c r="N84" s="27"/>
      <c r="O84" s="40"/>
      <c r="P84" s="72"/>
    </row>
    <row r="85" spans="1:16" s="14" customFormat="1" ht="8.25" customHeight="1">
      <c r="A85" s="888"/>
      <c r="B85" s="26">
        <v>2</v>
      </c>
      <c r="C85" s="27" t="s">
        <v>171</v>
      </c>
      <c r="D85" s="27"/>
      <c r="E85" s="27"/>
      <c r="F85" s="27"/>
      <c r="G85" s="27"/>
      <c r="H85" s="135"/>
      <c r="I85" s="26" t="s">
        <v>306</v>
      </c>
      <c r="J85" s="27"/>
      <c r="K85" s="27"/>
      <c r="L85" s="27"/>
      <c r="M85" s="27"/>
      <c r="N85" s="27"/>
      <c r="O85" s="40"/>
      <c r="P85" s="72"/>
    </row>
    <row r="86" spans="1:16" s="14" customFormat="1" ht="9" customHeight="1">
      <c r="A86" s="889"/>
      <c r="B86" s="30">
        <v>3</v>
      </c>
      <c r="C86" s="29" t="s">
        <v>172</v>
      </c>
      <c r="D86" s="29"/>
      <c r="E86" s="29"/>
      <c r="F86" s="29"/>
      <c r="G86" s="29"/>
      <c r="H86" s="139"/>
      <c r="I86" s="30" t="s">
        <v>307</v>
      </c>
      <c r="J86" s="29"/>
      <c r="K86" s="29"/>
      <c r="L86" s="29"/>
      <c r="M86" s="29"/>
      <c r="N86" s="29"/>
      <c r="O86" s="71"/>
      <c r="P86" s="72"/>
    </row>
    <row r="87" spans="1:16" s="14" customFormat="1" ht="8.25" customHeight="1">
      <c r="A87" s="69"/>
      <c r="B87" s="26">
        <v>1</v>
      </c>
      <c r="C87" s="27" t="s">
        <v>173</v>
      </c>
      <c r="D87" s="27"/>
      <c r="E87" s="27"/>
      <c r="F87" s="27"/>
      <c r="G87" s="27"/>
      <c r="H87" s="135"/>
      <c r="I87" s="26" t="s">
        <v>174</v>
      </c>
      <c r="J87" s="27"/>
      <c r="K87" s="27"/>
      <c r="L87" s="27"/>
      <c r="M87" s="27"/>
      <c r="N87" s="27"/>
      <c r="O87" s="40"/>
      <c r="P87" s="72"/>
    </row>
    <row r="88" spans="1:16" s="14" customFormat="1" ht="8.25" customHeight="1">
      <c r="A88" s="40"/>
      <c r="B88" s="26">
        <v>2</v>
      </c>
      <c r="C88" s="27" t="s">
        <v>175</v>
      </c>
      <c r="D88" s="27"/>
      <c r="E88" s="27"/>
      <c r="F88" s="27"/>
      <c r="G88" s="27"/>
      <c r="H88" s="135"/>
      <c r="I88" s="26" t="s">
        <v>176</v>
      </c>
      <c r="J88" s="27"/>
      <c r="K88" s="27"/>
      <c r="L88" s="27"/>
      <c r="M88" s="27"/>
      <c r="N88" s="27"/>
      <c r="O88" s="40"/>
      <c r="P88" s="72"/>
    </row>
    <row r="89" spans="1:16" s="14" customFormat="1" ht="8.25" customHeight="1">
      <c r="A89" s="34"/>
      <c r="B89" s="26">
        <v>3</v>
      </c>
      <c r="C89" s="27" t="s">
        <v>177</v>
      </c>
      <c r="D89" s="27"/>
      <c r="E89" s="27"/>
      <c r="F89" s="27"/>
      <c r="G89" s="27"/>
      <c r="H89" s="135"/>
      <c r="I89" s="26" t="s">
        <v>178</v>
      </c>
      <c r="J89" s="27"/>
      <c r="K89" s="27"/>
      <c r="L89" s="27"/>
      <c r="M89" s="27"/>
      <c r="N89" s="27"/>
      <c r="O89" s="40"/>
      <c r="P89" s="72"/>
    </row>
    <row r="90" spans="1:16" s="14" customFormat="1" ht="8.25" customHeight="1">
      <c r="A90" s="34"/>
      <c r="B90" s="26">
        <v>4</v>
      </c>
      <c r="C90" s="27" t="s">
        <v>95</v>
      </c>
      <c r="D90" s="27"/>
      <c r="E90" s="27"/>
      <c r="F90" s="27"/>
      <c r="G90" s="27"/>
      <c r="H90" s="135"/>
      <c r="I90" s="26" t="s">
        <v>96</v>
      </c>
      <c r="J90" s="27"/>
      <c r="K90" s="27"/>
      <c r="L90" s="27"/>
      <c r="M90" s="27"/>
      <c r="N90" s="27"/>
      <c r="O90" s="40"/>
      <c r="P90" s="72"/>
    </row>
    <row r="91" spans="1:16" s="14" customFormat="1" ht="8.25" customHeight="1">
      <c r="A91" s="888" t="s">
        <v>179</v>
      </c>
      <c r="B91" s="26">
        <v>5</v>
      </c>
      <c r="C91" s="27" t="s">
        <v>180</v>
      </c>
      <c r="D91" s="27"/>
      <c r="E91" s="27"/>
      <c r="F91" s="27"/>
      <c r="G91" s="27"/>
      <c r="H91" s="135"/>
      <c r="I91" s="26" t="s">
        <v>308</v>
      </c>
      <c r="J91" s="27"/>
      <c r="K91" s="27"/>
      <c r="L91" s="27"/>
      <c r="M91" s="27"/>
      <c r="N91" s="27"/>
      <c r="O91" s="40"/>
      <c r="P91" s="72"/>
    </row>
    <row r="92" spans="1:16" s="14" customFormat="1" ht="8.25" customHeight="1">
      <c r="A92" s="890"/>
      <c r="B92" s="26">
        <v>6</v>
      </c>
      <c r="C92" s="27" t="s">
        <v>181</v>
      </c>
      <c r="D92" s="27"/>
      <c r="E92" s="27"/>
      <c r="F92" s="27"/>
      <c r="G92" s="27"/>
      <c r="H92" s="135"/>
      <c r="I92" s="26" t="s">
        <v>182</v>
      </c>
      <c r="J92" s="27"/>
      <c r="K92" s="27"/>
      <c r="L92" s="27"/>
      <c r="M92" s="27"/>
      <c r="N92" s="27"/>
      <c r="O92" s="40"/>
      <c r="P92" s="72"/>
    </row>
    <row r="93" spans="1:15" s="14" customFormat="1" ht="8.25" customHeight="1">
      <c r="A93" s="890"/>
      <c r="B93" s="27">
        <v>7</v>
      </c>
      <c r="C93" s="27" t="s">
        <v>183</v>
      </c>
      <c r="D93" s="27"/>
      <c r="E93" s="27"/>
      <c r="F93" s="27"/>
      <c r="G93" s="27"/>
      <c r="H93" s="27"/>
      <c r="I93" s="26" t="s">
        <v>309</v>
      </c>
      <c r="J93" s="27"/>
      <c r="K93" s="27"/>
      <c r="L93" s="27"/>
      <c r="M93" s="27"/>
      <c r="N93" s="27"/>
      <c r="O93" s="27"/>
    </row>
    <row r="94" spans="1:15" s="14" customFormat="1" ht="8.25" customHeight="1">
      <c r="A94" s="34"/>
      <c r="B94" s="27">
        <v>8</v>
      </c>
      <c r="C94" s="27" t="s">
        <v>184</v>
      </c>
      <c r="D94" s="27"/>
      <c r="E94" s="27"/>
      <c r="F94" s="27"/>
      <c r="G94" s="27"/>
      <c r="H94" s="27"/>
      <c r="I94" s="26" t="s">
        <v>185</v>
      </c>
      <c r="J94" s="27"/>
      <c r="K94" s="27"/>
      <c r="L94" s="27"/>
      <c r="M94" s="27"/>
      <c r="N94" s="27"/>
      <c r="O94" s="27"/>
    </row>
    <row r="95" spans="1:15" s="14" customFormat="1" ht="8.25" customHeight="1">
      <c r="A95" s="34"/>
      <c r="B95" s="27">
        <v>9</v>
      </c>
      <c r="C95" s="27" t="s">
        <v>186</v>
      </c>
      <c r="D95" s="27"/>
      <c r="E95" s="27"/>
      <c r="F95" s="27"/>
      <c r="G95" s="27"/>
      <c r="H95" s="27"/>
      <c r="I95" s="26" t="s">
        <v>856</v>
      </c>
      <c r="J95" s="27"/>
      <c r="K95" s="27"/>
      <c r="L95" s="27"/>
      <c r="M95" s="27"/>
      <c r="N95" s="27"/>
      <c r="O95" s="27"/>
    </row>
    <row r="96" spans="1:15" s="14" customFormat="1" ht="8.25" customHeight="1">
      <c r="A96" s="34"/>
      <c r="B96" s="27">
        <v>10</v>
      </c>
      <c r="C96" s="27" t="s">
        <v>187</v>
      </c>
      <c r="D96" s="27"/>
      <c r="E96" s="27"/>
      <c r="F96" s="27"/>
      <c r="G96" s="27"/>
      <c r="H96" s="27"/>
      <c r="I96" s="26" t="s">
        <v>310</v>
      </c>
      <c r="J96" s="27"/>
      <c r="K96" s="27"/>
      <c r="L96" s="27"/>
      <c r="M96" s="27"/>
      <c r="N96" s="27"/>
      <c r="O96" s="27"/>
    </row>
    <row r="97" spans="1:15" s="14" customFormat="1" ht="8.25" customHeight="1">
      <c r="A97" s="34"/>
      <c r="B97" s="27">
        <v>11</v>
      </c>
      <c r="C97" s="27" t="s">
        <v>188</v>
      </c>
      <c r="D97" s="27"/>
      <c r="E97" s="27"/>
      <c r="F97" s="27"/>
      <c r="G97" s="27"/>
      <c r="H97" s="27"/>
      <c r="I97" s="26" t="s">
        <v>189</v>
      </c>
      <c r="J97" s="27"/>
      <c r="K97" s="27"/>
      <c r="L97" s="27"/>
      <c r="M97" s="27"/>
      <c r="N97" s="27"/>
      <c r="O97" s="27"/>
    </row>
    <row r="98" spans="1:15" s="14" customFormat="1" ht="8.25" customHeight="1">
      <c r="A98" s="34"/>
      <c r="B98" s="27">
        <v>12</v>
      </c>
      <c r="C98" s="27" t="s">
        <v>190</v>
      </c>
      <c r="D98" s="27"/>
      <c r="E98" s="27"/>
      <c r="F98" s="27"/>
      <c r="G98" s="27"/>
      <c r="H98" s="27"/>
      <c r="I98" s="26" t="s">
        <v>191</v>
      </c>
      <c r="J98" s="27"/>
      <c r="K98" s="27"/>
      <c r="L98" s="27"/>
      <c r="M98" s="27"/>
      <c r="N98" s="27"/>
      <c r="O98" s="27"/>
    </row>
    <row r="99" spans="1:15" s="14" customFormat="1" ht="8.25" customHeight="1">
      <c r="A99" s="34"/>
      <c r="B99" s="27">
        <v>13</v>
      </c>
      <c r="C99" s="27" t="s">
        <v>192</v>
      </c>
      <c r="D99" s="27"/>
      <c r="E99" s="27"/>
      <c r="F99" s="27"/>
      <c r="G99" s="27"/>
      <c r="H99" s="27"/>
      <c r="I99" s="26" t="s">
        <v>311</v>
      </c>
      <c r="J99" s="27"/>
      <c r="K99" s="27"/>
      <c r="L99" s="27"/>
      <c r="M99" s="27"/>
      <c r="N99" s="27"/>
      <c r="O99" s="27"/>
    </row>
    <row r="100" spans="1:15" s="14" customFormat="1" ht="8.25" customHeight="1">
      <c r="A100" s="34"/>
      <c r="B100" s="27">
        <v>14</v>
      </c>
      <c r="C100" s="27" t="s">
        <v>193</v>
      </c>
      <c r="D100" s="27"/>
      <c r="E100" s="27"/>
      <c r="F100" s="27"/>
      <c r="G100" s="27"/>
      <c r="H100" s="27"/>
      <c r="I100" s="26" t="s">
        <v>194</v>
      </c>
      <c r="J100" s="27"/>
      <c r="K100" s="27"/>
      <c r="L100" s="27"/>
      <c r="M100" s="27"/>
      <c r="N100" s="27"/>
      <c r="O100" s="27"/>
    </row>
    <row r="101" spans="1:15" s="14" customFormat="1" ht="8.25" customHeight="1">
      <c r="A101" s="34"/>
      <c r="B101" s="27">
        <v>15</v>
      </c>
      <c r="C101" s="27" t="s">
        <v>195</v>
      </c>
      <c r="D101" s="27"/>
      <c r="E101" s="27"/>
      <c r="F101" s="27"/>
      <c r="G101" s="27"/>
      <c r="H101" s="27"/>
      <c r="I101" s="26" t="s">
        <v>196</v>
      </c>
      <c r="J101" s="27"/>
      <c r="K101" s="27"/>
      <c r="L101" s="27"/>
      <c r="M101" s="27"/>
      <c r="N101" s="27"/>
      <c r="O101" s="27"/>
    </row>
    <row r="102" spans="1:15" s="14" customFormat="1" ht="8.25" customHeight="1">
      <c r="A102" s="34"/>
      <c r="B102" s="27">
        <v>16</v>
      </c>
      <c r="C102" s="27" t="s">
        <v>197</v>
      </c>
      <c r="D102" s="27"/>
      <c r="E102" s="27"/>
      <c r="F102" s="27"/>
      <c r="G102" s="27"/>
      <c r="H102" s="27"/>
      <c r="I102" s="26" t="s">
        <v>312</v>
      </c>
      <c r="J102" s="27"/>
      <c r="K102" s="27"/>
      <c r="L102" s="27"/>
      <c r="M102" s="27"/>
      <c r="N102" s="27"/>
      <c r="O102" s="27"/>
    </row>
    <row r="103" spans="1:15" s="15" customFormat="1" ht="3" customHeight="1" thickBot="1">
      <c r="A103" s="73"/>
      <c r="B103" s="43"/>
      <c r="C103" s="43"/>
      <c r="D103" s="43"/>
      <c r="E103" s="43"/>
      <c r="F103" s="43"/>
      <c r="G103" s="43"/>
      <c r="H103" s="43"/>
      <c r="I103" s="42"/>
      <c r="J103" s="43"/>
      <c r="K103" s="43"/>
      <c r="L103" s="43"/>
      <c r="M103" s="43"/>
      <c r="N103" s="43"/>
      <c r="O103" s="43"/>
    </row>
    <row r="104" spans="1:3" s="11" customFormat="1" ht="12.75" customHeight="1">
      <c r="A104" s="58" t="s">
        <v>857</v>
      </c>
      <c r="B104" s="58"/>
      <c r="C104" s="58"/>
    </row>
    <row r="105" s="11" customFormat="1" ht="12" customHeight="1"/>
    <row r="106" s="11" customFormat="1" ht="12" customHeight="1"/>
    <row r="107" s="11" customFormat="1" ht="12" customHeight="1"/>
    <row r="108" s="11" customFormat="1" ht="12" customHeight="1"/>
    <row r="109" s="11" customFormat="1" ht="12" customHeight="1"/>
    <row r="110" s="11" customFormat="1" ht="12" customHeight="1"/>
    <row r="111" s="11" customFormat="1" ht="12" customHeight="1"/>
    <row r="112" s="11" customFormat="1" ht="12" customHeight="1"/>
    <row r="113" s="11" customFormat="1" ht="12" customHeight="1"/>
    <row r="114" s="11" customFormat="1" ht="12" customHeight="1"/>
    <row r="115" s="11" customFormat="1" ht="12" customHeight="1"/>
    <row r="116" s="11" customFormat="1" ht="11.25" customHeight="1"/>
    <row r="117" s="11" customFormat="1" ht="11.25" customHeight="1"/>
    <row r="118" s="11" customFormat="1" ht="11.25" customHeight="1"/>
    <row r="119" s="11" customFormat="1" ht="11.25" customHeight="1"/>
    <row r="120" s="11" customFormat="1" ht="11.25" customHeight="1"/>
    <row r="121" s="11" customFormat="1" ht="11.25" customHeight="1"/>
    <row r="122" s="11" customFormat="1" ht="11.25" customHeight="1"/>
    <row r="123" s="11" customFormat="1" ht="11.25" customHeight="1"/>
    <row r="124" s="11" customFormat="1" ht="11.25" customHeight="1"/>
    <row r="125" s="11" customFormat="1" ht="11.25" customHeight="1"/>
    <row r="126" s="11" customFormat="1" ht="11.25" customHeight="1"/>
    <row r="127" s="11" customFormat="1" ht="11.25" customHeight="1"/>
    <row r="128" s="11" customFormat="1" ht="11.25" customHeight="1"/>
    <row r="129" s="11" customFormat="1" ht="11.25" customHeight="1"/>
    <row r="130" s="11" customFormat="1" ht="11.25" customHeight="1"/>
    <row r="131" s="11" customFormat="1" ht="12" customHeight="1"/>
    <row r="132" s="11" customFormat="1" ht="11.25" customHeight="1"/>
    <row r="133" s="11" customFormat="1" ht="11.25" customHeight="1"/>
    <row r="134" s="11" customFormat="1" ht="11.25" customHeight="1"/>
    <row r="135" s="11" customFormat="1" ht="11.25" customHeight="1"/>
    <row r="136" s="11" customFormat="1" ht="11.25" customHeight="1"/>
    <row r="137" s="11" customFormat="1" ht="11.25" customHeight="1"/>
    <row r="138" s="11" customFormat="1" ht="11.25" customHeight="1"/>
    <row r="139" s="11" customFormat="1" ht="11.25" customHeight="1"/>
    <row r="140" s="11" customFormat="1" ht="11.25" customHeight="1"/>
    <row r="141" s="11" customFormat="1" ht="11.25" customHeight="1"/>
    <row r="142" s="11" customFormat="1" ht="11.25" customHeight="1"/>
    <row r="143" s="11" customFormat="1" ht="11.25" customHeight="1"/>
    <row r="144" s="11" customFormat="1" ht="11.25" customHeight="1"/>
    <row r="145" s="11" customFormat="1" ht="11.25" customHeight="1"/>
    <row r="146" s="11" customFormat="1" ht="11.25" customHeight="1"/>
    <row r="147" s="11" customFormat="1" ht="20.25" customHeight="1"/>
    <row r="148" s="11" customFormat="1" ht="11.25" customHeight="1"/>
    <row r="149" s="11" customFormat="1" ht="11.25" customHeight="1"/>
    <row r="150" s="11" customFormat="1" ht="11.25" customHeight="1"/>
    <row r="151" s="11" customFormat="1" ht="11.25" customHeight="1"/>
    <row r="152" s="11" customFormat="1" ht="11.25" customHeight="1"/>
    <row r="153" s="11" customFormat="1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</sheetData>
  <sheetProtection/>
  <mergeCells count="14">
    <mergeCell ref="A84:A86"/>
    <mergeCell ref="A91:A93"/>
    <mergeCell ref="M4:M5"/>
    <mergeCell ref="J14:M14"/>
    <mergeCell ref="A41:A42"/>
    <mergeCell ref="A69:A72"/>
    <mergeCell ref="A77:A79"/>
    <mergeCell ref="A82:A83"/>
    <mergeCell ref="B4:C5"/>
    <mergeCell ref="D4:D5"/>
    <mergeCell ref="I4:I5"/>
    <mergeCell ref="J4:J5"/>
    <mergeCell ref="K4:K5"/>
    <mergeCell ref="L4:L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13"/>
  <sheetViews>
    <sheetView zoomScalePageLayoutView="0" workbookViewId="0" topLeftCell="A1">
      <selection activeCell="N17" sqref="N17"/>
    </sheetView>
  </sheetViews>
  <sheetFormatPr defaultColWidth="9.00390625" defaultRowHeight="13.5"/>
  <cols>
    <col min="1" max="1" width="13.75390625" style="20" customWidth="1"/>
    <col min="2" max="2" width="3.125" style="20" customWidth="1"/>
    <col min="3" max="5" width="8.875" style="20" customWidth="1"/>
    <col min="6" max="6" width="7.50390625" style="20" customWidth="1"/>
    <col min="7" max="11" width="9.25390625" style="20" customWidth="1"/>
    <col min="12" max="16384" width="9.00390625" style="20" customWidth="1"/>
  </cols>
  <sheetData>
    <row r="1" spans="1:11" s="16" customFormat="1" ht="18.75" customHeight="1">
      <c r="A1" s="21" t="s">
        <v>198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6" customFormat="1" ht="11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6" customFormat="1" ht="12.7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14" customFormat="1" ht="11.25" customHeight="1">
      <c r="A4" s="23" t="s">
        <v>68</v>
      </c>
      <c r="B4" s="17" t="s">
        <v>313</v>
      </c>
      <c r="C4" s="17"/>
      <c r="D4" s="17"/>
      <c r="E4" s="17"/>
      <c r="F4" s="17"/>
      <c r="G4" s="24" t="s">
        <v>858</v>
      </c>
      <c r="H4" s="17"/>
      <c r="I4" s="17"/>
      <c r="J4" s="17"/>
      <c r="K4" s="17"/>
    </row>
    <row r="5" spans="1:8" s="18" customFormat="1" ht="8.25" customHeight="1">
      <c r="A5" s="888" t="s">
        <v>859</v>
      </c>
      <c r="B5" s="26">
        <v>17</v>
      </c>
      <c r="C5" s="27" t="s">
        <v>199</v>
      </c>
      <c r="D5" s="27"/>
      <c r="E5" s="27"/>
      <c r="F5" s="27"/>
      <c r="G5" s="26" t="s">
        <v>200</v>
      </c>
      <c r="H5" s="27"/>
    </row>
    <row r="6" spans="1:11" s="18" customFormat="1" ht="8.25" customHeight="1">
      <c r="A6" s="888"/>
      <c r="B6" s="26">
        <v>18</v>
      </c>
      <c r="C6" s="27" t="s">
        <v>314</v>
      </c>
      <c r="D6" s="27"/>
      <c r="E6" s="27"/>
      <c r="F6" s="27"/>
      <c r="G6" s="26" t="s">
        <v>315</v>
      </c>
      <c r="H6" s="27"/>
      <c r="I6" s="27"/>
      <c r="J6" s="27"/>
      <c r="K6" s="27"/>
    </row>
    <row r="7" spans="1:11" s="18" customFormat="1" ht="8.25" customHeight="1">
      <c r="A7" s="25"/>
      <c r="B7" s="27">
        <v>19</v>
      </c>
      <c r="C7" s="27" t="s">
        <v>394</v>
      </c>
      <c r="D7" s="27"/>
      <c r="E7" s="27"/>
      <c r="F7" s="27"/>
      <c r="G7" s="26" t="s">
        <v>395</v>
      </c>
      <c r="H7" s="27"/>
      <c r="I7" s="27"/>
      <c r="J7" s="27"/>
      <c r="K7" s="27"/>
    </row>
    <row r="8" spans="1:11" s="18" customFormat="1" ht="8.25" customHeight="1">
      <c r="A8" s="28" t="s">
        <v>860</v>
      </c>
      <c r="B8" s="29">
        <v>20</v>
      </c>
      <c r="C8" s="29" t="s">
        <v>396</v>
      </c>
      <c r="D8" s="29"/>
      <c r="E8" s="29"/>
      <c r="F8" s="29"/>
      <c r="G8" s="30" t="s">
        <v>397</v>
      </c>
      <c r="H8" s="29"/>
      <c r="I8" s="29"/>
      <c r="J8" s="29"/>
      <c r="K8" s="29"/>
    </row>
    <row r="9" spans="1:11" s="18" customFormat="1" ht="9.75" customHeight="1">
      <c r="A9" s="31" t="s">
        <v>201</v>
      </c>
      <c r="B9" s="32">
        <v>1</v>
      </c>
      <c r="C9" s="32" t="s">
        <v>202</v>
      </c>
      <c r="D9" s="32"/>
      <c r="E9" s="32"/>
      <c r="F9" s="32"/>
      <c r="G9" s="33" t="s">
        <v>861</v>
      </c>
      <c r="H9" s="32"/>
      <c r="I9" s="32"/>
      <c r="J9" s="32"/>
      <c r="K9" s="32"/>
    </row>
    <row r="10" spans="1:11" s="18" customFormat="1" ht="9.75" customHeight="1">
      <c r="A10" s="31" t="s">
        <v>203</v>
      </c>
      <c r="B10" s="32">
        <v>1</v>
      </c>
      <c r="C10" s="32" t="s">
        <v>204</v>
      </c>
      <c r="D10" s="32"/>
      <c r="E10" s="32"/>
      <c r="F10" s="32"/>
      <c r="G10" s="33" t="s">
        <v>316</v>
      </c>
      <c r="H10" s="32"/>
      <c r="I10" s="32"/>
      <c r="J10" s="32"/>
      <c r="K10" s="32"/>
    </row>
    <row r="11" spans="1:7" s="18" customFormat="1" ht="8.25" customHeight="1">
      <c r="A11" s="34"/>
      <c r="B11" s="18">
        <v>1</v>
      </c>
      <c r="C11" s="18" t="s">
        <v>205</v>
      </c>
      <c r="F11" s="27"/>
      <c r="G11" s="26" t="s">
        <v>317</v>
      </c>
    </row>
    <row r="12" spans="1:7" s="18" customFormat="1" ht="8.25" customHeight="1">
      <c r="A12" s="34"/>
      <c r="B12" s="18">
        <v>2</v>
      </c>
      <c r="C12" s="18" t="s">
        <v>206</v>
      </c>
      <c r="F12" s="27"/>
      <c r="G12" s="26" t="s">
        <v>207</v>
      </c>
    </row>
    <row r="13" spans="1:7" s="18" customFormat="1" ht="8.25" customHeight="1">
      <c r="A13" s="34"/>
      <c r="B13" s="18">
        <v>3</v>
      </c>
      <c r="C13" s="18" t="s">
        <v>208</v>
      </c>
      <c r="F13" s="27"/>
      <c r="G13" s="26" t="s">
        <v>318</v>
      </c>
    </row>
    <row r="14" spans="1:7" s="18" customFormat="1" ht="8.25" customHeight="1">
      <c r="A14" s="34"/>
      <c r="B14" s="18">
        <v>4</v>
      </c>
      <c r="C14" s="18" t="s">
        <v>209</v>
      </c>
      <c r="F14" s="27"/>
      <c r="G14" s="26" t="s">
        <v>210</v>
      </c>
    </row>
    <row r="15" spans="1:7" s="18" customFormat="1" ht="8.25" customHeight="1">
      <c r="A15" s="34"/>
      <c r="B15" s="18">
        <v>5</v>
      </c>
      <c r="C15" s="18" t="s">
        <v>211</v>
      </c>
      <c r="F15" s="27"/>
      <c r="G15" s="26" t="s">
        <v>319</v>
      </c>
    </row>
    <row r="16" spans="1:7" s="18" customFormat="1" ht="8.25" customHeight="1">
      <c r="A16" s="34"/>
      <c r="B16" s="18">
        <v>6</v>
      </c>
      <c r="C16" s="18" t="s">
        <v>212</v>
      </c>
      <c r="F16" s="27"/>
      <c r="G16" s="26" t="s">
        <v>862</v>
      </c>
    </row>
    <row r="17" spans="1:7" s="18" customFormat="1" ht="8.25" customHeight="1">
      <c r="A17" s="888" t="s">
        <v>59</v>
      </c>
      <c r="B17" s="18">
        <v>7</v>
      </c>
      <c r="C17" s="18" t="s">
        <v>213</v>
      </c>
      <c r="F17" s="27"/>
      <c r="G17" s="26" t="s">
        <v>214</v>
      </c>
    </row>
    <row r="18" spans="1:7" s="18" customFormat="1" ht="8.25" customHeight="1">
      <c r="A18" s="896"/>
      <c r="B18" s="18">
        <v>8</v>
      </c>
      <c r="C18" s="18" t="s">
        <v>215</v>
      </c>
      <c r="F18" s="27"/>
      <c r="G18" s="26" t="s">
        <v>320</v>
      </c>
    </row>
    <row r="19" spans="1:7" s="18" customFormat="1" ht="8.25" customHeight="1">
      <c r="A19" s="34"/>
      <c r="B19" s="18">
        <v>9</v>
      </c>
      <c r="C19" s="18" t="s">
        <v>216</v>
      </c>
      <c r="F19" s="27"/>
      <c r="G19" s="26" t="s">
        <v>217</v>
      </c>
    </row>
    <row r="20" spans="1:7" s="18" customFormat="1" ht="8.25" customHeight="1">
      <c r="A20" s="34"/>
      <c r="B20" s="18">
        <v>10</v>
      </c>
      <c r="C20" s="18" t="s">
        <v>218</v>
      </c>
      <c r="F20" s="27"/>
      <c r="G20" s="26" t="s">
        <v>321</v>
      </c>
    </row>
    <row r="21" spans="1:11" s="18" customFormat="1" ht="8.25" customHeight="1">
      <c r="A21" s="34"/>
      <c r="B21" s="26">
        <v>11</v>
      </c>
      <c r="C21" s="27" t="s">
        <v>219</v>
      </c>
      <c r="D21" s="27"/>
      <c r="E21" s="27"/>
      <c r="F21" s="27"/>
      <c r="G21" s="26" t="s">
        <v>220</v>
      </c>
      <c r="H21" s="27"/>
      <c r="I21" s="27"/>
      <c r="J21" s="27"/>
      <c r="K21" s="27"/>
    </row>
    <row r="22" spans="1:7" s="18" customFormat="1" ht="8.25" customHeight="1">
      <c r="A22" s="34"/>
      <c r="B22" s="18">
        <v>12</v>
      </c>
      <c r="C22" s="18" t="s">
        <v>863</v>
      </c>
      <c r="F22" s="27"/>
      <c r="G22" s="26" t="s">
        <v>322</v>
      </c>
    </row>
    <row r="23" spans="1:11" s="18" customFormat="1" ht="8.25" customHeight="1">
      <c r="A23" s="34"/>
      <c r="B23" s="27">
        <v>13</v>
      </c>
      <c r="C23" s="27" t="s">
        <v>864</v>
      </c>
      <c r="D23" s="27"/>
      <c r="E23" s="27"/>
      <c r="F23" s="27"/>
      <c r="G23" s="26" t="s">
        <v>323</v>
      </c>
      <c r="H23" s="27"/>
      <c r="I23" s="27"/>
      <c r="J23" s="27"/>
      <c r="K23" s="27"/>
    </row>
    <row r="24" spans="1:11" s="18" customFormat="1" ht="8.25" customHeight="1">
      <c r="A24" s="35"/>
      <c r="B24" s="29">
        <v>14</v>
      </c>
      <c r="C24" s="29" t="s">
        <v>324</v>
      </c>
      <c r="D24" s="29"/>
      <c r="E24" s="29"/>
      <c r="F24" s="29"/>
      <c r="G24" s="30" t="s">
        <v>325</v>
      </c>
      <c r="H24" s="29"/>
      <c r="I24" s="29"/>
      <c r="J24" s="29"/>
      <c r="K24" s="29"/>
    </row>
    <row r="25" spans="1:11" s="18" customFormat="1" ht="12.75" customHeight="1">
      <c r="A25" s="34" t="s">
        <v>865</v>
      </c>
      <c r="B25" s="27">
        <v>1</v>
      </c>
      <c r="C25" s="27" t="s">
        <v>866</v>
      </c>
      <c r="D25" s="27"/>
      <c r="E25" s="27"/>
      <c r="F25" s="27"/>
      <c r="G25" s="26" t="s">
        <v>867</v>
      </c>
      <c r="H25" s="27"/>
      <c r="I25" s="27"/>
      <c r="J25" s="27"/>
      <c r="K25" s="27"/>
    </row>
    <row r="26" spans="1:11" s="18" customFormat="1" ht="8.25" customHeight="1">
      <c r="A26" s="894" t="s">
        <v>326</v>
      </c>
      <c r="B26" s="36">
        <v>1</v>
      </c>
      <c r="C26" s="36" t="s">
        <v>868</v>
      </c>
      <c r="D26" s="36"/>
      <c r="E26" s="36"/>
      <c r="F26" s="36"/>
      <c r="G26" s="37" t="s">
        <v>221</v>
      </c>
      <c r="H26" s="36"/>
      <c r="I26" s="36"/>
      <c r="J26" s="36"/>
      <c r="K26" s="36"/>
    </row>
    <row r="27" spans="1:11" s="18" customFormat="1" ht="8.25" customHeight="1">
      <c r="A27" s="895"/>
      <c r="B27" s="27">
        <v>2</v>
      </c>
      <c r="C27" s="27" t="s">
        <v>327</v>
      </c>
      <c r="D27" s="27"/>
      <c r="E27" s="27"/>
      <c r="F27" s="27"/>
      <c r="G27" s="26" t="s">
        <v>869</v>
      </c>
      <c r="H27" s="27"/>
      <c r="I27" s="27"/>
      <c r="J27" s="27"/>
      <c r="K27" s="27"/>
    </row>
    <row r="28" spans="1:11" s="18" customFormat="1" ht="8.25" customHeight="1">
      <c r="A28" s="895"/>
      <c r="B28" s="27">
        <v>3</v>
      </c>
      <c r="C28" s="27" t="s">
        <v>328</v>
      </c>
      <c r="D28" s="27"/>
      <c r="E28" s="27"/>
      <c r="F28" s="27"/>
      <c r="G28" s="26" t="s">
        <v>329</v>
      </c>
      <c r="H28" s="27"/>
      <c r="I28" s="27"/>
      <c r="J28" s="27"/>
      <c r="K28" s="27"/>
    </row>
    <row r="29" spans="1:11" s="18" customFormat="1" ht="8.25" customHeight="1">
      <c r="A29" s="897"/>
      <c r="B29" s="29">
        <v>4</v>
      </c>
      <c r="C29" s="29" t="s">
        <v>330</v>
      </c>
      <c r="D29" s="29"/>
      <c r="E29" s="29"/>
      <c r="F29" s="29"/>
      <c r="G29" s="30" t="s">
        <v>870</v>
      </c>
      <c r="H29" s="29"/>
      <c r="I29" s="29"/>
      <c r="J29" s="29"/>
      <c r="K29" s="29"/>
    </row>
    <row r="30" spans="1:7" s="18" customFormat="1" ht="8.25" customHeight="1">
      <c r="A30" s="34"/>
      <c r="B30" s="18">
        <v>1</v>
      </c>
      <c r="C30" s="18" t="s">
        <v>222</v>
      </c>
      <c r="F30" s="135"/>
      <c r="G30" s="27" t="s">
        <v>331</v>
      </c>
    </row>
    <row r="31" spans="1:7" s="18" customFormat="1" ht="8.25" customHeight="1">
      <c r="A31" s="34"/>
      <c r="B31" s="18">
        <v>2</v>
      </c>
      <c r="C31" s="18" t="s">
        <v>223</v>
      </c>
      <c r="F31" s="135"/>
      <c r="G31" s="27" t="s">
        <v>224</v>
      </c>
    </row>
    <row r="32" spans="1:7" s="18" customFormat="1" ht="8.25" customHeight="1">
      <c r="A32" s="34"/>
      <c r="B32" s="18">
        <v>3</v>
      </c>
      <c r="C32" s="18" t="s">
        <v>225</v>
      </c>
      <c r="F32" s="135"/>
      <c r="G32" s="27" t="s">
        <v>226</v>
      </c>
    </row>
    <row r="33" spans="1:11" s="18" customFormat="1" ht="8.25" customHeight="1">
      <c r="A33" s="34"/>
      <c r="B33" s="18">
        <v>4</v>
      </c>
      <c r="C33" s="27" t="s">
        <v>227</v>
      </c>
      <c r="D33" s="27"/>
      <c r="E33" s="27"/>
      <c r="F33" s="135"/>
      <c r="G33" s="27" t="s">
        <v>332</v>
      </c>
      <c r="H33" s="27"/>
      <c r="I33" s="27"/>
      <c r="J33" s="27"/>
      <c r="K33" s="27"/>
    </row>
    <row r="34" spans="1:11" s="18" customFormat="1" ht="8.25" customHeight="1">
      <c r="A34" s="34"/>
      <c r="B34" s="27">
        <v>5</v>
      </c>
      <c r="C34" s="27" t="s">
        <v>228</v>
      </c>
      <c r="D34" s="27"/>
      <c r="E34" s="27"/>
      <c r="F34" s="135"/>
      <c r="G34" s="27" t="s">
        <v>229</v>
      </c>
      <c r="H34" s="27"/>
      <c r="I34" s="27"/>
      <c r="J34" s="27"/>
      <c r="K34" s="27"/>
    </row>
    <row r="35" spans="1:7" s="18" customFormat="1" ht="8.25" customHeight="1">
      <c r="A35" s="25"/>
      <c r="B35" s="18">
        <v>6</v>
      </c>
      <c r="C35" s="27" t="s">
        <v>230</v>
      </c>
      <c r="F35" s="135"/>
      <c r="G35" s="27" t="s">
        <v>229</v>
      </c>
    </row>
    <row r="36" spans="1:7" s="18" customFormat="1" ht="8.25" customHeight="1">
      <c r="A36" s="25"/>
      <c r="B36" s="18">
        <v>7</v>
      </c>
      <c r="C36" s="27" t="s">
        <v>231</v>
      </c>
      <c r="F36" s="135"/>
      <c r="G36" s="27" t="s">
        <v>229</v>
      </c>
    </row>
    <row r="37" spans="1:7" s="18" customFormat="1" ht="8.25" customHeight="1">
      <c r="A37" s="25"/>
      <c r="B37" s="18">
        <v>8</v>
      </c>
      <c r="C37" s="18" t="s">
        <v>232</v>
      </c>
      <c r="F37" s="135"/>
      <c r="G37" s="18" t="s">
        <v>331</v>
      </c>
    </row>
    <row r="38" spans="1:11" s="18" customFormat="1" ht="8.25" customHeight="1">
      <c r="A38" s="25"/>
      <c r="B38" s="18">
        <v>9</v>
      </c>
      <c r="C38" s="27" t="s">
        <v>233</v>
      </c>
      <c r="D38" s="27"/>
      <c r="E38" s="27"/>
      <c r="F38" s="135"/>
      <c r="G38" s="27" t="s">
        <v>234</v>
      </c>
      <c r="H38" s="27"/>
      <c r="I38" s="27"/>
      <c r="J38" s="27"/>
      <c r="K38" s="27"/>
    </row>
    <row r="39" spans="1:7" s="18" customFormat="1" ht="8.25" customHeight="1">
      <c r="A39" s="34"/>
      <c r="B39" s="27">
        <v>10</v>
      </c>
      <c r="C39" s="18" t="s">
        <v>235</v>
      </c>
      <c r="F39" s="135"/>
      <c r="G39" s="18" t="s">
        <v>236</v>
      </c>
    </row>
    <row r="40" spans="1:7" s="18" customFormat="1" ht="8.25" customHeight="1">
      <c r="A40" s="34"/>
      <c r="B40" s="18">
        <v>11</v>
      </c>
      <c r="C40" s="18" t="s">
        <v>237</v>
      </c>
      <c r="F40" s="135"/>
      <c r="G40" s="26" t="s">
        <v>871</v>
      </c>
    </row>
    <row r="41" spans="1:7" s="18" customFormat="1" ht="8.25" customHeight="1">
      <c r="A41" s="34"/>
      <c r="B41" s="18">
        <v>12</v>
      </c>
      <c r="C41" s="18" t="s">
        <v>333</v>
      </c>
      <c r="F41" s="135"/>
      <c r="G41" s="18" t="s">
        <v>334</v>
      </c>
    </row>
    <row r="42" spans="1:7" s="18" customFormat="1" ht="8.25" customHeight="1">
      <c r="A42" s="34"/>
      <c r="B42" s="18">
        <v>13</v>
      </c>
      <c r="C42" s="18" t="s">
        <v>335</v>
      </c>
      <c r="F42" s="135"/>
      <c r="G42" s="18" t="s">
        <v>336</v>
      </c>
    </row>
    <row r="43" spans="1:11" s="18" customFormat="1" ht="8.25" customHeight="1">
      <c r="A43" s="34"/>
      <c r="B43" s="18">
        <v>14</v>
      </c>
      <c r="C43" s="27" t="s">
        <v>337</v>
      </c>
      <c r="D43" s="27"/>
      <c r="E43" s="27"/>
      <c r="F43" s="27"/>
      <c r="G43" s="26" t="s">
        <v>338</v>
      </c>
      <c r="H43" s="27"/>
      <c r="I43" s="27"/>
      <c r="J43" s="27"/>
      <c r="K43" s="27"/>
    </row>
    <row r="44" spans="1:11" s="18" customFormat="1" ht="8.25" customHeight="1">
      <c r="A44" s="34"/>
      <c r="B44" s="27">
        <v>15</v>
      </c>
      <c r="C44" s="27" t="s">
        <v>339</v>
      </c>
      <c r="D44" s="27"/>
      <c r="E44" s="27"/>
      <c r="F44" s="27"/>
      <c r="G44" s="26" t="s">
        <v>340</v>
      </c>
      <c r="H44" s="27"/>
      <c r="I44" s="27"/>
      <c r="J44" s="27"/>
      <c r="K44" s="27"/>
    </row>
    <row r="45" spans="1:7" s="18" customFormat="1" ht="8.25" customHeight="1">
      <c r="A45" s="39"/>
      <c r="B45" s="26">
        <v>16</v>
      </c>
      <c r="C45" s="27" t="s">
        <v>341</v>
      </c>
      <c r="D45" s="27"/>
      <c r="E45" s="27"/>
      <c r="F45" s="27"/>
      <c r="G45" s="26" t="s">
        <v>871</v>
      </c>
    </row>
    <row r="46" spans="1:7" s="18" customFormat="1" ht="8.25" customHeight="1">
      <c r="A46" s="39"/>
      <c r="B46" s="26">
        <v>17</v>
      </c>
      <c r="C46" s="18" t="s">
        <v>342</v>
      </c>
      <c r="G46" s="26" t="s">
        <v>343</v>
      </c>
    </row>
    <row r="47" spans="1:7" s="18" customFormat="1" ht="8.25" customHeight="1">
      <c r="A47" s="34"/>
      <c r="B47" s="26">
        <v>18</v>
      </c>
      <c r="C47" s="18" t="s">
        <v>344</v>
      </c>
      <c r="G47" s="26" t="s">
        <v>872</v>
      </c>
    </row>
    <row r="48" spans="1:7" s="18" customFormat="1" ht="8.25" customHeight="1">
      <c r="A48" s="34"/>
      <c r="B48" s="26">
        <v>19</v>
      </c>
      <c r="C48" s="18" t="s">
        <v>345</v>
      </c>
      <c r="G48" s="26" t="s">
        <v>872</v>
      </c>
    </row>
    <row r="49" spans="1:7" s="18" customFormat="1" ht="8.25" customHeight="1">
      <c r="A49" s="34"/>
      <c r="B49" s="26">
        <v>20</v>
      </c>
      <c r="C49" s="18" t="s">
        <v>346</v>
      </c>
      <c r="G49" s="26" t="s">
        <v>872</v>
      </c>
    </row>
    <row r="50" spans="1:7" s="18" customFormat="1" ht="8.25" customHeight="1">
      <c r="A50" s="34"/>
      <c r="B50" s="26">
        <v>21</v>
      </c>
      <c r="C50" s="18" t="s">
        <v>347</v>
      </c>
      <c r="G50" s="26" t="s">
        <v>872</v>
      </c>
    </row>
    <row r="51" spans="1:7" s="18" customFormat="1" ht="8.25" customHeight="1">
      <c r="A51" s="39"/>
      <c r="B51" s="26">
        <v>22</v>
      </c>
      <c r="C51" s="18" t="s">
        <v>348</v>
      </c>
      <c r="G51" s="26" t="s">
        <v>872</v>
      </c>
    </row>
    <row r="52" spans="1:7" s="18" customFormat="1" ht="8.25" customHeight="1">
      <c r="A52" s="39"/>
      <c r="B52" s="26">
        <v>23</v>
      </c>
      <c r="C52" s="18" t="s">
        <v>349</v>
      </c>
      <c r="G52" s="26" t="s">
        <v>350</v>
      </c>
    </row>
    <row r="53" spans="1:7" s="18" customFormat="1" ht="8.25" customHeight="1">
      <c r="A53" s="39"/>
      <c r="B53" s="26">
        <v>24</v>
      </c>
      <c r="C53" s="18" t="s">
        <v>351</v>
      </c>
      <c r="G53" s="26" t="s">
        <v>352</v>
      </c>
    </row>
    <row r="54" spans="1:7" s="18" customFormat="1" ht="8.25" customHeight="1">
      <c r="A54" s="39"/>
      <c r="B54" s="26">
        <v>25</v>
      </c>
      <c r="C54" s="18" t="s">
        <v>353</v>
      </c>
      <c r="G54" s="26" t="s">
        <v>340</v>
      </c>
    </row>
    <row r="55" spans="1:7" s="18" customFormat="1" ht="8.25" customHeight="1">
      <c r="A55" s="39"/>
      <c r="B55" s="26">
        <v>26</v>
      </c>
      <c r="C55" s="18" t="s">
        <v>354</v>
      </c>
      <c r="G55" s="26" t="s">
        <v>238</v>
      </c>
    </row>
    <row r="56" spans="1:7" s="18" customFormat="1" ht="8.25" customHeight="1">
      <c r="A56" s="39"/>
      <c r="B56" s="26">
        <v>27</v>
      </c>
      <c r="C56" s="18" t="s">
        <v>355</v>
      </c>
      <c r="G56" s="26" t="s">
        <v>238</v>
      </c>
    </row>
    <row r="57" spans="1:7" s="18" customFormat="1" ht="8.25" customHeight="1">
      <c r="A57" s="40"/>
      <c r="B57" s="26">
        <v>28</v>
      </c>
      <c r="C57" s="18" t="s">
        <v>356</v>
      </c>
      <c r="G57" s="26" t="s">
        <v>238</v>
      </c>
    </row>
    <row r="58" spans="1:7" s="18" customFormat="1" ht="8.25" customHeight="1">
      <c r="A58" s="40"/>
      <c r="B58" s="26">
        <v>29</v>
      </c>
      <c r="C58" s="18" t="s">
        <v>357</v>
      </c>
      <c r="G58" s="26" t="s">
        <v>238</v>
      </c>
    </row>
    <row r="59" spans="1:7" s="18" customFormat="1" ht="8.25" customHeight="1">
      <c r="A59" s="39"/>
      <c r="B59" s="26">
        <v>30</v>
      </c>
      <c r="C59" s="18" t="s">
        <v>358</v>
      </c>
      <c r="G59" s="26" t="s">
        <v>238</v>
      </c>
    </row>
    <row r="60" spans="1:7" s="18" customFormat="1" ht="8.25" customHeight="1">
      <c r="A60" s="39"/>
      <c r="B60" s="26">
        <v>31</v>
      </c>
      <c r="C60" s="18" t="s">
        <v>359</v>
      </c>
      <c r="G60" s="26" t="s">
        <v>238</v>
      </c>
    </row>
    <row r="61" spans="1:7" s="18" customFormat="1" ht="8.25" customHeight="1">
      <c r="A61" s="39"/>
      <c r="B61" s="26">
        <v>32</v>
      </c>
      <c r="C61" s="18" t="s">
        <v>360</v>
      </c>
      <c r="G61" s="26" t="s">
        <v>238</v>
      </c>
    </row>
    <row r="62" spans="1:7" s="18" customFormat="1" ht="8.25" customHeight="1">
      <c r="A62" s="39"/>
      <c r="B62" s="26">
        <v>33</v>
      </c>
      <c r="C62" s="18" t="s">
        <v>361</v>
      </c>
      <c r="G62" s="26" t="s">
        <v>238</v>
      </c>
    </row>
    <row r="63" spans="1:7" s="18" customFormat="1" ht="8.25" customHeight="1">
      <c r="A63" s="39"/>
      <c r="B63" s="26">
        <v>34</v>
      </c>
      <c r="C63" s="18" t="s">
        <v>362</v>
      </c>
      <c r="G63" s="26" t="s">
        <v>238</v>
      </c>
    </row>
    <row r="64" spans="1:7" s="18" customFormat="1" ht="8.25" customHeight="1">
      <c r="A64" s="888" t="s">
        <v>239</v>
      </c>
      <c r="B64" s="26">
        <v>35</v>
      </c>
      <c r="C64" s="18" t="s">
        <v>363</v>
      </c>
      <c r="G64" s="26" t="s">
        <v>238</v>
      </c>
    </row>
    <row r="65" spans="1:7" s="18" customFormat="1" ht="8.25" customHeight="1">
      <c r="A65" s="896"/>
      <c r="B65" s="26">
        <v>36</v>
      </c>
      <c r="C65" s="18" t="s">
        <v>364</v>
      </c>
      <c r="G65" s="26" t="s">
        <v>873</v>
      </c>
    </row>
    <row r="66" spans="1:7" s="18" customFormat="1" ht="8.25" customHeight="1">
      <c r="A66" s="39"/>
      <c r="B66" s="26">
        <v>37</v>
      </c>
      <c r="C66" s="18" t="s">
        <v>365</v>
      </c>
      <c r="G66" s="26" t="s">
        <v>238</v>
      </c>
    </row>
    <row r="67" spans="1:7" s="18" customFormat="1" ht="8.25" customHeight="1">
      <c r="A67" s="39"/>
      <c r="B67" s="26">
        <v>38</v>
      </c>
      <c r="C67" s="18" t="s">
        <v>240</v>
      </c>
      <c r="G67" s="26" t="s">
        <v>238</v>
      </c>
    </row>
    <row r="68" spans="1:7" s="18" customFormat="1" ht="8.25" customHeight="1">
      <c r="A68" s="39"/>
      <c r="B68" s="26">
        <v>39</v>
      </c>
      <c r="C68" s="18" t="s">
        <v>366</v>
      </c>
      <c r="G68" s="26" t="s">
        <v>367</v>
      </c>
    </row>
    <row r="69" spans="1:7" s="18" customFormat="1" ht="8.25" customHeight="1">
      <c r="A69" s="39"/>
      <c r="B69" s="26">
        <v>40</v>
      </c>
      <c r="C69" s="18" t="s">
        <v>368</v>
      </c>
      <c r="G69" s="26" t="s">
        <v>238</v>
      </c>
    </row>
    <row r="70" spans="1:11" s="18" customFormat="1" ht="8.25" customHeight="1">
      <c r="A70" s="40"/>
      <c r="B70" s="26">
        <v>41</v>
      </c>
      <c r="C70" s="27" t="s">
        <v>369</v>
      </c>
      <c r="D70" s="27"/>
      <c r="E70" s="27"/>
      <c r="F70" s="27"/>
      <c r="G70" s="26" t="s">
        <v>238</v>
      </c>
      <c r="H70" s="27"/>
      <c r="I70" s="27"/>
      <c r="J70" s="27"/>
      <c r="K70" s="27"/>
    </row>
    <row r="71" spans="1:11" s="18" customFormat="1" ht="8.25" customHeight="1">
      <c r="A71" s="40"/>
      <c r="B71" s="26">
        <v>42</v>
      </c>
      <c r="C71" s="27" t="s">
        <v>370</v>
      </c>
      <c r="D71" s="27"/>
      <c r="E71" s="27"/>
      <c r="F71" s="27"/>
      <c r="G71" s="26" t="s">
        <v>371</v>
      </c>
      <c r="H71" s="27"/>
      <c r="I71" s="27"/>
      <c r="J71" s="27"/>
      <c r="K71" s="27"/>
    </row>
    <row r="72" spans="1:11" s="18" customFormat="1" ht="8.25" customHeight="1">
      <c r="A72" s="40"/>
      <c r="B72" s="26">
        <v>43</v>
      </c>
      <c r="C72" s="27" t="s">
        <v>372</v>
      </c>
      <c r="D72" s="27"/>
      <c r="E72" s="27"/>
      <c r="F72" s="27"/>
      <c r="G72" s="26" t="s">
        <v>373</v>
      </c>
      <c r="H72" s="27"/>
      <c r="I72" s="27"/>
      <c r="J72" s="27"/>
      <c r="K72" s="27"/>
    </row>
    <row r="73" spans="1:11" s="18" customFormat="1" ht="8.25" customHeight="1">
      <c r="A73" s="40"/>
      <c r="B73" s="26">
        <v>44</v>
      </c>
      <c r="C73" s="27" t="s">
        <v>374</v>
      </c>
      <c r="D73" s="27"/>
      <c r="E73" s="27"/>
      <c r="F73" s="27"/>
      <c r="G73" s="26" t="s">
        <v>238</v>
      </c>
      <c r="H73" s="27"/>
      <c r="I73" s="27"/>
      <c r="J73" s="27"/>
      <c r="K73" s="27"/>
    </row>
    <row r="74" spans="1:11" s="18" customFormat="1" ht="8.25" customHeight="1">
      <c r="A74" s="40"/>
      <c r="B74" s="26">
        <v>45</v>
      </c>
      <c r="C74" s="27" t="s">
        <v>375</v>
      </c>
      <c r="D74" s="27"/>
      <c r="E74" s="27"/>
      <c r="F74" s="27"/>
      <c r="G74" s="26" t="s">
        <v>238</v>
      </c>
      <c r="H74" s="27"/>
      <c r="I74" s="27"/>
      <c r="J74" s="27"/>
      <c r="K74" s="27"/>
    </row>
    <row r="75" spans="1:11" s="18" customFormat="1" ht="8.25" customHeight="1">
      <c r="A75" s="40"/>
      <c r="B75" s="26">
        <v>46</v>
      </c>
      <c r="C75" s="27" t="s">
        <v>376</v>
      </c>
      <c r="D75" s="27"/>
      <c r="E75" s="27"/>
      <c r="F75" s="27"/>
      <c r="G75" s="26" t="s">
        <v>373</v>
      </c>
      <c r="H75" s="27"/>
      <c r="I75" s="27"/>
      <c r="J75" s="27"/>
      <c r="K75" s="27"/>
    </row>
    <row r="76" spans="1:11" s="18" customFormat="1" ht="8.25" customHeight="1">
      <c r="A76" s="40"/>
      <c r="B76" s="26">
        <v>47</v>
      </c>
      <c r="C76" s="27" t="s">
        <v>377</v>
      </c>
      <c r="D76" s="27"/>
      <c r="E76" s="27"/>
      <c r="F76" s="27"/>
      <c r="G76" s="26" t="s">
        <v>373</v>
      </c>
      <c r="H76" s="27"/>
      <c r="I76" s="27"/>
      <c r="J76" s="27"/>
      <c r="K76" s="27"/>
    </row>
    <row r="77" spans="1:11" s="18" customFormat="1" ht="8.25" customHeight="1">
      <c r="A77" s="40"/>
      <c r="B77" s="26">
        <v>48</v>
      </c>
      <c r="C77" s="27" t="s">
        <v>378</v>
      </c>
      <c r="D77" s="27"/>
      <c r="E77" s="27"/>
      <c r="F77" s="27"/>
      <c r="G77" s="26" t="s">
        <v>238</v>
      </c>
      <c r="H77" s="27"/>
      <c r="I77" s="27"/>
      <c r="J77" s="27"/>
      <c r="K77" s="27"/>
    </row>
    <row r="78" spans="1:11" s="18" customFormat="1" ht="8.25" customHeight="1">
      <c r="A78" s="40"/>
      <c r="B78" s="26">
        <v>49</v>
      </c>
      <c r="C78" s="27" t="s">
        <v>379</v>
      </c>
      <c r="D78" s="27"/>
      <c r="E78" s="27"/>
      <c r="F78" s="27"/>
      <c r="G78" s="26" t="s">
        <v>238</v>
      </c>
      <c r="H78" s="27"/>
      <c r="I78" s="27"/>
      <c r="J78" s="27"/>
      <c r="K78" s="27"/>
    </row>
    <row r="79" spans="1:11" s="18" customFormat="1" ht="8.25" customHeight="1">
      <c r="A79" s="40"/>
      <c r="B79" s="26">
        <v>50</v>
      </c>
      <c r="C79" s="27" t="s">
        <v>380</v>
      </c>
      <c r="D79" s="27"/>
      <c r="E79" s="27"/>
      <c r="F79" s="27"/>
      <c r="G79" s="26" t="s">
        <v>381</v>
      </c>
      <c r="H79" s="27"/>
      <c r="I79" s="27"/>
      <c r="J79" s="27"/>
      <c r="K79" s="27"/>
    </row>
    <row r="80" spans="1:11" s="18" customFormat="1" ht="8.25" customHeight="1">
      <c r="A80" s="40"/>
      <c r="B80" s="26">
        <v>51</v>
      </c>
      <c r="C80" s="27" t="s">
        <v>382</v>
      </c>
      <c r="D80" s="27"/>
      <c r="E80" s="27"/>
      <c r="F80" s="27"/>
      <c r="G80" s="26" t="s">
        <v>383</v>
      </c>
      <c r="H80" s="27"/>
      <c r="I80" s="27"/>
      <c r="J80" s="27"/>
      <c r="K80" s="27"/>
    </row>
    <row r="81" spans="1:11" s="18" customFormat="1" ht="8.25" customHeight="1">
      <c r="A81" s="40"/>
      <c r="B81" s="26">
        <v>52</v>
      </c>
      <c r="C81" s="27" t="s">
        <v>384</v>
      </c>
      <c r="D81" s="27"/>
      <c r="E81" s="27"/>
      <c r="F81" s="27"/>
      <c r="G81" s="26" t="s">
        <v>874</v>
      </c>
      <c r="H81" s="27"/>
      <c r="I81" s="27"/>
      <c r="J81" s="27"/>
      <c r="K81" s="27"/>
    </row>
    <row r="82" spans="1:11" s="18" customFormat="1" ht="8.25" customHeight="1">
      <c r="A82" s="40"/>
      <c r="B82" s="26">
        <v>53</v>
      </c>
      <c r="C82" s="27" t="s">
        <v>385</v>
      </c>
      <c r="D82" s="27"/>
      <c r="E82" s="27"/>
      <c r="F82" s="27"/>
      <c r="G82" s="26" t="s">
        <v>874</v>
      </c>
      <c r="H82" s="27"/>
      <c r="I82" s="27"/>
      <c r="J82" s="27"/>
      <c r="K82" s="27"/>
    </row>
    <row r="83" spans="1:11" s="18" customFormat="1" ht="8.25" customHeight="1">
      <c r="A83" s="40"/>
      <c r="B83" s="26">
        <v>54</v>
      </c>
      <c r="C83" s="27" t="s">
        <v>386</v>
      </c>
      <c r="D83" s="27"/>
      <c r="E83" s="27"/>
      <c r="F83" s="27"/>
      <c r="G83" s="26" t="s">
        <v>874</v>
      </c>
      <c r="H83" s="27"/>
      <c r="I83" s="27"/>
      <c r="J83" s="27"/>
      <c r="K83" s="27"/>
    </row>
    <row r="84" spans="1:11" s="18" customFormat="1" ht="8.25" customHeight="1">
      <c r="A84" s="40"/>
      <c r="B84" s="26">
        <v>55</v>
      </c>
      <c r="C84" s="27" t="s">
        <v>0</v>
      </c>
      <c r="D84" s="27"/>
      <c r="E84" s="27"/>
      <c r="F84" s="27"/>
      <c r="G84" s="26" t="s">
        <v>874</v>
      </c>
      <c r="H84" s="27"/>
      <c r="I84" s="27"/>
      <c r="J84" s="27"/>
      <c r="K84" s="27"/>
    </row>
    <row r="85" spans="1:11" s="18" customFormat="1" ht="8.25" customHeight="1">
      <c r="A85" s="40"/>
      <c r="B85" s="26">
        <v>56</v>
      </c>
      <c r="C85" s="27" t="s">
        <v>1</v>
      </c>
      <c r="D85" s="27"/>
      <c r="E85" s="27"/>
      <c r="F85" s="27"/>
      <c r="G85" s="26" t="s">
        <v>875</v>
      </c>
      <c r="H85" s="27"/>
      <c r="I85" s="27"/>
      <c r="J85" s="27"/>
      <c r="K85" s="27"/>
    </row>
    <row r="86" spans="1:11" s="18" customFormat="1" ht="8.25" customHeight="1">
      <c r="A86" s="40"/>
      <c r="B86" s="26">
        <v>57</v>
      </c>
      <c r="C86" s="27" t="s">
        <v>2</v>
      </c>
      <c r="D86" s="27"/>
      <c r="E86" s="27"/>
      <c r="F86" s="27"/>
      <c r="G86" s="26" t="s">
        <v>875</v>
      </c>
      <c r="H86" s="27"/>
      <c r="I86" s="27"/>
      <c r="J86" s="27"/>
      <c r="K86" s="27"/>
    </row>
    <row r="87" spans="1:11" s="18" customFormat="1" ht="8.25" customHeight="1">
      <c r="A87" s="40"/>
      <c r="B87" s="26">
        <v>58</v>
      </c>
      <c r="C87" s="27" t="s">
        <v>3</v>
      </c>
      <c r="D87" s="27"/>
      <c r="E87" s="27"/>
      <c r="F87" s="27"/>
      <c r="G87" s="26" t="s">
        <v>4</v>
      </c>
      <c r="H87" s="27"/>
      <c r="I87" s="27"/>
      <c r="J87" s="27"/>
      <c r="K87" s="27"/>
    </row>
    <row r="88" spans="1:11" s="18" customFormat="1" ht="8.25" customHeight="1">
      <c r="A88" s="40"/>
      <c r="B88" s="26">
        <v>59</v>
      </c>
      <c r="C88" s="27" t="s">
        <v>5</v>
      </c>
      <c r="D88" s="27"/>
      <c r="E88" s="27"/>
      <c r="F88" s="27"/>
      <c r="G88" s="26" t="s">
        <v>876</v>
      </c>
      <c r="H88" s="27"/>
      <c r="I88" s="27"/>
      <c r="J88" s="27"/>
      <c r="K88" s="27"/>
    </row>
    <row r="89" spans="1:11" s="18" customFormat="1" ht="8.25" customHeight="1">
      <c r="A89" s="40"/>
      <c r="B89" s="26">
        <v>60</v>
      </c>
      <c r="C89" s="27" t="s">
        <v>6</v>
      </c>
      <c r="D89" s="27"/>
      <c r="E89" s="27"/>
      <c r="F89" s="27"/>
      <c r="G89" s="26" t="s">
        <v>876</v>
      </c>
      <c r="H89" s="27"/>
      <c r="I89" s="27"/>
      <c r="J89" s="27"/>
      <c r="K89" s="27"/>
    </row>
    <row r="90" spans="1:11" s="18" customFormat="1" ht="8.25" customHeight="1">
      <c r="A90" s="40"/>
      <c r="B90" s="26">
        <v>61</v>
      </c>
      <c r="C90" s="27" t="s">
        <v>877</v>
      </c>
      <c r="D90" s="27"/>
      <c r="E90" s="27"/>
      <c r="F90" s="27"/>
      <c r="G90" s="26" t="s">
        <v>876</v>
      </c>
      <c r="H90" s="27"/>
      <c r="I90" s="27"/>
      <c r="J90" s="27"/>
      <c r="K90" s="27"/>
    </row>
    <row r="91" spans="1:11" s="18" customFormat="1" ht="8.25" customHeight="1">
      <c r="A91" s="40"/>
      <c r="B91" s="26">
        <v>62</v>
      </c>
      <c r="C91" s="27" t="s">
        <v>7</v>
      </c>
      <c r="D91" s="27"/>
      <c r="E91" s="27"/>
      <c r="F91" s="27"/>
      <c r="G91" s="26" t="s">
        <v>876</v>
      </c>
      <c r="H91" s="27"/>
      <c r="I91" s="27"/>
      <c r="J91" s="27"/>
      <c r="K91" s="27"/>
    </row>
    <row r="92" spans="1:11" s="18" customFormat="1" ht="8.25" customHeight="1">
      <c r="A92" s="40"/>
      <c r="B92" s="26">
        <v>63</v>
      </c>
      <c r="C92" s="27" t="s">
        <v>8</v>
      </c>
      <c r="D92" s="27"/>
      <c r="E92" s="27"/>
      <c r="F92" s="27"/>
      <c r="G92" s="26" t="s">
        <v>878</v>
      </c>
      <c r="H92" s="27"/>
      <c r="I92" s="27"/>
      <c r="J92" s="27"/>
      <c r="K92" s="27"/>
    </row>
    <row r="93" spans="1:11" s="18" customFormat="1" ht="8.25" customHeight="1">
      <c r="A93" s="40"/>
      <c r="B93" s="26">
        <v>64</v>
      </c>
      <c r="C93" s="27" t="s">
        <v>9</v>
      </c>
      <c r="D93" s="27"/>
      <c r="E93" s="27"/>
      <c r="F93" s="27"/>
      <c r="G93" s="26" t="s">
        <v>876</v>
      </c>
      <c r="H93" s="27"/>
      <c r="I93" s="27"/>
      <c r="J93" s="27"/>
      <c r="K93" s="27"/>
    </row>
    <row r="94" spans="1:11" s="18" customFormat="1" ht="8.25" customHeight="1">
      <c r="A94" s="40"/>
      <c r="B94" s="26">
        <v>65</v>
      </c>
      <c r="C94" s="27" t="s">
        <v>10</v>
      </c>
      <c r="D94" s="27"/>
      <c r="E94" s="27"/>
      <c r="F94" s="27"/>
      <c r="G94" s="26" t="s">
        <v>874</v>
      </c>
      <c r="H94" s="27"/>
      <c r="I94" s="27"/>
      <c r="J94" s="27"/>
      <c r="K94" s="27"/>
    </row>
    <row r="95" spans="1:11" s="18" customFormat="1" ht="8.25" customHeight="1">
      <c r="A95" s="40"/>
      <c r="B95" s="26">
        <v>66</v>
      </c>
      <c r="C95" s="27" t="s">
        <v>11</v>
      </c>
      <c r="D95" s="27"/>
      <c r="E95" s="27"/>
      <c r="F95" s="27"/>
      <c r="G95" s="26" t="s">
        <v>874</v>
      </c>
      <c r="H95" s="27"/>
      <c r="I95" s="27"/>
      <c r="J95" s="27"/>
      <c r="K95" s="27"/>
    </row>
    <row r="96" spans="1:11" s="18" customFormat="1" ht="8.25" customHeight="1">
      <c r="A96" s="40"/>
      <c r="B96" s="26">
        <v>67</v>
      </c>
      <c r="C96" s="27" t="s">
        <v>12</v>
      </c>
      <c r="D96" s="27"/>
      <c r="E96" s="27"/>
      <c r="F96" s="27"/>
      <c r="G96" s="26" t="s">
        <v>874</v>
      </c>
      <c r="H96" s="27"/>
      <c r="I96" s="27"/>
      <c r="J96" s="27"/>
      <c r="K96" s="27"/>
    </row>
    <row r="97" spans="1:11" s="18" customFormat="1" ht="8.25" customHeight="1">
      <c r="A97" s="40"/>
      <c r="B97" s="26">
        <v>68</v>
      </c>
      <c r="C97" s="27" t="s">
        <v>13</v>
      </c>
      <c r="D97" s="27"/>
      <c r="E97" s="27"/>
      <c r="F97" s="27"/>
      <c r="G97" s="26" t="s">
        <v>874</v>
      </c>
      <c r="H97" s="27"/>
      <c r="I97" s="27"/>
      <c r="J97" s="27"/>
      <c r="K97" s="27"/>
    </row>
    <row r="98" spans="1:11" s="18" customFormat="1" ht="8.25" customHeight="1">
      <c r="A98" s="40"/>
      <c r="B98" s="26">
        <v>69</v>
      </c>
      <c r="C98" s="27" t="s">
        <v>14</v>
      </c>
      <c r="D98" s="27"/>
      <c r="E98" s="27"/>
      <c r="F98" s="27"/>
      <c r="G98" s="26" t="s">
        <v>15</v>
      </c>
      <c r="H98" s="27"/>
      <c r="I98" s="27"/>
      <c r="J98" s="27"/>
      <c r="K98" s="27"/>
    </row>
    <row r="99" spans="1:11" s="18" customFormat="1" ht="8.25" customHeight="1">
      <c r="A99" s="40"/>
      <c r="B99" s="26">
        <v>70</v>
      </c>
      <c r="C99" s="27" t="s">
        <v>16</v>
      </c>
      <c r="D99" s="27"/>
      <c r="E99" s="27"/>
      <c r="F99" s="27"/>
      <c r="G99" s="26" t="s">
        <v>874</v>
      </c>
      <c r="H99" s="27"/>
      <c r="I99" s="27"/>
      <c r="J99" s="27"/>
      <c r="K99" s="27"/>
    </row>
    <row r="100" spans="1:11" s="18" customFormat="1" ht="8.25" customHeight="1">
      <c r="A100" s="40"/>
      <c r="B100" s="26">
        <v>71</v>
      </c>
      <c r="C100" s="27" t="s">
        <v>241</v>
      </c>
      <c r="D100" s="27"/>
      <c r="E100" s="27"/>
      <c r="F100" s="27"/>
      <c r="G100" s="26" t="s">
        <v>242</v>
      </c>
      <c r="H100" s="27"/>
      <c r="I100" s="27"/>
      <c r="J100" s="27"/>
      <c r="K100" s="27"/>
    </row>
    <row r="101" spans="1:11" s="18" customFormat="1" ht="8.25" customHeight="1">
      <c r="A101" s="40"/>
      <c r="B101" s="26">
        <v>72</v>
      </c>
      <c r="C101" s="27" t="s">
        <v>243</v>
      </c>
      <c r="D101" s="27"/>
      <c r="E101" s="27"/>
      <c r="F101" s="27"/>
      <c r="G101" s="26" t="s">
        <v>879</v>
      </c>
      <c r="H101" s="27"/>
      <c r="I101" s="27"/>
      <c r="J101" s="27"/>
      <c r="K101" s="27"/>
    </row>
    <row r="102" spans="1:11" s="18" customFormat="1" ht="8.25" customHeight="1">
      <c r="A102" s="40"/>
      <c r="B102" s="26">
        <v>73</v>
      </c>
      <c r="C102" s="27" t="s">
        <v>245</v>
      </c>
      <c r="D102" s="27"/>
      <c r="E102" s="27"/>
      <c r="F102" s="27"/>
      <c r="G102" s="26" t="s">
        <v>244</v>
      </c>
      <c r="H102" s="27"/>
      <c r="I102" s="27"/>
      <c r="J102" s="27"/>
      <c r="K102" s="27"/>
    </row>
    <row r="103" spans="1:11" s="18" customFormat="1" ht="8.25" customHeight="1">
      <c r="A103" s="40"/>
      <c r="B103" s="26">
        <v>74</v>
      </c>
      <c r="C103" s="27" t="s">
        <v>246</v>
      </c>
      <c r="D103" s="27"/>
      <c r="E103" s="27"/>
      <c r="F103" s="27"/>
      <c r="G103" s="26" t="s">
        <v>247</v>
      </c>
      <c r="H103" s="27"/>
      <c r="I103" s="27"/>
      <c r="J103" s="27"/>
      <c r="K103" s="27"/>
    </row>
    <row r="104" spans="1:11" s="18" customFormat="1" ht="8.25" customHeight="1">
      <c r="A104" s="40"/>
      <c r="B104" s="26">
        <v>75</v>
      </c>
      <c r="C104" s="27" t="s">
        <v>248</v>
      </c>
      <c r="D104" s="27"/>
      <c r="E104" s="27"/>
      <c r="F104" s="27"/>
      <c r="G104" s="26" t="s">
        <v>244</v>
      </c>
      <c r="H104" s="27"/>
      <c r="I104" s="27"/>
      <c r="J104" s="27"/>
      <c r="K104" s="27"/>
    </row>
    <row r="105" spans="1:11" s="18" customFormat="1" ht="8.25" customHeight="1">
      <c r="A105" s="40"/>
      <c r="B105" s="26">
        <v>76</v>
      </c>
      <c r="C105" s="27" t="s">
        <v>398</v>
      </c>
      <c r="D105" s="27"/>
      <c r="E105" s="27"/>
      <c r="F105" s="27"/>
      <c r="G105" s="26" t="s">
        <v>399</v>
      </c>
      <c r="H105" s="27"/>
      <c r="I105" s="27"/>
      <c r="J105" s="27"/>
      <c r="K105" s="27"/>
    </row>
    <row r="106" spans="1:11" s="18" customFormat="1" ht="8.25" customHeight="1">
      <c r="A106" s="40"/>
      <c r="B106" s="26">
        <v>77</v>
      </c>
      <c r="C106" s="27" t="s">
        <v>400</v>
      </c>
      <c r="D106" s="27"/>
      <c r="E106" s="27"/>
      <c r="F106" s="27"/>
      <c r="G106" s="26" t="s">
        <v>244</v>
      </c>
      <c r="H106" s="27"/>
      <c r="I106" s="27"/>
      <c r="J106" s="27"/>
      <c r="K106" s="27"/>
    </row>
    <row r="107" spans="1:11" s="18" customFormat="1" ht="8.25" customHeight="1">
      <c r="A107" s="40"/>
      <c r="B107" s="26">
        <v>78</v>
      </c>
      <c r="C107" s="27" t="s">
        <v>411</v>
      </c>
      <c r="D107" s="27"/>
      <c r="E107" s="27"/>
      <c r="F107" s="27"/>
      <c r="G107" s="26" t="s">
        <v>412</v>
      </c>
      <c r="H107" s="27"/>
      <c r="I107" s="27"/>
      <c r="J107" s="27"/>
      <c r="K107" s="27"/>
    </row>
    <row r="108" spans="1:11" s="18" customFormat="1" ht="8.25" customHeight="1">
      <c r="A108" s="40"/>
      <c r="B108" s="26">
        <v>79</v>
      </c>
      <c r="C108" s="27" t="s">
        <v>413</v>
      </c>
      <c r="D108" s="27"/>
      <c r="E108" s="27"/>
      <c r="F108" s="27"/>
      <c r="G108" s="26" t="s">
        <v>244</v>
      </c>
      <c r="H108" s="27"/>
      <c r="I108" s="27"/>
      <c r="J108" s="27"/>
      <c r="K108" s="27"/>
    </row>
    <row r="109" spans="1:11" s="18" customFormat="1" ht="8.25" customHeight="1">
      <c r="A109" s="40"/>
      <c r="B109" s="26">
        <v>80</v>
      </c>
      <c r="C109" s="27" t="s">
        <v>414</v>
      </c>
      <c r="D109" s="27"/>
      <c r="E109" s="27"/>
      <c r="F109" s="27"/>
      <c r="G109" s="26" t="s">
        <v>244</v>
      </c>
      <c r="H109" s="27"/>
      <c r="I109" s="27"/>
      <c r="J109" s="27"/>
      <c r="K109" s="27"/>
    </row>
    <row r="110" spans="1:11" s="18" customFormat="1" ht="8.25" customHeight="1">
      <c r="A110" s="71"/>
      <c r="B110" s="30">
        <v>81</v>
      </c>
      <c r="C110" s="29" t="s">
        <v>249</v>
      </c>
      <c r="D110" s="29"/>
      <c r="E110" s="29"/>
      <c r="F110" s="29"/>
      <c r="G110" s="30" t="s">
        <v>221</v>
      </c>
      <c r="H110" s="29"/>
      <c r="I110" s="29"/>
      <c r="J110" s="29"/>
      <c r="K110" s="29"/>
    </row>
    <row r="111" spans="1:11" s="18" customFormat="1" ht="8.25" customHeight="1">
      <c r="A111" s="141" t="s">
        <v>401</v>
      </c>
      <c r="B111" s="26">
        <v>1</v>
      </c>
      <c r="C111" s="27" t="s">
        <v>402</v>
      </c>
      <c r="D111" s="27"/>
      <c r="E111" s="27"/>
      <c r="F111" s="27"/>
      <c r="G111" s="26" t="s">
        <v>403</v>
      </c>
      <c r="H111" s="27"/>
      <c r="I111" s="27"/>
      <c r="J111" s="27"/>
      <c r="K111" s="27"/>
    </row>
    <row r="112" spans="1:11" s="19" customFormat="1" ht="3" customHeight="1" thickBot="1">
      <c r="A112" s="41"/>
      <c r="B112" s="42"/>
      <c r="C112" s="43"/>
      <c r="D112" s="43"/>
      <c r="E112" s="43"/>
      <c r="F112" s="43"/>
      <c r="G112" s="42"/>
      <c r="H112" s="43"/>
      <c r="I112" s="43"/>
      <c r="J112" s="43"/>
      <c r="K112" s="43"/>
    </row>
    <row r="113" spans="1:11" ht="12">
      <c r="A113" s="40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</sheetData>
  <sheetProtection/>
  <mergeCells count="4">
    <mergeCell ref="A5:A6"/>
    <mergeCell ref="A17:A18"/>
    <mergeCell ref="A26:A29"/>
    <mergeCell ref="A64:A6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AD38"/>
  <sheetViews>
    <sheetView showGridLines="0" zoomScalePageLayoutView="0" workbookViewId="0" topLeftCell="E1">
      <selection activeCell="Y22" sqref="Y22"/>
    </sheetView>
  </sheetViews>
  <sheetFormatPr defaultColWidth="9.00390625" defaultRowHeight="13.5"/>
  <cols>
    <col min="1" max="1" width="4.375" style="603" customWidth="1"/>
    <col min="2" max="2" width="2.50390625" style="603" customWidth="1"/>
    <col min="3" max="3" width="4.375" style="603" customWidth="1"/>
    <col min="4" max="4" width="7.375" style="603" customWidth="1"/>
    <col min="5" max="7" width="7.125" style="603" customWidth="1"/>
    <col min="8" max="8" width="7.375" style="603" customWidth="1"/>
    <col min="9" max="15" width="7.125" style="603" customWidth="1"/>
    <col min="16" max="16" width="8.50390625" style="603" customWidth="1"/>
    <col min="17" max="26" width="8.125" style="603" customWidth="1"/>
    <col min="27" max="29" width="2.50390625" style="603" customWidth="1"/>
    <col min="30" max="16384" width="9.00390625" style="603" customWidth="1"/>
  </cols>
  <sheetData>
    <row r="1" spans="1:27" s="565" customFormat="1" ht="18.75" customHeight="1">
      <c r="A1" s="564"/>
      <c r="O1" s="566" t="s">
        <v>731</v>
      </c>
      <c r="P1" s="564" t="s">
        <v>892</v>
      </c>
      <c r="AA1" s="564"/>
    </row>
    <row r="2" spans="1:27" s="565" customFormat="1" ht="7.5" customHeight="1">
      <c r="A2" s="564"/>
      <c r="O2" s="566"/>
      <c r="P2" s="564"/>
      <c r="AA2" s="564"/>
    </row>
    <row r="3" spans="17:29" s="567" customFormat="1" ht="10.5" customHeight="1">
      <c r="Q3" s="568" t="s">
        <v>893</v>
      </c>
      <c r="AC3" s="569"/>
    </row>
    <row r="4" spans="2:30" s="570" customFormat="1" ht="12.75" customHeight="1" thickBot="1">
      <c r="B4" s="571"/>
      <c r="C4" s="571"/>
      <c r="D4" s="571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3"/>
      <c r="R4" s="572"/>
      <c r="S4" s="572"/>
      <c r="T4" s="572"/>
      <c r="U4" s="572"/>
      <c r="V4" s="572"/>
      <c r="W4" s="572"/>
      <c r="X4" s="572"/>
      <c r="Y4" s="572"/>
      <c r="Z4" s="572"/>
      <c r="AA4" s="571"/>
      <c r="AB4" s="571"/>
      <c r="AC4" s="574" t="s">
        <v>894</v>
      </c>
      <c r="AD4" s="571"/>
    </row>
    <row r="5" spans="1:29" s="570" customFormat="1" ht="22.5" customHeight="1">
      <c r="A5" s="898" t="s">
        <v>732</v>
      </c>
      <c r="B5" s="899"/>
      <c r="C5" s="900"/>
      <c r="D5" s="905" t="s">
        <v>733</v>
      </c>
      <c r="E5" s="905"/>
      <c r="F5" s="905"/>
      <c r="G5" s="905"/>
      <c r="H5" s="905" t="s">
        <v>734</v>
      </c>
      <c r="I5" s="905"/>
      <c r="J5" s="905"/>
      <c r="K5" s="905"/>
      <c r="L5" s="905"/>
      <c r="M5" s="905"/>
      <c r="N5" s="905"/>
      <c r="O5" s="906"/>
      <c r="P5" s="907" t="s">
        <v>735</v>
      </c>
      <c r="Q5" s="905"/>
      <c r="R5" s="905"/>
      <c r="S5" s="905"/>
      <c r="T5" s="905"/>
      <c r="U5" s="905"/>
      <c r="V5" s="905"/>
      <c r="W5" s="905"/>
      <c r="X5" s="905"/>
      <c r="Y5" s="905"/>
      <c r="Z5" s="905"/>
      <c r="AA5" s="908" t="s">
        <v>736</v>
      </c>
      <c r="AB5" s="899"/>
      <c r="AC5" s="899"/>
    </row>
    <row r="6" spans="1:29" s="570" customFormat="1" ht="20.25" customHeight="1">
      <c r="A6" s="901"/>
      <c r="B6" s="901"/>
      <c r="C6" s="902"/>
      <c r="D6" s="911" t="s">
        <v>737</v>
      </c>
      <c r="E6" s="911" t="s">
        <v>738</v>
      </c>
      <c r="F6" s="912" t="s">
        <v>739</v>
      </c>
      <c r="G6" s="911" t="s">
        <v>740</v>
      </c>
      <c r="H6" s="911" t="s">
        <v>737</v>
      </c>
      <c r="I6" s="912" t="s">
        <v>741</v>
      </c>
      <c r="J6" s="911" t="s">
        <v>742</v>
      </c>
      <c r="K6" s="911" t="s">
        <v>743</v>
      </c>
      <c r="L6" s="911" t="s">
        <v>744</v>
      </c>
      <c r="M6" s="575" t="s">
        <v>895</v>
      </c>
      <c r="N6" s="911" t="s">
        <v>745</v>
      </c>
      <c r="O6" s="913" t="s">
        <v>746</v>
      </c>
      <c r="P6" s="914" t="s">
        <v>737</v>
      </c>
      <c r="Q6" s="575" t="s">
        <v>747</v>
      </c>
      <c r="R6" s="575" t="s">
        <v>896</v>
      </c>
      <c r="S6" s="575" t="s">
        <v>748</v>
      </c>
      <c r="T6" s="915" t="s">
        <v>897</v>
      </c>
      <c r="U6" s="575" t="s">
        <v>749</v>
      </c>
      <c r="V6" s="917" t="s">
        <v>898</v>
      </c>
      <c r="W6" s="919" t="s">
        <v>899</v>
      </c>
      <c r="X6" s="575" t="s">
        <v>750</v>
      </c>
      <c r="Y6" s="575" t="s">
        <v>751</v>
      </c>
      <c r="Z6" s="911" t="s">
        <v>752</v>
      </c>
      <c r="AA6" s="909"/>
      <c r="AB6" s="901"/>
      <c r="AC6" s="901"/>
    </row>
    <row r="7" spans="1:29" s="570" customFormat="1" ht="20.25" customHeight="1">
      <c r="A7" s="903"/>
      <c r="B7" s="903"/>
      <c r="C7" s="904"/>
      <c r="D7" s="911"/>
      <c r="E7" s="911"/>
      <c r="F7" s="912"/>
      <c r="G7" s="911"/>
      <c r="H7" s="911"/>
      <c r="I7" s="911"/>
      <c r="J7" s="911"/>
      <c r="K7" s="911"/>
      <c r="L7" s="911"/>
      <c r="M7" s="576" t="s">
        <v>753</v>
      </c>
      <c r="N7" s="911"/>
      <c r="O7" s="913"/>
      <c r="P7" s="914"/>
      <c r="Q7" s="577" t="s">
        <v>900</v>
      </c>
      <c r="R7" s="576" t="s">
        <v>754</v>
      </c>
      <c r="S7" s="576" t="s">
        <v>901</v>
      </c>
      <c r="T7" s="916"/>
      <c r="U7" s="576" t="s">
        <v>755</v>
      </c>
      <c r="V7" s="918"/>
      <c r="W7" s="920"/>
      <c r="X7" s="576" t="s">
        <v>902</v>
      </c>
      <c r="Y7" s="576" t="s">
        <v>756</v>
      </c>
      <c r="Z7" s="911"/>
      <c r="AA7" s="910"/>
      <c r="AB7" s="903"/>
      <c r="AC7" s="903"/>
    </row>
    <row r="8" spans="1:29" s="580" customFormat="1" ht="22.5" customHeight="1">
      <c r="A8" s="569" t="s">
        <v>757</v>
      </c>
      <c r="B8" s="570">
        <v>18</v>
      </c>
      <c r="C8" s="578" t="s">
        <v>758</v>
      </c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921" t="s">
        <v>763</v>
      </c>
      <c r="AB8" s="922"/>
      <c r="AC8" s="922"/>
    </row>
    <row r="9" spans="1:29" s="581" customFormat="1" ht="15" customHeight="1">
      <c r="A9" s="923" t="s">
        <v>759</v>
      </c>
      <c r="B9" s="923"/>
      <c r="C9" s="924"/>
      <c r="D9" s="586">
        <v>10.33</v>
      </c>
      <c r="E9" s="586">
        <v>7.45</v>
      </c>
      <c r="F9" s="586">
        <v>1.13</v>
      </c>
      <c r="G9" s="586">
        <v>1.35</v>
      </c>
      <c r="H9" s="586">
        <v>7.09</v>
      </c>
      <c r="I9" s="586">
        <v>0.24</v>
      </c>
      <c r="J9" s="586">
        <v>4.01</v>
      </c>
      <c r="K9" s="586">
        <v>0.42</v>
      </c>
      <c r="L9" s="586">
        <v>1.26</v>
      </c>
      <c r="M9" s="586">
        <v>0.03</v>
      </c>
      <c r="N9" s="586">
        <v>0.12</v>
      </c>
      <c r="O9" s="586">
        <v>0.2</v>
      </c>
      <c r="P9" s="586">
        <v>6.19</v>
      </c>
      <c r="Q9" s="586">
        <v>0.24</v>
      </c>
      <c r="R9" s="586">
        <v>2.25</v>
      </c>
      <c r="S9" s="586">
        <v>1.28</v>
      </c>
      <c r="T9" s="586">
        <v>0.11</v>
      </c>
      <c r="U9" s="586">
        <v>0.35</v>
      </c>
      <c r="V9" s="586">
        <v>0.17</v>
      </c>
      <c r="W9" s="586">
        <v>0.05</v>
      </c>
      <c r="X9" s="586">
        <v>0.23</v>
      </c>
      <c r="Y9" s="586">
        <v>0.11</v>
      </c>
      <c r="Z9" s="586">
        <v>0.2</v>
      </c>
      <c r="AA9" s="925" t="s">
        <v>760</v>
      </c>
      <c r="AB9" s="923"/>
      <c r="AC9" s="923"/>
    </row>
    <row r="10" spans="1:29" s="584" customFormat="1" ht="22.5" customHeight="1">
      <c r="A10" s="570"/>
      <c r="B10" s="570" t="s">
        <v>761</v>
      </c>
      <c r="C10" s="578"/>
      <c r="D10" s="588">
        <v>10.27</v>
      </c>
      <c r="E10" s="588">
        <v>7.53</v>
      </c>
      <c r="F10" s="588">
        <v>1.03</v>
      </c>
      <c r="G10" s="588">
        <v>1.31</v>
      </c>
      <c r="H10" s="588">
        <v>7.06</v>
      </c>
      <c r="I10" s="588">
        <v>0.31</v>
      </c>
      <c r="J10" s="588">
        <v>5.17</v>
      </c>
      <c r="K10" s="588">
        <v>0.44</v>
      </c>
      <c r="L10" s="588">
        <v>0.16</v>
      </c>
      <c r="M10" s="588">
        <v>0.01</v>
      </c>
      <c r="N10" s="588">
        <v>0.04</v>
      </c>
      <c r="O10" s="588">
        <v>0.12</v>
      </c>
      <c r="P10" s="588">
        <v>6.27</v>
      </c>
      <c r="Q10" s="588">
        <v>0.24</v>
      </c>
      <c r="R10" s="588">
        <v>2.26</v>
      </c>
      <c r="S10" s="588">
        <v>1.26</v>
      </c>
      <c r="T10" s="588">
        <v>0.11</v>
      </c>
      <c r="U10" s="588">
        <v>0.42</v>
      </c>
      <c r="V10" s="588">
        <v>0.22</v>
      </c>
      <c r="W10" s="588">
        <v>0.05</v>
      </c>
      <c r="X10" s="588">
        <v>0.24</v>
      </c>
      <c r="Y10" s="588">
        <v>0.09</v>
      </c>
      <c r="Z10" s="588">
        <v>0.18</v>
      </c>
      <c r="AA10" s="583"/>
      <c r="AB10" s="570" t="s">
        <v>761</v>
      </c>
      <c r="AC10" s="570"/>
    </row>
    <row r="11" spans="1:29" s="585" customFormat="1" ht="22.5" customHeight="1">
      <c r="A11" s="570"/>
      <c r="B11" s="570" t="s">
        <v>762</v>
      </c>
      <c r="C11" s="578"/>
      <c r="D11" s="588">
        <v>10.37</v>
      </c>
      <c r="E11" s="588">
        <v>7.37</v>
      </c>
      <c r="F11" s="588">
        <v>1.22</v>
      </c>
      <c r="G11" s="588">
        <v>1.38</v>
      </c>
      <c r="H11" s="588">
        <v>7.11</v>
      </c>
      <c r="I11" s="588">
        <v>0.18</v>
      </c>
      <c r="J11" s="588">
        <v>2.54</v>
      </c>
      <c r="K11" s="588">
        <v>0.39</v>
      </c>
      <c r="L11" s="588">
        <v>2.27</v>
      </c>
      <c r="M11" s="588">
        <v>0.05</v>
      </c>
      <c r="N11" s="588">
        <v>0.2</v>
      </c>
      <c r="O11" s="588">
        <v>0.28</v>
      </c>
      <c r="P11" s="588">
        <v>6.12</v>
      </c>
      <c r="Q11" s="588">
        <v>0.25</v>
      </c>
      <c r="R11" s="588">
        <v>2.23</v>
      </c>
      <c r="S11" s="588">
        <v>1.3</v>
      </c>
      <c r="T11" s="588">
        <v>0.11</v>
      </c>
      <c r="U11" s="588">
        <v>0.3</v>
      </c>
      <c r="V11" s="588">
        <v>0.12</v>
      </c>
      <c r="W11" s="588">
        <v>0.05</v>
      </c>
      <c r="X11" s="588">
        <v>0.22</v>
      </c>
      <c r="Y11" s="588">
        <v>0.12</v>
      </c>
      <c r="Z11" s="588">
        <v>0.22</v>
      </c>
      <c r="AA11" s="583"/>
      <c r="AB11" s="570" t="s">
        <v>762</v>
      </c>
      <c r="AC11" s="570"/>
    </row>
    <row r="12" spans="1:29" s="570" customFormat="1" ht="22.5" customHeight="1">
      <c r="A12" s="569" t="s">
        <v>757</v>
      </c>
      <c r="B12" s="570">
        <v>23</v>
      </c>
      <c r="C12" s="578" t="s">
        <v>758</v>
      </c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921" t="s">
        <v>903</v>
      </c>
      <c r="AB12" s="922"/>
      <c r="AC12" s="922"/>
    </row>
    <row r="13" spans="1:29" s="587" customFormat="1" ht="15" customHeight="1">
      <c r="A13" s="923" t="s">
        <v>759</v>
      </c>
      <c r="B13" s="923"/>
      <c r="C13" s="924"/>
      <c r="D13" s="670">
        <v>0.4444444444444444</v>
      </c>
      <c r="E13" s="670">
        <v>0.32430555555555557</v>
      </c>
      <c r="F13" s="670">
        <v>0.05555555555555555</v>
      </c>
      <c r="G13" s="670">
        <v>0.06458333333333334</v>
      </c>
      <c r="H13" s="670">
        <v>0.2861111111111111</v>
      </c>
      <c r="I13" s="670">
        <v>0.017361111111111112</v>
      </c>
      <c r="J13" s="670">
        <v>0.15416666666666667</v>
      </c>
      <c r="K13" s="670">
        <v>0.030555555555555555</v>
      </c>
      <c r="L13" s="670">
        <v>0.05763888888888889</v>
      </c>
      <c r="M13" s="670">
        <v>0.0020833333333333333</v>
      </c>
      <c r="N13" s="670">
        <v>0.007638888888888889</v>
      </c>
      <c r="O13" s="670">
        <v>0.015277777777777777</v>
      </c>
      <c r="P13" s="670">
        <v>0.26944444444444443</v>
      </c>
      <c r="Q13" s="670">
        <v>0.018055555555555554</v>
      </c>
      <c r="R13" s="670">
        <v>0.10416666666666667</v>
      </c>
      <c r="S13" s="670">
        <v>0.06458333333333334</v>
      </c>
      <c r="T13" s="670">
        <v>0.008333333333333333</v>
      </c>
      <c r="U13" s="670">
        <v>0.025694444444444443</v>
      </c>
      <c r="V13" s="670">
        <v>0.011111111111111112</v>
      </c>
      <c r="W13" s="670">
        <v>0.003472222222222222</v>
      </c>
      <c r="X13" s="670">
        <v>0.013888888888888888</v>
      </c>
      <c r="Y13" s="670">
        <v>0.006944444444444444</v>
      </c>
      <c r="Z13" s="670">
        <v>0.013888888888888888</v>
      </c>
      <c r="AA13" s="925" t="s">
        <v>760</v>
      </c>
      <c r="AB13" s="923"/>
      <c r="AC13" s="923"/>
    </row>
    <row r="14" spans="2:28" s="570" customFormat="1" ht="22.5" customHeight="1">
      <c r="B14" s="570" t="s">
        <v>761</v>
      </c>
      <c r="C14" s="578"/>
      <c r="D14" s="671">
        <v>0.44305555555555554</v>
      </c>
      <c r="E14" s="671">
        <v>0.33194444444444443</v>
      </c>
      <c r="F14" s="671">
        <v>0.04861111111111111</v>
      </c>
      <c r="G14" s="671">
        <v>0.0625</v>
      </c>
      <c r="H14" s="671">
        <v>0.2722222222222222</v>
      </c>
      <c r="I14" s="671">
        <v>0.020833333333333332</v>
      </c>
      <c r="J14" s="671">
        <v>0.1951388888888889</v>
      </c>
      <c r="K14" s="671">
        <v>0.03263888888888889</v>
      </c>
      <c r="L14" s="671">
        <v>0.010416666666666666</v>
      </c>
      <c r="M14" s="671">
        <v>0.001388888888888889</v>
      </c>
      <c r="N14" s="671">
        <v>0.002777777777777778</v>
      </c>
      <c r="O14" s="671">
        <v>0.009027777777777777</v>
      </c>
      <c r="P14" s="671">
        <v>0.2847222222222222</v>
      </c>
      <c r="Q14" s="671">
        <v>0.016666666666666666</v>
      </c>
      <c r="R14" s="671">
        <v>0.11041666666666666</v>
      </c>
      <c r="S14" s="671">
        <v>0.06388888888888888</v>
      </c>
      <c r="T14" s="671">
        <v>0.008333333333333333</v>
      </c>
      <c r="U14" s="671">
        <v>0.03263888888888889</v>
      </c>
      <c r="V14" s="671">
        <v>0.01597222222222222</v>
      </c>
      <c r="W14" s="671">
        <v>0.004166666666666667</v>
      </c>
      <c r="X14" s="671">
        <v>0.013194444444444444</v>
      </c>
      <c r="Y14" s="671">
        <v>0.005555555555555556</v>
      </c>
      <c r="Z14" s="671">
        <v>0.014583333333333334</v>
      </c>
      <c r="AA14" s="583"/>
      <c r="AB14" s="570" t="s">
        <v>761</v>
      </c>
    </row>
    <row r="15" spans="2:28" s="570" customFormat="1" ht="22.5" customHeight="1">
      <c r="B15" s="570" t="s">
        <v>762</v>
      </c>
      <c r="C15" s="578"/>
      <c r="D15" s="671">
        <v>0.44583333333333336</v>
      </c>
      <c r="E15" s="671">
        <v>0.31805555555555554</v>
      </c>
      <c r="F15" s="671">
        <v>0.06111111111111111</v>
      </c>
      <c r="G15" s="671">
        <v>0.06666666666666667</v>
      </c>
      <c r="H15" s="671">
        <v>0.29791666666666666</v>
      </c>
      <c r="I15" s="671">
        <v>0.014583333333333334</v>
      </c>
      <c r="J15" s="671">
        <v>0.11805555555555555</v>
      </c>
      <c r="K15" s="671">
        <v>0.029166666666666667</v>
      </c>
      <c r="L15" s="671">
        <v>0.1</v>
      </c>
      <c r="M15" s="671">
        <v>0.002777777777777778</v>
      </c>
      <c r="N15" s="671">
        <v>0.011805555555555555</v>
      </c>
      <c r="O15" s="671">
        <v>0.021527777777777778</v>
      </c>
      <c r="P15" s="671">
        <v>0.25625</v>
      </c>
      <c r="Q15" s="671">
        <v>0.02013888888888889</v>
      </c>
      <c r="R15" s="671">
        <v>0.09861111111111111</v>
      </c>
      <c r="S15" s="671">
        <v>0.06458333333333334</v>
      </c>
      <c r="T15" s="671">
        <v>0.009027777777777777</v>
      </c>
      <c r="U15" s="671">
        <v>0.01875</v>
      </c>
      <c r="V15" s="671">
        <v>0.006944444444444444</v>
      </c>
      <c r="W15" s="671">
        <v>0.003472222222222222</v>
      </c>
      <c r="X15" s="671">
        <v>0.014583333333333334</v>
      </c>
      <c r="Y15" s="671">
        <v>0.007638888888888889</v>
      </c>
      <c r="Z15" s="671">
        <v>0.013194444444444444</v>
      </c>
      <c r="AA15" s="583"/>
      <c r="AB15" s="570" t="s">
        <v>762</v>
      </c>
    </row>
    <row r="16" spans="1:29" s="585" customFormat="1" ht="7.5" customHeight="1" thickBot="1">
      <c r="A16" s="589"/>
      <c r="B16" s="589"/>
      <c r="C16" s="590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2"/>
      <c r="AB16" s="589"/>
      <c r="AC16" s="589"/>
    </row>
    <row r="17" spans="1:15" s="594" customFormat="1" ht="12.75" customHeight="1">
      <c r="A17" s="593" t="s">
        <v>764</v>
      </c>
      <c r="H17" s="580"/>
      <c r="I17" s="580"/>
      <c r="J17" s="580"/>
      <c r="K17" s="580"/>
      <c r="L17" s="580"/>
      <c r="M17" s="580"/>
      <c r="N17" s="580"/>
      <c r="O17" s="580"/>
    </row>
    <row r="18" spans="1:15" s="594" customFormat="1" ht="12.75" customHeight="1">
      <c r="A18" s="568" t="s">
        <v>765</v>
      </c>
      <c r="H18" s="580"/>
      <c r="I18" s="580"/>
      <c r="J18" s="580"/>
      <c r="K18" s="580"/>
      <c r="L18" s="580"/>
      <c r="M18" s="580"/>
      <c r="N18" s="580"/>
      <c r="O18" s="580"/>
    </row>
    <row r="19" spans="1:15" s="594" customFormat="1" ht="10.5" customHeight="1">
      <c r="A19" s="595" t="s">
        <v>766</v>
      </c>
      <c r="H19" s="580"/>
      <c r="I19" s="580"/>
      <c r="J19" s="580"/>
      <c r="K19" s="580"/>
      <c r="L19" s="580"/>
      <c r="M19" s="580"/>
      <c r="N19" s="580"/>
      <c r="O19" s="580"/>
    </row>
    <row r="20" spans="1:15" s="594" customFormat="1" ht="10.5" customHeight="1">
      <c r="A20" s="568" t="s">
        <v>904</v>
      </c>
      <c r="H20" s="580"/>
      <c r="I20" s="580"/>
      <c r="J20" s="580"/>
      <c r="K20" s="580"/>
      <c r="L20" s="580"/>
      <c r="M20" s="580"/>
      <c r="N20" s="580"/>
      <c r="O20" s="580"/>
    </row>
    <row r="21" s="596" customFormat="1" ht="22.5" customHeight="1"/>
    <row r="22" spans="1:27" s="565" customFormat="1" ht="18.75" customHeight="1">
      <c r="A22" s="564"/>
      <c r="O22" s="566" t="s">
        <v>767</v>
      </c>
      <c r="P22" s="564" t="s">
        <v>905</v>
      </c>
      <c r="AA22" s="564"/>
    </row>
    <row r="23" spans="1:29" s="567" customFormat="1" ht="11.25" customHeight="1">
      <c r="A23" s="568"/>
      <c r="AC23" s="569"/>
    </row>
    <row r="24" spans="2:30" s="570" customFormat="1" ht="12.75" customHeight="1" thickBot="1">
      <c r="B24" s="571"/>
      <c r="C24" s="571"/>
      <c r="D24" s="571"/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572"/>
      <c r="Q24" s="573"/>
      <c r="R24" s="572"/>
      <c r="S24" s="572"/>
      <c r="T24" s="572"/>
      <c r="U24" s="572"/>
      <c r="V24" s="572"/>
      <c r="W24" s="572"/>
      <c r="X24" s="572"/>
      <c r="Y24" s="572"/>
      <c r="Z24" s="572"/>
      <c r="AA24" s="571"/>
      <c r="AB24" s="571"/>
      <c r="AC24" s="574" t="s">
        <v>894</v>
      </c>
      <c r="AD24" s="571"/>
    </row>
    <row r="25" spans="1:29" s="570" customFormat="1" ht="22.5" customHeight="1">
      <c r="A25" s="926" t="s">
        <v>768</v>
      </c>
      <c r="B25" s="927"/>
      <c r="C25" s="927"/>
      <c r="D25" s="905" t="s">
        <v>769</v>
      </c>
      <c r="E25" s="905"/>
      <c r="F25" s="905"/>
      <c r="G25" s="905"/>
      <c r="H25" s="905" t="s">
        <v>770</v>
      </c>
      <c r="I25" s="905"/>
      <c r="J25" s="905"/>
      <c r="K25" s="905"/>
      <c r="L25" s="905"/>
      <c r="M25" s="905"/>
      <c r="N25" s="905"/>
      <c r="O25" s="906"/>
      <c r="P25" s="907" t="s">
        <v>771</v>
      </c>
      <c r="Q25" s="905"/>
      <c r="R25" s="905"/>
      <c r="S25" s="905"/>
      <c r="T25" s="905"/>
      <c r="U25" s="905"/>
      <c r="V25" s="905"/>
      <c r="W25" s="905"/>
      <c r="X25" s="905"/>
      <c r="Y25" s="905"/>
      <c r="Z25" s="905"/>
      <c r="AA25" s="927" t="s">
        <v>768</v>
      </c>
      <c r="AB25" s="927"/>
      <c r="AC25" s="928"/>
    </row>
    <row r="26" spans="1:29" s="570" customFormat="1" ht="20.25" customHeight="1">
      <c r="A26" s="914"/>
      <c r="B26" s="911"/>
      <c r="C26" s="911"/>
      <c r="D26" s="911" t="s">
        <v>737</v>
      </c>
      <c r="E26" s="911" t="s">
        <v>738</v>
      </c>
      <c r="F26" s="912" t="s">
        <v>739</v>
      </c>
      <c r="G26" s="911" t="s">
        <v>740</v>
      </c>
      <c r="H26" s="911" t="s">
        <v>737</v>
      </c>
      <c r="I26" s="912" t="s">
        <v>741</v>
      </c>
      <c r="J26" s="911" t="s">
        <v>742</v>
      </c>
      <c r="K26" s="911" t="s">
        <v>743</v>
      </c>
      <c r="L26" s="911" t="s">
        <v>744</v>
      </c>
      <c r="M26" s="575" t="s">
        <v>895</v>
      </c>
      <c r="N26" s="911" t="s">
        <v>745</v>
      </c>
      <c r="O26" s="913" t="s">
        <v>746</v>
      </c>
      <c r="P26" s="914" t="s">
        <v>737</v>
      </c>
      <c r="Q26" s="575" t="s">
        <v>747</v>
      </c>
      <c r="R26" s="575" t="s">
        <v>896</v>
      </c>
      <c r="S26" s="575" t="s">
        <v>748</v>
      </c>
      <c r="T26" s="915" t="s">
        <v>906</v>
      </c>
      <c r="U26" s="575" t="s">
        <v>749</v>
      </c>
      <c r="V26" s="917" t="s">
        <v>898</v>
      </c>
      <c r="W26" s="919" t="s">
        <v>899</v>
      </c>
      <c r="X26" s="575" t="s">
        <v>750</v>
      </c>
      <c r="Y26" s="575" t="s">
        <v>751</v>
      </c>
      <c r="Z26" s="911" t="s">
        <v>752</v>
      </c>
      <c r="AA26" s="911"/>
      <c r="AB26" s="911"/>
      <c r="AC26" s="913"/>
    </row>
    <row r="27" spans="1:29" s="570" customFormat="1" ht="20.25" customHeight="1">
      <c r="A27" s="914"/>
      <c r="B27" s="911"/>
      <c r="C27" s="911"/>
      <c r="D27" s="911"/>
      <c r="E27" s="911"/>
      <c r="F27" s="912"/>
      <c r="G27" s="911"/>
      <c r="H27" s="911"/>
      <c r="I27" s="911"/>
      <c r="J27" s="911"/>
      <c r="K27" s="911"/>
      <c r="L27" s="911"/>
      <c r="M27" s="576" t="s">
        <v>753</v>
      </c>
      <c r="N27" s="911"/>
      <c r="O27" s="913"/>
      <c r="P27" s="914"/>
      <c r="Q27" s="577" t="s">
        <v>900</v>
      </c>
      <c r="R27" s="576" t="s">
        <v>754</v>
      </c>
      <c r="S27" s="576" t="s">
        <v>901</v>
      </c>
      <c r="T27" s="916"/>
      <c r="U27" s="576" t="s">
        <v>755</v>
      </c>
      <c r="V27" s="918"/>
      <c r="W27" s="920"/>
      <c r="X27" s="576" t="s">
        <v>902</v>
      </c>
      <c r="Y27" s="576" t="s">
        <v>756</v>
      </c>
      <c r="Z27" s="911"/>
      <c r="AA27" s="911"/>
      <c r="AB27" s="911"/>
      <c r="AC27" s="913"/>
    </row>
    <row r="28" spans="1:29" s="587" customFormat="1" ht="22.5" customHeight="1">
      <c r="A28" s="597" t="s">
        <v>772</v>
      </c>
      <c r="B28" s="597"/>
      <c r="C28" s="598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931" t="s">
        <v>773</v>
      </c>
      <c r="AB28" s="932"/>
      <c r="AC28" s="932"/>
    </row>
    <row r="29" spans="1:29" s="587" customFormat="1" ht="15" customHeight="1">
      <c r="A29" s="923" t="s">
        <v>759</v>
      </c>
      <c r="B29" s="923"/>
      <c r="C29" s="924"/>
      <c r="D29" s="670">
        <v>0.41875</v>
      </c>
      <c r="E29" s="672">
        <v>0.30486111111111114</v>
      </c>
      <c r="F29" s="672">
        <v>0.05416666666666667</v>
      </c>
      <c r="G29" s="672">
        <v>0.06041666666666667</v>
      </c>
      <c r="H29" s="670">
        <v>0.39861111111111114</v>
      </c>
      <c r="I29" s="672">
        <v>0.027777777777777776</v>
      </c>
      <c r="J29" s="672">
        <v>0.3020833333333333</v>
      </c>
      <c r="K29" s="672">
        <v>0.002777777777777778</v>
      </c>
      <c r="L29" s="672">
        <v>0.04722222222222222</v>
      </c>
      <c r="M29" s="672">
        <v>0.0020833333333333333</v>
      </c>
      <c r="N29" s="672">
        <v>0.005555555555555556</v>
      </c>
      <c r="O29" s="672">
        <v>0.011111111111111112</v>
      </c>
      <c r="P29" s="670">
        <v>0.18263888888888888</v>
      </c>
      <c r="Q29" s="672">
        <v>0.013194444444444444</v>
      </c>
      <c r="R29" s="672">
        <v>0.07430555555555556</v>
      </c>
      <c r="S29" s="672">
        <v>0.049305555555555554</v>
      </c>
      <c r="T29" s="672">
        <v>0.004861111111111111</v>
      </c>
      <c r="U29" s="672">
        <v>0.013888888888888888</v>
      </c>
      <c r="V29" s="672">
        <v>0.004166666666666667</v>
      </c>
      <c r="W29" s="672">
        <v>0.001388888888888889</v>
      </c>
      <c r="X29" s="672">
        <v>0.010416666666666666</v>
      </c>
      <c r="Y29" s="672">
        <v>0.003472222222222222</v>
      </c>
      <c r="Z29" s="672">
        <v>0.007638888888888889</v>
      </c>
      <c r="AA29" s="925" t="s">
        <v>760</v>
      </c>
      <c r="AB29" s="923"/>
      <c r="AC29" s="923"/>
    </row>
    <row r="30" spans="2:28" s="570" customFormat="1" ht="22.5" customHeight="1">
      <c r="B30" s="570" t="s">
        <v>761</v>
      </c>
      <c r="C30" s="578"/>
      <c r="D30" s="671">
        <v>0.42291666666666666</v>
      </c>
      <c r="E30" s="673">
        <v>0.31666666666666665</v>
      </c>
      <c r="F30" s="673">
        <v>0.04652777777777778</v>
      </c>
      <c r="G30" s="673">
        <v>0.059722222222222225</v>
      </c>
      <c r="H30" s="671">
        <v>0.3888888888888889</v>
      </c>
      <c r="I30" s="673">
        <v>0.03125</v>
      </c>
      <c r="J30" s="673">
        <v>0.33958333333333335</v>
      </c>
      <c r="K30" s="673">
        <v>0.002777777777777778</v>
      </c>
      <c r="L30" s="673">
        <v>0.00625</v>
      </c>
      <c r="M30" s="673">
        <v>0.001388888888888889</v>
      </c>
      <c r="N30" s="673">
        <v>0.002777777777777778</v>
      </c>
      <c r="O30" s="673">
        <v>0.005555555555555556</v>
      </c>
      <c r="P30" s="671">
        <v>0.18819444444444444</v>
      </c>
      <c r="Q30" s="673">
        <v>0.010416666666666666</v>
      </c>
      <c r="R30" s="673">
        <v>0.0798611111111111</v>
      </c>
      <c r="S30" s="673">
        <v>0.05</v>
      </c>
      <c r="T30" s="673">
        <v>0.004166666666666667</v>
      </c>
      <c r="U30" s="673">
        <v>0.018055555555555554</v>
      </c>
      <c r="V30" s="673">
        <v>0.004861111111111111</v>
      </c>
      <c r="W30" s="673">
        <v>0.0006944444444444445</v>
      </c>
      <c r="X30" s="673">
        <v>0.009027777777777777</v>
      </c>
      <c r="Y30" s="673">
        <v>0.002777777777777778</v>
      </c>
      <c r="Z30" s="673">
        <v>0.006944444444444444</v>
      </c>
      <c r="AA30" s="583"/>
      <c r="AB30" s="570" t="s">
        <v>761</v>
      </c>
    </row>
    <row r="31" spans="2:28" s="570" customFormat="1" ht="22.5" customHeight="1">
      <c r="B31" s="570" t="s">
        <v>762</v>
      </c>
      <c r="C31" s="578"/>
      <c r="D31" s="671">
        <v>0.41388888888888886</v>
      </c>
      <c r="E31" s="673">
        <v>0.29097222222222224</v>
      </c>
      <c r="F31" s="673">
        <v>0.06180555555555556</v>
      </c>
      <c r="G31" s="673">
        <v>0.06041666666666667</v>
      </c>
      <c r="H31" s="671">
        <v>0.4097222222222222</v>
      </c>
      <c r="I31" s="673">
        <v>0.024305555555555556</v>
      </c>
      <c r="J31" s="673">
        <v>0.2590277777777778</v>
      </c>
      <c r="K31" s="673">
        <v>0.0020833333333333333</v>
      </c>
      <c r="L31" s="673">
        <v>0.09444444444444444</v>
      </c>
      <c r="M31" s="673">
        <v>0.003472222222222222</v>
      </c>
      <c r="N31" s="673">
        <v>0.009027777777777777</v>
      </c>
      <c r="O31" s="673">
        <v>0.017361111111111112</v>
      </c>
      <c r="P31" s="671">
        <v>0.1763888888888889</v>
      </c>
      <c r="Q31" s="673">
        <v>0.016666666666666666</v>
      </c>
      <c r="R31" s="673">
        <v>0.06875</v>
      </c>
      <c r="S31" s="673">
        <v>0.04791666666666667</v>
      </c>
      <c r="T31" s="673">
        <v>0.004861111111111111</v>
      </c>
      <c r="U31" s="673">
        <v>0.009027777777777777</v>
      </c>
      <c r="V31" s="673">
        <v>0.002777777777777778</v>
      </c>
      <c r="W31" s="673">
        <v>0.0020833333333333333</v>
      </c>
      <c r="X31" s="673">
        <v>0.011111111111111112</v>
      </c>
      <c r="Y31" s="673">
        <v>0.004861111111111111</v>
      </c>
      <c r="Z31" s="673">
        <v>0.009027777777777777</v>
      </c>
      <c r="AA31" s="583"/>
      <c r="AB31" s="570" t="s">
        <v>762</v>
      </c>
    </row>
    <row r="32" spans="1:29" s="602" customFormat="1" ht="22.5" customHeight="1">
      <c r="A32" s="587" t="s">
        <v>774</v>
      </c>
      <c r="B32" s="587"/>
      <c r="C32" s="600"/>
      <c r="D32" s="601"/>
      <c r="E32" s="601"/>
      <c r="F32" s="601"/>
      <c r="G32" s="601"/>
      <c r="H32" s="601"/>
      <c r="I32" s="601"/>
      <c r="J32" s="601"/>
      <c r="K32" s="601"/>
      <c r="L32" s="601"/>
      <c r="M32" s="601"/>
      <c r="N32" s="601"/>
      <c r="O32" s="601"/>
      <c r="P32" s="586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929" t="s">
        <v>774</v>
      </c>
      <c r="AB32" s="930"/>
      <c r="AC32" s="930"/>
    </row>
    <row r="33" spans="1:29" s="581" customFormat="1" ht="15" customHeight="1">
      <c r="A33" s="923" t="s">
        <v>759</v>
      </c>
      <c r="B33" s="923"/>
      <c r="C33" s="924"/>
      <c r="D33" s="670">
        <v>0.45555555555555555</v>
      </c>
      <c r="E33" s="672">
        <v>0.3347222222222222</v>
      </c>
      <c r="F33" s="672">
        <v>0.05625</v>
      </c>
      <c r="G33" s="672">
        <v>0.06458333333333334</v>
      </c>
      <c r="H33" s="670">
        <v>0.21875</v>
      </c>
      <c r="I33" s="672">
        <v>0.008333333333333333</v>
      </c>
      <c r="J33" s="672">
        <v>0.11944444444444445</v>
      </c>
      <c r="K33" s="672">
        <v>0.0006944444444444445</v>
      </c>
      <c r="L33" s="672">
        <v>0.05416666666666667</v>
      </c>
      <c r="M33" s="672">
        <v>0.001388888888888889</v>
      </c>
      <c r="N33" s="672">
        <v>0.010416666666666666</v>
      </c>
      <c r="O33" s="672">
        <v>0.025694444444444443</v>
      </c>
      <c r="P33" s="670">
        <v>0.32569444444444445</v>
      </c>
      <c r="Q33" s="672">
        <v>0.03263888888888889</v>
      </c>
      <c r="R33" s="672">
        <v>0.1076388888888889</v>
      </c>
      <c r="S33" s="672">
        <v>0.07152777777777777</v>
      </c>
      <c r="T33" s="672">
        <v>0.004166666666666667</v>
      </c>
      <c r="U33" s="672">
        <v>0.043055555555555555</v>
      </c>
      <c r="V33" s="672">
        <v>0.009722222222222222</v>
      </c>
      <c r="W33" s="672">
        <v>0.013888888888888888</v>
      </c>
      <c r="X33" s="672">
        <v>0.024305555555555556</v>
      </c>
      <c r="Y33" s="672">
        <v>0.001388888888888889</v>
      </c>
      <c r="Z33" s="672">
        <v>0.017361111111111112</v>
      </c>
      <c r="AA33" s="925" t="s">
        <v>760</v>
      </c>
      <c r="AB33" s="923"/>
      <c r="AC33" s="923"/>
    </row>
    <row r="34" spans="1:29" s="584" customFormat="1" ht="22.5" customHeight="1">
      <c r="A34" s="570"/>
      <c r="B34" s="570" t="s">
        <v>761</v>
      </c>
      <c r="C34" s="578"/>
      <c r="D34" s="671">
        <v>0.45902777777777776</v>
      </c>
      <c r="E34" s="673">
        <v>0.34652777777777777</v>
      </c>
      <c r="F34" s="673">
        <v>0.050694444444444445</v>
      </c>
      <c r="G34" s="673">
        <v>0.06180555555555556</v>
      </c>
      <c r="H34" s="671">
        <v>0.1736111111111111</v>
      </c>
      <c r="I34" s="673">
        <v>0.007638888888888889</v>
      </c>
      <c r="J34" s="673">
        <v>0.12569444444444444</v>
      </c>
      <c r="K34" s="673">
        <v>0</v>
      </c>
      <c r="L34" s="673">
        <v>0.011111111111111112</v>
      </c>
      <c r="M34" s="673">
        <v>0.0006944444444444445</v>
      </c>
      <c r="N34" s="673">
        <v>0.007638888888888889</v>
      </c>
      <c r="O34" s="673">
        <v>0.019444444444444445</v>
      </c>
      <c r="P34" s="671">
        <v>0.36736111111111114</v>
      </c>
      <c r="Q34" s="673">
        <v>0.029861111111111113</v>
      </c>
      <c r="R34" s="673">
        <v>0.12291666666666666</v>
      </c>
      <c r="S34" s="673">
        <v>0.07916666666666666</v>
      </c>
      <c r="T34" s="673">
        <v>0.004861111111111111</v>
      </c>
      <c r="U34" s="673">
        <v>0.05416666666666667</v>
      </c>
      <c r="V34" s="673">
        <v>0.013888888888888888</v>
      </c>
      <c r="W34" s="673">
        <v>0.018055555555555554</v>
      </c>
      <c r="X34" s="673">
        <v>0.02638888888888889</v>
      </c>
      <c r="Y34" s="673">
        <v>0.0020833333333333333</v>
      </c>
      <c r="Z34" s="673">
        <v>0.017361111111111112</v>
      </c>
      <c r="AA34" s="583"/>
      <c r="AB34" s="570" t="s">
        <v>761</v>
      </c>
      <c r="AC34" s="570"/>
    </row>
    <row r="35" spans="1:29" s="585" customFormat="1" ht="22.5" customHeight="1">
      <c r="A35" s="570"/>
      <c r="B35" s="570" t="s">
        <v>762</v>
      </c>
      <c r="C35" s="578"/>
      <c r="D35" s="671">
        <v>0.45208333333333334</v>
      </c>
      <c r="E35" s="673">
        <v>0.32083333333333336</v>
      </c>
      <c r="F35" s="673">
        <v>0.06319444444444444</v>
      </c>
      <c r="G35" s="673">
        <v>0.06736111111111111</v>
      </c>
      <c r="H35" s="671">
        <v>0.2722222222222222</v>
      </c>
      <c r="I35" s="673">
        <v>0.009027777777777777</v>
      </c>
      <c r="J35" s="673">
        <v>0.1125</v>
      </c>
      <c r="K35" s="673">
        <v>0.0006944444444444445</v>
      </c>
      <c r="L35" s="673">
        <v>0.10347222222222222</v>
      </c>
      <c r="M35" s="673">
        <v>0.0020833333333333333</v>
      </c>
      <c r="N35" s="673">
        <v>0.0125</v>
      </c>
      <c r="O35" s="673">
        <v>0.03194444444444444</v>
      </c>
      <c r="P35" s="671">
        <v>0.2763888888888889</v>
      </c>
      <c r="Q35" s="673">
        <v>0.035416666666666666</v>
      </c>
      <c r="R35" s="673">
        <v>0.09027777777777778</v>
      </c>
      <c r="S35" s="673">
        <v>0.06319444444444444</v>
      </c>
      <c r="T35" s="673">
        <v>0.003472222222222222</v>
      </c>
      <c r="U35" s="673">
        <v>0.029861111111111113</v>
      </c>
      <c r="V35" s="673">
        <v>0.005555555555555556</v>
      </c>
      <c r="W35" s="673">
        <v>0.009027777777777777</v>
      </c>
      <c r="X35" s="673">
        <v>0.021527777777777778</v>
      </c>
      <c r="Y35" s="673">
        <v>0.0006944444444444445</v>
      </c>
      <c r="Z35" s="673">
        <v>0.018055555555555554</v>
      </c>
      <c r="AA35" s="583"/>
      <c r="AB35" s="570" t="s">
        <v>762</v>
      </c>
      <c r="AC35" s="570"/>
    </row>
    <row r="36" spans="1:29" s="585" customFormat="1" ht="7.5" customHeight="1" thickBot="1">
      <c r="A36" s="589"/>
      <c r="B36" s="589"/>
      <c r="C36" s="590"/>
      <c r="D36" s="591"/>
      <c r="E36" s="591"/>
      <c r="F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2"/>
      <c r="AB36" s="589"/>
      <c r="AC36" s="589"/>
    </row>
    <row r="37" s="594" customFormat="1" ht="12.75" customHeight="1">
      <c r="A37" s="593" t="s">
        <v>764</v>
      </c>
    </row>
    <row r="38" ht="14.25">
      <c r="A38" s="568" t="s">
        <v>775</v>
      </c>
    </row>
  </sheetData>
  <sheetProtection/>
  <mergeCells count="54">
    <mergeCell ref="AA32:AC32"/>
    <mergeCell ref="A33:C33"/>
    <mergeCell ref="AA33:AC33"/>
    <mergeCell ref="T26:T27"/>
    <mergeCell ref="V26:V27"/>
    <mergeCell ref="W26:W27"/>
    <mergeCell ref="Z26:Z27"/>
    <mergeCell ref="AA28:AC28"/>
    <mergeCell ref="A29:C29"/>
    <mergeCell ref="AA29:AC29"/>
    <mergeCell ref="J26:J27"/>
    <mergeCell ref="K26:K27"/>
    <mergeCell ref="L26:L27"/>
    <mergeCell ref="N26:N27"/>
    <mergeCell ref="O26:O27"/>
    <mergeCell ref="P26:P27"/>
    <mergeCell ref="D26:D27"/>
    <mergeCell ref="E26:E27"/>
    <mergeCell ref="F26:F27"/>
    <mergeCell ref="G26:G27"/>
    <mergeCell ref="H26:H27"/>
    <mergeCell ref="I26:I27"/>
    <mergeCell ref="A9:C9"/>
    <mergeCell ref="AA9:AC9"/>
    <mergeCell ref="AA12:AC12"/>
    <mergeCell ref="A13:C13"/>
    <mergeCell ref="AA13:AC13"/>
    <mergeCell ref="A25:C27"/>
    <mergeCell ref="D25:G25"/>
    <mergeCell ref="H25:O25"/>
    <mergeCell ref="P25:Z25"/>
    <mergeCell ref="AA25:AC27"/>
    <mergeCell ref="P6:P7"/>
    <mergeCell ref="T6:T7"/>
    <mergeCell ref="V6:V7"/>
    <mergeCell ref="W6:W7"/>
    <mergeCell ref="Z6:Z7"/>
    <mergeCell ref="AA8:AC8"/>
    <mergeCell ref="I6:I7"/>
    <mergeCell ref="J6:J7"/>
    <mergeCell ref="K6:K7"/>
    <mergeCell ref="L6:L7"/>
    <mergeCell ref="N6:N7"/>
    <mergeCell ref="O6:O7"/>
    <mergeCell ref="A5:C7"/>
    <mergeCell ref="D5:G5"/>
    <mergeCell ref="H5:O5"/>
    <mergeCell ref="P5:Z5"/>
    <mergeCell ref="AA5:AC7"/>
    <mergeCell ref="D6:D7"/>
    <mergeCell ref="E6:E7"/>
    <mergeCell ref="F6:F7"/>
    <mergeCell ref="G6:G7"/>
    <mergeCell ref="H6:H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AH16"/>
  <sheetViews>
    <sheetView showGridLines="0" zoomScalePageLayoutView="0" workbookViewId="0" topLeftCell="A1">
      <selection activeCell="N20" sqref="N20"/>
    </sheetView>
  </sheetViews>
  <sheetFormatPr defaultColWidth="9.00390625" defaultRowHeight="13.5"/>
  <cols>
    <col min="1" max="1" width="4.375" style="603" customWidth="1"/>
    <col min="2" max="2" width="2.50390625" style="603" customWidth="1"/>
    <col min="3" max="3" width="4.375" style="603" customWidth="1"/>
    <col min="4" max="4" width="6.375" style="603" customWidth="1"/>
    <col min="5" max="5" width="5.625" style="603" customWidth="1"/>
    <col min="6" max="6" width="5.875" style="603" customWidth="1"/>
    <col min="7" max="10" width="5.625" style="603" customWidth="1"/>
    <col min="11" max="12" width="5.875" style="603" customWidth="1"/>
    <col min="13" max="16" width="5.625" style="603" customWidth="1"/>
    <col min="17" max="18" width="5.75390625" style="603" customWidth="1"/>
    <col min="19" max="19" width="5.625" style="603" customWidth="1"/>
    <col min="20" max="21" width="6.875" style="603" customWidth="1"/>
    <col min="22" max="25" width="6.375" style="603" customWidth="1"/>
    <col min="26" max="26" width="6.50390625" style="603" customWidth="1"/>
    <col min="27" max="31" width="6.375" style="603" customWidth="1"/>
    <col min="32" max="34" width="2.50390625" style="603" customWidth="1"/>
    <col min="35" max="16384" width="9.00390625" style="603" customWidth="1"/>
  </cols>
  <sheetData>
    <row r="1" spans="1:27" s="565" customFormat="1" ht="18.75" customHeight="1">
      <c r="A1" s="564"/>
      <c r="P1" s="566" t="s">
        <v>932</v>
      </c>
      <c r="Q1" s="564" t="s">
        <v>933</v>
      </c>
      <c r="AA1" s="564"/>
    </row>
    <row r="2" spans="1:19" ht="7.5" customHeight="1">
      <c r="A2" s="604"/>
      <c r="S2" s="604"/>
    </row>
    <row r="3" ht="11.25" customHeight="1"/>
    <row r="4" spans="31:34" ht="12.75" customHeight="1" thickBot="1">
      <c r="AE4" s="933" t="s">
        <v>776</v>
      </c>
      <c r="AF4" s="933"/>
      <c r="AG4" s="933"/>
      <c r="AH4" s="933"/>
    </row>
    <row r="5" spans="1:34" ht="22.5" customHeight="1">
      <c r="A5" s="899" t="s">
        <v>777</v>
      </c>
      <c r="B5" s="899"/>
      <c r="C5" s="900"/>
      <c r="D5" s="934" t="s">
        <v>778</v>
      </c>
      <c r="E5" s="935" t="s">
        <v>907</v>
      </c>
      <c r="F5" s="935"/>
      <c r="G5" s="935"/>
      <c r="H5" s="935"/>
      <c r="I5" s="935"/>
      <c r="J5" s="935"/>
      <c r="K5" s="935"/>
      <c r="L5" s="935"/>
      <c r="M5" s="935"/>
      <c r="N5" s="935"/>
      <c r="O5" s="936" t="s">
        <v>908</v>
      </c>
      <c r="P5" s="937"/>
      <c r="Q5" s="937"/>
      <c r="R5" s="937"/>
      <c r="S5" s="938" t="s">
        <v>909</v>
      </c>
      <c r="T5" s="939"/>
      <c r="U5" s="939"/>
      <c r="V5" s="939"/>
      <c r="W5" s="935" t="s">
        <v>779</v>
      </c>
      <c r="X5" s="935"/>
      <c r="Y5" s="935"/>
      <c r="Z5" s="935"/>
      <c r="AA5" s="935"/>
      <c r="AB5" s="935"/>
      <c r="AC5" s="935"/>
      <c r="AD5" s="940" t="s">
        <v>780</v>
      </c>
      <c r="AE5" s="942" t="s">
        <v>781</v>
      </c>
      <c r="AF5" s="944" t="s">
        <v>782</v>
      </c>
      <c r="AG5" s="899"/>
      <c r="AH5" s="899"/>
    </row>
    <row r="6" spans="1:34" ht="48.75" customHeight="1">
      <c r="A6" s="901"/>
      <c r="B6" s="901"/>
      <c r="C6" s="902"/>
      <c r="D6" s="912"/>
      <c r="E6" s="941" t="s">
        <v>783</v>
      </c>
      <c r="F6" s="947" t="s">
        <v>934</v>
      </c>
      <c r="G6" s="947" t="s">
        <v>910</v>
      </c>
      <c r="H6" s="948" t="s">
        <v>911</v>
      </c>
      <c r="I6" s="947" t="s">
        <v>912</v>
      </c>
      <c r="J6" s="947" t="s">
        <v>913</v>
      </c>
      <c r="K6" s="948" t="s">
        <v>914</v>
      </c>
      <c r="L6" s="947" t="s">
        <v>915</v>
      </c>
      <c r="M6" s="947" t="s">
        <v>916</v>
      </c>
      <c r="N6" s="947" t="s">
        <v>917</v>
      </c>
      <c r="O6" s="941" t="s">
        <v>783</v>
      </c>
      <c r="P6" s="945" t="s">
        <v>785</v>
      </c>
      <c r="Q6" s="962" t="s">
        <v>918</v>
      </c>
      <c r="R6" s="950" t="s">
        <v>784</v>
      </c>
      <c r="S6" s="952" t="s">
        <v>786</v>
      </c>
      <c r="T6" s="954" t="s">
        <v>919</v>
      </c>
      <c r="U6" s="956" t="s">
        <v>920</v>
      </c>
      <c r="V6" s="958" t="s">
        <v>787</v>
      </c>
      <c r="W6" s="941" t="s">
        <v>783</v>
      </c>
      <c r="X6" s="960" t="s">
        <v>921</v>
      </c>
      <c r="Y6" s="960" t="s">
        <v>922</v>
      </c>
      <c r="Z6" s="947" t="s">
        <v>923</v>
      </c>
      <c r="AA6" s="947" t="s">
        <v>924</v>
      </c>
      <c r="AB6" s="947" t="s">
        <v>925</v>
      </c>
      <c r="AC6" s="947" t="s">
        <v>926</v>
      </c>
      <c r="AD6" s="941"/>
      <c r="AE6" s="943"/>
      <c r="AF6" s="909"/>
      <c r="AG6" s="901"/>
      <c r="AH6" s="901"/>
    </row>
    <row r="7" spans="1:34" ht="13.5" customHeight="1">
      <c r="A7" s="903"/>
      <c r="B7" s="903"/>
      <c r="C7" s="904"/>
      <c r="D7" s="912"/>
      <c r="E7" s="941"/>
      <c r="F7" s="794"/>
      <c r="G7" s="794"/>
      <c r="H7" s="949"/>
      <c r="I7" s="794"/>
      <c r="J7" s="794"/>
      <c r="K7" s="949"/>
      <c r="L7" s="794"/>
      <c r="M7" s="794"/>
      <c r="N7" s="794"/>
      <c r="O7" s="941"/>
      <c r="P7" s="946"/>
      <c r="Q7" s="963"/>
      <c r="R7" s="951"/>
      <c r="S7" s="953"/>
      <c r="T7" s="955"/>
      <c r="U7" s="957"/>
      <c r="V7" s="959"/>
      <c r="W7" s="941"/>
      <c r="X7" s="961"/>
      <c r="Y7" s="961"/>
      <c r="Z7" s="794"/>
      <c r="AA7" s="794"/>
      <c r="AB7" s="794"/>
      <c r="AC7" s="794"/>
      <c r="AD7" s="941"/>
      <c r="AE7" s="943"/>
      <c r="AF7" s="910"/>
      <c r="AG7" s="903"/>
      <c r="AH7" s="903"/>
    </row>
    <row r="8" spans="1:34" ht="15" customHeight="1">
      <c r="A8" s="570"/>
      <c r="B8" s="570"/>
      <c r="C8" s="578"/>
      <c r="D8" s="605" t="s">
        <v>788</v>
      </c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583"/>
      <c r="AG8" s="570"/>
      <c r="AH8" s="570"/>
    </row>
    <row r="9" spans="1:34" s="610" customFormat="1" ht="15" customHeight="1">
      <c r="A9" s="923" t="s">
        <v>760</v>
      </c>
      <c r="B9" s="923"/>
      <c r="C9" s="924"/>
      <c r="D9" s="606">
        <v>739</v>
      </c>
      <c r="E9" s="607">
        <v>57.8</v>
      </c>
      <c r="F9" s="608">
        <v>29.9</v>
      </c>
      <c r="G9" s="608">
        <v>12.4</v>
      </c>
      <c r="H9" s="608">
        <v>8.8</v>
      </c>
      <c r="I9" s="608">
        <v>8.2</v>
      </c>
      <c r="J9" s="608">
        <v>8.1</v>
      </c>
      <c r="K9" s="608">
        <v>6.8</v>
      </c>
      <c r="L9" s="609">
        <v>6.6</v>
      </c>
      <c r="M9" s="608">
        <v>6.2</v>
      </c>
      <c r="N9" s="608">
        <v>5.7</v>
      </c>
      <c r="O9" s="608">
        <v>31.1</v>
      </c>
      <c r="P9" s="608">
        <v>7.1</v>
      </c>
      <c r="Q9" s="608">
        <v>11</v>
      </c>
      <c r="R9" s="608">
        <v>4.3</v>
      </c>
      <c r="S9" s="608">
        <v>3.3</v>
      </c>
      <c r="T9" s="607">
        <v>8.5</v>
      </c>
      <c r="U9" s="607">
        <v>5.8</v>
      </c>
      <c r="V9" s="607">
        <v>8.9</v>
      </c>
      <c r="W9" s="607">
        <v>80.8</v>
      </c>
      <c r="X9" s="607">
        <v>41.9</v>
      </c>
      <c r="Y9" s="607">
        <v>35.2</v>
      </c>
      <c r="Z9" s="607">
        <v>31</v>
      </c>
      <c r="AA9" s="607">
        <v>28.4</v>
      </c>
      <c r="AB9" s="607">
        <v>26.9</v>
      </c>
      <c r="AC9" s="607">
        <v>26.2</v>
      </c>
      <c r="AD9" s="607">
        <v>31.8</v>
      </c>
      <c r="AE9" s="607">
        <v>68.4</v>
      </c>
      <c r="AF9" s="925" t="s">
        <v>760</v>
      </c>
      <c r="AG9" s="923"/>
      <c r="AH9" s="923"/>
    </row>
    <row r="10" spans="1:34" s="613" customFormat="1" ht="22.5" customHeight="1">
      <c r="A10" s="570"/>
      <c r="B10" s="579" t="s">
        <v>761</v>
      </c>
      <c r="C10" s="578"/>
      <c r="D10" s="611">
        <v>348</v>
      </c>
      <c r="E10" s="612">
        <v>64.9</v>
      </c>
      <c r="F10" s="612">
        <v>27.4</v>
      </c>
      <c r="G10" s="612">
        <v>14.6</v>
      </c>
      <c r="H10" s="612">
        <v>15</v>
      </c>
      <c r="I10" s="612">
        <v>11.6</v>
      </c>
      <c r="J10" s="612">
        <v>8.4</v>
      </c>
      <c r="K10" s="612">
        <v>7.9</v>
      </c>
      <c r="L10" s="612">
        <v>12</v>
      </c>
      <c r="M10" s="612">
        <v>7.9</v>
      </c>
      <c r="N10" s="612">
        <v>5.1</v>
      </c>
      <c r="O10" s="612">
        <v>29.2</v>
      </c>
      <c r="P10" s="612">
        <v>7.3</v>
      </c>
      <c r="Q10" s="612">
        <v>13.8</v>
      </c>
      <c r="R10" s="612">
        <v>6.6</v>
      </c>
      <c r="S10" s="612">
        <v>1.7</v>
      </c>
      <c r="T10" s="612">
        <v>4.4</v>
      </c>
      <c r="U10" s="612">
        <v>7.2</v>
      </c>
      <c r="V10" s="612">
        <v>6.3</v>
      </c>
      <c r="W10" s="612">
        <v>80.7</v>
      </c>
      <c r="X10" s="612">
        <v>40.1</v>
      </c>
      <c r="Y10" s="612">
        <v>36.1</v>
      </c>
      <c r="Z10" s="612">
        <v>27.2</v>
      </c>
      <c r="AA10" s="612">
        <v>35.3</v>
      </c>
      <c r="AB10" s="612">
        <v>22</v>
      </c>
      <c r="AC10" s="612">
        <v>24.5</v>
      </c>
      <c r="AD10" s="612">
        <v>33.5</v>
      </c>
      <c r="AE10" s="612">
        <v>65.7</v>
      </c>
      <c r="AF10" s="583"/>
      <c r="AG10" s="579" t="s">
        <v>761</v>
      </c>
      <c r="AH10" s="570"/>
    </row>
    <row r="11" spans="1:34" s="613" customFormat="1" ht="22.5" customHeight="1">
      <c r="A11" s="570"/>
      <c r="B11" s="579" t="s">
        <v>762</v>
      </c>
      <c r="C11" s="578"/>
      <c r="D11" s="611">
        <v>391</v>
      </c>
      <c r="E11" s="612">
        <v>51.6</v>
      </c>
      <c r="F11" s="612">
        <v>32.1</v>
      </c>
      <c r="G11" s="612">
        <v>10.4</v>
      </c>
      <c r="H11" s="612">
        <v>3.3</v>
      </c>
      <c r="I11" s="612">
        <v>5.3</v>
      </c>
      <c r="J11" s="612">
        <v>7.8</v>
      </c>
      <c r="K11" s="612">
        <v>5.8</v>
      </c>
      <c r="L11" s="612">
        <v>1.7</v>
      </c>
      <c r="M11" s="612">
        <v>4.7</v>
      </c>
      <c r="N11" s="612">
        <v>6.1</v>
      </c>
      <c r="O11" s="612">
        <v>32.8</v>
      </c>
      <c r="P11" s="612">
        <v>7</v>
      </c>
      <c r="Q11" s="612">
        <v>8.5</v>
      </c>
      <c r="R11" s="612">
        <v>2.3</v>
      </c>
      <c r="S11" s="612">
        <v>4.7</v>
      </c>
      <c r="T11" s="612">
        <v>12.1</v>
      </c>
      <c r="U11" s="612">
        <v>4.7</v>
      </c>
      <c r="V11" s="612">
        <v>11.2</v>
      </c>
      <c r="W11" s="612">
        <v>80.8</v>
      </c>
      <c r="X11" s="612">
        <v>43.6</v>
      </c>
      <c r="Y11" s="612">
        <v>34.5</v>
      </c>
      <c r="Z11" s="612">
        <v>34.4</v>
      </c>
      <c r="AA11" s="612">
        <v>22.3</v>
      </c>
      <c r="AB11" s="612">
        <v>31.2</v>
      </c>
      <c r="AC11" s="612">
        <v>27.7</v>
      </c>
      <c r="AD11" s="612">
        <v>30.3</v>
      </c>
      <c r="AE11" s="612">
        <v>70.9</v>
      </c>
      <c r="AF11" s="583"/>
      <c r="AG11" s="579" t="s">
        <v>762</v>
      </c>
      <c r="AH11" s="570"/>
    </row>
    <row r="12" spans="1:34" s="613" customFormat="1" ht="7.5" customHeight="1" thickBot="1">
      <c r="A12" s="589"/>
      <c r="B12" s="614"/>
      <c r="C12" s="590"/>
      <c r="D12" s="615"/>
      <c r="E12" s="616"/>
      <c r="F12" s="616"/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616"/>
      <c r="AC12" s="616"/>
      <c r="AD12" s="616"/>
      <c r="AE12" s="616"/>
      <c r="AF12" s="592"/>
      <c r="AG12" s="614"/>
      <c r="AH12" s="589"/>
    </row>
    <row r="13" s="613" customFormat="1" ht="12.75" customHeight="1">
      <c r="A13" s="593" t="s">
        <v>764</v>
      </c>
    </row>
    <row r="14" spans="1:19" ht="10.5" customHeight="1">
      <c r="A14" s="617" t="s">
        <v>927</v>
      </c>
      <c r="S14" s="617" t="s">
        <v>928</v>
      </c>
    </row>
    <row r="15" spans="1:19" ht="10.5" customHeight="1">
      <c r="A15" s="617" t="s">
        <v>929</v>
      </c>
      <c r="S15" s="617" t="s">
        <v>930</v>
      </c>
    </row>
    <row r="16" ht="10.5" customHeight="1">
      <c r="S16" s="617" t="s">
        <v>931</v>
      </c>
    </row>
  </sheetData>
  <sheetProtection/>
  <mergeCells count="37">
    <mergeCell ref="AC6:AC7"/>
    <mergeCell ref="A9:C9"/>
    <mergeCell ref="AF9:AH9"/>
    <mergeCell ref="W6:W7"/>
    <mergeCell ref="X6:X7"/>
    <mergeCell ref="Y6:Y7"/>
    <mergeCell ref="Z6:Z7"/>
    <mergeCell ref="AA6:AA7"/>
    <mergeCell ref="AB6:AB7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E6:E7"/>
    <mergeCell ref="F6:F7"/>
    <mergeCell ref="G6:G7"/>
    <mergeCell ref="H6:H7"/>
    <mergeCell ref="I6:I7"/>
    <mergeCell ref="J6:J7"/>
    <mergeCell ref="AE4:AH4"/>
    <mergeCell ref="A5:C7"/>
    <mergeCell ref="D5:D7"/>
    <mergeCell ref="E5:N5"/>
    <mergeCell ref="O5:R5"/>
    <mergeCell ref="S5:V5"/>
    <mergeCell ref="W5:AC5"/>
    <mergeCell ref="AD5:AD7"/>
    <mergeCell ref="AE5:AE7"/>
    <mergeCell ref="AF5:AH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J56"/>
  <sheetViews>
    <sheetView showGridLines="0" showZeros="0" zoomScalePageLayoutView="0" workbookViewId="0" topLeftCell="A1">
      <selection activeCell="B12" sqref="B12"/>
    </sheetView>
  </sheetViews>
  <sheetFormatPr defaultColWidth="9.00390625" defaultRowHeight="13.5"/>
  <cols>
    <col min="1" max="1" width="20.00390625" style="148" customWidth="1"/>
    <col min="2" max="2" width="10.625" style="148" customWidth="1"/>
    <col min="3" max="3" width="1.75390625" style="149" customWidth="1"/>
    <col min="4" max="5" width="10.00390625" style="148" customWidth="1"/>
    <col min="6" max="6" width="10.625" style="148" customWidth="1"/>
    <col min="7" max="7" width="1.75390625" style="148" customWidth="1"/>
    <col min="8" max="8" width="20.00390625" style="148" customWidth="1"/>
    <col min="9" max="9" width="10.625" style="148" customWidth="1"/>
    <col min="10" max="10" width="1.75390625" style="148" customWidth="1"/>
    <col min="11" max="16384" width="9.00390625" style="148" customWidth="1"/>
  </cols>
  <sheetData>
    <row r="1" spans="1:10" ht="18.75" customHeight="1">
      <c r="A1" s="193" t="s">
        <v>831</v>
      </c>
      <c r="B1" s="191"/>
      <c r="C1" s="192"/>
      <c r="D1" s="191"/>
      <c r="E1" s="191"/>
      <c r="F1" s="191"/>
      <c r="G1" s="191"/>
      <c r="H1" s="191"/>
      <c r="I1" s="191"/>
      <c r="J1" s="191"/>
    </row>
    <row r="2" ht="11.25" customHeight="1"/>
    <row r="3" spans="1:10" ht="12.75" customHeight="1" thickBot="1">
      <c r="A3" s="153" t="s">
        <v>490</v>
      </c>
      <c r="F3" s="190"/>
      <c r="G3" s="190"/>
      <c r="H3" s="189"/>
      <c r="I3" s="188"/>
      <c r="J3" s="188" t="s">
        <v>489</v>
      </c>
    </row>
    <row r="4" spans="1:10" s="180" customFormat="1" ht="30" customHeight="1">
      <c r="A4" s="187" t="s">
        <v>488</v>
      </c>
      <c r="B4" s="182" t="s">
        <v>485</v>
      </c>
      <c r="C4" s="186"/>
      <c r="D4" s="185" t="s">
        <v>487</v>
      </c>
      <c r="E4" s="185"/>
      <c r="F4" s="182" t="s">
        <v>485</v>
      </c>
      <c r="G4" s="184"/>
      <c r="H4" s="183" t="s">
        <v>486</v>
      </c>
      <c r="I4" s="182" t="s">
        <v>485</v>
      </c>
      <c r="J4" s="181"/>
    </row>
    <row r="5" spans="1:9" ht="15" customHeight="1">
      <c r="A5" s="179"/>
      <c r="B5" s="175"/>
      <c r="C5" s="161"/>
      <c r="D5" s="178"/>
      <c r="E5" s="177"/>
      <c r="F5" s="175"/>
      <c r="G5" s="176"/>
      <c r="H5" s="153"/>
      <c r="I5" s="175"/>
    </row>
    <row r="6" spans="1:9" ht="15" customHeight="1">
      <c r="A6" s="174" t="s">
        <v>832</v>
      </c>
      <c r="B6" s="162">
        <v>2364</v>
      </c>
      <c r="C6" s="161"/>
      <c r="D6" s="163" t="s">
        <v>484</v>
      </c>
      <c r="E6" s="163" t="s">
        <v>483</v>
      </c>
      <c r="F6" s="158">
        <v>3</v>
      </c>
      <c r="G6" s="160"/>
      <c r="H6" s="163" t="s">
        <v>477</v>
      </c>
      <c r="I6" s="158">
        <v>4</v>
      </c>
    </row>
    <row r="7" spans="1:9" ht="15" customHeight="1">
      <c r="A7" s="173"/>
      <c r="B7" s="158"/>
      <c r="C7" s="161"/>
      <c r="D7" s="163"/>
      <c r="E7" s="163"/>
      <c r="F7" s="158"/>
      <c r="G7" s="160"/>
      <c r="H7" s="166"/>
      <c r="I7" s="158"/>
    </row>
    <row r="8" spans="1:9" ht="15" customHeight="1">
      <c r="A8" s="174" t="s">
        <v>479</v>
      </c>
      <c r="B8" s="162">
        <v>2363</v>
      </c>
      <c r="C8" s="161"/>
      <c r="D8" s="163" t="s">
        <v>19</v>
      </c>
      <c r="E8" s="163" t="s">
        <v>481</v>
      </c>
      <c r="F8" s="158">
        <v>2</v>
      </c>
      <c r="G8" s="160"/>
      <c r="H8" s="166" t="s">
        <v>474</v>
      </c>
      <c r="I8" s="158">
        <v>3</v>
      </c>
    </row>
    <row r="9" spans="1:9" ht="15" customHeight="1">
      <c r="A9" s="173"/>
      <c r="B9" s="158"/>
      <c r="C9" s="161"/>
      <c r="D9" s="163"/>
      <c r="E9" s="163"/>
      <c r="F9" s="158"/>
      <c r="G9" s="160"/>
      <c r="H9" s="163"/>
      <c r="I9" s="158"/>
    </row>
    <row r="10" spans="1:9" ht="15" customHeight="1">
      <c r="A10" s="174" t="s">
        <v>476</v>
      </c>
      <c r="B10" s="162">
        <v>2362</v>
      </c>
      <c r="C10" s="161"/>
      <c r="D10" s="163" t="s">
        <v>19</v>
      </c>
      <c r="E10" s="163" t="s">
        <v>478</v>
      </c>
      <c r="F10" s="158">
        <v>2</v>
      </c>
      <c r="G10" s="160"/>
      <c r="H10" s="169" t="s">
        <v>471</v>
      </c>
      <c r="I10" s="659">
        <v>15</v>
      </c>
    </row>
    <row r="11" spans="1:9" ht="15" customHeight="1">
      <c r="A11" s="173"/>
      <c r="B11" s="172"/>
      <c r="C11" s="161"/>
      <c r="D11" s="163"/>
      <c r="E11" s="163"/>
      <c r="F11" s="158"/>
      <c r="G11" s="160"/>
      <c r="H11" s="163"/>
      <c r="I11" s="158"/>
    </row>
    <row r="12" spans="1:9" ht="15" customHeight="1">
      <c r="A12" s="174" t="s">
        <v>473</v>
      </c>
      <c r="B12" s="162">
        <v>2362</v>
      </c>
      <c r="C12" s="161"/>
      <c r="D12" s="163" t="s">
        <v>19</v>
      </c>
      <c r="E12" s="163" t="s">
        <v>475</v>
      </c>
      <c r="F12" s="158">
        <v>1</v>
      </c>
      <c r="G12" s="160"/>
      <c r="H12" s="163" t="s">
        <v>468</v>
      </c>
      <c r="I12" s="158">
        <v>5</v>
      </c>
    </row>
    <row r="13" spans="2:9" ht="15" customHeight="1">
      <c r="B13" s="172"/>
      <c r="C13" s="161"/>
      <c r="D13" s="163"/>
      <c r="E13" s="163"/>
      <c r="F13" s="158"/>
      <c r="G13" s="160"/>
      <c r="H13" s="159"/>
      <c r="I13" s="158"/>
    </row>
    <row r="14" spans="1:9" ht="15" customHeight="1">
      <c r="A14" s="171" t="s">
        <v>833</v>
      </c>
      <c r="B14" s="168">
        <v>2362</v>
      </c>
      <c r="C14" s="161"/>
      <c r="D14" s="163" t="s">
        <v>19</v>
      </c>
      <c r="E14" s="163" t="s">
        <v>472</v>
      </c>
      <c r="F14" s="158">
        <v>1</v>
      </c>
      <c r="G14" s="160"/>
      <c r="H14" s="163" t="s">
        <v>466</v>
      </c>
      <c r="I14" s="162">
        <v>3</v>
      </c>
    </row>
    <row r="15" spans="1:9" ht="15" customHeight="1">
      <c r="A15" s="170"/>
      <c r="B15" s="168"/>
      <c r="C15" s="161"/>
      <c r="D15" s="163"/>
      <c r="E15" s="163"/>
      <c r="F15" s="158"/>
      <c r="G15" s="160"/>
      <c r="H15" s="159"/>
      <c r="I15" s="158"/>
    </row>
    <row r="16" spans="1:9" ht="15" customHeight="1">
      <c r="A16" s="169" t="s">
        <v>470</v>
      </c>
      <c r="B16" s="168">
        <v>1144</v>
      </c>
      <c r="C16" s="161"/>
      <c r="D16" s="163" t="s">
        <v>19</v>
      </c>
      <c r="E16" s="163" t="s">
        <v>469</v>
      </c>
      <c r="F16" s="158">
        <v>1</v>
      </c>
      <c r="G16" s="160"/>
      <c r="H16" s="166" t="s">
        <v>463</v>
      </c>
      <c r="I16" s="158">
        <v>4</v>
      </c>
    </row>
    <row r="17" spans="1:9" ht="15" customHeight="1">
      <c r="A17" s="167"/>
      <c r="B17" s="158"/>
      <c r="C17" s="161"/>
      <c r="D17" s="163"/>
      <c r="E17" s="163"/>
      <c r="F17" s="158"/>
      <c r="G17" s="160"/>
      <c r="H17" s="163"/>
      <c r="I17" s="158"/>
    </row>
    <row r="18" spans="1:9" ht="15" customHeight="1">
      <c r="A18" s="163" t="s">
        <v>467</v>
      </c>
      <c r="B18" s="162">
        <v>1098</v>
      </c>
      <c r="C18" s="161"/>
      <c r="D18" s="967" t="s">
        <v>464</v>
      </c>
      <c r="E18" s="968"/>
      <c r="F18" s="158">
        <v>3</v>
      </c>
      <c r="G18" s="160"/>
      <c r="H18" s="163" t="s">
        <v>460</v>
      </c>
      <c r="I18" s="158">
        <v>1</v>
      </c>
    </row>
    <row r="19" spans="1:9" ht="15" customHeight="1">
      <c r="A19" s="163"/>
      <c r="B19" s="162"/>
      <c r="C19" s="161"/>
      <c r="D19" s="163"/>
      <c r="E19" s="163"/>
      <c r="F19" s="158"/>
      <c r="G19" s="160"/>
      <c r="H19" s="163"/>
      <c r="I19" s="158"/>
    </row>
    <row r="20" spans="1:9" ht="15" customHeight="1">
      <c r="A20" s="163" t="s">
        <v>465</v>
      </c>
      <c r="B20" s="162">
        <v>20</v>
      </c>
      <c r="C20" s="161"/>
      <c r="D20" s="967" t="s">
        <v>461</v>
      </c>
      <c r="E20" s="965"/>
      <c r="F20" s="158">
        <v>16</v>
      </c>
      <c r="G20" s="160"/>
      <c r="H20" s="163" t="s">
        <v>457</v>
      </c>
      <c r="I20" s="158">
        <v>1</v>
      </c>
    </row>
    <row r="21" spans="1:9" ht="15" customHeight="1">
      <c r="A21" s="163"/>
      <c r="B21" s="162"/>
      <c r="C21" s="161"/>
      <c r="D21" s="163"/>
      <c r="E21" s="163"/>
      <c r="F21" s="158"/>
      <c r="G21" s="160"/>
      <c r="H21" s="163"/>
      <c r="I21" s="158"/>
    </row>
    <row r="22" spans="1:9" ht="15" customHeight="1">
      <c r="A22" s="163" t="s">
        <v>462</v>
      </c>
      <c r="B22" s="162">
        <v>6</v>
      </c>
      <c r="C22" s="161"/>
      <c r="D22" s="970" t="s">
        <v>458</v>
      </c>
      <c r="E22" s="965"/>
      <c r="F22" s="158">
        <v>7</v>
      </c>
      <c r="G22" s="160"/>
      <c r="H22" s="163" t="s">
        <v>834</v>
      </c>
      <c r="I22" s="158">
        <v>1</v>
      </c>
    </row>
    <row r="23" spans="1:9" ht="15" customHeight="1">
      <c r="A23" s="163"/>
      <c r="B23" s="162"/>
      <c r="C23" s="161"/>
      <c r="D23" s="163"/>
      <c r="E23" s="163"/>
      <c r="F23" s="158"/>
      <c r="G23" s="160"/>
      <c r="H23" s="166"/>
      <c r="I23" s="158"/>
    </row>
    <row r="24" spans="1:9" ht="15" customHeight="1">
      <c r="A24" s="163" t="s">
        <v>459</v>
      </c>
      <c r="B24" s="162">
        <v>2</v>
      </c>
      <c r="C24" s="161"/>
      <c r="D24" s="967" t="s">
        <v>455</v>
      </c>
      <c r="E24" s="968"/>
      <c r="F24" s="158">
        <v>5</v>
      </c>
      <c r="G24" s="160"/>
      <c r="H24" s="169" t="s">
        <v>452</v>
      </c>
      <c r="I24" s="659">
        <v>121</v>
      </c>
    </row>
    <row r="25" spans="1:9" ht="15" customHeight="1">
      <c r="A25" s="163"/>
      <c r="B25" s="162"/>
      <c r="C25" s="161"/>
      <c r="D25" s="163"/>
      <c r="E25" s="163"/>
      <c r="F25" s="158"/>
      <c r="G25" s="160"/>
      <c r="H25" s="159"/>
      <c r="I25" s="158"/>
    </row>
    <row r="26" spans="1:9" ht="15" customHeight="1">
      <c r="A26" s="166" t="s">
        <v>456</v>
      </c>
      <c r="B26" s="162">
        <v>2</v>
      </c>
      <c r="C26" s="161"/>
      <c r="D26" s="970" t="s">
        <v>453</v>
      </c>
      <c r="E26" s="965"/>
      <c r="F26" s="158">
        <v>268</v>
      </c>
      <c r="G26" s="160"/>
      <c r="H26" s="163" t="s">
        <v>449</v>
      </c>
      <c r="I26" s="158">
        <v>119</v>
      </c>
    </row>
    <row r="27" spans="1:9" ht="15" customHeight="1">
      <c r="A27" s="163"/>
      <c r="B27" s="162"/>
      <c r="C27" s="161"/>
      <c r="D27" s="163"/>
      <c r="E27" s="163"/>
      <c r="F27" s="158"/>
      <c r="G27" s="160"/>
      <c r="I27" s="158"/>
    </row>
    <row r="28" spans="1:9" ht="15" customHeight="1">
      <c r="A28" s="163" t="s">
        <v>454</v>
      </c>
      <c r="B28" s="162">
        <v>4</v>
      </c>
      <c r="C28" s="161"/>
      <c r="D28" s="967" t="s">
        <v>450</v>
      </c>
      <c r="E28" s="968"/>
      <c r="F28" s="158">
        <v>88</v>
      </c>
      <c r="G28" s="160"/>
      <c r="H28" s="163" t="s">
        <v>446</v>
      </c>
      <c r="I28" s="162">
        <v>1</v>
      </c>
    </row>
    <row r="29" spans="1:9" ht="15" customHeight="1">
      <c r="A29" s="163"/>
      <c r="B29" s="162"/>
      <c r="C29" s="161"/>
      <c r="D29" s="166"/>
      <c r="E29" s="163"/>
      <c r="F29" s="158"/>
      <c r="G29" s="160"/>
      <c r="H29" s="159"/>
      <c r="I29" s="158"/>
    </row>
    <row r="30" spans="1:9" ht="15" customHeight="1">
      <c r="A30" s="163" t="s">
        <v>451</v>
      </c>
      <c r="B30" s="162">
        <v>1</v>
      </c>
      <c r="C30" s="161"/>
      <c r="D30" s="967" t="s">
        <v>447</v>
      </c>
      <c r="E30" s="968"/>
      <c r="F30" s="158">
        <v>14</v>
      </c>
      <c r="G30" s="160"/>
      <c r="H30" s="163" t="s">
        <v>443</v>
      </c>
      <c r="I30" s="158">
        <v>1</v>
      </c>
    </row>
    <row r="31" spans="1:9" ht="15" customHeight="1">
      <c r="A31" s="163"/>
      <c r="B31" s="162"/>
      <c r="C31" s="161"/>
      <c r="D31" s="163"/>
      <c r="E31" s="163"/>
      <c r="F31" s="158"/>
      <c r="G31" s="160"/>
      <c r="H31" s="163"/>
      <c r="I31" s="158"/>
    </row>
    <row r="32" spans="1:9" ht="15" customHeight="1">
      <c r="A32" s="163" t="s">
        <v>448</v>
      </c>
      <c r="B32" s="162">
        <v>1</v>
      </c>
      <c r="C32" s="161"/>
      <c r="D32" s="967" t="s">
        <v>444</v>
      </c>
      <c r="E32" s="968"/>
      <c r="F32" s="158">
        <v>237</v>
      </c>
      <c r="G32" s="160"/>
      <c r="H32" s="169" t="s">
        <v>440</v>
      </c>
      <c r="I32" s="659">
        <v>37</v>
      </c>
    </row>
    <row r="33" spans="1:9" ht="15" customHeight="1">
      <c r="A33" s="163"/>
      <c r="B33" s="162"/>
      <c r="C33" s="161"/>
      <c r="D33" s="163"/>
      <c r="E33" s="163"/>
      <c r="F33" s="158"/>
      <c r="G33" s="160"/>
      <c r="H33" s="163"/>
      <c r="I33" s="158"/>
    </row>
    <row r="34" spans="1:9" ht="15" customHeight="1">
      <c r="A34" s="163" t="s">
        <v>445</v>
      </c>
      <c r="B34" s="162">
        <v>1</v>
      </c>
      <c r="C34" s="161"/>
      <c r="D34" s="967" t="s">
        <v>441</v>
      </c>
      <c r="E34" s="968"/>
      <c r="F34" s="158">
        <v>44</v>
      </c>
      <c r="G34" s="160"/>
      <c r="H34" s="163" t="s">
        <v>437</v>
      </c>
      <c r="I34" s="158">
        <v>8</v>
      </c>
    </row>
    <row r="35" spans="1:9" ht="15" customHeight="1">
      <c r="A35" s="163"/>
      <c r="B35" s="162"/>
      <c r="C35" s="161"/>
      <c r="D35" s="163"/>
      <c r="E35" s="163"/>
      <c r="F35" s="158"/>
      <c r="G35" s="160"/>
      <c r="H35" s="159"/>
      <c r="I35" s="158"/>
    </row>
    <row r="36" spans="1:9" ht="15" customHeight="1">
      <c r="A36" s="163" t="s">
        <v>442</v>
      </c>
      <c r="B36" s="162">
        <v>1</v>
      </c>
      <c r="C36" s="161"/>
      <c r="D36" s="969" t="s">
        <v>438</v>
      </c>
      <c r="E36" s="968"/>
      <c r="F36" s="158">
        <v>80</v>
      </c>
      <c r="G36" s="160"/>
      <c r="H36" s="163" t="s">
        <v>434</v>
      </c>
      <c r="I36" s="162">
        <v>24</v>
      </c>
    </row>
    <row r="37" spans="1:9" ht="15" customHeight="1">
      <c r="A37" s="163"/>
      <c r="B37" s="162"/>
      <c r="C37" s="161"/>
      <c r="D37" s="163"/>
      <c r="E37" s="163"/>
      <c r="F37" s="158"/>
      <c r="G37" s="160"/>
      <c r="H37" s="159"/>
      <c r="I37" s="158"/>
    </row>
    <row r="38" spans="1:9" ht="15" customHeight="1">
      <c r="A38" s="163" t="s">
        <v>439</v>
      </c>
      <c r="B38" s="162">
        <v>1</v>
      </c>
      <c r="C38" s="161"/>
      <c r="D38" s="967" t="s">
        <v>435</v>
      </c>
      <c r="E38" s="968"/>
      <c r="F38" s="158">
        <v>6</v>
      </c>
      <c r="G38" s="160"/>
      <c r="H38" s="163" t="s">
        <v>432</v>
      </c>
      <c r="I38" s="158">
        <v>1</v>
      </c>
    </row>
    <row r="39" spans="1:9" ht="15" customHeight="1">
      <c r="A39" s="163"/>
      <c r="B39" s="162"/>
      <c r="C39" s="161"/>
      <c r="D39" s="163"/>
      <c r="E39" s="163"/>
      <c r="F39" s="158"/>
      <c r="G39" s="160"/>
      <c r="H39" s="163"/>
      <c r="I39" s="158"/>
    </row>
    <row r="40" spans="1:9" ht="15" customHeight="1">
      <c r="A40" s="166" t="s">
        <v>436</v>
      </c>
      <c r="B40" s="162">
        <v>4</v>
      </c>
      <c r="C40" s="161"/>
      <c r="D40" s="967" t="s">
        <v>430</v>
      </c>
      <c r="E40" s="968"/>
      <c r="F40" s="158">
        <v>1</v>
      </c>
      <c r="G40" s="160"/>
      <c r="H40" s="163" t="s">
        <v>429</v>
      </c>
      <c r="I40" s="158">
        <v>4</v>
      </c>
    </row>
    <row r="41" spans="1:9" ht="15" customHeight="1">
      <c r="A41" s="166"/>
      <c r="B41" s="162"/>
      <c r="C41" s="161"/>
      <c r="D41" s="163"/>
      <c r="E41" s="163"/>
      <c r="F41" s="158"/>
      <c r="G41" s="160"/>
      <c r="H41" s="163"/>
      <c r="I41" s="158"/>
    </row>
    <row r="42" spans="1:9" ht="15" customHeight="1">
      <c r="A42" s="163" t="s">
        <v>433</v>
      </c>
      <c r="B42" s="162">
        <v>1</v>
      </c>
      <c r="C42" s="161"/>
      <c r="D42" s="166" t="s">
        <v>427</v>
      </c>
      <c r="E42" s="163" t="s">
        <v>426</v>
      </c>
      <c r="F42" s="158">
        <v>117</v>
      </c>
      <c r="G42" s="160"/>
      <c r="I42" s="158"/>
    </row>
    <row r="43" spans="1:9" ht="15" customHeight="1">
      <c r="A43" s="163"/>
      <c r="B43" s="162"/>
      <c r="C43" s="161"/>
      <c r="D43" s="163"/>
      <c r="E43" s="163"/>
      <c r="F43" s="158"/>
      <c r="G43" s="160"/>
      <c r="H43" s="163"/>
      <c r="I43" s="158"/>
    </row>
    <row r="44" spans="1:9" ht="15" customHeight="1">
      <c r="A44" s="163" t="s">
        <v>431</v>
      </c>
      <c r="B44" s="162">
        <v>2</v>
      </c>
      <c r="C44" s="161"/>
      <c r="D44" s="163" t="s">
        <v>19</v>
      </c>
      <c r="E44" s="163" t="s">
        <v>424</v>
      </c>
      <c r="F44" s="158">
        <v>27</v>
      </c>
      <c r="G44" s="160"/>
      <c r="I44" s="158"/>
    </row>
    <row r="45" spans="1:9" ht="15" customHeight="1">
      <c r="A45" s="167"/>
      <c r="B45" s="162"/>
      <c r="C45" s="161"/>
      <c r="D45" s="166"/>
      <c r="E45" s="163"/>
      <c r="F45" s="158"/>
      <c r="G45" s="160"/>
      <c r="H45" s="159"/>
      <c r="I45" s="158"/>
    </row>
    <row r="46" spans="1:9" ht="15" customHeight="1">
      <c r="A46" s="169" t="s">
        <v>428</v>
      </c>
      <c r="B46" s="168">
        <v>1045</v>
      </c>
      <c r="C46" s="161"/>
      <c r="D46" s="163" t="s">
        <v>19</v>
      </c>
      <c r="E46" s="163" t="s">
        <v>422</v>
      </c>
      <c r="F46" s="158">
        <v>6</v>
      </c>
      <c r="G46" s="160"/>
      <c r="H46" s="159"/>
      <c r="I46" s="158"/>
    </row>
    <row r="47" spans="1:9" ht="15" customHeight="1">
      <c r="A47" s="167"/>
      <c r="B47" s="162"/>
      <c r="C47" s="161"/>
      <c r="D47" s="166"/>
      <c r="E47" s="163"/>
      <c r="F47" s="158"/>
      <c r="G47" s="160"/>
      <c r="H47" s="159"/>
      <c r="I47" s="158"/>
    </row>
    <row r="48" spans="1:9" ht="15" customHeight="1">
      <c r="A48" s="166" t="s">
        <v>425</v>
      </c>
      <c r="B48" s="162">
        <v>23</v>
      </c>
      <c r="C48" s="161"/>
      <c r="D48" s="964" t="s">
        <v>420</v>
      </c>
      <c r="E48" s="965"/>
      <c r="F48" s="158">
        <v>21</v>
      </c>
      <c r="G48" s="160"/>
      <c r="H48" s="159"/>
      <c r="I48" s="158"/>
    </row>
    <row r="49" spans="1:9" ht="15" customHeight="1">
      <c r="A49" s="166"/>
      <c r="B49" s="162"/>
      <c r="C49" s="161"/>
      <c r="D49" s="163"/>
      <c r="E49" s="163"/>
      <c r="F49" s="158"/>
      <c r="G49" s="160"/>
      <c r="H49" s="159"/>
      <c r="I49" s="158"/>
    </row>
    <row r="50" spans="1:9" ht="15" customHeight="1">
      <c r="A50" s="166" t="s">
        <v>423</v>
      </c>
      <c r="B50" s="162">
        <v>21</v>
      </c>
      <c r="C50" s="161"/>
      <c r="D50" s="964" t="s">
        <v>418</v>
      </c>
      <c r="E50" s="966"/>
      <c r="F50" s="158">
        <v>1</v>
      </c>
      <c r="G50" s="160"/>
      <c r="H50" s="159"/>
      <c r="I50" s="158"/>
    </row>
    <row r="51" spans="1:9" ht="15" customHeight="1">
      <c r="A51" s="166"/>
      <c r="B51" s="162"/>
      <c r="C51" s="161"/>
      <c r="D51" s="163"/>
      <c r="E51" s="163"/>
      <c r="F51" s="158"/>
      <c r="G51" s="160"/>
      <c r="H51" s="159"/>
      <c r="I51" s="158"/>
    </row>
    <row r="52" spans="1:9" ht="15" customHeight="1">
      <c r="A52" s="166" t="s">
        <v>421</v>
      </c>
      <c r="B52" s="162">
        <v>21</v>
      </c>
      <c r="C52" s="161"/>
      <c r="D52" s="964" t="s">
        <v>482</v>
      </c>
      <c r="E52" s="965"/>
      <c r="F52" s="158">
        <v>4</v>
      </c>
      <c r="G52" s="160"/>
      <c r="H52" s="159"/>
      <c r="I52" s="158"/>
    </row>
    <row r="53" spans="1:9" ht="15" customHeight="1">
      <c r="A53" s="166"/>
      <c r="B53" s="162"/>
      <c r="C53" s="161"/>
      <c r="D53" s="165"/>
      <c r="E53" s="164"/>
      <c r="F53" s="158"/>
      <c r="G53" s="160"/>
      <c r="H53" s="159"/>
      <c r="I53" s="158"/>
    </row>
    <row r="54" spans="1:9" ht="15" customHeight="1">
      <c r="A54" s="163" t="s">
        <v>419</v>
      </c>
      <c r="B54" s="162">
        <v>13</v>
      </c>
      <c r="C54" s="161"/>
      <c r="D54" s="964" t="s">
        <v>480</v>
      </c>
      <c r="E54" s="966"/>
      <c r="F54" s="158">
        <v>5</v>
      </c>
      <c r="G54" s="160"/>
      <c r="H54" s="159"/>
      <c r="I54" s="158"/>
    </row>
    <row r="55" spans="1:10" ht="15" customHeight="1" thickBot="1">
      <c r="A55" s="157"/>
      <c r="B55" s="152"/>
      <c r="C55" s="156"/>
      <c r="D55" s="155"/>
      <c r="E55" s="155"/>
      <c r="F55" s="152"/>
      <c r="G55" s="154"/>
      <c r="H55" s="153"/>
      <c r="I55" s="152"/>
      <c r="J55" s="151"/>
    </row>
    <row r="56" spans="1:9" ht="12.75" customHeight="1">
      <c r="A56" s="150" t="s">
        <v>417</v>
      </c>
      <c r="B56" s="150"/>
      <c r="D56" s="150"/>
      <c r="E56" s="150"/>
      <c r="F56" s="150"/>
      <c r="G56" s="150"/>
      <c r="H56" s="150"/>
      <c r="I56" s="150"/>
    </row>
  </sheetData>
  <sheetProtection/>
  <mergeCells count="16">
    <mergeCell ref="D18:E18"/>
    <mergeCell ref="D20:E20"/>
    <mergeCell ref="D22:E22"/>
    <mergeCell ref="D24:E24"/>
    <mergeCell ref="D26:E26"/>
    <mergeCell ref="D28:E28"/>
    <mergeCell ref="D48:E48"/>
    <mergeCell ref="D50:E50"/>
    <mergeCell ref="D52:E52"/>
    <mergeCell ref="D54:E54"/>
    <mergeCell ref="D30:E30"/>
    <mergeCell ref="D32:E32"/>
    <mergeCell ref="D34:E34"/>
    <mergeCell ref="D36:E36"/>
    <mergeCell ref="D38:E38"/>
    <mergeCell ref="D40:E40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V63"/>
  <sheetViews>
    <sheetView showGridLines="0" zoomScale="110" zoomScaleNormal="110" zoomScalePageLayoutView="0" workbookViewId="0" topLeftCell="A19">
      <selection activeCell="K11" sqref="K11"/>
    </sheetView>
  </sheetViews>
  <sheetFormatPr defaultColWidth="8.125" defaultRowHeight="13.5"/>
  <cols>
    <col min="1" max="1" width="10.625" style="307" customWidth="1"/>
    <col min="2" max="4" width="8.75390625" style="307" customWidth="1"/>
    <col min="5" max="11" width="8.625" style="307" customWidth="1"/>
    <col min="12" max="16384" width="8.125" style="307" customWidth="1"/>
  </cols>
  <sheetData>
    <row r="1" spans="1:11" ht="18.75" customHeight="1">
      <c r="A1" s="304" t="s">
        <v>980</v>
      </c>
      <c r="B1" s="306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1.25" customHeight="1">
      <c r="A2" s="304"/>
      <c r="B2" s="306"/>
      <c r="C2" s="305"/>
      <c r="D2" s="305"/>
      <c r="E2" s="305"/>
      <c r="F2" s="305"/>
      <c r="G2" s="305"/>
      <c r="H2" s="305"/>
      <c r="I2" s="305"/>
      <c r="J2" s="305"/>
      <c r="K2" s="305"/>
    </row>
    <row r="3" spans="1:11" ht="12.75" customHeight="1" thickBot="1">
      <c r="A3" s="307" t="s">
        <v>981</v>
      </c>
      <c r="K3" s="310" t="s">
        <v>605</v>
      </c>
    </row>
    <row r="4" spans="1:11" ht="21" customHeight="1">
      <c r="A4" s="311" t="s">
        <v>573</v>
      </c>
      <c r="B4" s="312" t="s">
        <v>606</v>
      </c>
      <c r="C4" s="313"/>
      <c r="D4" s="743" t="s">
        <v>575</v>
      </c>
      <c r="E4" s="312" t="s">
        <v>607</v>
      </c>
      <c r="F4" s="313"/>
      <c r="G4" s="313"/>
      <c r="H4" s="312" t="s">
        <v>550</v>
      </c>
      <c r="I4" s="313"/>
      <c r="J4" s="313"/>
      <c r="K4" s="314" t="s">
        <v>608</v>
      </c>
    </row>
    <row r="5" spans="1:11" ht="21" customHeight="1">
      <c r="A5" s="316" t="s">
        <v>982</v>
      </c>
      <c r="B5" s="317" t="s">
        <v>552</v>
      </c>
      <c r="C5" s="317" t="s">
        <v>553</v>
      </c>
      <c r="D5" s="745"/>
      <c r="E5" s="317" t="s">
        <v>499</v>
      </c>
      <c r="F5" s="317" t="s">
        <v>555</v>
      </c>
      <c r="G5" s="317" t="s">
        <v>556</v>
      </c>
      <c r="H5" s="317" t="s">
        <v>499</v>
      </c>
      <c r="I5" s="317" t="s">
        <v>555</v>
      </c>
      <c r="J5" s="317" t="s">
        <v>556</v>
      </c>
      <c r="K5" s="316" t="s">
        <v>18</v>
      </c>
    </row>
    <row r="6" spans="1:11" ht="3.75" customHeight="1">
      <c r="A6" s="328"/>
      <c r="B6" s="319"/>
      <c r="C6" s="319"/>
      <c r="D6" s="329"/>
      <c r="E6" s="319"/>
      <c r="F6" s="319"/>
      <c r="G6" s="319"/>
      <c r="H6" s="319"/>
      <c r="I6" s="319"/>
      <c r="J6" s="319"/>
      <c r="K6" s="319"/>
    </row>
    <row r="7" spans="1:11" ht="14.25" customHeight="1">
      <c r="A7" s="320" t="s">
        <v>963</v>
      </c>
      <c r="B7" s="286">
        <v>176</v>
      </c>
      <c r="C7" s="286">
        <v>16</v>
      </c>
      <c r="D7" s="286">
        <v>2082</v>
      </c>
      <c r="E7" s="286">
        <v>53026</v>
      </c>
      <c r="F7" s="286">
        <v>27143</v>
      </c>
      <c r="G7" s="286">
        <v>25883</v>
      </c>
      <c r="H7" s="286">
        <v>3356</v>
      </c>
      <c r="I7" s="286">
        <v>1255</v>
      </c>
      <c r="J7" s="286">
        <v>2101</v>
      </c>
      <c r="K7" s="286">
        <v>631</v>
      </c>
    </row>
    <row r="8" spans="1:11" ht="14.25" customHeight="1">
      <c r="A8" s="321" t="s">
        <v>983</v>
      </c>
      <c r="B8" s="286">
        <v>176</v>
      </c>
      <c r="C8" s="286">
        <v>13</v>
      </c>
      <c r="D8" s="286">
        <v>2068</v>
      </c>
      <c r="E8" s="286">
        <v>52382</v>
      </c>
      <c r="F8" s="286">
        <v>26841</v>
      </c>
      <c r="G8" s="286">
        <v>25541</v>
      </c>
      <c r="H8" s="286">
        <v>3349</v>
      </c>
      <c r="I8" s="286">
        <v>1242</v>
      </c>
      <c r="J8" s="286">
        <v>2107</v>
      </c>
      <c r="K8" s="286">
        <v>655</v>
      </c>
    </row>
    <row r="9" spans="1:11" ht="14.25" customHeight="1">
      <c r="A9" s="321" t="s">
        <v>984</v>
      </c>
      <c r="B9" s="286">
        <v>172</v>
      </c>
      <c r="C9" s="286">
        <v>12</v>
      </c>
      <c r="D9" s="286">
        <v>2044</v>
      </c>
      <c r="E9" s="286">
        <v>51448</v>
      </c>
      <c r="F9" s="286">
        <v>26364</v>
      </c>
      <c r="G9" s="286">
        <v>25084</v>
      </c>
      <c r="H9" s="286">
        <v>3312</v>
      </c>
      <c r="I9" s="286">
        <v>1222</v>
      </c>
      <c r="J9" s="286">
        <v>2090</v>
      </c>
      <c r="K9" s="286">
        <v>663</v>
      </c>
    </row>
    <row r="10" spans="1:11" ht="14.25" customHeight="1">
      <c r="A10" s="321" t="s">
        <v>985</v>
      </c>
      <c r="B10" s="307">
        <v>169</v>
      </c>
      <c r="C10" s="307">
        <v>12</v>
      </c>
      <c r="D10" s="310" t="s">
        <v>986</v>
      </c>
      <c r="E10" s="310" t="s">
        <v>987</v>
      </c>
      <c r="F10" s="310" t="s">
        <v>988</v>
      </c>
      <c r="G10" s="310" t="s">
        <v>989</v>
      </c>
      <c r="H10" s="310" t="s">
        <v>990</v>
      </c>
      <c r="I10" s="310" t="s">
        <v>991</v>
      </c>
      <c r="J10" s="310" t="s">
        <v>992</v>
      </c>
      <c r="K10" s="307">
        <v>649</v>
      </c>
    </row>
    <row r="11" spans="1:11" s="323" customFormat="1" ht="14.25" customHeight="1">
      <c r="A11" s="324" t="s">
        <v>993</v>
      </c>
      <c r="B11" s="295">
        <v>169</v>
      </c>
      <c r="C11" s="295">
        <v>12</v>
      </c>
      <c r="D11" s="295">
        <v>2073</v>
      </c>
      <c r="E11" s="295">
        <v>49369</v>
      </c>
      <c r="F11" s="295">
        <v>25245</v>
      </c>
      <c r="G11" s="295">
        <v>24124</v>
      </c>
      <c r="H11" s="295">
        <v>3353</v>
      </c>
      <c r="I11" s="295">
        <v>1224</v>
      </c>
      <c r="J11" s="295">
        <v>2129</v>
      </c>
      <c r="K11" s="295">
        <v>647</v>
      </c>
    </row>
    <row r="12" spans="1:11" s="323" customFormat="1" ht="4.5" customHeight="1">
      <c r="A12" s="324"/>
      <c r="B12" s="295"/>
      <c r="C12" s="295"/>
      <c r="D12" s="295"/>
      <c r="E12" s="295"/>
      <c r="F12" s="295"/>
      <c r="G12" s="295"/>
      <c r="H12" s="295"/>
      <c r="I12" s="295"/>
      <c r="J12" s="295"/>
      <c r="K12" s="295"/>
    </row>
    <row r="13" spans="1:22" s="323" customFormat="1" ht="15" customHeight="1">
      <c r="A13" s="325" t="s">
        <v>583</v>
      </c>
      <c r="B13" s="295">
        <v>142</v>
      </c>
      <c r="C13" s="295">
        <v>11</v>
      </c>
      <c r="D13" s="295">
        <v>1733</v>
      </c>
      <c r="E13" s="295">
        <v>41170</v>
      </c>
      <c r="F13" s="295">
        <v>21051</v>
      </c>
      <c r="G13" s="295">
        <v>20119</v>
      </c>
      <c r="H13" s="295">
        <v>2800</v>
      </c>
      <c r="I13" s="295">
        <v>1029</v>
      </c>
      <c r="J13" s="295">
        <v>1771</v>
      </c>
      <c r="K13" s="295">
        <v>491</v>
      </c>
      <c r="U13" s="323">
        <v>2084</v>
      </c>
      <c r="V13" s="323">
        <v>649</v>
      </c>
    </row>
    <row r="14" spans="1:11" s="323" customFormat="1" ht="15" customHeight="1">
      <c r="A14" s="325" t="s">
        <v>584</v>
      </c>
      <c r="B14" s="295">
        <v>27</v>
      </c>
      <c r="C14" s="295">
        <v>1</v>
      </c>
      <c r="D14" s="295">
        <v>340</v>
      </c>
      <c r="E14" s="295">
        <v>8199</v>
      </c>
      <c r="F14" s="295">
        <v>4194</v>
      </c>
      <c r="G14" s="295">
        <v>4005</v>
      </c>
      <c r="H14" s="295">
        <v>553</v>
      </c>
      <c r="I14" s="295">
        <v>195</v>
      </c>
      <c r="J14" s="295">
        <v>358</v>
      </c>
      <c r="K14" s="295">
        <v>156</v>
      </c>
    </row>
    <row r="15" spans="1:11" ht="4.5" customHeight="1">
      <c r="A15" s="326"/>
      <c r="B15" s="286"/>
      <c r="C15" s="286"/>
      <c r="D15" s="286"/>
      <c r="E15" s="286"/>
      <c r="F15" s="286"/>
      <c r="G15" s="286"/>
      <c r="H15" s="286"/>
      <c r="I15" s="286"/>
      <c r="J15" s="286"/>
      <c r="K15" s="286"/>
    </row>
    <row r="16" spans="1:11" ht="15" customHeight="1">
      <c r="A16" s="326" t="s">
        <v>585</v>
      </c>
      <c r="B16" s="286">
        <v>37</v>
      </c>
      <c r="C16" s="286" t="s">
        <v>545</v>
      </c>
      <c r="D16" s="286">
        <v>536</v>
      </c>
      <c r="E16" s="286">
        <v>13543</v>
      </c>
      <c r="F16" s="286">
        <v>6832</v>
      </c>
      <c r="G16" s="286">
        <v>6711</v>
      </c>
      <c r="H16" s="286">
        <v>860</v>
      </c>
      <c r="I16" s="286">
        <v>305</v>
      </c>
      <c r="J16" s="286">
        <v>555</v>
      </c>
      <c r="K16" s="286">
        <v>120</v>
      </c>
    </row>
    <row r="17" spans="1:11" ht="15" customHeight="1">
      <c r="A17" s="326" t="s">
        <v>586</v>
      </c>
      <c r="B17" s="286">
        <v>33</v>
      </c>
      <c r="C17" s="286">
        <v>5</v>
      </c>
      <c r="D17" s="286">
        <v>348</v>
      </c>
      <c r="E17" s="286">
        <v>7529</v>
      </c>
      <c r="F17" s="286">
        <v>3915</v>
      </c>
      <c r="G17" s="286">
        <v>3614</v>
      </c>
      <c r="H17" s="286">
        <v>557</v>
      </c>
      <c r="I17" s="286">
        <v>215</v>
      </c>
      <c r="J17" s="286">
        <v>342</v>
      </c>
      <c r="K17" s="286">
        <v>167</v>
      </c>
    </row>
    <row r="18" spans="1:11" ht="15" customHeight="1">
      <c r="A18" s="326" t="s">
        <v>587</v>
      </c>
      <c r="B18" s="286">
        <v>8</v>
      </c>
      <c r="C18" s="286" t="s">
        <v>545</v>
      </c>
      <c r="D18" s="286">
        <v>169</v>
      </c>
      <c r="E18" s="286">
        <v>4770</v>
      </c>
      <c r="F18" s="286">
        <v>2425</v>
      </c>
      <c r="G18" s="286">
        <v>2345</v>
      </c>
      <c r="H18" s="286">
        <v>248</v>
      </c>
      <c r="I18" s="286">
        <v>76</v>
      </c>
      <c r="J18" s="286">
        <v>172</v>
      </c>
      <c r="K18" s="286">
        <v>75</v>
      </c>
    </row>
    <row r="19" spans="1:11" ht="15" customHeight="1">
      <c r="A19" s="326" t="s">
        <v>588</v>
      </c>
      <c r="B19" s="286">
        <v>7</v>
      </c>
      <c r="C19" s="286" t="s">
        <v>545</v>
      </c>
      <c r="D19" s="286">
        <v>57</v>
      </c>
      <c r="E19" s="286">
        <v>1102</v>
      </c>
      <c r="F19" s="286">
        <v>570</v>
      </c>
      <c r="G19" s="286">
        <v>532</v>
      </c>
      <c r="H19" s="286">
        <v>102</v>
      </c>
      <c r="I19" s="286">
        <v>44</v>
      </c>
      <c r="J19" s="286">
        <v>58</v>
      </c>
      <c r="K19" s="286">
        <v>10</v>
      </c>
    </row>
    <row r="20" spans="1:11" ht="15" customHeight="1">
      <c r="A20" s="326" t="s">
        <v>589</v>
      </c>
      <c r="B20" s="286">
        <v>16</v>
      </c>
      <c r="C20" s="286" t="s">
        <v>545</v>
      </c>
      <c r="D20" s="286">
        <v>151</v>
      </c>
      <c r="E20" s="286">
        <v>3339</v>
      </c>
      <c r="F20" s="286">
        <v>1736</v>
      </c>
      <c r="G20" s="286">
        <v>1603</v>
      </c>
      <c r="H20" s="286">
        <v>249</v>
      </c>
      <c r="I20" s="286">
        <v>102</v>
      </c>
      <c r="J20" s="286">
        <v>147</v>
      </c>
      <c r="K20" s="286">
        <v>36</v>
      </c>
    </row>
    <row r="21" spans="1:11" ht="15" customHeight="1">
      <c r="A21" s="326" t="s">
        <v>590</v>
      </c>
      <c r="B21" s="286">
        <v>11</v>
      </c>
      <c r="C21" s="286">
        <v>3</v>
      </c>
      <c r="D21" s="286">
        <v>126</v>
      </c>
      <c r="E21" s="286">
        <v>2900</v>
      </c>
      <c r="F21" s="286">
        <v>1458</v>
      </c>
      <c r="G21" s="286">
        <v>1442</v>
      </c>
      <c r="H21" s="286">
        <v>218</v>
      </c>
      <c r="I21" s="286">
        <v>74</v>
      </c>
      <c r="J21" s="286">
        <v>144</v>
      </c>
      <c r="K21" s="286">
        <v>29</v>
      </c>
    </row>
    <row r="22" spans="1:11" ht="15" customHeight="1">
      <c r="A22" s="326" t="s">
        <v>591</v>
      </c>
      <c r="B22" s="286">
        <v>7</v>
      </c>
      <c r="C22" s="286">
        <v>2</v>
      </c>
      <c r="D22" s="286">
        <v>74</v>
      </c>
      <c r="E22" s="286">
        <v>1817</v>
      </c>
      <c r="F22" s="286">
        <v>941</v>
      </c>
      <c r="G22" s="286">
        <v>876</v>
      </c>
      <c r="H22" s="286">
        <v>126</v>
      </c>
      <c r="I22" s="286">
        <v>51</v>
      </c>
      <c r="J22" s="286">
        <v>75</v>
      </c>
      <c r="K22" s="286">
        <v>9</v>
      </c>
    </row>
    <row r="23" spans="1:11" ht="15" customHeight="1">
      <c r="A23" s="326" t="s">
        <v>592</v>
      </c>
      <c r="B23" s="286">
        <v>8</v>
      </c>
      <c r="C23" s="286" t="s">
        <v>545</v>
      </c>
      <c r="D23" s="286">
        <v>113</v>
      </c>
      <c r="E23" s="286">
        <v>2799</v>
      </c>
      <c r="F23" s="286">
        <v>1410</v>
      </c>
      <c r="G23" s="286">
        <v>1389</v>
      </c>
      <c r="H23" s="286">
        <v>177</v>
      </c>
      <c r="I23" s="286">
        <v>63</v>
      </c>
      <c r="J23" s="286">
        <v>114</v>
      </c>
      <c r="K23" s="286">
        <v>25</v>
      </c>
    </row>
    <row r="24" spans="1:11" s="323" customFormat="1" ht="15" customHeight="1">
      <c r="A24" s="326" t="s">
        <v>593</v>
      </c>
      <c r="B24" s="286">
        <v>8</v>
      </c>
      <c r="C24" s="286">
        <v>1</v>
      </c>
      <c r="D24" s="286">
        <v>74</v>
      </c>
      <c r="E24" s="286">
        <v>1515</v>
      </c>
      <c r="F24" s="286">
        <v>803</v>
      </c>
      <c r="G24" s="286">
        <v>712</v>
      </c>
      <c r="H24" s="286">
        <v>129</v>
      </c>
      <c r="I24" s="286">
        <v>50</v>
      </c>
      <c r="J24" s="286">
        <v>79</v>
      </c>
      <c r="K24" s="286">
        <v>11</v>
      </c>
    </row>
    <row r="25" spans="1:11" ht="15" customHeight="1">
      <c r="A25" s="326" t="s">
        <v>594</v>
      </c>
      <c r="B25" s="286">
        <v>7</v>
      </c>
      <c r="C25" s="286" t="s">
        <v>545</v>
      </c>
      <c r="D25" s="286">
        <v>85</v>
      </c>
      <c r="E25" s="286">
        <v>1856</v>
      </c>
      <c r="F25" s="286">
        <v>961</v>
      </c>
      <c r="G25" s="286">
        <v>895</v>
      </c>
      <c r="H25" s="286">
        <v>134</v>
      </c>
      <c r="I25" s="286">
        <v>49</v>
      </c>
      <c r="J25" s="286">
        <v>85</v>
      </c>
      <c r="K25" s="286">
        <v>9</v>
      </c>
    </row>
    <row r="26" spans="1:11" s="323" customFormat="1" ht="15" customHeight="1">
      <c r="A26" s="326" t="s">
        <v>595</v>
      </c>
      <c r="B26" s="286">
        <v>2</v>
      </c>
      <c r="C26" s="286" t="s">
        <v>545</v>
      </c>
      <c r="D26" s="286">
        <v>40</v>
      </c>
      <c r="E26" s="286">
        <v>1086</v>
      </c>
      <c r="F26" s="286">
        <v>571</v>
      </c>
      <c r="G26" s="286">
        <v>515</v>
      </c>
      <c r="H26" s="286">
        <v>64</v>
      </c>
      <c r="I26" s="286">
        <v>23</v>
      </c>
      <c r="J26" s="286">
        <v>41</v>
      </c>
      <c r="K26" s="286">
        <v>3</v>
      </c>
    </row>
    <row r="27" spans="1:11" ht="15" customHeight="1">
      <c r="A27" s="326" t="s">
        <v>596</v>
      </c>
      <c r="B27" s="286">
        <v>2</v>
      </c>
      <c r="C27" s="286" t="s">
        <v>545</v>
      </c>
      <c r="D27" s="286">
        <v>35</v>
      </c>
      <c r="E27" s="286">
        <v>906</v>
      </c>
      <c r="F27" s="286">
        <v>471</v>
      </c>
      <c r="G27" s="286">
        <v>435</v>
      </c>
      <c r="H27" s="286">
        <v>54</v>
      </c>
      <c r="I27" s="286">
        <v>15</v>
      </c>
      <c r="J27" s="286">
        <v>39</v>
      </c>
      <c r="K27" s="286">
        <v>5</v>
      </c>
    </row>
    <row r="28" spans="1:11" ht="15" customHeight="1">
      <c r="A28" s="326" t="s">
        <v>597</v>
      </c>
      <c r="B28" s="286">
        <v>1</v>
      </c>
      <c r="C28" s="286" t="s">
        <v>545</v>
      </c>
      <c r="D28" s="286">
        <v>21</v>
      </c>
      <c r="E28" s="286">
        <v>623</v>
      </c>
      <c r="F28" s="286">
        <v>315</v>
      </c>
      <c r="G28" s="286">
        <v>308</v>
      </c>
      <c r="H28" s="286">
        <v>33</v>
      </c>
      <c r="I28" s="286">
        <v>13</v>
      </c>
      <c r="J28" s="286">
        <v>20</v>
      </c>
      <c r="K28" s="286">
        <v>1</v>
      </c>
    </row>
    <row r="29" spans="1:11" ht="15" customHeight="1">
      <c r="A29" s="326" t="s">
        <v>598</v>
      </c>
      <c r="B29" s="286">
        <v>4</v>
      </c>
      <c r="C29" s="286" t="s">
        <v>545</v>
      </c>
      <c r="D29" s="286">
        <v>50</v>
      </c>
      <c r="E29" s="286">
        <v>1285</v>
      </c>
      <c r="F29" s="286">
        <v>656</v>
      </c>
      <c r="G29" s="286">
        <v>629</v>
      </c>
      <c r="H29" s="286">
        <v>81</v>
      </c>
      <c r="I29" s="286">
        <v>31</v>
      </c>
      <c r="J29" s="286">
        <v>50</v>
      </c>
      <c r="K29" s="286">
        <v>12</v>
      </c>
    </row>
    <row r="30" spans="1:11" ht="15" customHeight="1">
      <c r="A30" s="326" t="s">
        <v>599</v>
      </c>
      <c r="B30" s="286">
        <v>2</v>
      </c>
      <c r="C30" s="286" t="s">
        <v>545</v>
      </c>
      <c r="D30" s="286">
        <v>18</v>
      </c>
      <c r="E30" s="286">
        <v>401</v>
      </c>
      <c r="F30" s="286">
        <v>202</v>
      </c>
      <c r="G30" s="286">
        <v>199</v>
      </c>
      <c r="H30" s="286">
        <v>32</v>
      </c>
      <c r="I30" s="286">
        <v>14</v>
      </c>
      <c r="J30" s="286">
        <v>18</v>
      </c>
      <c r="K30" s="286">
        <v>22</v>
      </c>
    </row>
    <row r="31" spans="1:11" ht="15" customHeight="1">
      <c r="A31" s="326" t="s">
        <v>600</v>
      </c>
      <c r="B31" s="286">
        <v>4</v>
      </c>
      <c r="C31" s="286" t="s">
        <v>545</v>
      </c>
      <c r="D31" s="286">
        <v>53</v>
      </c>
      <c r="E31" s="286">
        <v>1206</v>
      </c>
      <c r="F31" s="286">
        <v>621</v>
      </c>
      <c r="G31" s="286">
        <v>585</v>
      </c>
      <c r="H31" s="286">
        <v>81</v>
      </c>
      <c r="I31" s="286">
        <v>28</v>
      </c>
      <c r="J31" s="286">
        <v>53</v>
      </c>
      <c r="K31" s="286">
        <v>38</v>
      </c>
    </row>
    <row r="32" spans="1:11" ht="15" customHeight="1">
      <c r="A32" s="326" t="s">
        <v>601</v>
      </c>
      <c r="B32" s="286">
        <v>1</v>
      </c>
      <c r="C32" s="286" t="s">
        <v>545</v>
      </c>
      <c r="D32" s="286">
        <v>14</v>
      </c>
      <c r="E32" s="286">
        <v>350</v>
      </c>
      <c r="F32" s="286">
        <v>171</v>
      </c>
      <c r="G32" s="286">
        <v>179</v>
      </c>
      <c r="H32" s="286">
        <v>23</v>
      </c>
      <c r="I32" s="286">
        <v>9</v>
      </c>
      <c r="J32" s="286">
        <v>14</v>
      </c>
      <c r="K32" s="286">
        <v>3</v>
      </c>
    </row>
    <row r="33" spans="1:11" s="323" customFormat="1" ht="15" customHeight="1">
      <c r="A33" s="326" t="s">
        <v>602</v>
      </c>
      <c r="B33" s="286">
        <v>1</v>
      </c>
      <c r="C33" s="286" t="s">
        <v>545</v>
      </c>
      <c r="D33" s="286">
        <v>17</v>
      </c>
      <c r="E33" s="286">
        <v>498</v>
      </c>
      <c r="F33" s="286">
        <v>268</v>
      </c>
      <c r="G33" s="286">
        <v>230</v>
      </c>
      <c r="H33" s="286">
        <v>29</v>
      </c>
      <c r="I33" s="286">
        <v>10</v>
      </c>
      <c r="J33" s="286">
        <v>19</v>
      </c>
      <c r="K33" s="286">
        <v>3</v>
      </c>
    </row>
    <row r="34" spans="1:11" ht="15" customHeight="1">
      <c r="A34" s="326" t="s">
        <v>603</v>
      </c>
      <c r="B34" s="286">
        <v>8</v>
      </c>
      <c r="C34" s="286" t="s">
        <v>545</v>
      </c>
      <c r="D34" s="286">
        <v>67</v>
      </c>
      <c r="E34" s="286">
        <v>1314</v>
      </c>
      <c r="F34" s="286">
        <v>667</v>
      </c>
      <c r="G34" s="286">
        <v>647</v>
      </c>
      <c r="H34" s="286">
        <v>115</v>
      </c>
      <c r="I34" s="286">
        <v>39</v>
      </c>
      <c r="J34" s="286">
        <v>76</v>
      </c>
      <c r="K34" s="286">
        <v>59</v>
      </c>
    </row>
    <row r="35" spans="1:11" s="323" customFormat="1" ht="15" customHeight="1" thickBot="1">
      <c r="A35" s="327" t="s">
        <v>604</v>
      </c>
      <c r="B35" s="622">
        <v>2</v>
      </c>
      <c r="C35" s="622">
        <v>1</v>
      </c>
      <c r="D35" s="622">
        <v>25</v>
      </c>
      <c r="E35" s="622">
        <v>530</v>
      </c>
      <c r="F35" s="622">
        <v>252</v>
      </c>
      <c r="G35" s="622">
        <v>278</v>
      </c>
      <c r="H35" s="622">
        <v>41</v>
      </c>
      <c r="I35" s="622">
        <v>13</v>
      </c>
      <c r="J35" s="622">
        <v>28</v>
      </c>
      <c r="K35" s="622">
        <v>10</v>
      </c>
    </row>
    <row r="36" spans="1:10" ht="13.5" customHeight="1">
      <c r="A36" s="283" t="s">
        <v>569</v>
      </c>
      <c r="I36" s="283"/>
      <c r="J36" s="283"/>
    </row>
    <row r="37" ht="11.25" customHeight="1"/>
    <row r="38" ht="11.25">
      <c r="H38" s="283"/>
    </row>
    <row r="39" ht="11.25">
      <c r="H39" s="283"/>
    </row>
    <row r="40" spans="5:8" ht="11.25">
      <c r="E40" s="283"/>
      <c r="H40" s="283"/>
    </row>
    <row r="41" spans="5:8" ht="11.25">
      <c r="E41" s="283"/>
      <c r="H41" s="283"/>
    </row>
    <row r="42" spans="5:8" ht="11.25">
      <c r="E42" s="283"/>
      <c r="H42" s="283"/>
    </row>
    <row r="43" spans="5:8" ht="11.25">
      <c r="E43" s="283"/>
      <c r="H43" s="283"/>
    </row>
    <row r="44" spans="5:8" ht="11.25">
      <c r="E44" s="283"/>
      <c r="H44" s="283"/>
    </row>
    <row r="45" spans="5:8" ht="11.25">
      <c r="E45" s="283"/>
      <c r="H45" s="283"/>
    </row>
    <row r="46" spans="5:8" ht="11.25">
      <c r="E46" s="283"/>
      <c r="H46" s="283"/>
    </row>
    <row r="47" spans="5:8" ht="11.25">
      <c r="E47" s="283"/>
      <c r="H47" s="283"/>
    </row>
    <row r="48" spans="5:8" ht="11.25">
      <c r="E48" s="283"/>
      <c r="H48" s="283"/>
    </row>
    <row r="49" spans="5:8" ht="11.25">
      <c r="E49" s="283"/>
      <c r="H49" s="283"/>
    </row>
    <row r="50" spans="5:8" ht="11.25">
      <c r="E50" s="283"/>
      <c r="H50" s="283"/>
    </row>
    <row r="51" spans="5:8" ht="11.25">
      <c r="E51" s="283"/>
      <c r="H51" s="283"/>
    </row>
    <row r="52" spans="5:8" ht="11.25">
      <c r="E52" s="283"/>
      <c r="H52" s="283"/>
    </row>
    <row r="53" spans="5:8" ht="11.25">
      <c r="E53" s="283"/>
      <c r="H53" s="283"/>
    </row>
    <row r="54" spans="5:8" ht="11.25">
      <c r="E54" s="283"/>
      <c r="H54" s="283"/>
    </row>
    <row r="55" spans="5:8" ht="11.25">
      <c r="E55" s="283"/>
      <c r="H55" s="283"/>
    </row>
    <row r="56" spans="5:8" ht="11.25">
      <c r="E56" s="283"/>
      <c r="H56" s="283"/>
    </row>
    <row r="57" spans="5:8" ht="11.25">
      <c r="E57" s="283"/>
      <c r="H57" s="283"/>
    </row>
    <row r="58" spans="5:8" ht="11.25">
      <c r="E58" s="283"/>
      <c r="H58" s="283"/>
    </row>
    <row r="59" spans="5:8" ht="11.25">
      <c r="E59" s="283"/>
      <c r="H59" s="283"/>
    </row>
    <row r="60" spans="5:8" ht="11.25">
      <c r="E60" s="283"/>
      <c r="H60" s="283"/>
    </row>
    <row r="61" ht="11.25">
      <c r="E61" s="283"/>
    </row>
    <row r="62" ht="11.25">
      <c r="E62" s="283"/>
    </row>
    <row r="63" ht="11.25">
      <c r="E63" s="283"/>
    </row>
  </sheetData>
  <sheetProtection/>
  <mergeCells count="1">
    <mergeCell ref="D4:D5"/>
  </mergeCells>
  <printOptions/>
  <pageMargins left="0.3937007874015748" right="0.3937007874015748" top="0.5905511811023623" bottom="0.984251968503937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65"/>
  <sheetViews>
    <sheetView showGridLines="0" zoomScale="110" zoomScaleNormal="110" zoomScalePageLayoutView="0" workbookViewId="0" topLeftCell="A1">
      <pane xSplit="1" ySplit="5" topLeftCell="B6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E26" sqref="E26"/>
    </sheetView>
  </sheetViews>
  <sheetFormatPr defaultColWidth="8.125" defaultRowHeight="13.5"/>
  <cols>
    <col min="1" max="1" width="10.625" style="307" customWidth="1"/>
    <col min="2" max="10" width="9.625" style="307" customWidth="1"/>
    <col min="11" max="16384" width="8.125" style="307" customWidth="1"/>
  </cols>
  <sheetData>
    <row r="1" spans="1:10" ht="18.75" customHeight="1">
      <c r="A1" s="304" t="s">
        <v>994</v>
      </c>
      <c r="B1" s="306"/>
      <c r="C1" s="305"/>
      <c r="D1" s="305"/>
      <c r="E1" s="305"/>
      <c r="F1" s="305"/>
      <c r="G1" s="305"/>
      <c r="H1" s="305"/>
      <c r="I1" s="305"/>
      <c r="J1" s="305"/>
    </row>
    <row r="2" spans="1:10" ht="11.25" customHeight="1">
      <c r="A2" s="304"/>
      <c r="B2" s="306"/>
      <c r="C2" s="305"/>
      <c r="D2" s="305"/>
      <c r="E2" s="305"/>
      <c r="F2" s="305"/>
      <c r="G2" s="305"/>
      <c r="H2" s="305"/>
      <c r="I2" s="305"/>
      <c r="J2" s="305"/>
    </row>
    <row r="3" spans="1:10" ht="12.75" customHeight="1" thickBot="1">
      <c r="A3" s="307" t="s">
        <v>981</v>
      </c>
      <c r="J3" s="310" t="s">
        <v>605</v>
      </c>
    </row>
    <row r="4" spans="1:10" s="315" customFormat="1" ht="21" customHeight="1">
      <c r="A4" s="311" t="s">
        <v>573</v>
      </c>
      <c r="B4" s="743" t="s">
        <v>548</v>
      </c>
      <c r="C4" s="743" t="s">
        <v>575</v>
      </c>
      <c r="D4" s="312" t="s">
        <v>609</v>
      </c>
      <c r="E4" s="313"/>
      <c r="F4" s="313"/>
      <c r="G4" s="312" t="s">
        <v>550</v>
      </c>
      <c r="H4" s="313"/>
      <c r="I4" s="313"/>
      <c r="J4" s="314" t="s">
        <v>608</v>
      </c>
    </row>
    <row r="5" spans="1:10" s="315" customFormat="1" ht="21" customHeight="1">
      <c r="A5" s="316" t="s">
        <v>995</v>
      </c>
      <c r="B5" s="744"/>
      <c r="C5" s="744"/>
      <c r="D5" s="317" t="s">
        <v>499</v>
      </c>
      <c r="E5" s="317" t="s">
        <v>555</v>
      </c>
      <c r="F5" s="317" t="s">
        <v>556</v>
      </c>
      <c r="G5" s="317" t="s">
        <v>499</v>
      </c>
      <c r="H5" s="317" t="s">
        <v>555</v>
      </c>
      <c r="I5" s="317" t="s">
        <v>556</v>
      </c>
      <c r="J5" s="316" t="s">
        <v>18</v>
      </c>
    </row>
    <row r="6" spans="1:10" s="315" customFormat="1" ht="3.75" customHeight="1">
      <c r="A6" s="330"/>
      <c r="B6" s="319"/>
      <c r="C6" s="319"/>
      <c r="D6" s="319"/>
      <c r="E6" s="319"/>
      <c r="F6" s="319"/>
      <c r="G6" s="319"/>
      <c r="H6" s="319"/>
      <c r="I6" s="319"/>
      <c r="J6" s="319"/>
    </row>
    <row r="7" spans="1:10" ht="14.25" customHeight="1">
      <c r="A7" s="320" t="s">
        <v>974</v>
      </c>
      <c r="B7" s="286">
        <v>103</v>
      </c>
      <c r="C7" s="286">
        <v>938</v>
      </c>
      <c r="D7" s="286">
        <v>28171</v>
      </c>
      <c r="E7" s="286">
        <v>14598</v>
      </c>
      <c r="F7" s="286">
        <v>13573</v>
      </c>
      <c r="G7" s="286">
        <v>2183</v>
      </c>
      <c r="H7" s="286">
        <v>1170</v>
      </c>
      <c r="I7" s="286">
        <v>1013</v>
      </c>
      <c r="J7" s="286">
        <v>273</v>
      </c>
    </row>
    <row r="8" spans="1:10" ht="14.25" customHeight="1">
      <c r="A8" s="321" t="s">
        <v>996</v>
      </c>
      <c r="B8" s="297">
        <v>103</v>
      </c>
      <c r="C8" s="297">
        <v>940</v>
      </c>
      <c r="D8" s="297">
        <v>27833</v>
      </c>
      <c r="E8" s="297">
        <v>14298</v>
      </c>
      <c r="F8" s="297">
        <v>13535</v>
      </c>
      <c r="G8" s="297">
        <v>2217</v>
      </c>
      <c r="H8" s="297">
        <v>1188</v>
      </c>
      <c r="I8" s="297">
        <v>1029</v>
      </c>
      <c r="J8" s="297">
        <v>305</v>
      </c>
    </row>
    <row r="9" spans="1:10" ht="14.25" customHeight="1">
      <c r="A9" s="321" t="s">
        <v>997</v>
      </c>
      <c r="B9" s="297">
        <v>103</v>
      </c>
      <c r="C9" s="297">
        <v>946</v>
      </c>
      <c r="D9" s="297">
        <v>27474</v>
      </c>
      <c r="E9" s="297">
        <v>14139</v>
      </c>
      <c r="F9" s="297">
        <v>13335</v>
      </c>
      <c r="G9" s="297">
        <v>2240</v>
      </c>
      <c r="H9" s="297">
        <v>1198</v>
      </c>
      <c r="I9" s="297">
        <v>1042</v>
      </c>
      <c r="J9" s="297">
        <v>306</v>
      </c>
    </row>
    <row r="10" spans="1:10" ht="14.25" customHeight="1">
      <c r="A10" s="321" t="s">
        <v>998</v>
      </c>
      <c r="B10" s="297">
        <v>103</v>
      </c>
      <c r="C10" s="297">
        <v>949</v>
      </c>
      <c r="D10" s="297">
        <v>27345</v>
      </c>
      <c r="E10" s="297">
        <v>14032</v>
      </c>
      <c r="F10" s="297">
        <v>13313</v>
      </c>
      <c r="G10" s="297">
        <v>2246</v>
      </c>
      <c r="H10" s="297">
        <v>1203</v>
      </c>
      <c r="I10" s="297">
        <v>1043</v>
      </c>
      <c r="J10" s="297">
        <v>301</v>
      </c>
    </row>
    <row r="11" spans="1:10" s="323" customFormat="1" ht="14.25" customHeight="1">
      <c r="A11" s="324" t="s">
        <v>999</v>
      </c>
      <c r="B11" s="299">
        <v>103</v>
      </c>
      <c r="C11" s="299">
        <v>975</v>
      </c>
      <c r="D11" s="299">
        <v>27248</v>
      </c>
      <c r="E11" s="299">
        <v>14085</v>
      </c>
      <c r="F11" s="299">
        <v>13163</v>
      </c>
      <c r="G11" s="299">
        <v>2273</v>
      </c>
      <c r="H11" s="299">
        <v>1213</v>
      </c>
      <c r="I11" s="299">
        <v>1060</v>
      </c>
      <c r="J11" s="299">
        <v>303</v>
      </c>
    </row>
    <row r="12" spans="1:10" s="323" customFormat="1" ht="4.5" customHeight="1">
      <c r="A12" s="324"/>
      <c r="B12" s="295"/>
      <c r="C12" s="295"/>
      <c r="D12" s="295"/>
      <c r="E12" s="295"/>
      <c r="F12" s="295"/>
      <c r="G12" s="295"/>
      <c r="H12" s="295"/>
      <c r="I12" s="295"/>
      <c r="J12" s="295"/>
    </row>
    <row r="13" spans="1:10" s="323" customFormat="1" ht="15" customHeight="1">
      <c r="A13" s="325" t="s">
        <v>583</v>
      </c>
      <c r="B13" s="295">
        <v>84</v>
      </c>
      <c r="C13" s="295">
        <v>800</v>
      </c>
      <c r="D13" s="295">
        <v>22753</v>
      </c>
      <c r="E13" s="295">
        <v>11756</v>
      </c>
      <c r="F13" s="295">
        <v>10997</v>
      </c>
      <c r="G13" s="295">
        <v>1874</v>
      </c>
      <c r="H13" s="295">
        <v>1008</v>
      </c>
      <c r="I13" s="295">
        <v>866</v>
      </c>
      <c r="J13" s="295">
        <v>215</v>
      </c>
    </row>
    <row r="14" spans="1:10" s="323" customFormat="1" ht="15" customHeight="1">
      <c r="A14" s="325" t="s">
        <v>584</v>
      </c>
      <c r="B14" s="295">
        <v>19</v>
      </c>
      <c r="C14" s="295">
        <v>175</v>
      </c>
      <c r="D14" s="295">
        <v>4495</v>
      </c>
      <c r="E14" s="295">
        <v>2329</v>
      </c>
      <c r="F14" s="295">
        <v>2166</v>
      </c>
      <c r="G14" s="295">
        <v>399</v>
      </c>
      <c r="H14" s="295">
        <v>205</v>
      </c>
      <c r="I14" s="295">
        <v>194</v>
      </c>
      <c r="J14" s="295">
        <v>88</v>
      </c>
    </row>
    <row r="15" spans="1:10" ht="4.5" customHeight="1">
      <c r="A15" s="326"/>
      <c r="B15" s="286"/>
      <c r="C15" s="286"/>
      <c r="D15" s="286"/>
      <c r="E15" s="286"/>
      <c r="F15" s="286"/>
      <c r="G15" s="286"/>
      <c r="H15" s="286"/>
      <c r="I15" s="286"/>
      <c r="J15" s="286"/>
    </row>
    <row r="16" spans="1:10" ht="15" customHeight="1">
      <c r="A16" s="326" t="s">
        <v>585</v>
      </c>
      <c r="B16" s="286">
        <v>24</v>
      </c>
      <c r="C16" s="286">
        <v>260</v>
      </c>
      <c r="D16" s="286">
        <v>7715</v>
      </c>
      <c r="E16" s="286">
        <v>3960</v>
      </c>
      <c r="F16" s="286">
        <v>3755</v>
      </c>
      <c r="G16" s="286">
        <v>586</v>
      </c>
      <c r="H16" s="286">
        <v>315</v>
      </c>
      <c r="I16" s="286">
        <v>271</v>
      </c>
      <c r="J16" s="286">
        <v>55</v>
      </c>
    </row>
    <row r="17" spans="1:10" ht="15" customHeight="1">
      <c r="A17" s="326" t="s">
        <v>586</v>
      </c>
      <c r="B17" s="286">
        <v>25</v>
      </c>
      <c r="C17" s="286">
        <v>170</v>
      </c>
      <c r="D17" s="286">
        <v>4324</v>
      </c>
      <c r="E17" s="286">
        <v>2297</v>
      </c>
      <c r="F17" s="286">
        <v>2027</v>
      </c>
      <c r="G17" s="286">
        <v>436</v>
      </c>
      <c r="H17" s="286">
        <v>246</v>
      </c>
      <c r="I17" s="286">
        <v>190</v>
      </c>
      <c r="J17" s="286">
        <v>84</v>
      </c>
    </row>
    <row r="18" spans="1:10" ht="15" customHeight="1">
      <c r="A18" s="326" t="s">
        <v>587</v>
      </c>
      <c r="B18" s="286">
        <v>5</v>
      </c>
      <c r="C18" s="286">
        <v>73</v>
      </c>
      <c r="D18" s="286">
        <v>2322</v>
      </c>
      <c r="E18" s="286">
        <v>1146</v>
      </c>
      <c r="F18" s="286">
        <v>1176</v>
      </c>
      <c r="G18" s="286">
        <v>160</v>
      </c>
      <c r="H18" s="286">
        <v>80</v>
      </c>
      <c r="I18" s="286">
        <v>80</v>
      </c>
      <c r="J18" s="286">
        <v>14</v>
      </c>
    </row>
    <row r="19" spans="1:10" ht="15" customHeight="1">
      <c r="A19" s="326" t="s">
        <v>588</v>
      </c>
      <c r="B19" s="286">
        <v>3</v>
      </c>
      <c r="C19" s="286">
        <v>27</v>
      </c>
      <c r="D19" s="286">
        <v>646</v>
      </c>
      <c r="E19" s="286">
        <v>342</v>
      </c>
      <c r="F19" s="286">
        <v>304</v>
      </c>
      <c r="G19" s="286">
        <v>64</v>
      </c>
      <c r="H19" s="286">
        <v>40</v>
      </c>
      <c r="I19" s="286">
        <v>24</v>
      </c>
      <c r="J19" s="286">
        <v>5</v>
      </c>
    </row>
    <row r="20" spans="1:10" ht="15" customHeight="1">
      <c r="A20" s="326" t="s">
        <v>589</v>
      </c>
      <c r="B20" s="286">
        <v>8</v>
      </c>
      <c r="C20" s="286">
        <v>65</v>
      </c>
      <c r="D20" s="286">
        <v>1667</v>
      </c>
      <c r="E20" s="286">
        <v>867</v>
      </c>
      <c r="F20" s="286">
        <v>800</v>
      </c>
      <c r="G20" s="286">
        <v>152</v>
      </c>
      <c r="H20" s="286">
        <v>78</v>
      </c>
      <c r="I20" s="286">
        <v>74</v>
      </c>
      <c r="J20" s="286">
        <v>16</v>
      </c>
    </row>
    <row r="21" spans="1:10" ht="15" customHeight="1">
      <c r="A21" s="326" t="s">
        <v>590</v>
      </c>
      <c r="B21" s="286">
        <v>6</v>
      </c>
      <c r="C21" s="286">
        <v>60</v>
      </c>
      <c r="D21" s="286">
        <v>1834</v>
      </c>
      <c r="E21" s="286">
        <v>953</v>
      </c>
      <c r="F21" s="286">
        <v>881</v>
      </c>
      <c r="G21" s="286">
        <v>144</v>
      </c>
      <c r="H21" s="286">
        <v>76</v>
      </c>
      <c r="I21" s="286">
        <v>68</v>
      </c>
      <c r="J21" s="286">
        <v>19</v>
      </c>
    </row>
    <row r="22" spans="1:10" ht="15" customHeight="1">
      <c r="A22" s="326" t="s">
        <v>591</v>
      </c>
      <c r="B22" s="286">
        <v>2</v>
      </c>
      <c r="C22" s="286">
        <v>30</v>
      </c>
      <c r="D22" s="286">
        <v>996</v>
      </c>
      <c r="E22" s="286">
        <v>509</v>
      </c>
      <c r="F22" s="286">
        <v>487</v>
      </c>
      <c r="G22" s="286">
        <v>70</v>
      </c>
      <c r="H22" s="286">
        <v>37</v>
      </c>
      <c r="I22" s="286">
        <v>33</v>
      </c>
      <c r="J22" s="286">
        <v>3</v>
      </c>
    </row>
    <row r="23" spans="1:10" ht="15" customHeight="1">
      <c r="A23" s="326" t="s">
        <v>592</v>
      </c>
      <c r="B23" s="286">
        <v>4</v>
      </c>
      <c r="C23" s="286">
        <v>50</v>
      </c>
      <c r="D23" s="286">
        <v>1502</v>
      </c>
      <c r="E23" s="286">
        <v>796</v>
      </c>
      <c r="F23" s="286">
        <v>706</v>
      </c>
      <c r="G23" s="286">
        <v>109</v>
      </c>
      <c r="H23" s="286">
        <v>56</v>
      </c>
      <c r="I23" s="286">
        <v>53</v>
      </c>
      <c r="J23" s="286">
        <v>8</v>
      </c>
    </row>
    <row r="24" spans="1:10" s="323" customFormat="1" ht="15" customHeight="1">
      <c r="A24" s="326" t="s">
        <v>593</v>
      </c>
      <c r="B24" s="286">
        <v>4</v>
      </c>
      <c r="C24" s="286">
        <v>33</v>
      </c>
      <c r="D24" s="286">
        <v>843</v>
      </c>
      <c r="E24" s="286">
        <v>432</v>
      </c>
      <c r="F24" s="286">
        <v>411</v>
      </c>
      <c r="G24" s="286">
        <v>81</v>
      </c>
      <c r="H24" s="286">
        <v>44</v>
      </c>
      <c r="I24" s="286">
        <v>37</v>
      </c>
      <c r="J24" s="286">
        <v>7</v>
      </c>
    </row>
    <row r="25" spans="1:10" ht="15" customHeight="1">
      <c r="A25" s="326" t="s">
        <v>594</v>
      </c>
      <c r="B25" s="286">
        <v>3</v>
      </c>
      <c r="C25" s="286">
        <v>32</v>
      </c>
      <c r="D25" s="286">
        <v>904</v>
      </c>
      <c r="E25" s="286">
        <v>454</v>
      </c>
      <c r="F25" s="286">
        <v>450</v>
      </c>
      <c r="G25" s="286">
        <v>72</v>
      </c>
      <c r="H25" s="286">
        <v>36</v>
      </c>
      <c r="I25" s="286">
        <v>36</v>
      </c>
      <c r="J25" s="286">
        <v>4</v>
      </c>
    </row>
    <row r="26" spans="1:10" ht="15" customHeight="1">
      <c r="A26" s="326" t="s">
        <v>595</v>
      </c>
      <c r="B26" s="286">
        <v>2</v>
      </c>
      <c r="C26" s="286">
        <v>21</v>
      </c>
      <c r="D26" s="286">
        <v>468</v>
      </c>
      <c r="E26" s="286">
        <v>242</v>
      </c>
      <c r="F26" s="286">
        <v>226</v>
      </c>
      <c r="G26" s="286">
        <v>39</v>
      </c>
      <c r="H26" s="286">
        <v>21</v>
      </c>
      <c r="I26" s="286">
        <v>18</v>
      </c>
      <c r="J26" s="286">
        <v>5</v>
      </c>
    </row>
    <row r="27" spans="1:10" ht="15" customHeight="1">
      <c r="A27" s="326" t="s">
        <v>596</v>
      </c>
      <c r="B27" s="286">
        <v>2</v>
      </c>
      <c r="C27" s="286">
        <v>26</v>
      </c>
      <c r="D27" s="286">
        <v>718</v>
      </c>
      <c r="E27" s="286">
        <v>392</v>
      </c>
      <c r="F27" s="286">
        <v>326</v>
      </c>
      <c r="G27" s="286">
        <v>56</v>
      </c>
      <c r="H27" s="286">
        <v>30</v>
      </c>
      <c r="I27" s="286">
        <v>26</v>
      </c>
      <c r="J27" s="286">
        <v>5</v>
      </c>
    </row>
    <row r="28" spans="1:10" s="323" customFormat="1" ht="15" customHeight="1">
      <c r="A28" s="326" t="s">
        <v>597</v>
      </c>
      <c r="B28" s="286">
        <v>1</v>
      </c>
      <c r="C28" s="286">
        <v>11</v>
      </c>
      <c r="D28" s="286">
        <v>328</v>
      </c>
      <c r="E28" s="286">
        <v>166</v>
      </c>
      <c r="F28" s="286">
        <v>162</v>
      </c>
      <c r="G28" s="286">
        <v>23</v>
      </c>
      <c r="H28" s="286">
        <v>14</v>
      </c>
      <c r="I28" s="286">
        <v>9</v>
      </c>
      <c r="J28" s="286">
        <v>1</v>
      </c>
    </row>
    <row r="29" spans="1:10" ht="15" customHeight="1">
      <c r="A29" s="326" t="s">
        <v>598</v>
      </c>
      <c r="B29" s="286">
        <v>3</v>
      </c>
      <c r="C29" s="286">
        <v>26</v>
      </c>
      <c r="D29" s="286">
        <v>658</v>
      </c>
      <c r="E29" s="286">
        <v>332</v>
      </c>
      <c r="F29" s="286">
        <v>326</v>
      </c>
      <c r="G29" s="286">
        <v>62</v>
      </c>
      <c r="H29" s="286">
        <v>32</v>
      </c>
      <c r="I29" s="286">
        <v>30</v>
      </c>
      <c r="J29" s="286">
        <v>6</v>
      </c>
    </row>
    <row r="30" spans="1:10" ht="15" customHeight="1">
      <c r="A30" s="326" t="s">
        <v>599</v>
      </c>
      <c r="B30" s="286">
        <v>2</v>
      </c>
      <c r="C30" s="286">
        <v>9</v>
      </c>
      <c r="D30" s="286">
        <v>200</v>
      </c>
      <c r="E30" s="286">
        <v>95</v>
      </c>
      <c r="F30" s="286">
        <v>105</v>
      </c>
      <c r="G30" s="286">
        <v>25</v>
      </c>
      <c r="H30" s="286">
        <v>15</v>
      </c>
      <c r="I30" s="286">
        <v>10</v>
      </c>
      <c r="J30" s="286">
        <v>11</v>
      </c>
    </row>
    <row r="31" spans="1:10" ht="15" customHeight="1">
      <c r="A31" s="326" t="s">
        <v>600</v>
      </c>
      <c r="B31" s="286">
        <v>2</v>
      </c>
      <c r="C31" s="286">
        <v>21</v>
      </c>
      <c r="D31" s="286">
        <v>599</v>
      </c>
      <c r="E31" s="286">
        <v>340</v>
      </c>
      <c r="F31" s="286">
        <v>259</v>
      </c>
      <c r="G31" s="286">
        <v>51</v>
      </c>
      <c r="H31" s="286">
        <v>23</v>
      </c>
      <c r="I31" s="286">
        <v>28</v>
      </c>
      <c r="J31" s="286">
        <v>20</v>
      </c>
    </row>
    <row r="32" spans="1:10" ht="15" customHeight="1">
      <c r="A32" s="326" t="s">
        <v>601</v>
      </c>
      <c r="B32" s="286">
        <v>1</v>
      </c>
      <c r="C32" s="286">
        <v>7</v>
      </c>
      <c r="D32" s="286">
        <v>182</v>
      </c>
      <c r="E32" s="286">
        <v>78</v>
      </c>
      <c r="F32" s="286">
        <v>104</v>
      </c>
      <c r="G32" s="286">
        <v>16</v>
      </c>
      <c r="H32" s="286">
        <v>7</v>
      </c>
      <c r="I32" s="286">
        <v>9</v>
      </c>
      <c r="J32" s="286">
        <v>3</v>
      </c>
    </row>
    <row r="33" spans="1:10" ht="15" customHeight="1">
      <c r="A33" s="326" t="s">
        <v>602</v>
      </c>
      <c r="B33" s="286">
        <v>1</v>
      </c>
      <c r="C33" s="286">
        <v>10</v>
      </c>
      <c r="D33" s="286">
        <v>260</v>
      </c>
      <c r="E33" s="286">
        <v>134</v>
      </c>
      <c r="F33" s="286">
        <v>126</v>
      </c>
      <c r="G33" s="286">
        <v>23</v>
      </c>
      <c r="H33" s="286">
        <v>10</v>
      </c>
      <c r="I33" s="286">
        <v>13</v>
      </c>
      <c r="J33" s="286">
        <v>4</v>
      </c>
    </row>
    <row r="34" spans="1:10" ht="15" customHeight="1">
      <c r="A34" s="326" t="s">
        <v>603</v>
      </c>
      <c r="B34" s="286">
        <v>3</v>
      </c>
      <c r="C34" s="286">
        <v>28</v>
      </c>
      <c r="D34" s="286">
        <v>758</v>
      </c>
      <c r="E34" s="286">
        <v>381</v>
      </c>
      <c r="F34" s="286">
        <v>377</v>
      </c>
      <c r="G34" s="286">
        <v>68</v>
      </c>
      <c r="H34" s="286">
        <v>35</v>
      </c>
      <c r="I34" s="286">
        <v>33</v>
      </c>
      <c r="J34" s="286">
        <v>23</v>
      </c>
    </row>
    <row r="35" spans="1:10" s="323" customFormat="1" ht="15" customHeight="1" thickBot="1">
      <c r="A35" s="327" t="s">
        <v>604</v>
      </c>
      <c r="B35" s="621">
        <v>2</v>
      </c>
      <c r="C35" s="622">
        <v>16</v>
      </c>
      <c r="D35" s="622">
        <v>324</v>
      </c>
      <c r="E35" s="622">
        <v>169</v>
      </c>
      <c r="F35" s="622">
        <v>155</v>
      </c>
      <c r="G35" s="622">
        <v>36</v>
      </c>
      <c r="H35" s="622">
        <v>18</v>
      </c>
      <c r="I35" s="622">
        <v>18</v>
      </c>
      <c r="J35" s="622">
        <v>10</v>
      </c>
    </row>
    <row r="36" ht="13.5" customHeight="1">
      <c r="A36" s="283" t="s">
        <v>569</v>
      </c>
    </row>
    <row r="37" ht="11.25" customHeight="1"/>
    <row r="38" ht="11.25">
      <c r="G38" s="283"/>
    </row>
    <row r="39" spans="4:7" ht="11.25">
      <c r="D39" s="283"/>
      <c r="G39" s="283"/>
    </row>
    <row r="40" spans="4:7" ht="11.25">
      <c r="D40" s="283"/>
      <c r="G40" s="283"/>
    </row>
    <row r="41" spans="4:7" ht="11.25">
      <c r="D41" s="283"/>
      <c r="G41" s="283"/>
    </row>
    <row r="42" spans="4:7" ht="11.25">
      <c r="D42" s="283"/>
      <c r="G42" s="283"/>
    </row>
    <row r="43" spans="4:7" ht="11.25">
      <c r="D43" s="283"/>
      <c r="G43" s="283"/>
    </row>
    <row r="44" spans="4:7" ht="11.25">
      <c r="D44" s="283"/>
      <c r="G44" s="283"/>
    </row>
    <row r="45" spans="4:7" ht="11.25">
      <c r="D45" s="283"/>
      <c r="G45" s="283"/>
    </row>
    <row r="46" spans="4:7" ht="11.25">
      <c r="D46" s="283"/>
      <c r="G46" s="283"/>
    </row>
    <row r="47" spans="4:7" ht="11.25">
      <c r="D47" s="283"/>
      <c r="G47" s="283"/>
    </row>
    <row r="48" spans="4:7" ht="11.25">
      <c r="D48" s="283"/>
      <c r="G48" s="283"/>
    </row>
    <row r="49" spans="4:7" ht="11.25">
      <c r="D49" s="283"/>
      <c r="G49" s="283"/>
    </row>
    <row r="50" spans="4:7" ht="11.25">
      <c r="D50" s="283"/>
      <c r="G50" s="283"/>
    </row>
    <row r="51" spans="4:7" ht="11.25">
      <c r="D51" s="283"/>
      <c r="G51" s="283"/>
    </row>
    <row r="52" spans="4:7" ht="11.25">
      <c r="D52" s="283"/>
      <c r="G52" s="283"/>
    </row>
    <row r="53" spans="4:7" ht="11.25">
      <c r="D53" s="283"/>
      <c r="G53" s="283"/>
    </row>
    <row r="54" spans="4:7" ht="11.25">
      <c r="D54" s="283"/>
      <c r="G54" s="283"/>
    </row>
    <row r="55" spans="4:7" ht="11.25">
      <c r="D55" s="283"/>
      <c r="G55" s="283"/>
    </row>
    <row r="56" spans="4:7" ht="11.25">
      <c r="D56" s="283"/>
      <c r="G56" s="283"/>
    </row>
    <row r="57" spans="4:7" ht="11.25">
      <c r="D57" s="283"/>
      <c r="G57" s="283"/>
    </row>
    <row r="58" spans="4:7" ht="11.25">
      <c r="D58" s="283"/>
      <c r="G58" s="283"/>
    </row>
    <row r="59" spans="4:7" ht="11.25">
      <c r="D59" s="283"/>
      <c r="G59" s="283"/>
    </row>
    <row r="60" spans="4:7" ht="11.25">
      <c r="D60" s="283"/>
      <c r="G60" s="283"/>
    </row>
    <row r="61" spans="4:7" ht="11.25">
      <c r="D61" s="283"/>
      <c r="G61" s="283"/>
    </row>
    <row r="62" spans="4:7" ht="11.25">
      <c r="D62" s="283"/>
      <c r="G62" s="283"/>
    </row>
    <row r="63" spans="4:7" ht="11.25">
      <c r="D63" s="283"/>
      <c r="G63" s="283"/>
    </row>
    <row r="64" spans="4:7" ht="11.25">
      <c r="D64" s="283"/>
      <c r="G64" s="283"/>
    </row>
    <row r="65" ht="11.25">
      <c r="G65" s="283"/>
    </row>
  </sheetData>
  <sheetProtection/>
  <mergeCells count="2">
    <mergeCell ref="B4:B5"/>
    <mergeCell ref="C4:C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1"/>
  <sheetViews>
    <sheetView showGridLines="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33" sqref="G33"/>
    </sheetView>
  </sheetViews>
  <sheetFormatPr defaultColWidth="8.125" defaultRowHeight="13.5"/>
  <cols>
    <col min="1" max="1" width="4.375" style="309" customWidth="1"/>
    <col min="2" max="2" width="10.625" style="309" customWidth="1"/>
    <col min="3" max="3" width="8.125" style="309" customWidth="1"/>
    <col min="4" max="4" width="9.375" style="309" customWidth="1"/>
    <col min="5" max="11" width="9.25390625" style="309" customWidth="1"/>
    <col min="12" max="16384" width="8.125" style="309" customWidth="1"/>
  </cols>
  <sheetData>
    <row r="1" spans="1:11" ht="18.75" customHeight="1">
      <c r="A1" s="304" t="s">
        <v>1059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ht="11.25" customHeight="1"/>
    <row r="3" spans="1:11" ht="12.75" customHeight="1" thickBot="1">
      <c r="A3" s="331" t="s">
        <v>1060</v>
      </c>
      <c r="B3" s="332"/>
      <c r="C3" s="332"/>
      <c r="D3" s="332"/>
      <c r="E3" s="332"/>
      <c r="F3" s="332"/>
      <c r="G3" s="332"/>
      <c r="H3" s="332"/>
      <c r="I3" s="332"/>
      <c r="J3" s="332"/>
      <c r="K3" s="333" t="s">
        <v>610</v>
      </c>
    </row>
    <row r="4" spans="1:11" s="315" customFormat="1" ht="21" customHeight="1">
      <c r="A4" s="746" t="s">
        <v>611</v>
      </c>
      <c r="B4" s="746"/>
      <c r="C4" s="747"/>
      <c r="D4" s="743" t="s">
        <v>612</v>
      </c>
      <c r="E4" s="334" t="s">
        <v>613</v>
      </c>
      <c r="F4" s="335"/>
      <c r="G4" s="335"/>
      <c r="H4" s="334" t="s">
        <v>614</v>
      </c>
      <c r="I4" s="335"/>
      <c r="J4" s="335"/>
      <c r="K4" s="336" t="s">
        <v>578</v>
      </c>
    </row>
    <row r="5" spans="1:11" s="307" customFormat="1" ht="21" customHeight="1">
      <c r="A5" s="748"/>
      <c r="B5" s="748"/>
      <c r="C5" s="749"/>
      <c r="D5" s="744"/>
      <c r="E5" s="337" t="s">
        <v>615</v>
      </c>
      <c r="F5" s="337" t="s">
        <v>555</v>
      </c>
      <c r="G5" s="337" t="s">
        <v>556</v>
      </c>
      <c r="H5" s="337" t="s">
        <v>615</v>
      </c>
      <c r="I5" s="337" t="s">
        <v>555</v>
      </c>
      <c r="J5" s="337" t="s">
        <v>556</v>
      </c>
      <c r="K5" s="337" t="s">
        <v>18</v>
      </c>
    </row>
    <row r="6" spans="1:11" s="307" customFormat="1" ht="3" customHeight="1">
      <c r="A6" s="338"/>
      <c r="B6" s="338"/>
      <c r="C6" s="330"/>
      <c r="D6" s="338"/>
      <c r="E6" s="338"/>
      <c r="F6" s="338"/>
      <c r="G6" s="338"/>
      <c r="H6" s="338"/>
      <c r="I6" s="338"/>
      <c r="J6" s="338"/>
      <c r="K6" s="338"/>
    </row>
    <row r="7" spans="2:11" s="307" customFormat="1" ht="12" customHeight="1">
      <c r="B7" s="339" t="s">
        <v>1000</v>
      </c>
      <c r="C7" s="717"/>
      <c r="D7" s="718">
        <v>65</v>
      </c>
      <c r="E7" s="297">
        <v>27843</v>
      </c>
      <c r="F7" s="297">
        <v>14433</v>
      </c>
      <c r="G7" s="297">
        <v>13410</v>
      </c>
      <c r="H7" s="297">
        <v>2193</v>
      </c>
      <c r="I7" s="297">
        <v>1515</v>
      </c>
      <c r="J7" s="297">
        <v>678</v>
      </c>
      <c r="K7" s="297">
        <v>554</v>
      </c>
    </row>
    <row r="8" spans="2:11" s="307" customFormat="1" ht="12" customHeight="1">
      <c r="B8" s="340" t="s">
        <v>1061</v>
      </c>
      <c r="C8" s="717"/>
      <c r="D8" s="718">
        <v>64</v>
      </c>
      <c r="E8" s="297">
        <v>27168</v>
      </c>
      <c r="F8" s="297">
        <v>14109</v>
      </c>
      <c r="G8" s="297">
        <v>13059</v>
      </c>
      <c r="H8" s="297">
        <v>2172</v>
      </c>
      <c r="I8" s="297">
        <v>1491</v>
      </c>
      <c r="J8" s="297">
        <v>681</v>
      </c>
      <c r="K8" s="297">
        <v>539</v>
      </c>
    </row>
    <row r="9" spans="2:11" s="307" customFormat="1" ht="12" customHeight="1">
      <c r="B9" s="340" t="s">
        <v>1062</v>
      </c>
      <c r="C9" s="717"/>
      <c r="D9" s="718">
        <v>65</v>
      </c>
      <c r="E9" s="297">
        <v>27006</v>
      </c>
      <c r="F9" s="297">
        <v>13968</v>
      </c>
      <c r="G9" s="297">
        <v>13038</v>
      </c>
      <c r="H9" s="297">
        <v>2174</v>
      </c>
      <c r="I9" s="297">
        <v>1482</v>
      </c>
      <c r="J9" s="297">
        <v>692</v>
      </c>
      <c r="K9" s="297">
        <v>530</v>
      </c>
    </row>
    <row r="10" spans="2:11" s="307" customFormat="1" ht="12" customHeight="1">
      <c r="B10" s="340" t="s">
        <v>671</v>
      </c>
      <c r="D10" s="718">
        <v>66</v>
      </c>
      <c r="E10" s="297">
        <v>26477</v>
      </c>
      <c r="F10" s="297">
        <v>13620</v>
      </c>
      <c r="G10" s="297">
        <v>12857</v>
      </c>
      <c r="H10" s="297">
        <v>2179</v>
      </c>
      <c r="I10" s="297">
        <v>1471</v>
      </c>
      <c r="J10" s="297">
        <v>708</v>
      </c>
      <c r="K10" s="297">
        <v>534</v>
      </c>
    </row>
    <row r="11" spans="2:11" s="323" customFormat="1" ht="12" customHeight="1">
      <c r="B11" s="437" t="s">
        <v>1001</v>
      </c>
      <c r="C11" s="720"/>
      <c r="D11" s="719">
        <v>66</v>
      </c>
      <c r="E11" s="299">
        <v>26240</v>
      </c>
      <c r="F11" s="299">
        <v>13377</v>
      </c>
      <c r="G11" s="299">
        <v>12863</v>
      </c>
      <c r="H11" s="299">
        <v>2185</v>
      </c>
      <c r="I11" s="299">
        <v>1466</v>
      </c>
      <c r="J11" s="299">
        <v>719</v>
      </c>
      <c r="K11" s="299">
        <v>542</v>
      </c>
    </row>
    <row r="12" spans="2:11" s="323" customFormat="1" ht="3" customHeight="1">
      <c r="B12" s="341"/>
      <c r="C12" s="720"/>
      <c r="D12" s="719"/>
      <c r="E12" s="299"/>
      <c r="F12" s="299"/>
      <c r="G12" s="299"/>
      <c r="H12" s="299"/>
      <c r="I12" s="299"/>
      <c r="J12" s="299"/>
      <c r="K12" s="299"/>
    </row>
    <row r="13" spans="1:11" s="323" customFormat="1" ht="12.75" customHeight="1">
      <c r="A13" s="323" t="s">
        <v>559</v>
      </c>
      <c r="B13" s="342" t="s">
        <v>616</v>
      </c>
      <c r="C13" s="343"/>
      <c r="D13" s="719">
        <v>40</v>
      </c>
      <c r="E13" s="322">
        <v>19839</v>
      </c>
      <c r="F13" s="322">
        <v>10240</v>
      </c>
      <c r="G13" s="322">
        <v>9599</v>
      </c>
      <c r="H13" s="322">
        <v>1650</v>
      </c>
      <c r="I13" s="322">
        <v>1084</v>
      </c>
      <c r="J13" s="322">
        <v>566</v>
      </c>
      <c r="K13" s="322">
        <v>393</v>
      </c>
    </row>
    <row r="14" spans="1:11" s="323" customFormat="1" ht="12.75" customHeight="1">
      <c r="A14" s="343"/>
      <c r="B14" s="344" t="s">
        <v>617</v>
      </c>
      <c r="C14" s="343"/>
      <c r="D14" s="719">
        <v>8</v>
      </c>
      <c r="E14" s="299">
        <v>402</v>
      </c>
      <c r="F14" s="299">
        <v>260</v>
      </c>
      <c r="G14" s="299">
        <v>142</v>
      </c>
      <c r="H14" s="299">
        <v>90</v>
      </c>
      <c r="I14" s="299">
        <v>69</v>
      </c>
      <c r="J14" s="299">
        <v>21</v>
      </c>
      <c r="K14" s="299">
        <v>37</v>
      </c>
    </row>
    <row r="15" spans="1:11" s="323" customFormat="1" ht="12.75" customHeight="1">
      <c r="A15" s="343" t="s">
        <v>560</v>
      </c>
      <c r="B15" s="344" t="s">
        <v>616</v>
      </c>
      <c r="C15" s="343"/>
      <c r="D15" s="719">
        <v>18</v>
      </c>
      <c r="E15" s="299">
        <v>5999</v>
      </c>
      <c r="F15" s="299">
        <v>2877</v>
      </c>
      <c r="G15" s="299">
        <v>3122</v>
      </c>
      <c r="H15" s="299">
        <v>445</v>
      </c>
      <c r="I15" s="299">
        <v>313</v>
      </c>
      <c r="J15" s="299">
        <v>132</v>
      </c>
      <c r="K15" s="299">
        <v>112</v>
      </c>
    </row>
    <row r="16" spans="1:11" s="307" customFormat="1" ht="3" customHeight="1" thickBot="1">
      <c r="A16" s="345"/>
      <c r="B16" s="346"/>
      <c r="C16" s="347"/>
      <c r="D16" s="348"/>
      <c r="E16" s="348"/>
      <c r="F16" s="348"/>
      <c r="G16" s="348"/>
      <c r="H16" s="348">
        <f>I16+J16</f>
        <v>0</v>
      </c>
      <c r="I16" s="348"/>
      <c r="J16" s="348"/>
      <c r="K16" s="348"/>
    </row>
    <row r="17" spans="1:15" s="307" customFormat="1" ht="12.75" customHeight="1">
      <c r="A17" s="283" t="s">
        <v>569</v>
      </c>
      <c r="D17" s="283"/>
      <c r="E17" s="283"/>
      <c r="F17" s="283"/>
      <c r="G17" s="283"/>
      <c r="H17" s="283"/>
      <c r="I17" s="283"/>
      <c r="J17" s="283"/>
      <c r="K17" s="283"/>
      <c r="M17" s="297"/>
      <c r="N17" s="297"/>
      <c r="O17" s="297"/>
    </row>
    <row r="18" spans="1:15" s="307" customFormat="1" ht="10.5" customHeight="1">
      <c r="A18" s="331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M18" s="297"/>
      <c r="N18" s="297"/>
      <c r="O18" s="297"/>
    </row>
    <row r="19" spans="1:15" ht="10.5" customHeight="1">
      <c r="A19" s="349" t="s">
        <v>1063</v>
      </c>
      <c r="E19" s="721"/>
      <c r="J19" s="282"/>
      <c r="M19" s="297"/>
      <c r="N19" s="297"/>
      <c r="O19" s="297"/>
    </row>
    <row r="20" spans="1:15" ht="10.5" customHeight="1">
      <c r="A20" s="331"/>
      <c r="M20" s="350"/>
      <c r="N20" s="350"/>
      <c r="O20" s="350"/>
    </row>
    <row r="21" spans="4:11" ht="12">
      <c r="D21" s="282"/>
      <c r="E21" s="282"/>
      <c r="F21" s="282"/>
      <c r="G21" s="282"/>
      <c r="H21" s="282"/>
      <c r="I21" s="282"/>
      <c r="J21" s="282"/>
      <c r="K21" s="282"/>
    </row>
  </sheetData>
  <sheetProtection/>
  <mergeCells count="2">
    <mergeCell ref="A4:C5"/>
    <mergeCell ref="D4:D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W73"/>
  <sheetViews>
    <sheetView showGridLines="0" zoomScale="120" zoomScaleNormal="120" zoomScalePageLayoutView="0" workbookViewId="0" topLeftCell="A1">
      <selection activeCell="T18" sqref="T18"/>
    </sheetView>
  </sheetViews>
  <sheetFormatPr defaultColWidth="8.00390625" defaultRowHeight="13.5"/>
  <cols>
    <col min="1" max="1" width="9.00390625" style="353" customWidth="1"/>
    <col min="2" max="2" width="6.00390625" style="353" customWidth="1"/>
    <col min="3" max="4" width="5.25390625" style="353" customWidth="1"/>
    <col min="5" max="5" width="5.875" style="353" customWidth="1"/>
    <col min="6" max="8" width="4.875" style="353" customWidth="1"/>
    <col min="9" max="10" width="4.375" style="353" customWidth="1"/>
    <col min="11" max="11" width="3.75390625" style="353" customWidth="1"/>
    <col min="12" max="12" width="5.375" style="353" customWidth="1"/>
    <col min="13" max="13" width="5.125" style="353" customWidth="1"/>
    <col min="14" max="17" width="3.625" style="353" customWidth="1"/>
    <col min="18" max="18" width="5.125" style="353" customWidth="1"/>
    <col min="19" max="19" width="5.00390625" style="353" customWidth="1"/>
    <col min="20" max="20" width="5.50390625" style="353" customWidth="1"/>
    <col min="21" max="21" width="8.00390625" style="353" customWidth="1"/>
    <col min="22" max="23" width="8.00390625" style="354" customWidth="1"/>
    <col min="24" max="16384" width="8.00390625" style="353" customWidth="1"/>
  </cols>
  <sheetData>
    <row r="1" spans="1:20" ht="18.75" customHeight="1">
      <c r="A1" s="351" t="s">
        <v>1064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</row>
    <row r="2" spans="1:20" ht="11.25" customHeight="1">
      <c r="A2" s="351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</row>
    <row r="3" spans="1:20" ht="12.75" thickBot="1">
      <c r="A3" s="355" t="s">
        <v>1065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7"/>
      <c r="T3" s="358" t="s">
        <v>505</v>
      </c>
    </row>
    <row r="4" spans="1:20" ht="12" customHeight="1">
      <c r="A4" s="359"/>
      <c r="B4" s="360" t="s">
        <v>618</v>
      </c>
      <c r="C4" s="361"/>
      <c r="D4" s="361"/>
      <c r="E4" s="362" t="s">
        <v>619</v>
      </c>
      <c r="F4" s="362" t="s">
        <v>620</v>
      </c>
      <c r="G4" s="362" t="s">
        <v>621</v>
      </c>
      <c r="H4" s="362" t="s">
        <v>622</v>
      </c>
      <c r="I4" s="362" t="s">
        <v>623</v>
      </c>
      <c r="J4" s="362" t="s">
        <v>624</v>
      </c>
      <c r="K4" s="362" t="s">
        <v>1066</v>
      </c>
      <c r="L4" s="363"/>
      <c r="M4" s="363"/>
      <c r="N4" s="364" t="s">
        <v>625</v>
      </c>
      <c r="O4" s="365"/>
      <c r="P4" s="365"/>
      <c r="Q4" s="365"/>
      <c r="R4" s="365"/>
      <c r="S4" s="365"/>
      <c r="T4" s="365"/>
    </row>
    <row r="5" spans="1:20" ht="12" customHeight="1">
      <c r="A5" s="366" t="s">
        <v>626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758" t="s">
        <v>1067</v>
      </c>
      <c r="O5" s="759"/>
      <c r="P5" s="759"/>
      <c r="Q5" s="760"/>
      <c r="R5" s="368" t="s">
        <v>627</v>
      </c>
      <c r="S5" s="369"/>
      <c r="T5" s="761" t="s">
        <v>628</v>
      </c>
    </row>
    <row r="6" spans="1:20" ht="12" customHeight="1">
      <c r="A6" s="366"/>
      <c r="B6" s="764" t="s">
        <v>1068</v>
      </c>
      <c r="C6" s="766" t="s">
        <v>555</v>
      </c>
      <c r="D6" s="766" t="s">
        <v>556</v>
      </c>
      <c r="E6" s="768" t="s">
        <v>1069</v>
      </c>
      <c r="F6" s="770" t="s">
        <v>629</v>
      </c>
      <c r="G6" s="770" t="s">
        <v>630</v>
      </c>
      <c r="H6" s="770" t="s">
        <v>631</v>
      </c>
      <c r="I6" s="772" t="s">
        <v>632</v>
      </c>
      <c r="J6" s="750" t="s">
        <v>633</v>
      </c>
      <c r="K6" s="752" t="s">
        <v>634</v>
      </c>
      <c r="L6" s="750" t="s">
        <v>1070</v>
      </c>
      <c r="M6" s="750" t="s">
        <v>1071</v>
      </c>
      <c r="N6" s="370" t="s">
        <v>1072</v>
      </c>
      <c r="O6" s="371" t="s">
        <v>1073</v>
      </c>
      <c r="P6" s="371" t="s">
        <v>1074</v>
      </c>
      <c r="Q6" s="372" t="s">
        <v>1075</v>
      </c>
      <c r="R6" s="754" t="s">
        <v>1076</v>
      </c>
      <c r="S6" s="756" t="s">
        <v>1077</v>
      </c>
      <c r="T6" s="762"/>
    </row>
    <row r="7" spans="1:20" ht="40.5" customHeight="1">
      <c r="A7" s="373" t="s">
        <v>1078</v>
      </c>
      <c r="B7" s="765"/>
      <c r="C7" s="767"/>
      <c r="D7" s="767"/>
      <c r="E7" s="769"/>
      <c r="F7" s="771"/>
      <c r="G7" s="771"/>
      <c r="H7" s="771"/>
      <c r="I7" s="773"/>
      <c r="J7" s="751"/>
      <c r="K7" s="753"/>
      <c r="L7" s="751"/>
      <c r="M7" s="751"/>
      <c r="N7" s="374" t="s">
        <v>1079</v>
      </c>
      <c r="O7" s="374" t="s">
        <v>1080</v>
      </c>
      <c r="P7" s="374" t="s">
        <v>1081</v>
      </c>
      <c r="Q7" s="374" t="s">
        <v>1082</v>
      </c>
      <c r="R7" s="755"/>
      <c r="S7" s="757"/>
      <c r="T7" s="763"/>
    </row>
    <row r="8" spans="1:20" ht="3.75" customHeight="1">
      <c r="A8" s="375"/>
      <c r="B8" s="376"/>
      <c r="C8" s="377"/>
      <c r="D8" s="377"/>
      <c r="E8" s="378"/>
      <c r="F8" s="379"/>
      <c r="G8" s="379"/>
      <c r="H8" s="379"/>
      <c r="I8" s="380"/>
      <c r="J8" s="381"/>
      <c r="K8" s="382"/>
      <c r="L8" s="383"/>
      <c r="M8" s="384"/>
      <c r="N8" s="385"/>
      <c r="O8" s="385"/>
      <c r="P8" s="385"/>
      <c r="Q8" s="385"/>
      <c r="R8" s="375"/>
      <c r="S8" s="385"/>
      <c r="T8" s="385"/>
    </row>
    <row r="9" spans="1:20" ht="14.25" customHeight="1">
      <c r="A9" s="339" t="s">
        <v>1002</v>
      </c>
      <c r="B9" s="386">
        <v>9652</v>
      </c>
      <c r="C9" s="390">
        <v>5106</v>
      </c>
      <c r="D9" s="390">
        <v>4546</v>
      </c>
      <c r="E9" s="390">
        <v>9411</v>
      </c>
      <c r="F9" s="390">
        <v>10</v>
      </c>
      <c r="G9" s="390">
        <v>7</v>
      </c>
      <c r="H9" s="390">
        <v>23</v>
      </c>
      <c r="I9" s="390">
        <v>53</v>
      </c>
      <c r="J9" s="390">
        <v>148</v>
      </c>
      <c r="K9" s="388" t="s">
        <v>1083</v>
      </c>
      <c r="L9" s="389">
        <v>97.5</v>
      </c>
      <c r="M9" s="389">
        <v>0.8</v>
      </c>
      <c r="N9" s="390">
        <v>20</v>
      </c>
      <c r="O9" s="388" t="s">
        <v>1083</v>
      </c>
      <c r="P9" s="388" t="s">
        <v>1083</v>
      </c>
      <c r="Q9" s="388" t="s">
        <v>1083</v>
      </c>
      <c r="R9" s="390">
        <v>73</v>
      </c>
      <c r="S9" s="390">
        <v>56</v>
      </c>
      <c r="T9" s="389">
        <v>76.7</v>
      </c>
    </row>
    <row r="10" spans="1:23" s="359" customFormat="1" ht="14.25" customHeight="1">
      <c r="A10" s="340" t="s">
        <v>635</v>
      </c>
      <c r="B10" s="386">
        <v>9418</v>
      </c>
      <c r="C10" s="387">
        <v>4859</v>
      </c>
      <c r="D10" s="387">
        <v>4559</v>
      </c>
      <c r="E10" s="387">
        <v>9202</v>
      </c>
      <c r="F10" s="387">
        <v>9</v>
      </c>
      <c r="G10" s="387">
        <v>10</v>
      </c>
      <c r="H10" s="387">
        <v>15</v>
      </c>
      <c r="I10" s="387">
        <v>33</v>
      </c>
      <c r="J10" s="387">
        <v>149</v>
      </c>
      <c r="K10" s="388" t="s">
        <v>1083</v>
      </c>
      <c r="L10" s="392">
        <v>97.7</v>
      </c>
      <c r="M10" s="393">
        <v>0.4</v>
      </c>
      <c r="N10" s="387">
        <v>8</v>
      </c>
      <c r="O10" s="388" t="s">
        <v>1083</v>
      </c>
      <c r="P10" s="388" t="s">
        <v>1083</v>
      </c>
      <c r="Q10" s="388" t="s">
        <v>1083</v>
      </c>
      <c r="R10" s="387">
        <v>41</v>
      </c>
      <c r="S10" s="387">
        <v>28</v>
      </c>
      <c r="T10" s="392">
        <v>68.3</v>
      </c>
      <c r="V10" s="391"/>
      <c r="W10" s="391"/>
    </row>
    <row r="11" spans="1:20" ht="14.25" customHeight="1">
      <c r="A11" s="340" t="s">
        <v>636</v>
      </c>
      <c r="B11" s="386">
        <v>9540</v>
      </c>
      <c r="C11" s="387">
        <v>4915</v>
      </c>
      <c r="D11" s="387">
        <v>4625</v>
      </c>
      <c r="E11" s="387">
        <v>9329</v>
      </c>
      <c r="F11" s="387">
        <v>9</v>
      </c>
      <c r="G11" s="387">
        <v>9</v>
      </c>
      <c r="H11" s="387">
        <v>16</v>
      </c>
      <c r="I11" s="387">
        <v>26</v>
      </c>
      <c r="J11" s="387">
        <v>150</v>
      </c>
      <c r="K11" s="388">
        <v>1</v>
      </c>
      <c r="L11" s="392">
        <v>97.7882599580713</v>
      </c>
      <c r="M11" s="392">
        <v>0.36687631027253</v>
      </c>
      <c r="N11" s="387">
        <v>9</v>
      </c>
      <c r="O11" s="388" t="s">
        <v>545</v>
      </c>
      <c r="P11" s="388" t="s">
        <v>545</v>
      </c>
      <c r="Q11" s="388" t="s">
        <v>545</v>
      </c>
      <c r="R11" s="387">
        <v>35</v>
      </c>
      <c r="S11" s="387">
        <v>20</v>
      </c>
      <c r="T11" s="392">
        <v>57.14285714285714</v>
      </c>
    </row>
    <row r="12" spans="1:21" ht="14.25" customHeight="1">
      <c r="A12" s="340" t="s">
        <v>637</v>
      </c>
      <c r="B12" s="386" t="s">
        <v>1084</v>
      </c>
      <c r="C12" s="387" t="s">
        <v>1085</v>
      </c>
      <c r="D12" s="387" t="s">
        <v>1086</v>
      </c>
      <c r="E12" s="387" t="s">
        <v>1087</v>
      </c>
      <c r="F12" s="387">
        <v>39</v>
      </c>
      <c r="G12" s="387">
        <v>5</v>
      </c>
      <c r="H12" s="387">
        <v>13</v>
      </c>
      <c r="I12" s="387">
        <v>23</v>
      </c>
      <c r="J12" s="387">
        <v>137</v>
      </c>
      <c r="K12" s="388">
        <v>1</v>
      </c>
      <c r="L12" s="392">
        <v>97.62216404886563</v>
      </c>
      <c r="M12" s="392">
        <v>0.414485165794066</v>
      </c>
      <c r="N12" s="387">
        <v>15</v>
      </c>
      <c r="O12" s="388" t="s">
        <v>545</v>
      </c>
      <c r="P12" s="388" t="s">
        <v>545</v>
      </c>
      <c r="Q12" s="388" t="s">
        <v>545</v>
      </c>
      <c r="R12" s="387">
        <v>38</v>
      </c>
      <c r="S12" s="387">
        <v>25</v>
      </c>
      <c r="T12" s="392">
        <v>65.78947368421053</v>
      </c>
      <c r="U12" s="398"/>
    </row>
    <row r="13" spans="1:23" s="401" customFormat="1" ht="14.25" customHeight="1">
      <c r="A13" s="437" t="s">
        <v>1003</v>
      </c>
      <c r="B13" s="394">
        <v>9095</v>
      </c>
      <c r="C13" s="395">
        <v>4608</v>
      </c>
      <c r="D13" s="395">
        <v>4487</v>
      </c>
      <c r="E13" s="395">
        <v>8870</v>
      </c>
      <c r="F13" s="395">
        <v>30</v>
      </c>
      <c r="G13" s="395">
        <v>8</v>
      </c>
      <c r="H13" s="395">
        <v>7</v>
      </c>
      <c r="I13" s="395">
        <v>29</v>
      </c>
      <c r="J13" s="395">
        <v>151</v>
      </c>
      <c r="K13" s="396" t="s">
        <v>1083</v>
      </c>
      <c r="L13" s="397">
        <v>97.5</v>
      </c>
      <c r="M13" s="397">
        <v>0.5</v>
      </c>
      <c r="N13" s="395">
        <v>16</v>
      </c>
      <c r="O13" s="396" t="s">
        <v>1083</v>
      </c>
      <c r="P13" s="396" t="s">
        <v>1083</v>
      </c>
      <c r="Q13" s="396" t="s">
        <v>1083</v>
      </c>
      <c r="R13" s="395">
        <v>45</v>
      </c>
      <c r="S13" s="395">
        <v>33</v>
      </c>
      <c r="T13" s="397">
        <v>73.3</v>
      </c>
      <c r="U13" s="399"/>
      <c r="V13" s="400"/>
      <c r="W13" s="400"/>
    </row>
    <row r="14" spans="1:23" s="401" customFormat="1" ht="4.5" customHeight="1">
      <c r="A14" s="402"/>
      <c r="B14" s="629"/>
      <c r="C14" s="632"/>
      <c r="D14" s="632"/>
      <c r="E14" s="632"/>
      <c r="F14" s="632"/>
      <c r="G14" s="632"/>
      <c r="H14" s="632"/>
      <c r="I14" s="632"/>
      <c r="J14" s="632"/>
      <c r="K14" s="630"/>
      <c r="L14" s="722"/>
      <c r="M14" s="722"/>
      <c r="N14" s="632"/>
      <c r="O14" s="630"/>
      <c r="P14" s="630"/>
      <c r="Q14" s="630"/>
      <c r="R14" s="632"/>
      <c r="S14" s="632"/>
      <c r="T14" s="722"/>
      <c r="U14" s="399"/>
      <c r="V14" s="400"/>
      <c r="W14" s="400"/>
    </row>
    <row r="15" spans="1:23" s="401" customFormat="1" ht="14.25" customHeight="1">
      <c r="A15" s="404" t="s">
        <v>583</v>
      </c>
      <c r="B15" s="394">
        <v>7557</v>
      </c>
      <c r="C15" s="395">
        <v>3817</v>
      </c>
      <c r="D15" s="395">
        <v>3740</v>
      </c>
      <c r="E15" s="395">
        <v>7361</v>
      </c>
      <c r="F15" s="395">
        <v>23</v>
      </c>
      <c r="G15" s="395">
        <v>8</v>
      </c>
      <c r="H15" s="395">
        <v>7</v>
      </c>
      <c r="I15" s="395">
        <v>24</v>
      </c>
      <c r="J15" s="395">
        <v>134</v>
      </c>
      <c r="K15" s="396" t="s">
        <v>1083</v>
      </c>
      <c r="L15" s="397">
        <v>97.3</v>
      </c>
      <c r="M15" s="397">
        <v>0.6</v>
      </c>
      <c r="N15" s="395">
        <v>14</v>
      </c>
      <c r="O15" s="396" t="s">
        <v>1083</v>
      </c>
      <c r="P15" s="396" t="s">
        <v>1083</v>
      </c>
      <c r="Q15" s="396" t="s">
        <v>1083</v>
      </c>
      <c r="R15" s="395">
        <v>38</v>
      </c>
      <c r="S15" s="395">
        <v>27</v>
      </c>
      <c r="T15" s="397">
        <v>71</v>
      </c>
      <c r="U15" s="399"/>
      <c r="V15" s="400"/>
      <c r="W15" s="400"/>
    </row>
    <row r="16" spans="1:23" s="401" customFormat="1" ht="14.25" customHeight="1">
      <c r="A16" s="404" t="s">
        <v>584</v>
      </c>
      <c r="B16" s="394">
        <v>1538</v>
      </c>
      <c r="C16" s="395">
        <v>791</v>
      </c>
      <c r="D16" s="395">
        <v>747</v>
      </c>
      <c r="E16" s="395">
        <v>1509</v>
      </c>
      <c r="F16" s="395">
        <v>7</v>
      </c>
      <c r="G16" s="395" t="s">
        <v>545</v>
      </c>
      <c r="H16" s="395" t="s">
        <v>545</v>
      </c>
      <c r="I16" s="395">
        <v>5</v>
      </c>
      <c r="J16" s="395">
        <v>17</v>
      </c>
      <c r="K16" s="396" t="s">
        <v>1083</v>
      </c>
      <c r="L16" s="397">
        <v>98</v>
      </c>
      <c r="M16" s="397">
        <v>0.3</v>
      </c>
      <c r="N16" s="395">
        <v>2</v>
      </c>
      <c r="O16" s="396" t="s">
        <v>1083</v>
      </c>
      <c r="P16" s="396" t="s">
        <v>1083</v>
      </c>
      <c r="Q16" s="396" t="s">
        <v>545</v>
      </c>
      <c r="R16" s="395">
        <v>7</v>
      </c>
      <c r="S16" s="395">
        <v>6</v>
      </c>
      <c r="T16" s="397">
        <v>85.7</v>
      </c>
      <c r="U16" s="399"/>
      <c r="V16" s="400"/>
      <c r="W16" s="400"/>
    </row>
    <row r="17" spans="1:23" s="401" customFormat="1" ht="4.5" customHeight="1">
      <c r="A17" s="404"/>
      <c r="B17" s="394"/>
      <c r="C17" s="395"/>
      <c r="D17" s="395"/>
      <c r="E17" s="395"/>
      <c r="F17" s="395"/>
      <c r="G17" s="395"/>
      <c r="H17" s="395"/>
      <c r="I17" s="395"/>
      <c r="J17" s="395"/>
      <c r="K17" s="396"/>
      <c r="L17" s="403"/>
      <c r="M17" s="403"/>
      <c r="N17" s="395"/>
      <c r="O17" s="396"/>
      <c r="P17" s="396"/>
      <c r="Q17" s="396"/>
      <c r="R17" s="395"/>
      <c r="S17" s="395"/>
      <c r="T17" s="397"/>
      <c r="U17" s="399"/>
      <c r="V17" s="400"/>
      <c r="W17" s="400"/>
    </row>
    <row r="18" spans="1:21" ht="14.25" customHeight="1">
      <c r="A18" s="405" t="s">
        <v>585</v>
      </c>
      <c r="B18" s="386">
        <v>2652</v>
      </c>
      <c r="C18" s="388">
        <v>1321</v>
      </c>
      <c r="D18" s="388">
        <v>1331</v>
      </c>
      <c r="E18" s="388">
        <v>2593</v>
      </c>
      <c r="F18" s="388">
        <v>4</v>
      </c>
      <c r="G18" s="388">
        <v>2</v>
      </c>
      <c r="H18" s="388">
        <v>2</v>
      </c>
      <c r="I18" s="388">
        <v>4</v>
      </c>
      <c r="J18" s="388">
        <v>47</v>
      </c>
      <c r="K18" s="388" t="s">
        <v>545</v>
      </c>
      <c r="L18" s="389">
        <v>97.8</v>
      </c>
      <c r="M18" s="389">
        <v>0.2</v>
      </c>
      <c r="N18" s="388" t="s">
        <v>545</v>
      </c>
      <c r="O18" s="388" t="s">
        <v>545</v>
      </c>
      <c r="P18" s="388" t="s">
        <v>545</v>
      </c>
      <c r="Q18" s="388" t="s">
        <v>545</v>
      </c>
      <c r="R18" s="388">
        <v>4</v>
      </c>
      <c r="S18" s="388">
        <v>4</v>
      </c>
      <c r="T18" s="389">
        <v>100</v>
      </c>
      <c r="U18" s="399"/>
    </row>
    <row r="19" spans="1:21" ht="14.25" customHeight="1">
      <c r="A19" s="405" t="s">
        <v>586</v>
      </c>
      <c r="B19" s="386">
        <v>1317</v>
      </c>
      <c r="C19" s="388">
        <v>684</v>
      </c>
      <c r="D19" s="388">
        <v>633</v>
      </c>
      <c r="E19" s="388">
        <v>1279</v>
      </c>
      <c r="F19" s="388">
        <v>6</v>
      </c>
      <c r="G19" s="388" t="s">
        <v>545</v>
      </c>
      <c r="H19" s="388">
        <v>4</v>
      </c>
      <c r="I19" s="388">
        <v>5</v>
      </c>
      <c r="J19" s="388">
        <v>23</v>
      </c>
      <c r="K19" s="388" t="s">
        <v>545</v>
      </c>
      <c r="L19" s="389">
        <v>97.1</v>
      </c>
      <c r="M19" s="389">
        <v>0.6</v>
      </c>
      <c r="N19" s="388">
        <v>3</v>
      </c>
      <c r="O19" s="388" t="s">
        <v>545</v>
      </c>
      <c r="P19" s="388" t="s">
        <v>545</v>
      </c>
      <c r="Q19" s="388" t="s">
        <v>545</v>
      </c>
      <c r="R19" s="388">
        <v>8</v>
      </c>
      <c r="S19" s="388">
        <v>4</v>
      </c>
      <c r="T19" s="392">
        <v>50</v>
      </c>
      <c r="U19" s="399"/>
    </row>
    <row r="20" spans="1:21" ht="14.25" customHeight="1">
      <c r="A20" s="405" t="s">
        <v>587</v>
      </c>
      <c r="B20" s="386">
        <v>735</v>
      </c>
      <c r="C20" s="388">
        <v>373</v>
      </c>
      <c r="D20" s="388">
        <v>362</v>
      </c>
      <c r="E20" s="388">
        <v>715</v>
      </c>
      <c r="F20" s="388">
        <v>2</v>
      </c>
      <c r="G20" s="388">
        <v>3</v>
      </c>
      <c r="H20" s="388" t="s">
        <v>545</v>
      </c>
      <c r="I20" s="388">
        <v>2</v>
      </c>
      <c r="J20" s="388">
        <v>13</v>
      </c>
      <c r="K20" s="388" t="s">
        <v>545</v>
      </c>
      <c r="L20" s="389">
        <v>97.3</v>
      </c>
      <c r="M20" s="389">
        <v>0.8</v>
      </c>
      <c r="N20" s="388">
        <v>4</v>
      </c>
      <c r="O20" s="388" t="s">
        <v>545</v>
      </c>
      <c r="P20" s="388" t="s">
        <v>545</v>
      </c>
      <c r="Q20" s="388" t="s">
        <v>545</v>
      </c>
      <c r="R20" s="388">
        <v>6</v>
      </c>
      <c r="S20" s="388">
        <v>4</v>
      </c>
      <c r="T20" s="392">
        <v>66.7</v>
      </c>
      <c r="U20" s="399"/>
    </row>
    <row r="21" spans="1:21" ht="14.25" customHeight="1">
      <c r="A21" s="405" t="s">
        <v>588</v>
      </c>
      <c r="B21" s="386">
        <v>223</v>
      </c>
      <c r="C21" s="388">
        <v>119</v>
      </c>
      <c r="D21" s="388">
        <v>104</v>
      </c>
      <c r="E21" s="388">
        <v>211</v>
      </c>
      <c r="F21" s="388">
        <v>1</v>
      </c>
      <c r="G21" s="388" t="s">
        <v>545</v>
      </c>
      <c r="H21" s="388" t="s">
        <v>545</v>
      </c>
      <c r="I21" s="388">
        <v>1</v>
      </c>
      <c r="J21" s="388">
        <v>10</v>
      </c>
      <c r="K21" s="388" t="s">
        <v>545</v>
      </c>
      <c r="L21" s="389">
        <v>94.6</v>
      </c>
      <c r="M21" s="389">
        <v>0.4</v>
      </c>
      <c r="N21" s="388" t="s">
        <v>545</v>
      </c>
      <c r="O21" s="388" t="s">
        <v>545</v>
      </c>
      <c r="P21" s="388" t="s">
        <v>545</v>
      </c>
      <c r="Q21" s="388" t="s">
        <v>545</v>
      </c>
      <c r="R21" s="388">
        <v>1</v>
      </c>
      <c r="S21" s="388">
        <v>1</v>
      </c>
      <c r="T21" s="389">
        <v>100</v>
      </c>
      <c r="U21" s="399"/>
    </row>
    <row r="22" spans="1:21" ht="14.25" customHeight="1">
      <c r="A22" s="405" t="s">
        <v>589</v>
      </c>
      <c r="B22" s="386">
        <v>575</v>
      </c>
      <c r="C22" s="388">
        <v>284</v>
      </c>
      <c r="D22" s="388">
        <v>291</v>
      </c>
      <c r="E22" s="388">
        <v>557</v>
      </c>
      <c r="F22" s="388">
        <v>3</v>
      </c>
      <c r="G22" s="388" t="s">
        <v>545</v>
      </c>
      <c r="H22" s="388">
        <v>1</v>
      </c>
      <c r="I22" s="388">
        <v>9</v>
      </c>
      <c r="J22" s="388">
        <v>5</v>
      </c>
      <c r="K22" s="388" t="s">
        <v>545</v>
      </c>
      <c r="L22" s="389">
        <v>96.9</v>
      </c>
      <c r="M22" s="389">
        <v>2.3</v>
      </c>
      <c r="N22" s="388">
        <v>4</v>
      </c>
      <c r="O22" s="388" t="s">
        <v>545</v>
      </c>
      <c r="P22" s="388" t="s">
        <v>545</v>
      </c>
      <c r="Q22" s="388" t="s">
        <v>545</v>
      </c>
      <c r="R22" s="388">
        <v>13</v>
      </c>
      <c r="S22" s="388">
        <v>12</v>
      </c>
      <c r="T22" s="392">
        <v>92.3</v>
      </c>
      <c r="U22" s="399"/>
    </row>
    <row r="23" spans="1:21" ht="14.25" customHeight="1">
      <c r="A23" s="405" t="s">
        <v>590</v>
      </c>
      <c r="B23" s="386">
        <v>625</v>
      </c>
      <c r="C23" s="388">
        <v>324</v>
      </c>
      <c r="D23" s="388">
        <v>301</v>
      </c>
      <c r="E23" s="388">
        <v>603</v>
      </c>
      <c r="F23" s="388">
        <v>3</v>
      </c>
      <c r="G23" s="388">
        <v>2</v>
      </c>
      <c r="H23" s="388" t="s">
        <v>545</v>
      </c>
      <c r="I23" s="388">
        <v>3</v>
      </c>
      <c r="J23" s="388">
        <v>14</v>
      </c>
      <c r="K23" s="388" t="s">
        <v>545</v>
      </c>
      <c r="L23" s="389">
        <v>96.5</v>
      </c>
      <c r="M23" s="389">
        <v>0.5</v>
      </c>
      <c r="N23" s="388" t="s">
        <v>545</v>
      </c>
      <c r="O23" s="388" t="s">
        <v>545</v>
      </c>
      <c r="P23" s="388" t="s">
        <v>545</v>
      </c>
      <c r="Q23" s="388" t="s">
        <v>545</v>
      </c>
      <c r="R23" s="388">
        <v>3</v>
      </c>
      <c r="S23" s="388">
        <v>2</v>
      </c>
      <c r="T23" s="392">
        <v>66.7</v>
      </c>
      <c r="U23" s="399"/>
    </row>
    <row r="24" spans="1:21" ht="14.25" customHeight="1">
      <c r="A24" s="405" t="s">
        <v>591</v>
      </c>
      <c r="B24" s="386">
        <v>337</v>
      </c>
      <c r="C24" s="388">
        <v>172</v>
      </c>
      <c r="D24" s="388">
        <v>165</v>
      </c>
      <c r="E24" s="388">
        <v>332</v>
      </c>
      <c r="F24" s="388" t="s">
        <v>545</v>
      </c>
      <c r="G24" s="388" t="s">
        <v>545</v>
      </c>
      <c r="H24" s="388" t="s">
        <v>545</v>
      </c>
      <c r="I24" s="388" t="s">
        <v>545</v>
      </c>
      <c r="J24" s="388">
        <v>5</v>
      </c>
      <c r="K24" s="388" t="s">
        <v>545</v>
      </c>
      <c r="L24" s="389">
        <v>98.5</v>
      </c>
      <c r="M24" s="389" t="s">
        <v>545</v>
      </c>
      <c r="N24" s="388" t="s">
        <v>545</v>
      </c>
      <c r="O24" s="388" t="s">
        <v>545</v>
      </c>
      <c r="P24" s="388" t="s">
        <v>545</v>
      </c>
      <c r="Q24" s="388" t="s">
        <v>545</v>
      </c>
      <c r="R24" s="388" t="s">
        <v>545</v>
      </c>
      <c r="S24" s="388" t="s">
        <v>545</v>
      </c>
      <c r="T24" s="388" t="s">
        <v>545</v>
      </c>
      <c r="U24" s="399"/>
    </row>
    <row r="25" spans="1:21" ht="14.25" customHeight="1">
      <c r="A25" s="405" t="s">
        <v>592</v>
      </c>
      <c r="B25" s="386">
        <v>513</v>
      </c>
      <c r="C25" s="388">
        <v>249</v>
      </c>
      <c r="D25" s="388">
        <v>264</v>
      </c>
      <c r="E25" s="388">
        <v>502</v>
      </c>
      <c r="F25" s="388">
        <v>2</v>
      </c>
      <c r="G25" s="388">
        <v>1</v>
      </c>
      <c r="H25" s="388" t="s">
        <v>545</v>
      </c>
      <c r="I25" s="388" t="s">
        <v>545</v>
      </c>
      <c r="J25" s="388">
        <v>8</v>
      </c>
      <c r="K25" s="388" t="s">
        <v>545</v>
      </c>
      <c r="L25" s="389">
        <v>97.9</v>
      </c>
      <c r="M25" s="389" t="s">
        <v>545</v>
      </c>
      <c r="N25" s="388" t="s">
        <v>545</v>
      </c>
      <c r="O25" s="388" t="s">
        <v>545</v>
      </c>
      <c r="P25" s="388" t="s">
        <v>545</v>
      </c>
      <c r="Q25" s="388" t="s">
        <v>545</v>
      </c>
      <c r="R25" s="388" t="s">
        <v>545</v>
      </c>
      <c r="S25" s="388" t="s">
        <v>545</v>
      </c>
      <c r="T25" s="388" t="s">
        <v>545</v>
      </c>
      <c r="U25" s="399"/>
    </row>
    <row r="26" spans="1:23" s="401" customFormat="1" ht="14.25" customHeight="1">
      <c r="A26" s="405" t="s">
        <v>593</v>
      </c>
      <c r="B26" s="386">
        <v>289</v>
      </c>
      <c r="C26" s="387">
        <v>140</v>
      </c>
      <c r="D26" s="387">
        <v>149</v>
      </c>
      <c r="E26" s="387">
        <v>284</v>
      </c>
      <c r="F26" s="388" t="s">
        <v>545</v>
      </c>
      <c r="G26" s="388" t="s">
        <v>545</v>
      </c>
      <c r="H26" s="388" t="s">
        <v>545</v>
      </c>
      <c r="I26" s="387" t="s">
        <v>545</v>
      </c>
      <c r="J26" s="387">
        <v>5</v>
      </c>
      <c r="K26" s="388" t="s">
        <v>545</v>
      </c>
      <c r="L26" s="389">
        <v>98.3</v>
      </c>
      <c r="M26" s="389" t="s">
        <v>545</v>
      </c>
      <c r="N26" s="387" t="s">
        <v>545</v>
      </c>
      <c r="O26" s="388" t="s">
        <v>545</v>
      </c>
      <c r="P26" s="388" t="s">
        <v>545</v>
      </c>
      <c r="Q26" s="388" t="s">
        <v>545</v>
      </c>
      <c r="R26" s="388" t="s">
        <v>545</v>
      </c>
      <c r="S26" s="388" t="s">
        <v>545</v>
      </c>
      <c r="T26" s="388" t="s">
        <v>545</v>
      </c>
      <c r="U26" s="399"/>
      <c r="V26" s="400"/>
      <c r="W26" s="400"/>
    </row>
    <row r="27" spans="1:21" ht="14.25" customHeight="1">
      <c r="A27" s="405" t="s">
        <v>594</v>
      </c>
      <c r="B27" s="386">
        <v>291</v>
      </c>
      <c r="C27" s="388">
        <v>151</v>
      </c>
      <c r="D27" s="388">
        <v>140</v>
      </c>
      <c r="E27" s="388">
        <v>285</v>
      </c>
      <c r="F27" s="388">
        <v>2</v>
      </c>
      <c r="G27" s="388" t="s">
        <v>545</v>
      </c>
      <c r="H27" s="388" t="s">
        <v>545</v>
      </c>
      <c r="I27" s="388" t="s">
        <v>545</v>
      </c>
      <c r="J27" s="388">
        <v>4</v>
      </c>
      <c r="K27" s="388" t="s">
        <v>545</v>
      </c>
      <c r="L27" s="389">
        <v>97.9</v>
      </c>
      <c r="M27" s="389">
        <v>1</v>
      </c>
      <c r="N27" s="388">
        <v>3</v>
      </c>
      <c r="O27" s="388" t="s">
        <v>545</v>
      </c>
      <c r="P27" s="388" t="s">
        <v>545</v>
      </c>
      <c r="Q27" s="388" t="s">
        <v>545</v>
      </c>
      <c r="R27" s="388">
        <v>3</v>
      </c>
      <c r="S27" s="388" t="s">
        <v>545</v>
      </c>
      <c r="T27" s="392">
        <v>0</v>
      </c>
      <c r="U27" s="399"/>
    </row>
    <row r="28" spans="1:21" ht="14.25" customHeight="1">
      <c r="A28" s="405" t="s">
        <v>595</v>
      </c>
      <c r="B28" s="386">
        <v>157</v>
      </c>
      <c r="C28" s="388">
        <v>84</v>
      </c>
      <c r="D28" s="388">
        <v>73</v>
      </c>
      <c r="E28" s="388">
        <v>154</v>
      </c>
      <c r="F28" s="388">
        <v>2</v>
      </c>
      <c r="G28" s="388" t="s">
        <v>545</v>
      </c>
      <c r="H28" s="388" t="s">
        <v>545</v>
      </c>
      <c r="I28" s="388" t="s">
        <v>545</v>
      </c>
      <c r="J28" s="388">
        <v>1</v>
      </c>
      <c r="K28" s="388" t="s">
        <v>545</v>
      </c>
      <c r="L28" s="389">
        <v>98.1</v>
      </c>
      <c r="M28" s="389">
        <v>0.6</v>
      </c>
      <c r="N28" s="388">
        <v>1</v>
      </c>
      <c r="O28" s="388" t="s">
        <v>545</v>
      </c>
      <c r="P28" s="388" t="s">
        <v>545</v>
      </c>
      <c r="Q28" s="388" t="s">
        <v>545</v>
      </c>
      <c r="R28" s="388">
        <v>1</v>
      </c>
      <c r="S28" s="388" t="s">
        <v>545</v>
      </c>
      <c r="T28" s="392">
        <v>0</v>
      </c>
      <c r="U28" s="399"/>
    </row>
    <row r="29" spans="1:21" ht="14.25" customHeight="1">
      <c r="A29" s="405" t="s">
        <v>596</v>
      </c>
      <c r="B29" s="386">
        <v>263</v>
      </c>
      <c r="C29" s="388">
        <v>129</v>
      </c>
      <c r="D29" s="388">
        <v>134</v>
      </c>
      <c r="E29" s="388">
        <v>258</v>
      </c>
      <c r="F29" s="388" t="s">
        <v>545</v>
      </c>
      <c r="G29" s="388" t="s">
        <v>545</v>
      </c>
      <c r="H29" s="388" t="s">
        <v>545</v>
      </c>
      <c r="I29" s="388">
        <v>4</v>
      </c>
      <c r="J29" s="388">
        <v>1</v>
      </c>
      <c r="K29" s="388" t="s">
        <v>545</v>
      </c>
      <c r="L29" s="389">
        <v>98.1</v>
      </c>
      <c r="M29" s="389">
        <v>1.9</v>
      </c>
      <c r="N29" s="388">
        <v>1</v>
      </c>
      <c r="O29" s="388" t="s">
        <v>545</v>
      </c>
      <c r="P29" s="388" t="s">
        <v>545</v>
      </c>
      <c r="Q29" s="388" t="s">
        <v>545</v>
      </c>
      <c r="R29" s="388">
        <v>5</v>
      </c>
      <c r="S29" s="388">
        <v>5</v>
      </c>
      <c r="T29" s="392">
        <v>100</v>
      </c>
      <c r="U29" s="399"/>
    </row>
    <row r="30" spans="1:23" s="401" customFormat="1" ht="14.25" customHeight="1">
      <c r="A30" s="405" t="s">
        <v>597</v>
      </c>
      <c r="B30" s="386">
        <v>95</v>
      </c>
      <c r="C30" s="387">
        <v>45</v>
      </c>
      <c r="D30" s="387">
        <v>50</v>
      </c>
      <c r="E30" s="387">
        <v>91</v>
      </c>
      <c r="F30" s="388">
        <v>1</v>
      </c>
      <c r="G30" s="388" t="s">
        <v>545</v>
      </c>
      <c r="H30" s="388" t="s">
        <v>545</v>
      </c>
      <c r="I30" s="388" t="s">
        <v>545</v>
      </c>
      <c r="J30" s="387">
        <v>3</v>
      </c>
      <c r="K30" s="388" t="s">
        <v>545</v>
      </c>
      <c r="L30" s="389">
        <v>95.8</v>
      </c>
      <c r="M30" s="389" t="s">
        <v>545</v>
      </c>
      <c r="N30" s="387" t="s">
        <v>545</v>
      </c>
      <c r="O30" s="388" t="s">
        <v>545</v>
      </c>
      <c r="P30" s="388" t="s">
        <v>545</v>
      </c>
      <c r="Q30" s="388" t="s">
        <v>545</v>
      </c>
      <c r="R30" s="388" t="s">
        <v>545</v>
      </c>
      <c r="S30" s="388" t="s">
        <v>545</v>
      </c>
      <c r="T30" s="389" t="s">
        <v>545</v>
      </c>
      <c r="U30" s="399"/>
      <c r="V30" s="400"/>
      <c r="W30" s="400"/>
    </row>
    <row r="31" spans="1:21" ht="14.25" customHeight="1">
      <c r="A31" s="405" t="s">
        <v>598</v>
      </c>
      <c r="B31" s="386">
        <v>206</v>
      </c>
      <c r="C31" s="388">
        <v>109</v>
      </c>
      <c r="D31" s="388">
        <v>97</v>
      </c>
      <c r="E31" s="388">
        <v>199</v>
      </c>
      <c r="F31" s="388">
        <v>1</v>
      </c>
      <c r="G31" s="388" t="s">
        <v>545</v>
      </c>
      <c r="H31" s="388" t="s">
        <v>545</v>
      </c>
      <c r="I31" s="388" t="s">
        <v>545</v>
      </c>
      <c r="J31" s="388">
        <v>6</v>
      </c>
      <c r="K31" s="388" t="s">
        <v>545</v>
      </c>
      <c r="L31" s="389">
        <v>96.6</v>
      </c>
      <c r="M31" s="389" t="s">
        <v>545</v>
      </c>
      <c r="N31" s="388" t="s">
        <v>545</v>
      </c>
      <c r="O31" s="388" t="s">
        <v>545</v>
      </c>
      <c r="P31" s="388" t="s">
        <v>545</v>
      </c>
      <c r="Q31" s="388" t="s">
        <v>545</v>
      </c>
      <c r="R31" s="388" t="s">
        <v>545</v>
      </c>
      <c r="S31" s="388" t="s">
        <v>545</v>
      </c>
      <c r="T31" s="392" t="s">
        <v>545</v>
      </c>
      <c r="U31" s="399"/>
    </row>
    <row r="32" spans="1:21" ht="14.25" customHeight="1">
      <c r="A32" s="405" t="s">
        <v>599</v>
      </c>
      <c r="B32" s="386">
        <v>57</v>
      </c>
      <c r="C32" s="388">
        <v>36</v>
      </c>
      <c r="D32" s="388">
        <v>21</v>
      </c>
      <c r="E32" s="388">
        <v>56</v>
      </c>
      <c r="F32" s="387" t="s">
        <v>545</v>
      </c>
      <c r="G32" s="387" t="s">
        <v>545</v>
      </c>
      <c r="H32" s="388" t="s">
        <v>545</v>
      </c>
      <c r="I32" s="388" t="s">
        <v>545</v>
      </c>
      <c r="J32" s="388">
        <v>1</v>
      </c>
      <c r="K32" s="388" t="s">
        <v>545</v>
      </c>
      <c r="L32" s="389">
        <v>98.2</v>
      </c>
      <c r="M32" s="389" t="s">
        <v>545</v>
      </c>
      <c r="N32" s="388" t="s">
        <v>545</v>
      </c>
      <c r="O32" s="388" t="s">
        <v>545</v>
      </c>
      <c r="P32" s="388" t="s">
        <v>545</v>
      </c>
      <c r="Q32" s="388" t="s">
        <v>545</v>
      </c>
      <c r="R32" s="388" t="s">
        <v>545</v>
      </c>
      <c r="S32" s="388" t="s">
        <v>545</v>
      </c>
      <c r="T32" s="389" t="s">
        <v>545</v>
      </c>
      <c r="U32" s="399"/>
    </row>
    <row r="33" spans="1:21" ht="14.25" customHeight="1">
      <c r="A33" s="405" t="s">
        <v>600</v>
      </c>
      <c r="B33" s="386">
        <v>205</v>
      </c>
      <c r="C33" s="388">
        <v>109</v>
      </c>
      <c r="D33" s="388">
        <v>96</v>
      </c>
      <c r="E33" s="388">
        <v>204</v>
      </c>
      <c r="F33" s="387" t="s">
        <v>545</v>
      </c>
      <c r="G33" s="387" t="s">
        <v>545</v>
      </c>
      <c r="H33" s="388" t="s">
        <v>545</v>
      </c>
      <c r="I33" s="388">
        <v>1</v>
      </c>
      <c r="J33" s="388" t="s">
        <v>545</v>
      </c>
      <c r="K33" s="388" t="s">
        <v>545</v>
      </c>
      <c r="L33" s="389">
        <v>99.5</v>
      </c>
      <c r="M33" s="389">
        <v>0.5</v>
      </c>
      <c r="N33" s="388" t="s">
        <v>545</v>
      </c>
      <c r="O33" s="388" t="s">
        <v>545</v>
      </c>
      <c r="P33" s="388" t="s">
        <v>545</v>
      </c>
      <c r="Q33" s="388" t="s">
        <v>545</v>
      </c>
      <c r="R33" s="388">
        <v>1</v>
      </c>
      <c r="S33" s="388">
        <v>1</v>
      </c>
      <c r="T33" s="392">
        <v>100</v>
      </c>
      <c r="U33" s="399"/>
    </row>
    <row r="34" spans="1:21" ht="14.25" customHeight="1">
      <c r="A34" s="405" t="s">
        <v>601</v>
      </c>
      <c r="B34" s="386">
        <v>58</v>
      </c>
      <c r="C34" s="388">
        <v>29</v>
      </c>
      <c r="D34" s="388">
        <v>29</v>
      </c>
      <c r="E34" s="388">
        <v>56</v>
      </c>
      <c r="F34" s="387" t="s">
        <v>545</v>
      </c>
      <c r="G34" s="387" t="s">
        <v>545</v>
      </c>
      <c r="H34" s="388" t="s">
        <v>545</v>
      </c>
      <c r="I34" s="388"/>
      <c r="J34" s="388">
        <v>2</v>
      </c>
      <c r="K34" s="388" t="s">
        <v>545</v>
      </c>
      <c r="L34" s="389">
        <v>96.6</v>
      </c>
      <c r="M34" s="389" t="s">
        <v>545</v>
      </c>
      <c r="N34" s="388" t="s">
        <v>545</v>
      </c>
      <c r="O34" s="388" t="s">
        <v>545</v>
      </c>
      <c r="P34" s="388" t="s">
        <v>545</v>
      </c>
      <c r="Q34" s="388" t="s">
        <v>545</v>
      </c>
      <c r="R34" s="388" t="s">
        <v>545</v>
      </c>
      <c r="S34" s="388" t="s">
        <v>545</v>
      </c>
      <c r="T34" s="388" t="s">
        <v>545</v>
      </c>
      <c r="U34" s="399"/>
    </row>
    <row r="35" spans="1:21" ht="14.25" customHeight="1">
      <c r="A35" s="405" t="s">
        <v>602</v>
      </c>
      <c r="B35" s="386">
        <v>81</v>
      </c>
      <c r="C35" s="388">
        <v>46</v>
      </c>
      <c r="D35" s="388">
        <v>35</v>
      </c>
      <c r="E35" s="388">
        <v>81</v>
      </c>
      <c r="F35" s="387" t="s">
        <v>545</v>
      </c>
      <c r="G35" s="387" t="s">
        <v>545</v>
      </c>
      <c r="H35" s="388" t="s">
        <v>545</v>
      </c>
      <c r="I35" s="388" t="s">
        <v>545</v>
      </c>
      <c r="J35" s="388" t="s">
        <v>545</v>
      </c>
      <c r="K35" s="388" t="s">
        <v>545</v>
      </c>
      <c r="L35" s="389">
        <v>100</v>
      </c>
      <c r="M35" s="389" t="s">
        <v>545</v>
      </c>
      <c r="N35" s="388" t="s">
        <v>545</v>
      </c>
      <c r="O35" s="388" t="s">
        <v>545</v>
      </c>
      <c r="P35" s="388" t="s">
        <v>545</v>
      </c>
      <c r="Q35" s="388" t="s">
        <v>545</v>
      </c>
      <c r="R35" s="388" t="s">
        <v>545</v>
      </c>
      <c r="S35" s="388" t="s">
        <v>545</v>
      </c>
      <c r="T35" s="388" t="s">
        <v>545</v>
      </c>
      <c r="U35" s="399"/>
    </row>
    <row r="36" spans="1:21" ht="14.25" customHeight="1">
      <c r="A36" s="405" t="s">
        <v>603</v>
      </c>
      <c r="B36" s="386">
        <v>303</v>
      </c>
      <c r="C36" s="388">
        <v>146</v>
      </c>
      <c r="D36" s="388">
        <v>157</v>
      </c>
      <c r="E36" s="388">
        <v>299</v>
      </c>
      <c r="F36" s="387">
        <v>3</v>
      </c>
      <c r="G36" s="387" t="s">
        <v>545</v>
      </c>
      <c r="H36" s="388" t="s">
        <v>545</v>
      </c>
      <c r="I36" s="388" t="s">
        <v>545</v>
      </c>
      <c r="J36" s="388">
        <v>1</v>
      </c>
      <c r="K36" s="388" t="s">
        <v>545</v>
      </c>
      <c r="L36" s="389">
        <v>98.7</v>
      </c>
      <c r="M36" s="389" t="s">
        <v>545</v>
      </c>
      <c r="N36" s="388" t="s">
        <v>545</v>
      </c>
      <c r="O36" s="388" t="s">
        <v>545</v>
      </c>
      <c r="P36" s="388" t="s">
        <v>545</v>
      </c>
      <c r="Q36" s="388" t="s">
        <v>545</v>
      </c>
      <c r="R36" s="388" t="s">
        <v>545</v>
      </c>
      <c r="S36" s="388" t="s">
        <v>545</v>
      </c>
      <c r="T36" s="388" t="s">
        <v>545</v>
      </c>
      <c r="U36" s="399"/>
    </row>
    <row r="37" spans="1:23" s="401" customFormat="1" ht="14.25" customHeight="1" thickBot="1">
      <c r="A37" s="406" t="s">
        <v>604</v>
      </c>
      <c r="B37" s="623">
        <v>113</v>
      </c>
      <c r="C37" s="624">
        <v>58</v>
      </c>
      <c r="D37" s="624">
        <v>55</v>
      </c>
      <c r="E37" s="624">
        <v>111</v>
      </c>
      <c r="F37" s="624" t="s">
        <v>545</v>
      </c>
      <c r="G37" s="624" t="s">
        <v>545</v>
      </c>
      <c r="H37" s="624" t="s">
        <v>545</v>
      </c>
      <c r="I37" s="624" t="s">
        <v>545</v>
      </c>
      <c r="J37" s="624">
        <v>2</v>
      </c>
      <c r="K37" s="723" t="s">
        <v>545</v>
      </c>
      <c r="L37" s="625">
        <v>98.2</v>
      </c>
      <c r="M37" s="625" t="s">
        <v>545</v>
      </c>
      <c r="N37" s="624" t="s">
        <v>545</v>
      </c>
      <c r="O37" s="624" t="s">
        <v>545</v>
      </c>
      <c r="P37" s="624" t="s">
        <v>545</v>
      </c>
      <c r="Q37" s="624" t="s">
        <v>545</v>
      </c>
      <c r="R37" s="624" t="s">
        <v>545</v>
      </c>
      <c r="S37" s="624" t="s">
        <v>545</v>
      </c>
      <c r="T37" s="624" t="s">
        <v>545</v>
      </c>
      <c r="U37" s="399"/>
      <c r="V37" s="400"/>
      <c r="W37" s="400"/>
    </row>
    <row r="38" spans="1:21" ht="12.75" customHeight="1">
      <c r="A38" s="283" t="s">
        <v>569</v>
      </c>
      <c r="U38" s="399"/>
    </row>
    <row r="39" ht="12">
      <c r="U39" s="399"/>
    </row>
    <row r="40" ht="12">
      <c r="U40" s="399"/>
    </row>
    <row r="41" spans="2:21" ht="12">
      <c r="B41" s="407"/>
      <c r="U41" s="399"/>
    </row>
    <row r="42" spans="2:21" ht="12">
      <c r="B42" s="407"/>
      <c r="U42" s="399"/>
    </row>
    <row r="43" spans="2:21" ht="12">
      <c r="B43" s="407"/>
      <c r="U43" s="399"/>
    </row>
    <row r="44" spans="2:21" ht="12">
      <c r="B44" s="407"/>
      <c r="U44" s="399"/>
    </row>
    <row r="45" spans="2:21" ht="12">
      <c r="B45" s="407"/>
      <c r="U45" s="399"/>
    </row>
    <row r="46" spans="2:21" ht="12">
      <c r="B46" s="407"/>
      <c r="U46" s="399"/>
    </row>
    <row r="47" spans="2:21" ht="12">
      <c r="B47" s="407"/>
      <c r="U47" s="399"/>
    </row>
    <row r="48" spans="2:21" ht="12">
      <c r="B48" s="407"/>
      <c r="U48" s="399"/>
    </row>
    <row r="49" spans="2:21" ht="12">
      <c r="B49" s="407"/>
      <c r="U49" s="399"/>
    </row>
    <row r="50" spans="2:21" ht="12">
      <c r="B50" s="407"/>
      <c r="U50" s="399"/>
    </row>
    <row r="51" spans="2:21" ht="12">
      <c r="B51" s="407"/>
      <c r="U51" s="399"/>
    </row>
    <row r="52" spans="2:21" ht="12">
      <c r="B52" s="407"/>
      <c r="U52" s="399"/>
    </row>
    <row r="53" spans="2:21" ht="12">
      <c r="B53" s="407"/>
      <c r="U53" s="399"/>
    </row>
    <row r="54" spans="2:21" ht="12">
      <c r="B54" s="407"/>
      <c r="U54" s="399"/>
    </row>
    <row r="55" spans="2:21" ht="12">
      <c r="B55" s="407"/>
      <c r="U55" s="399"/>
    </row>
    <row r="56" spans="2:21" ht="12">
      <c r="B56" s="407"/>
      <c r="U56" s="399"/>
    </row>
    <row r="57" spans="2:21" ht="12">
      <c r="B57" s="407"/>
      <c r="U57" s="399"/>
    </row>
    <row r="58" spans="2:21" ht="12">
      <c r="B58" s="407"/>
      <c r="U58" s="399"/>
    </row>
    <row r="59" spans="2:21" ht="12">
      <c r="B59" s="407"/>
      <c r="U59" s="399"/>
    </row>
    <row r="60" spans="2:21" ht="12">
      <c r="B60" s="407"/>
      <c r="U60" s="399"/>
    </row>
    <row r="61" spans="2:21" ht="12">
      <c r="B61" s="407"/>
      <c r="U61" s="399"/>
    </row>
    <row r="62" spans="2:21" ht="12">
      <c r="B62" s="407"/>
      <c r="U62" s="399"/>
    </row>
    <row r="63" spans="2:21" ht="12">
      <c r="B63" s="407"/>
      <c r="U63" s="399"/>
    </row>
    <row r="64" spans="2:21" ht="12">
      <c r="B64" s="407"/>
      <c r="U64" s="399"/>
    </row>
    <row r="65" spans="2:21" ht="12">
      <c r="B65" s="407"/>
      <c r="U65" s="399"/>
    </row>
    <row r="66" spans="2:21" ht="12">
      <c r="B66" s="407"/>
      <c r="U66" s="399"/>
    </row>
    <row r="67" spans="2:21" ht="12">
      <c r="B67" s="407"/>
      <c r="U67" s="399"/>
    </row>
    <row r="68" spans="2:21" ht="12">
      <c r="B68" s="407"/>
      <c r="U68" s="399"/>
    </row>
    <row r="69" spans="2:21" ht="12">
      <c r="B69" s="407"/>
      <c r="U69" s="399"/>
    </row>
    <row r="70" ht="12">
      <c r="U70" s="399"/>
    </row>
    <row r="71" ht="12">
      <c r="U71" s="399"/>
    </row>
    <row r="72" ht="12">
      <c r="U72" s="399"/>
    </row>
    <row r="73" ht="12">
      <c r="U73" s="399"/>
    </row>
  </sheetData>
  <sheetProtection/>
  <mergeCells count="16">
    <mergeCell ref="N5:Q5"/>
    <mergeCell ref="T5:T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R6:R7"/>
    <mergeCell ref="S6:S7"/>
  </mergeCells>
  <printOptions/>
  <pageMargins left="0.3937007874015748" right="0.1968503937007874" top="0.5905511811023623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V82"/>
  <sheetViews>
    <sheetView showGridLines="0" zoomScalePageLayoutView="0" workbookViewId="0" topLeftCell="A1">
      <selection activeCell="I33" sqref="I33"/>
    </sheetView>
  </sheetViews>
  <sheetFormatPr defaultColWidth="8.00390625" defaultRowHeight="13.5"/>
  <cols>
    <col min="1" max="1" width="8.125" style="353" customWidth="1"/>
    <col min="2" max="2" width="1.75390625" style="353" customWidth="1"/>
    <col min="3" max="3" width="5.875" style="353" customWidth="1"/>
    <col min="4" max="8" width="5.125" style="353" customWidth="1"/>
    <col min="9" max="9" width="4.00390625" style="353" customWidth="1"/>
    <col min="10" max="10" width="5.25390625" style="353" customWidth="1"/>
    <col min="11" max="12" width="4.00390625" style="353" customWidth="1"/>
    <col min="13" max="13" width="3.625" style="353" customWidth="1"/>
    <col min="14" max="15" width="4.375" style="353" customWidth="1"/>
    <col min="16" max="19" width="3.25390625" style="353" customWidth="1"/>
    <col min="20" max="21" width="5.125" style="353" customWidth="1"/>
    <col min="22" max="22" width="4.375" style="353" customWidth="1"/>
    <col min="23" max="16384" width="8.00390625" style="353" customWidth="1"/>
  </cols>
  <sheetData>
    <row r="1" spans="1:22" ht="18.75" customHeight="1">
      <c r="A1" s="351" t="s">
        <v>1004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</row>
    <row r="2" spans="1:22" ht="11.25" customHeight="1">
      <c r="A2" s="351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</row>
    <row r="3" spans="1:22" ht="12.75" customHeight="1" thickBot="1">
      <c r="A3" s="355" t="s">
        <v>1005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8" t="s">
        <v>505</v>
      </c>
    </row>
    <row r="4" spans="2:22" ht="12" customHeight="1">
      <c r="B4" s="408"/>
      <c r="C4" s="360" t="s">
        <v>618</v>
      </c>
      <c r="D4" s="409"/>
      <c r="E4" s="409"/>
      <c r="F4" s="362" t="s">
        <v>619</v>
      </c>
      <c r="G4" s="362" t="s">
        <v>620</v>
      </c>
      <c r="H4" s="362" t="s">
        <v>621</v>
      </c>
      <c r="I4" s="362" t="s">
        <v>622</v>
      </c>
      <c r="J4" s="362" t="s">
        <v>623</v>
      </c>
      <c r="K4" s="362" t="s">
        <v>624</v>
      </c>
      <c r="L4" s="362" t="s">
        <v>638</v>
      </c>
      <c r="M4" s="362" t="s">
        <v>1006</v>
      </c>
      <c r="N4" s="410"/>
      <c r="O4" s="410"/>
      <c r="P4" s="364" t="s">
        <v>625</v>
      </c>
      <c r="Q4" s="365"/>
      <c r="R4" s="365"/>
      <c r="S4" s="365"/>
      <c r="T4" s="365"/>
      <c r="U4" s="365"/>
      <c r="V4" s="365"/>
    </row>
    <row r="5" spans="1:22" ht="12" customHeight="1">
      <c r="A5" s="411" t="s">
        <v>1007</v>
      </c>
      <c r="B5" s="408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777" t="s">
        <v>639</v>
      </c>
      <c r="Q5" s="778"/>
      <c r="R5" s="778"/>
      <c r="S5" s="779"/>
      <c r="T5" s="412" t="s">
        <v>627</v>
      </c>
      <c r="U5" s="413"/>
      <c r="V5" s="761" t="s">
        <v>1008</v>
      </c>
    </row>
    <row r="6" spans="1:22" ht="12" customHeight="1">
      <c r="A6" s="411"/>
      <c r="B6" s="408"/>
      <c r="C6" s="780" t="s">
        <v>1009</v>
      </c>
      <c r="D6" s="766" t="s">
        <v>555</v>
      </c>
      <c r="E6" s="766" t="s">
        <v>556</v>
      </c>
      <c r="F6" s="764" t="s">
        <v>1010</v>
      </c>
      <c r="G6" s="750" t="s">
        <v>640</v>
      </c>
      <c r="H6" s="750" t="s">
        <v>641</v>
      </c>
      <c r="I6" s="750" t="s">
        <v>631</v>
      </c>
      <c r="J6" s="782" t="s">
        <v>632</v>
      </c>
      <c r="K6" s="770" t="s">
        <v>642</v>
      </c>
      <c r="L6" s="750" t="s">
        <v>633</v>
      </c>
      <c r="M6" s="752" t="s">
        <v>634</v>
      </c>
      <c r="N6" s="750" t="s">
        <v>1011</v>
      </c>
      <c r="O6" s="750" t="s">
        <v>1012</v>
      </c>
      <c r="P6" s="414" t="s">
        <v>1013</v>
      </c>
      <c r="Q6" s="415" t="s">
        <v>1014</v>
      </c>
      <c r="R6" s="415" t="s">
        <v>1015</v>
      </c>
      <c r="S6" s="416" t="s">
        <v>1016</v>
      </c>
      <c r="T6" s="775" t="s">
        <v>1017</v>
      </c>
      <c r="U6" s="756" t="s">
        <v>643</v>
      </c>
      <c r="V6" s="762"/>
    </row>
    <row r="7" spans="1:22" ht="51" customHeight="1">
      <c r="A7" s="417" t="s">
        <v>1018</v>
      </c>
      <c r="B7" s="418"/>
      <c r="C7" s="781"/>
      <c r="D7" s="767"/>
      <c r="E7" s="767"/>
      <c r="F7" s="765"/>
      <c r="G7" s="751"/>
      <c r="H7" s="751"/>
      <c r="I7" s="751"/>
      <c r="J7" s="783"/>
      <c r="K7" s="774"/>
      <c r="L7" s="751"/>
      <c r="M7" s="753"/>
      <c r="N7" s="751"/>
      <c r="O7" s="751"/>
      <c r="P7" s="419" t="s">
        <v>1019</v>
      </c>
      <c r="Q7" s="419" t="s">
        <v>1020</v>
      </c>
      <c r="R7" s="419" t="s">
        <v>1021</v>
      </c>
      <c r="S7" s="419" t="s">
        <v>1022</v>
      </c>
      <c r="T7" s="776"/>
      <c r="U7" s="757"/>
      <c r="V7" s="763"/>
    </row>
    <row r="8" spans="1:22" ht="3" customHeight="1">
      <c r="A8" s="377"/>
      <c r="B8" s="420"/>
      <c r="C8" s="421"/>
      <c r="D8" s="377"/>
      <c r="E8" s="377"/>
      <c r="F8" s="422"/>
      <c r="G8" s="423"/>
      <c r="H8" s="383"/>
      <c r="I8" s="383"/>
      <c r="J8" s="424"/>
      <c r="K8" s="424"/>
      <c r="L8" s="381"/>
      <c r="M8" s="382"/>
      <c r="N8" s="423"/>
      <c r="O8" s="425"/>
      <c r="P8" s="426"/>
      <c r="Q8" s="426"/>
      <c r="R8" s="426"/>
      <c r="S8" s="426"/>
      <c r="T8" s="375"/>
      <c r="U8" s="385"/>
      <c r="V8" s="385"/>
    </row>
    <row r="9" spans="1:22" ht="14.25" customHeight="1">
      <c r="A9" s="339" t="s">
        <v>1002</v>
      </c>
      <c r="C9" s="427">
        <v>9062</v>
      </c>
      <c r="D9" s="428">
        <v>4609</v>
      </c>
      <c r="E9" s="428">
        <v>4453</v>
      </c>
      <c r="F9" s="428">
        <v>3857</v>
      </c>
      <c r="G9" s="428">
        <v>1307</v>
      </c>
      <c r="H9" s="428">
        <v>617</v>
      </c>
      <c r="I9" s="428">
        <v>65</v>
      </c>
      <c r="J9" s="428">
        <v>2952</v>
      </c>
      <c r="K9" s="428">
        <v>56</v>
      </c>
      <c r="L9" s="428">
        <v>208</v>
      </c>
      <c r="M9" s="428" t="s">
        <v>17</v>
      </c>
      <c r="N9" s="432">
        <v>42.6</v>
      </c>
      <c r="O9" s="430">
        <v>33.5</v>
      </c>
      <c r="P9" s="428" t="s">
        <v>17</v>
      </c>
      <c r="Q9" s="428">
        <v>30</v>
      </c>
      <c r="R9" s="428">
        <v>51</v>
      </c>
      <c r="S9" s="431" t="s">
        <v>17</v>
      </c>
      <c r="T9" s="428">
        <v>3033</v>
      </c>
      <c r="U9" s="428">
        <v>1297</v>
      </c>
      <c r="V9" s="429">
        <v>42.8</v>
      </c>
    </row>
    <row r="10" spans="1:22" ht="14.25" customHeight="1">
      <c r="A10" s="340" t="s">
        <v>1023</v>
      </c>
      <c r="B10" s="408"/>
      <c r="C10" s="427">
        <v>9017</v>
      </c>
      <c r="D10" s="428">
        <v>4638</v>
      </c>
      <c r="E10" s="428">
        <v>4379</v>
      </c>
      <c r="F10" s="428">
        <v>3937</v>
      </c>
      <c r="G10" s="428">
        <v>1240</v>
      </c>
      <c r="H10" s="428">
        <v>636</v>
      </c>
      <c r="I10" s="428">
        <v>65</v>
      </c>
      <c r="J10" s="428">
        <v>2806</v>
      </c>
      <c r="K10" s="428">
        <v>84</v>
      </c>
      <c r="L10" s="428">
        <v>249</v>
      </c>
      <c r="M10" s="428" t="s">
        <v>17</v>
      </c>
      <c r="N10" s="430">
        <v>43.7</v>
      </c>
      <c r="O10" s="430">
        <v>32</v>
      </c>
      <c r="P10" s="428" t="s">
        <v>17</v>
      </c>
      <c r="Q10" s="428">
        <v>30</v>
      </c>
      <c r="R10" s="428">
        <v>51</v>
      </c>
      <c r="S10" s="431" t="s">
        <v>17</v>
      </c>
      <c r="T10" s="431">
        <v>2887</v>
      </c>
      <c r="U10" s="428">
        <v>1354</v>
      </c>
      <c r="V10" s="430">
        <v>46.9</v>
      </c>
    </row>
    <row r="11" spans="1:22" ht="14.25" customHeight="1">
      <c r="A11" s="340" t="s">
        <v>1024</v>
      </c>
      <c r="B11" s="408"/>
      <c r="C11" s="427">
        <v>8779</v>
      </c>
      <c r="D11" s="428">
        <v>4565</v>
      </c>
      <c r="E11" s="428">
        <v>4214</v>
      </c>
      <c r="F11" s="428">
        <v>3818</v>
      </c>
      <c r="G11" s="428">
        <v>1441</v>
      </c>
      <c r="H11" s="428">
        <v>597</v>
      </c>
      <c r="I11" s="428">
        <v>72</v>
      </c>
      <c r="J11" s="428">
        <v>2534</v>
      </c>
      <c r="K11" s="428">
        <v>68</v>
      </c>
      <c r="L11" s="428">
        <v>249</v>
      </c>
      <c r="M11" s="428" t="s">
        <v>17</v>
      </c>
      <c r="N11" s="430">
        <v>43.4901469415651</v>
      </c>
      <c r="O11" s="430">
        <v>29.92368151270076</v>
      </c>
      <c r="P11" s="428" t="s">
        <v>17</v>
      </c>
      <c r="Q11" s="428">
        <v>32</v>
      </c>
      <c r="R11" s="428">
        <v>61</v>
      </c>
      <c r="S11" s="431" t="s">
        <v>17</v>
      </c>
      <c r="T11" s="431">
        <v>2627</v>
      </c>
      <c r="U11" s="428">
        <v>1037</v>
      </c>
      <c r="V11" s="430">
        <v>39.47468595355919</v>
      </c>
    </row>
    <row r="12" spans="1:22" ht="14.25" customHeight="1">
      <c r="A12" s="340" t="s">
        <v>637</v>
      </c>
      <c r="C12" s="427" t="s">
        <v>1025</v>
      </c>
      <c r="D12" s="428" t="s">
        <v>1026</v>
      </c>
      <c r="E12" s="428" t="s">
        <v>1027</v>
      </c>
      <c r="F12" s="428" t="s">
        <v>1028</v>
      </c>
      <c r="G12" s="428" t="s">
        <v>1029</v>
      </c>
      <c r="H12" s="428">
        <v>626</v>
      </c>
      <c r="I12" s="428">
        <v>76</v>
      </c>
      <c r="J12" s="428" t="s">
        <v>1030</v>
      </c>
      <c r="K12" s="428">
        <v>60</v>
      </c>
      <c r="L12" s="428">
        <v>202</v>
      </c>
      <c r="M12" s="428" t="s">
        <v>17</v>
      </c>
      <c r="N12" s="430">
        <v>42.33852496564361</v>
      </c>
      <c r="O12" s="430">
        <v>31.584974805313788</v>
      </c>
      <c r="P12" s="428" t="s">
        <v>17</v>
      </c>
      <c r="Q12" s="428">
        <v>30</v>
      </c>
      <c r="R12" s="428">
        <v>75</v>
      </c>
      <c r="S12" s="431" t="s">
        <v>17</v>
      </c>
      <c r="T12" s="431" t="s">
        <v>1031</v>
      </c>
      <c r="U12" s="428" t="s">
        <v>1032</v>
      </c>
      <c r="V12" s="430">
        <v>38.433647570703414</v>
      </c>
    </row>
    <row r="13" spans="1:22" s="401" customFormat="1" ht="14.25" customHeight="1">
      <c r="A13" s="437" t="s">
        <v>1003</v>
      </c>
      <c r="B13" s="438"/>
      <c r="C13" s="433">
        <v>8423</v>
      </c>
      <c r="D13" s="724">
        <v>4374</v>
      </c>
      <c r="E13" s="724">
        <v>4049</v>
      </c>
      <c r="F13" s="724">
        <v>3488</v>
      </c>
      <c r="G13" s="724">
        <v>1477</v>
      </c>
      <c r="H13" s="724">
        <v>616</v>
      </c>
      <c r="I13" s="724">
        <v>58</v>
      </c>
      <c r="J13" s="724">
        <v>2538</v>
      </c>
      <c r="K13" s="724">
        <v>37</v>
      </c>
      <c r="L13" s="724">
        <v>209</v>
      </c>
      <c r="M13" s="724" t="s">
        <v>17</v>
      </c>
      <c r="N13" s="435">
        <v>41.4</v>
      </c>
      <c r="O13" s="435">
        <v>31.1</v>
      </c>
      <c r="P13" s="724" t="s">
        <v>17</v>
      </c>
      <c r="Q13" s="724">
        <v>38</v>
      </c>
      <c r="R13" s="724">
        <v>40</v>
      </c>
      <c r="S13" s="436" t="s">
        <v>17</v>
      </c>
      <c r="T13" s="436">
        <v>2616</v>
      </c>
      <c r="U13" s="724">
        <v>1041</v>
      </c>
      <c r="V13" s="435">
        <v>39.8</v>
      </c>
    </row>
    <row r="14" spans="1:22" s="401" customFormat="1" ht="14.25" customHeight="1">
      <c r="A14" s="439" t="s">
        <v>559</v>
      </c>
      <c r="B14" s="440"/>
      <c r="C14" s="433">
        <v>6674</v>
      </c>
      <c r="D14" s="436">
        <v>3441</v>
      </c>
      <c r="E14" s="436">
        <v>3233</v>
      </c>
      <c r="F14" s="436">
        <v>2783</v>
      </c>
      <c r="G14" s="436">
        <v>1188</v>
      </c>
      <c r="H14" s="436">
        <v>386</v>
      </c>
      <c r="I14" s="436">
        <v>46</v>
      </c>
      <c r="J14" s="436">
        <v>2125</v>
      </c>
      <c r="K14" s="436">
        <v>20</v>
      </c>
      <c r="L14" s="436">
        <v>126</v>
      </c>
      <c r="M14" s="724" t="s">
        <v>17</v>
      </c>
      <c r="N14" s="435">
        <v>41.7</v>
      </c>
      <c r="O14" s="435">
        <v>32.7</v>
      </c>
      <c r="P14" s="724" t="s">
        <v>17</v>
      </c>
      <c r="Q14" s="436">
        <v>20</v>
      </c>
      <c r="R14" s="436">
        <v>40</v>
      </c>
      <c r="S14" s="436" t="s">
        <v>17</v>
      </c>
      <c r="T14" s="436">
        <v>2185</v>
      </c>
      <c r="U14" s="436">
        <v>891</v>
      </c>
      <c r="V14" s="435">
        <v>40.8</v>
      </c>
    </row>
    <row r="15" spans="1:22" s="401" customFormat="1" ht="14.25" customHeight="1">
      <c r="A15" s="439" t="s">
        <v>560</v>
      </c>
      <c r="B15" s="441"/>
      <c r="C15" s="433">
        <v>1749</v>
      </c>
      <c r="D15" s="436">
        <v>993</v>
      </c>
      <c r="E15" s="436">
        <v>816</v>
      </c>
      <c r="F15" s="436">
        <v>705</v>
      </c>
      <c r="G15" s="436">
        <v>289</v>
      </c>
      <c r="H15" s="436">
        <v>230</v>
      </c>
      <c r="I15" s="436">
        <v>12</v>
      </c>
      <c r="J15" s="436">
        <v>413</v>
      </c>
      <c r="K15" s="436">
        <v>17</v>
      </c>
      <c r="L15" s="436">
        <v>83</v>
      </c>
      <c r="M15" s="434">
        <v>0</v>
      </c>
      <c r="N15" s="435">
        <v>40.3</v>
      </c>
      <c r="O15" s="435">
        <v>24.6</v>
      </c>
      <c r="P15" s="724" t="s">
        <v>17</v>
      </c>
      <c r="Q15" s="436">
        <v>18</v>
      </c>
      <c r="R15" s="436" t="s">
        <v>17</v>
      </c>
      <c r="S15" s="436" t="s">
        <v>17</v>
      </c>
      <c r="T15" s="436">
        <v>431</v>
      </c>
      <c r="U15" s="436">
        <v>150</v>
      </c>
      <c r="V15" s="435">
        <v>34.8</v>
      </c>
    </row>
    <row r="16" spans="1:22" ht="5.25" customHeight="1" thickBot="1">
      <c r="A16" s="442"/>
      <c r="B16" s="443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26"/>
      <c r="O16" s="626"/>
      <c r="P16" s="618"/>
      <c r="Q16" s="618"/>
      <c r="R16" s="618"/>
      <c r="S16" s="618"/>
      <c r="T16" s="618"/>
      <c r="U16" s="618"/>
      <c r="V16" s="626"/>
    </row>
    <row r="17" spans="1:22" ht="12" customHeight="1">
      <c r="A17" s="283" t="s">
        <v>569</v>
      </c>
      <c r="B17" s="444"/>
      <c r="C17" s="445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</row>
    <row r="18" spans="1:22" ht="12" customHeight="1">
      <c r="A18" s="447"/>
      <c r="B18" s="448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50"/>
      <c r="O18" s="450"/>
      <c r="P18" s="449"/>
      <c r="Q18" s="449"/>
      <c r="R18" s="449"/>
      <c r="S18" s="449"/>
      <c r="T18" s="449"/>
      <c r="U18" s="449"/>
      <c r="V18" s="450"/>
    </row>
    <row r="19" spans="1:22" ht="11.25" customHeight="1">
      <c r="A19" s="451"/>
      <c r="B19" s="444"/>
      <c r="C19" s="445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</row>
    <row r="20" spans="1:22" ht="11.25" customHeight="1">
      <c r="A20" s="451"/>
      <c r="B20" s="444"/>
      <c r="C20" s="445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</row>
    <row r="21" spans="1:22" ht="11.25" customHeight="1">
      <c r="A21" s="451"/>
      <c r="B21" s="444"/>
      <c r="C21" s="445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</row>
    <row r="22" spans="1:22" ht="11.25" customHeight="1">
      <c r="A22" s="451"/>
      <c r="B22" s="444"/>
      <c r="C22" s="445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</row>
    <row r="23" spans="1:22" ht="11.25" customHeight="1">
      <c r="A23" s="451"/>
      <c r="B23" s="444"/>
      <c r="C23" s="445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</row>
    <row r="24" spans="1:22" ht="11.25" customHeight="1">
      <c r="A24" s="451"/>
      <c r="B24" s="444"/>
      <c r="C24" s="449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</row>
    <row r="25" spans="1:22" ht="11.25" customHeight="1">
      <c r="A25" s="451"/>
      <c r="B25" s="444"/>
      <c r="C25" s="449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</row>
    <row r="26" spans="1:22" ht="11.25" customHeight="1">
      <c r="A26" s="451"/>
      <c r="B26" s="444"/>
      <c r="C26" s="449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</row>
    <row r="27" spans="1:22" ht="11.25" customHeight="1">
      <c r="A27" s="451"/>
      <c r="B27" s="444"/>
      <c r="C27" s="449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</row>
    <row r="28" spans="1:22" ht="11.25" customHeight="1">
      <c r="A28" s="452"/>
      <c r="B28" s="448"/>
      <c r="C28" s="449"/>
      <c r="D28" s="446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</row>
    <row r="29" spans="3:4" ht="12">
      <c r="C29" s="449"/>
      <c r="D29" s="446"/>
    </row>
    <row r="30" spans="3:4" ht="12">
      <c r="C30" s="449"/>
      <c r="D30" s="446"/>
    </row>
    <row r="31" spans="3:4" ht="12">
      <c r="C31" s="449"/>
      <c r="D31" s="446"/>
    </row>
    <row r="32" spans="3:4" ht="12">
      <c r="C32" s="449"/>
      <c r="D32" s="446"/>
    </row>
    <row r="33" spans="3:4" ht="12">
      <c r="C33" s="449"/>
      <c r="D33" s="446"/>
    </row>
    <row r="34" spans="3:4" ht="12">
      <c r="C34" s="449"/>
      <c r="D34" s="446"/>
    </row>
    <row r="35" spans="3:4" ht="12">
      <c r="C35" s="449"/>
      <c r="D35" s="446"/>
    </row>
    <row r="36" spans="3:4" ht="12">
      <c r="C36" s="449"/>
      <c r="D36" s="446"/>
    </row>
    <row r="37" spans="3:4" ht="12">
      <c r="C37" s="449"/>
      <c r="D37" s="446"/>
    </row>
    <row r="38" spans="3:4" ht="12">
      <c r="C38" s="449"/>
      <c r="D38" s="446"/>
    </row>
    <row r="39" spans="3:4" ht="12">
      <c r="C39" s="449"/>
      <c r="D39" s="446"/>
    </row>
    <row r="40" spans="3:4" ht="12">
      <c r="C40" s="449"/>
      <c r="D40" s="446"/>
    </row>
    <row r="41" spans="3:4" ht="12">
      <c r="C41" s="449"/>
      <c r="D41" s="446"/>
    </row>
    <row r="42" spans="3:4" ht="12">
      <c r="C42" s="449"/>
      <c r="D42" s="446"/>
    </row>
    <row r="43" spans="3:4" ht="12">
      <c r="C43" s="449"/>
      <c r="D43" s="446"/>
    </row>
    <row r="44" spans="3:4" ht="12">
      <c r="C44" s="449"/>
      <c r="D44" s="446"/>
    </row>
    <row r="45" spans="3:4" ht="12">
      <c r="C45" s="449"/>
      <c r="D45" s="446"/>
    </row>
    <row r="46" spans="3:4" ht="12">
      <c r="C46" s="449"/>
      <c r="D46" s="446"/>
    </row>
    <row r="47" spans="3:4" ht="12">
      <c r="C47" s="449"/>
      <c r="D47" s="446"/>
    </row>
    <row r="48" spans="3:4" ht="12">
      <c r="C48" s="449"/>
      <c r="D48" s="446"/>
    </row>
    <row r="49" spans="3:4" ht="12">
      <c r="C49" s="449"/>
      <c r="D49" s="446"/>
    </row>
    <row r="50" spans="3:4" ht="12">
      <c r="C50" s="449"/>
      <c r="D50" s="446"/>
    </row>
    <row r="51" spans="3:4" ht="12">
      <c r="C51" s="449"/>
      <c r="D51" s="446"/>
    </row>
    <row r="52" spans="3:4" ht="12">
      <c r="C52" s="449"/>
      <c r="D52" s="446"/>
    </row>
    <row r="53" spans="3:4" ht="12">
      <c r="C53" s="449"/>
      <c r="D53" s="446"/>
    </row>
    <row r="54" spans="3:4" ht="12">
      <c r="C54" s="449"/>
      <c r="D54" s="446"/>
    </row>
    <row r="55" spans="3:4" ht="12">
      <c r="C55" s="449"/>
      <c r="D55" s="446"/>
    </row>
    <row r="56" spans="3:4" ht="12">
      <c r="C56" s="449"/>
      <c r="D56" s="446"/>
    </row>
    <row r="57" spans="3:4" ht="12">
      <c r="C57" s="449"/>
      <c r="D57" s="446"/>
    </row>
    <row r="58" spans="3:4" ht="12">
      <c r="C58" s="449"/>
      <c r="D58" s="446"/>
    </row>
    <row r="59" spans="3:4" ht="12">
      <c r="C59" s="449"/>
      <c r="D59" s="446"/>
    </row>
    <row r="60" spans="3:4" ht="12">
      <c r="C60" s="449"/>
      <c r="D60" s="446"/>
    </row>
    <row r="61" spans="3:4" ht="12">
      <c r="C61" s="449"/>
      <c r="D61" s="446"/>
    </row>
    <row r="62" spans="3:4" ht="12">
      <c r="C62" s="449"/>
      <c r="D62" s="446"/>
    </row>
    <row r="63" spans="3:4" ht="12">
      <c r="C63" s="449"/>
      <c r="D63" s="446"/>
    </row>
    <row r="64" spans="3:4" ht="12">
      <c r="C64" s="449"/>
      <c r="D64" s="446"/>
    </row>
    <row r="65" spans="3:4" ht="12">
      <c r="C65" s="449"/>
      <c r="D65" s="446"/>
    </row>
    <row r="66" spans="3:4" ht="12">
      <c r="C66" s="449"/>
      <c r="D66" s="446"/>
    </row>
    <row r="67" spans="3:4" ht="12">
      <c r="C67" s="449"/>
      <c r="D67" s="446"/>
    </row>
    <row r="68" spans="3:4" ht="12">
      <c r="C68" s="449"/>
      <c r="D68" s="446"/>
    </row>
    <row r="69" spans="3:4" ht="12">
      <c r="C69" s="449"/>
      <c r="D69" s="446"/>
    </row>
    <row r="70" spans="3:4" ht="12">
      <c r="C70" s="449"/>
      <c r="D70" s="446"/>
    </row>
    <row r="71" spans="3:4" ht="12">
      <c r="C71" s="449"/>
      <c r="D71" s="446"/>
    </row>
    <row r="72" spans="3:4" ht="12">
      <c r="C72" s="449"/>
      <c r="D72" s="446"/>
    </row>
    <row r="73" spans="3:4" ht="12">
      <c r="C73" s="449"/>
      <c r="D73" s="446"/>
    </row>
    <row r="74" ht="12">
      <c r="C74" s="449"/>
    </row>
    <row r="75" ht="12">
      <c r="C75" s="449"/>
    </row>
    <row r="76" ht="12">
      <c r="C76" s="449"/>
    </row>
    <row r="77" ht="12">
      <c r="C77" s="449"/>
    </row>
    <row r="78" ht="12">
      <c r="C78" s="449"/>
    </row>
    <row r="79" ht="12">
      <c r="C79" s="449"/>
    </row>
    <row r="80" ht="12">
      <c r="C80" s="449"/>
    </row>
    <row r="81" ht="12">
      <c r="C81" s="449"/>
    </row>
    <row r="82" ht="12">
      <c r="C82" s="449"/>
    </row>
  </sheetData>
  <sheetProtection/>
  <mergeCells count="17">
    <mergeCell ref="P5:S5"/>
    <mergeCell ref="V5:V7"/>
    <mergeCell ref="C6:C7"/>
    <mergeCell ref="D6:D7"/>
    <mergeCell ref="E6:E7"/>
    <mergeCell ref="F6:F7"/>
    <mergeCell ref="G6:G7"/>
    <mergeCell ref="H6:H7"/>
    <mergeCell ref="I6:I7"/>
    <mergeCell ref="J6:J7"/>
    <mergeCell ref="U6:U7"/>
    <mergeCell ref="K6:K7"/>
    <mergeCell ref="L6:L7"/>
    <mergeCell ref="M6:M7"/>
    <mergeCell ref="N6:N7"/>
    <mergeCell ref="O6:O7"/>
    <mergeCell ref="T6:T7"/>
  </mergeCells>
  <printOptions/>
  <pageMargins left="0.3937007874015748" right="0.1968503937007874" top="0.5905511811023623" bottom="0.1968503937007874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P18"/>
  <sheetViews>
    <sheetView showGridLines="0" zoomScalePageLayoutView="0" workbookViewId="0" topLeftCell="A1">
      <selection activeCell="I32" sqref="I32"/>
    </sheetView>
  </sheetViews>
  <sheetFormatPr defaultColWidth="8.00390625" defaultRowHeight="13.5"/>
  <cols>
    <col min="1" max="1" width="9.75390625" style="353" customWidth="1"/>
    <col min="2" max="2" width="7.50390625" style="353" customWidth="1"/>
    <col min="3" max="15" width="6.125" style="353" customWidth="1"/>
    <col min="16" max="16384" width="8.00390625" style="353" customWidth="1"/>
  </cols>
  <sheetData>
    <row r="1" spans="1:15" ht="18.75" customHeight="1">
      <c r="A1" s="351" t="s">
        <v>1088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</row>
    <row r="2" ht="7.5" customHeight="1"/>
    <row r="3" spans="1:15" ht="11.25" customHeight="1">
      <c r="A3" s="352" t="s">
        <v>1089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</row>
    <row r="4" spans="1:15" ht="12.75" thickBot="1">
      <c r="A4" s="454" t="s">
        <v>1090</v>
      </c>
      <c r="N4" s="359"/>
      <c r="O4" s="411" t="s">
        <v>644</v>
      </c>
    </row>
    <row r="5" spans="1:15" ht="13.5" customHeight="1">
      <c r="A5" s="455"/>
      <c r="B5" s="456" t="s">
        <v>645</v>
      </c>
      <c r="C5" s="457" t="s">
        <v>646</v>
      </c>
      <c r="D5" s="456" t="s">
        <v>647</v>
      </c>
      <c r="E5" s="456" t="s">
        <v>648</v>
      </c>
      <c r="F5" s="456" t="s">
        <v>649</v>
      </c>
      <c r="G5" s="456" t="s">
        <v>650</v>
      </c>
      <c r="H5" s="456" t="s">
        <v>651</v>
      </c>
      <c r="I5" s="456" t="s">
        <v>652</v>
      </c>
      <c r="J5" s="456" t="s">
        <v>653</v>
      </c>
      <c r="K5" s="456" t="s">
        <v>654</v>
      </c>
      <c r="L5" s="456" t="s">
        <v>655</v>
      </c>
      <c r="M5" s="456" t="s">
        <v>656</v>
      </c>
      <c r="N5" s="456" t="s">
        <v>657</v>
      </c>
      <c r="O5" s="458" t="s">
        <v>20</v>
      </c>
    </row>
    <row r="6" spans="1:15" ht="13.5" customHeight="1">
      <c r="A6" s="459" t="s">
        <v>573</v>
      </c>
      <c r="B6" s="460"/>
      <c r="C6" s="460"/>
      <c r="D6" s="460" t="s">
        <v>658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05" t="s">
        <v>21</v>
      </c>
    </row>
    <row r="7" spans="1:15" ht="13.5" customHeight="1">
      <c r="A7" s="461"/>
      <c r="B7" s="462" t="s">
        <v>659</v>
      </c>
      <c r="C7" s="462" t="s">
        <v>651</v>
      </c>
      <c r="D7" s="462" t="s">
        <v>660</v>
      </c>
      <c r="E7" s="462" t="s">
        <v>661</v>
      </c>
      <c r="F7" s="462" t="s">
        <v>662</v>
      </c>
      <c r="G7" s="462" t="s">
        <v>663</v>
      </c>
      <c r="H7" s="462" t="s">
        <v>664</v>
      </c>
      <c r="I7" s="462" t="s">
        <v>665</v>
      </c>
      <c r="J7" s="462" t="s">
        <v>666</v>
      </c>
      <c r="K7" s="462" t="s">
        <v>667</v>
      </c>
      <c r="L7" s="462" t="s">
        <v>661</v>
      </c>
      <c r="M7" s="462" t="s">
        <v>668</v>
      </c>
      <c r="N7" s="462" t="s">
        <v>663</v>
      </c>
      <c r="O7" s="463" t="s">
        <v>22</v>
      </c>
    </row>
    <row r="8" ht="7.5" customHeight="1">
      <c r="A8" s="464"/>
    </row>
    <row r="9" spans="1:15" ht="15" customHeight="1">
      <c r="A9" s="465" t="s">
        <v>1000</v>
      </c>
      <c r="B9" s="466">
        <v>3033</v>
      </c>
      <c r="C9" s="466">
        <v>150</v>
      </c>
      <c r="D9" s="466">
        <v>43</v>
      </c>
      <c r="E9" s="466">
        <v>7</v>
      </c>
      <c r="F9" s="466">
        <v>280</v>
      </c>
      <c r="G9" s="468">
        <v>4</v>
      </c>
      <c r="H9" s="466">
        <v>12</v>
      </c>
      <c r="I9" s="466">
        <v>100</v>
      </c>
      <c r="J9" s="466">
        <v>21</v>
      </c>
      <c r="K9" s="466">
        <v>63</v>
      </c>
      <c r="L9" s="466">
        <v>387</v>
      </c>
      <c r="M9" s="466">
        <v>85</v>
      </c>
      <c r="N9" s="466">
        <v>1736</v>
      </c>
      <c r="O9" s="466">
        <v>145</v>
      </c>
    </row>
    <row r="10" spans="1:15" ht="15" customHeight="1">
      <c r="A10" s="465" t="s">
        <v>1091</v>
      </c>
      <c r="B10" s="469">
        <v>2887</v>
      </c>
      <c r="C10" s="466">
        <v>142</v>
      </c>
      <c r="D10" s="466">
        <v>54</v>
      </c>
      <c r="E10" s="466">
        <v>8</v>
      </c>
      <c r="F10" s="466">
        <v>289</v>
      </c>
      <c r="G10" s="466">
        <v>5</v>
      </c>
      <c r="H10" s="466">
        <v>16</v>
      </c>
      <c r="I10" s="466">
        <v>102</v>
      </c>
      <c r="J10" s="466">
        <v>17</v>
      </c>
      <c r="K10" s="466">
        <v>68</v>
      </c>
      <c r="L10" s="466">
        <v>382</v>
      </c>
      <c r="M10" s="466">
        <v>136</v>
      </c>
      <c r="N10" s="466">
        <v>1533</v>
      </c>
      <c r="O10" s="466">
        <v>135</v>
      </c>
    </row>
    <row r="11" spans="1:15" ht="15" customHeight="1">
      <c r="A11" s="465" t="s">
        <v>670</v>
      </c>
      <c r="B11" s="411" t="s">
        <v>1092</v>
      </c>
      <c r="C11" s="359">
        <v>109</v>
      </c>
      <c r="D11" s="359">
        <v>39</v>
      </c>
      <c r="E11" s="359">
        <v>2</v>
      </c>
      <c r="F11" s="359">
        <v>153</v>
      </c>
      <c r="G11" s="359">
        <v>3</v>
      </c>
      <c r="H11" s="359">
        <v>17</v>
      </c>
      <c r="I11" s="359">
        <v>73</v>
      </c>
      <c r="J11" s="359">
        <v>16</v>
      </c>
      <c r="K11" s="359">
        <v>44</v>
      </c>
      <c r="L11" s="359">
        <v>302</v>
      </c>
      <c r="M11" s="359">
        <v>166</v>
      </c>
      <c r="N11" s="411" t="s">
        <v>1093</v>
      </c>
      <c r="O11" s="359">
        <v>113</v>
      </c>
    </row>
    <row r="12" spans="1:16" ht="15" customHeight="1">
      <c r="A12" s="465" t="s">
        <v>671</v>
      </c>
      <c r="B12" s="411" t="s">
        <v>1094</v>
      </c>
      <c r="C12" s="359">
        <v>140</v>
      </c>
      <c r="D12" s="359">
        <v>39</v>
      </c>
      <c r="E12" s="359">
        <v>1</v>
      </c>
      <c r="F12" s="359">
        <v>193</v>
      </c>
      <c r="G12" s="359">
        <v>3</v>
      </c>
      <c r="H12" s="359">
        <v>15</v>
      </c>
      <c r="I12" s="359">
        <v>88</v>
      </c>
      <c r="J12" s="359">
        <v>14</v>
      </c>
      <c r="K12" s="359">
        <v>62</v>
      </c>
      <c r="L12" s="359">
        <v>324</v>
      </c>
      <c r="M12" s="359">
        <v>74</v>
      </c>
      <c r="N12" s="411" t="s">
        <v>1095</v>
      </c>
      <c r="O12" s="359">
        <v>107</v>
      </c>
      <c r="P12" s="407"/>
    </row>
    <row r="13" spans="1:15" s="401" customFormat="1" ht="15" customHeight="1">
      <c r="A13" s="470" t="s">
        <v>1001</v>
      </c>
      <c r="B13" s="627">
        <v>2616</v>
      </c>
      <c r="C13" s="628">
        <v>112</v>
      </c>
      <c r="D13" s="628">
        <v>35</v>
      </c>
      <c r="E13" s="628">
        <v>2</v>
      </c>
      <c r="F13" s="628">
        <v>212</v>
      </c>
      <c r="G13" s="628">
        <v>1</v>
      </c>
      <c r="H13" s="628">
        <v>17</v>
      </c>
      <c r="I13" s="628">
        <v>94</v>
      </c>
      <c r="J13" s="628">
        <v>14</v>
      </c>
      <c r="K13" s="628">
        <v>57</v>
      </c>
      <c r="L13" s="628">
        <v>299</v>
      </c>
      <c r="M13" s="628">
        <v>72</v>
      </c>
      <c r="N13" s="628">
        <v>1575</v>
      </c>
      <c r="O13" s="628">
        <v>126</v>
      </c>
    </row>
    <row r="14" spans="1:15" ht="3.75" customHeight="1" thickBot="1">
      <c r="A14" s="471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</row>
    <row r="15" ht="12">
      <c r="A15" s="283" t="s">
        <v>569</v>
      </c>
    </row>
    <row r="16" ht="12">
      <c r="A16" s="454" t="s">
        <v>669</v>
      </c>
    </row>
    <row r="18" ht="12">
      <c r="C18" s="407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T20"/>
  <sheetViews>
    <sheetView showGridLines="0" zoomScalePageLayoutView="0" workbookViewId="0" topLeftCell="A1">
      <selection activeCell="K31" sqref="K31"/>
    </sheetView>
  </sheetViews>
  <sheetFormatPr defaultColWidth="8.00390625" defaultRowHeight="13.5"/>
  <cols>
    <col min="1" max="1" width="9.125" style="353" customWidth="1"/>
    <col min="2" max="12" width="8.00390625" style="353" customWidth="1"/>
    <col min="13" max="14" width="5.25390625" style="353" customWidth="1"/>
    <col min="15" max="15" width="5.00390625" style="353" customWidth="1"/>
    <col min="16" max="16" width="5.75390625" style="353" customWidth="1"/>
    <col min="17" max="18" width="5.00390625" style="353" customWidth="1"/>
    <col min="19" max="16384" width="8.00390625" style="353" customWidth="1"/>
  </cols>
  <sheetData>
    <row r="1" ht="7.5" customHeight="1">
      <c r="B1" s="472"/>
    </row>
    <row r="2" spans="1:18" ht="11.25" customHeight="1">
      <c r="A2" s="784" t="s">
        <v>672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352"/>
      <c r="M2" s="352"/>
      <c r="N2" s="352"/>
      <c r="O2" s="352"/>
      <c r="P2" s="352"/>
      <c r="Q2" s="352"/>
      <c r="R2" s="352"/>
    </row>
    <row r="3" spans="12:17" ht="12.75" thickBot="1">
      <c r="L3" s="411" t="s">
        <v>644</v>
      </c>
      <c r="Q3" s="359"/>
    </row>
    <row r="4" spans="1:12" s="474" customFormat="1" ht="18" customHeight="1">
      <c r="A4" s="473"/>
      <c r="B4" s="785" t="s">
        <v>673</v>
      </c>
      <c r="C4" s="786" t="s">
        <v>674</v>
      </c>
      <c r="D4" s="786" t="s">
        <v>675</v>
      </c>
      <c r="E4" s="786" t="s">
        <v>676</v>
      </c>
      <c r="F4" s="786" t="s">
        <v>677</v>
      </c>
      <c r="G4" s="786" t="s">
        <v>1033</v>
      </c>
      <c r="H4" s="786" t="s">
        <v>1034</v>
      </c>
      <c r="I4" s="786" t="s">
        <v>1035</v>
      </c>
      <c r="J4" s="786" t="s">
        <v>1036</v>
      </c>
      <c r="K4" s="786" t="s">
        <v>1037</v>
      </c>
      <c r="L4" s="789" t="s">
        <v>1038</v>
      </c>
    </row>
    <row r="5" spans="1:12" s="474" customFormat="1" ht="18" customHeight="1">
      <c r="A5" s="475" t="s">
        <v>573</v>
      </c>
      <c r="B5" s="766"/>
      <c r="C5" s="787"/>
      <c r="D5" s="787"/>
      <c r="E5" s="787"/>
      <c r="F5" s="787"/>
      <c r="G5" s="787"/>
      <c r="H5" s="787"/>
      <c r="I5" s="787"/>
      <c r="J5" s="787"/>
      <c r="K5" s="787"/>
      <c r="L5" s="790"/>
    </row>
    <row r="6" spans="1:12" s="474" customFormat="1" ht="18" customHeight="1">
      <c r="A6" s="476"/>
      <c r="B6" s="767"/>
      <c r="C6" s="788"/>
      <c r="D6" s="788"/>
      <c r="E6" s="788"/>
      <c r="F6" s="788"/>
      <c r="G6" s="788"/>
      <c r="H6" s="788"/>
      <c r="I6" s="788"/>
      <c r="J6" s="788"/>
      <c r="K6" s="788"/>
      <c r="L6" s="791"/>
    </row>
    <row r="7" spans="1:12" ht="7.5" customHeight="1">
      <c r="A7" s="477"/>
      <c r="B7" s="478"/>
      <c r="C7" s="479"/>
      <c r="D7" s="479"/>
      <c r="E7" s="479"/>
      <c r="F7" s="479"/>
      <c r="G7" s="479"/>
      <c r="H7" s="479"/>
      <c r="I7" s="479"/>
      <c r="J7" s="479"/>
      <c r="K7" s="479"/>
      <c r="L7" s="479"/>
    </row>
    <row r="8" spans="1:12" s="483" customFormat="1" ht="15" customHeight="1">
      <c r="A8" s="480" t="s">
        <v>1039</v>
      </c>
      <c r="B8" s="481">
        <v>2758</v>
      </c>
      <c r="C8" s="469">
        <v>19</v>
      </c>
      <c r="D8" s="466">
        <v>6</v>
      </c>
      <c r="E8" s="630" t="s">
        <v>1040</v>
      </c>
      <c r="F8" s="466">
        <v>221</v>
      </c>
      <c r="G8" s="466">
        <v>1102</v>
      </c>
      <c r="H8" s="466">
        <v>69</v>
      </c>
      <c r="I8" s="466">
        <v>12</v>
      </c>
      <c r="J8" s="467">
        <v>105</v>
      </c>
      <c r="K8" s="482">
        <v>259</v>
      </c>
      <c r="L8" s="482">
        <v>22</v>
      </c>
    </row>
    <row r="9" spans="1:19" s="401" customFormat="1" ht="15" customHeight="1">
      <c r="A9" s="470" t="s">
        <v>1041</v>
      </c>
      <c r="B9" s="629">
        <v>2616</v>
      </c>
      <c r="C9" s="627">
        <v>14</v>
      </c>
      <c r="D9" s="628">
        <v>4</v>
      </c>
      <c r="E9" s="630" t="s">
        <v>1040</v>
      </c>
      <c r="F9" s="628">
        <v>227</v>
      </c>
      <c r="G9" s="628">
        <v>1101</v>
      </c>
      <c r="H9" s="628">
        <v>45</v>
      </c>
      <c r="I9" s="628">
        <v>22</v>
      </c>
      <c r="J9" s="630">
        <v>87</v>
      </c>
      <c r="K9" s="631">
        <v>268</v>
      </c>
      <c r="L9" s="631">
        <v>22</v>
      </c>
      <c r="M9" s="484"/>
      <c r="N9" s="484"/>
      <c r="O9" s="484"/>
      <c r="P9" s="484"/>
      <c r="Q9" s="484"/>
      <c r="R9" s="484"/>
      <c r="S9" s="484"/>
    </row>
    <row r="10" spans="1:19" ht="3.75" customHeight="1" thickBot="1">
      <c r="A10" s="485"/>
      <c r="B10" s="486"/>
      <c r="C10" s="487"/>
      <c r="D10" s="487"/>
      <c r="E10" s="487"/>
      <c r="F10" s="487"/>
      <c r="G10" s="487"/>
      <c r="H10" s="487"/>
      <c r="I10" s="487"/>
      <c r="J10" s="487"/>
      <c r="K10" s="487"/>
      <c r="L10" s="487"/>
      <c r="M10" s="469"/>
      <c r="N10" s="469"/>
      <c r="O10" s="469"/>
      <c r="P10" s="469"/>
      <c r="Q10" s="469"/>
      <c r="R10" s="469"/>
      <c r="S10" s="469"/>
    </row>
    <row r="11" spans="1:11" s="474" customFormat="1" ht="18" customHeight="1" thickTop="1">
      <c r="A11" s="473"/>
      <c r="B11" s="786" t="s">
        <v>1042</v>
      </c>
      <c r="C11" s="792" t="s">
        <v>1043</v>
      </c>
      <c r="D11" s="786" t="s">
        <v>678</v>
      </c>
      <c r="E11" s="786" t="s">
        <v>1044</v>
      </c>
      <c r="F11" s="786" t="s">
        <v>1045</v>
      </c>
      <c r="G11" s="786" t="s">
        <v>1046</v>
      </c>
      <c r="H11" s="786" t="s">
        <v>1047</v>
      </c>
      <c r="I11" s="792" t="s">
        <v>1048</v>
      </c>
      <c r="J11" s="786" t="s">
        <v>1049</v>
      </c>
      <c r="K11" s="789" t="s">
        <v>1050</v>
      </c>
    </row>
    <row r="12" spans="1:11" s="474" customFormat="1" ht="18" customHeight="1">
      <c r="A12" s="475" t="s">
        <v>573</v>
      </c>
      <c r="B12" s="787"/>
      <c r="C12" s="793"/>
      <c r="D12" s="787"/>
      <c r="E12" s="787"/>
      <c r="F12" s="787"/>
      <c r="G12" s="787"/>
      <c r="H12" s="787"/>
      <c r="I12" s="793"/>
      <c r="J12" s="787"/>
      <c r="K12" s="790"/>
    </row>
    <row r="13" spans="1:11" s="474" customFormat="1" ht="18" customHeight="1">
      <c r="A13" s="476"/>
      <c r="B13" s="788"/>
      <c r="C13" s="794"/>
      <c r="D13" s="788"/>
      <c r="E13" s="788"/>
      <c r="F13" s="788"/>
      <c r="G13" s="788"/>
      <c r="H13" s="788"/>
      <c r="I13" s="794"/>
      <c r="J13" s="788"/>
      <c r="K13" s="791"/>
    </row>
    <row r="14" spans="1:11" ht="7.5" customHeight="1">
      <c r="A14" s="477"/>
      <c r="B14" s="479"/>
      <c r="C14" s="479"/>
      <c r="D14" s="479"/>
      <c r="E14" s="479"/>
      <c r="F14" s="479"/>
      <c r="G14" s="479"/>
      <c r="H14" s="479"/>
      <c r="I14" s="479"/>
      <c r="J14" s="479"/>
      <c r="K14" s="479"/>
    </row>
    <row r="15" spans="1:12" s="483" customFormat="1" ht="15" customHeight="1">
      <c r="A15" s="480" t="s">
        <v>1039</v>
      </c>
      <c r="B15" s="469">
        <v>21</v>
      </c>
      <c r="C15" s="488">
        <v>20</v>
      </c>
      <c r="D15" s="488">
        <v>169</v>
      </c>
      <c r="E15" s="488">
        <v>92</v>
      </c>
      <c r="F15" s="469">
        <v>18</v>
      </c>
      <c r="G15" s="469">
        <v>342</v>
      </c>
      <c r="H15" s="469">
        <v>46</v>
      </c>
      <c r="I15" s="489">
        <v>104</v>
      </c>
      <c r="J15" s="469">
        <v>92</v>
      </c>
      <c r="K15" s="489">
        <v>39</v>
      </c>
      <c r="L15" s="490"/>
    </row>
    <row r="16" spans="1:11" s="401" customFormat="1" ht="15" customHeight="1">
      <c r="A16" s="470" t="s">
        <v>1041</v>
      </c>
      <c r="B16" s="627">
        <v>20</v>
      </c>
      <c r="C16" s="632">
        <v>25</v>
      </c>
      <c r="D16" s="632">
        <v>117</v>
      </c>
      <c r="E16" s="632">
        <v>83</v>
      </c>
      <c r="F16" s="627">
        <v>7</v>
      </c>
      <c r="G16" s="627">
        <v>282</v>
      </c>
      <c r="H16" s="627">
        <v>47</v>
      </c>
      <c r="I16" s="633">
        <v>116</v>
      </c>
      <c r="J16" s="627">
        <v>94</v>
      </c>
      <c r="K16" s="633">
        <v>35</v>
      </c>
    </row>
    <row r="17" spans="1:11" ht="3.75" customHeight="1" thickBot="1">
      <c r="A17" s="491"/>
      <c r="B17" s="492"/>
      <c r="C17" s="356"/>
      <c r="D17" s="356"/>
      <c r="E17" s="356"/>
      <c r="F17" s="356"/>
      <c r="G17" s="356"/>
      <c r="H17" s="356"/>
      <c r="I17" s="356"/>
      <c r="J17" s="356"/>
      <c r="K17" s="356"/>
    </row>
    <row r="18" spans="1:20" ht="12" customHeight="1">
      <c r="A18" s="283" t="s">
        <v>569</v>
      </c>
      <c r="N18" s="407"/>
      <c r="S18" s="493"/>
      <c r="T18" s="494"/>
    </row>
    <row r="19" spans="1:20" ht="12">
      <c r="A19" s="359" t="s">
        <v>679</v>
      </c>
      <c r="S19" s="493"/>
      <c r="T19" s="494"/>
    </row>
    <row r="20" spans="19:20" ht="12">
      <c r="S20" s="493"/>
      <c r="T20" s="494"/>
    </row>
  </sheetData>
  <sheetProtection/>
  <mergeCells count="22">
    <mergeCell ref="H11:H13"/>
    <mergeCell ref="I11:I13"/>
    <mergeCell ref="B11:B13"/>
    <mergeCell ref="C11:C13"/>
    <mergeCell ref="D11:D13"/>
    <mergeCell ref="E11:E13"/>
    <mergeCell ref="F11:F13"/>
    <mergeCell ref="G11:G13"/>
    <mergeCell ref="J11:J13"/>
    <mergeCell ref="K11:K13"/>
    <mergeCell ref="K4:K6"/>
    <mergeCell ref="L4:L6"/>
    <mergeCell ref="I4:I6"/>
    <mergeCell ref="J4:J6"/>
    <mergeCell ref="A2:K2"/>
    <mergeCell ref="B4:B6"/>
    <mergeCell ref="C4:C6"/>
    <mergeCell ref="D4:D6"/>
    <mergeCell ref="E4:E6"/>
    <mergeCell ref="F4:F6"/>
    <mergeCell ref="G4:G6"/>
    <mergeCell ref="H4:H6"/>
  </mergeCells>
  <printOptions/>
  <pageMargins left="0.3937007874015748" right="0.3937007874015748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2013-06-05T04:22:06Z</cp:lastPrinted>
  <dcterms:created xsi:type="dcterms:W3CDTF">1997-01-08T22:48:59Z</dcterms:created>
  <dcterms:modified xsi:type="dcterms:W3CDTF">2014-06-25T02:10:13Z</dcterms:modified>
  <cp:category/>
  <cp:version/>
  <cp:contentType/>
  <cp:contentStatus/>
</cp:coreProperties>
</file>