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0256547\Desktop\県HP差替データ\R3\"/>
    </mc:Choice>
  </mc:AlternateContent>
  <xr:revisionPtr revIDLastSave="0" documentId="13_ncr:1_{3284F970-7092-4ADD-82BC-04A2EF2DD8A6}" xr6:coauthVersionLast="47" xr6:coauthVersionMax="47" xr10:uidLastSave="{00000000-0000-0000-0000-000000000000}"/>
  <bookViews>
    <workbookView xWindow="2448" yWindow="-17388" windowWidth="30936" windowHeight="16776" tabRatio="744" activeTab="10" xr2:uid="{00000000-000D-0000-FFFF-FFFF00000000}"/>
  </bookViews>
  <sheets>
    <sheet name="○目次" sheetId="22" r:id="rId1"/>
    <sheet name="○利用上の注意" sheetId="41" r:id="rId2"/>
    <sheet name="○結果の概要" sheetId="42" r:id="rId3"/>
    <sheet name="○事業所規模5人以上" sheetId="33" r:id="rId4"/>
    <sheet name="○事業所規模30人以上" sheetId="34" r:id="rId5"/>
    <sheet name="○規模別・男女別 " sheetId="40" r:id="rId6"/>
    <sheet name="○産業別給与" sheetId="51" r:id="rId7"/>
    <sheet name="○産業別労働時間" sheetId="52" r:id="rId8"/>
    <sheet name="○産業別雇用" sheetId="53" r:id="rId9"/>
    <sheet name="○全国調査結果" sheetId="50" r:id="rId10"/>
    <sheet name="毎月勤労統計調査の説明" sheetId="55" r:id="rId11"/>
  </sheets>
  <externalReferences>
    <externalReference r:id="rId12"/>
    <externalReference r:id="rId13"/>
    <externalReference r:id="rId14"/>
    <externalReference r:id="rId15"/>
    <externalReference r:id="rId16"/>
  </externalReferences>
  <definedNames>
    <definedName name="CurrentCell" localSheetId="10">[1]Sheet1!A1</definedName>
    <definedName name="CurrentCell">[2]Sheet1!A1</definedName>
    <definedName name="dbData" localSheetId="10">[1]Sheet1!$B$7:$IV$69</definedName>
    <definedName name="dbData">[2]Sheet1!$B$7:$IV$69</definedName>
    <definedName name="db地域名a" localSheetId="10">[1]Sheet1!$A1</definedName>
    <definedName name="db地域名a">[2]Sheet1!$A1</definedName>
    <definedName name="db地域名b" localSheetId="10">[1]Sheet1!$A$7:$A$69</definedName>
    <definedName name="db地域名b">[2]Sheet1!$A$7:$A$69</definedName>
    <definedName name="db同Cell" localSheetId="10">[1]Sheet1!A1</definedName>
    <definedName name="db同Cell">[2]Sheet1!A1</definedName>
    <definedName name="db内訳数">3</definedName>
    <definedName name="db年a" localSheetId="10">[1]Sheet1!A$3</definedName>
    <definedName name="db年a">[2]Sheet1!A$3</definedName>
    <definedName name="db年b" localSheetId="10">[1]Sheet1!$B$3:$IV$3</definedName>
    <definedName name="db年b">[2]Sheet1!$B$3:$IV$3</definedName>
    <definedName name="db列Offset" localSheetId="2">MOD(COLUMN()-開始列,db内訳数)*(-1)</definedName>
    <definedName name="db列Offset" localSheetId="1">MOD(COLUMN()-開始列,db内訳数)*(-1)</definedName>
    <definedName name="db列Offset" localSheetId="10">MOD(COLUMN()-開始列,db内訳数)*(-1)</definedName>
    <definedName name="db列Offset">MOD(COLUMN()-開始列,db内訳数)*(-1)</definedName>
    <definedName name="hb印刷" localSheetId="6">#REF!</definedName>
    <definedName name="hb印刷" localSheetId="8">#REF!</definedName>
    <definedName name="hb印刷" localSheetId="7">#REF!</definedName>
    <definedName name="hb印刷" localSheetId="9">#REF!</definedName>
    <definedName name="hb印刷" localSheetId="10">#REF!</definedName>
    <definedName name="hb印刷">#REF!</definedName>
    <definedName name="hb沖縄県" localSheetId="6">#REF!</definedName>
    <definedName name="hb沖縄県" localSheetId="8">#REF!</definedName>
    <definedName name="hb沖縄県" localSheetId="7">#REF!</definedName>
    <definedName name="hb沖縄県" localSheetId="9">#REF!</definedName>
    <definedName name="hb沖縄県" localSheetId="10">#REF!</definedName>
    <definedName name="hb沖縄県">#REF!</definedName>
    <definedName name="hb脚注" localSheetId="6">#REF!</definedName>
    <definedName name="hb脚注" localSheetId="8">#REF!</definedName>
    <definedName name="hb脚注" localSheetId="7">#REF!</definedName>
    <definedName name="hb脚注" localSheetId="9">#REF!</definedName>
    <definedName name="hb脚注" localSheetId="10">#REF!</definedName>
    <definedName name="hb脚注">#REF!</definedName>
    <definedName name="hb全国範囲" localSheetId="2">hb北海道:hb沖縄県</definedName>
    <definedName name="hb全国範囲" localSheetId="6">○産業別給与!hb北海道:○産業別給与!hb沖縄県</definedName>
    <definedName name="hb全国範囲" localSheetId="8">○産業別雇用!hb北海道:○産業別雇用!hb沖縄県</definedName>
    <definedName name="hb全国範囲" localSheetId="7">○産業別労働時間!hb北海道:○産業別労働時間!hb沖縄県</definedName>
    <definedName name="hb全国範囲" localSheetId="9">○全国調査結果!hb北海道:○全国調査結果!hb沖縄県</definedName>
    <definedName name="hb全国範囲" localSheetId="1">hb北海道:hb沖縄県</definedName>
    <definedName name="hb全国範囲" localSheetId="10">毎月勤労統計調査の説明!hb北海道:毎月勤労統計調査の説明!hb沖縄県</definedName>
    <definedName name="hb全国範囲">hb北海道:hb沖縄県</definedName>
    <definedName name="hb地域名" localSheetId="6">#REF!</definedName>
    <definedName name="hb地域名" localSheetId="8">#REF!</definedName>
    <definedName name="hb地域名" localSheetId="7">#REF!</definedName>
    <definedName name="hb地域名" localSheetId="9">#REF!</definedName>
    <definedName name="hb地域名" localSheetId="10">#REF!</definedName>
    <definedName name="hb地域名">#REF!</definedName>
    <definedName name="hb内訳数">2</definedName>
    <definedName name="hb年a" localSheetId="6">#REF!</definedName>
    <definedName name="hb年a" localSheetId="8">#REF!</definedName>
    <definedName name="hb年a" localSheetId="7">#REF!</definedName>
    <definedName name="hb年a" localSheetId="9">#REF!</definedName>
    <definedName name="hb年a" localSheetId="10">#REF!</definedName>
    <definedName name="hb年a">#REF!</definedName>
    <definedName name="hb年b" localSheetId="6">#REF!</definedName>
    <definedName name="hb年b" localSheetId="8">#REF!</definedName>
    <definedName name="hb年b" localSheetId="7">#REF!</definedName>
    <definedName name="hb年b" localSheetId="9">#REF!</definedName>
    <definedName name="hb年b" localSheetId="10">#REF!</definedName>
    <definedName name="hb年b">#REF!</definedName>
    <definedName name="hb表題" localSheetId="6">#REF!</definedName>
    <definedName name="hb表題" localSheetId="8">#REF!</definedName>
    <definedName name="hb表題" localSheetId="7">#REF!</definedName>
    <definedName name="hb表題" localSheetId="9">#REF!</definedName>
    <definedName name="hb表題" localSheetId="10">#REF!</definedName>
    <definedName name="hb表題">#REF!</definedName>
    <definedName name="hb北海道" localSheetId="6">#REF!</definedName>
    <definedName name="hb北海道" localSheetId="8">#REF!</definedName>
    <definedName name="hb北海道" localSheetId="7">#REF!</definedName>
    <definedName name="hb北海道" localSheetId="9">#REF!</definedName>
    <definedName name="hb北海道" localSheetId="10">#REF!</definedName>
    <definedName name="hb北海道">#REF!</definedName>
    <definedName name="hb列Offset" localSheetId="2">MOD(COLUMN()-開始列,hb内訳数)*(-1)</definedName>
    <definedName name="hb列Offset" localSheetId="1">MOD(COLUMN()-開始列,hb内訳数)*(-1)</definedName>
    <definedName name="hb列Offset" localSheetId="10">MOD(COLUMN()-開始列,hb内訳数)*(-1)</definedName>
    <definedName name="hb列Offset">MOD(COLUMN()-開始列,hb内訳数)*(-1)</definedName>
    <definedName name="_xlnm.Print_Area" localSheetId="5">'○規模別・男女別 '!$A$1:$J$58</definedName>
    <definedName name="_xlnm.Print_Area" localSheetId="2">○結果の概要!$A$1:$A$32</definedName>
    <definedName name="_xlnm.Print_Area" localSheetId="6">○産業別給与!$A$1:$I$49</definedName>
    <definedName name="_xlnm.Print_Area" localSheetId="8">○産業別雇用!$A$1:$I$50</definedName>
    <definedName name="_xlnm.Print_Area" localSheetId="7">○産業別労働時間!$A$1:$I$49</definedName>
    <definedName name="_xlnm.Print_Area" localSheetId="9">○全国調査結果!$A$1:$I$42</definedName>
    <definedName name="_xlnm.Print_Area" localSheetId="0">○目次!$A$1:$D$38</definedName>
    <definedName name="_xlnm.Print_Titles" localSheetId="6">○産業別給与!$1:$1</definedName>
    <definedName name="_xlnm.Print_Titles" localSheetId="9">○全国調査結果!$1:$3</definedName>
    <definedName name="stData" localSheetId="6">#REF!</definedName>
    <definedName name="stData" localSheetId="8">#REF!</definedName>
    <definedName name="stData" localSheetId="7">#REF!</definedName>
    <definedName name="stData" localSheetId="9">#REF!</definedName>
    <definedName name="stData" localSheetId="10">#REF!</definedName>
    <definedName name="stData">#REF!</definedName>
    <definedName name="st検索値" localSheetId="2">INDEX(stData,MATCH(db地域名a,st地域名b,0),MATCH(OFFSET(db年a,0,○結果の概要!db列Offset),st年b,0)+○結果の概要!db列Offset*(-1))</definedName>
    <definedName name="st検索値" localSheetId="6">INDEX(○産業別給与!stData,MATCH([0]!db地域名a,○産業別給与!st地域名b,0),MATCH(OFFSET([0]!db年a,0,[0]!db列Offset),○産業別給与!st年b,0)+[0]!db列Offset*(-1))</definedName>
    <definedName name="st検索値" localSheetId="8">INDEX(○産業別雇用!stData,MATCH([0]!db地域名a,○産業別雇用!st地域名b,0),MATCH(OFFSET([0]!db年a,0,[0]!db列Offset),○産業別雇用!st年b,0)+[0]!db列Offset*(-1))</definedName>
    <definedName name="st検索値" localSheetId="7">INDEX(○産業別労働時間!stData,MATCH([0]!db地域名a,○産業別労働時間!st地域名b,0),MATCH(OFFSET([0]!db年a,0,[0]!db列Offset),○産業別労働時間!st年b,0)+[0]!db列Offset*(-1))</definedName>
    <definedName name="st検索値" localSheetId="9">INDEX(○全国調査結果!stData,MATCH([0]!db地域名a,○全国調査結果!st地域名b,0),MATCH(OFFSET([0]!db年a,0,[0]!db列Offset),○全国調査結果!st年b,0)+[0]!db列Offset*(-1))</definedName>
    <definedName name="st検索値" localSheetId="1">INDEX(stData,MATCH(db地域名a,st地域名b,0),MATCH(OFFSET(db年a,0,○利用上の注意!db列Offset),st年b,0)+○利用上の注意!db列Offset*(-1))</definedName>
    <definedName name="st検索値" localSheetId="10">INDEX(毎月勤労統計調査の説明!stData,MATCH(毎月勤労統計調査の説明!db地域名a,毎月勤労統計調査の説明!st地域名b,0),MATCH(OFFSET(毎月勤労統計調査の説明!db年a,0,毎月勤労統計調査の説明!db列Offset),毎月勤労統計調査の説明!st年b,0)+毎月勤労統計調査の説明!db列Offset*(-1))</definedName>
    <definedName name="st検索値">INDEX(stData,MATCH(db地域名a,st地域名b,0),MATCH(OFFSET(db年a,0,db列Offset),st年b,0)+db列Offset*(-1))</definedName>
    <definedName name="st地域名b" localSheetId="6">#REF!</definedName>
    <definedName name="st地域名b" localSheetId="8">#REF!</definedName>
    <definedName name="st地域名b" localSheetId="7">#REF!</definedName>
    <definedName name="st地域名b" localSheetId="9">#REF!</definedName>
    <definedName name="st地域名b" localSheetId="10">#REF!</definedName>
    <definedName name="st地域名b">#REF!</definedName>
    <definedName name="st同Cell" localSheetId="6">#REF!</definedName>
    <definedName name="st同Cell" localSheetId="8">#REF!</definedName>
    <definedName name="st同Cell" localSheetId="7">#REF!</definedName>
    <definedName name="st同Cell" localSheetId="9">#REF!</definedName>
    <definedName name="st同Cell" localSheetId="10">#REF!</definedName>
    <definedName name="st同Cell">#REF!</definedName>
    <definedName name="st年b" localSheetId="6">#REF!</definedName>
    <definedName name="st年b" localSheetId="8">#REF!</definedName>
    <definedName name="st年b" localSheetId="7">#REF!</definedName>
    <definedName name="st年b" localSheetId="9">#REF!</definedName>
    <definedName name="st年b" localSheetId="10">#REF!</definedName>
    <definedName name="st年b">#REF!</definedName>
    <definedName name="ブロック･圏値" localSheetId="2">CHOOSE(MATCH(db地域名a,ブロック･圏名,0),北海道,○結果の概要!東北,○結果の概要!関東甲信,○結果の概要!北陸,○結果の概要!東海,○結果の概要!関西,○結果の概要!中国,○結果の概要!四国,○結果の概要!九州,○結果の概要!沖縄,○結果の概要!三大都市圏,○結果の概要!東京圏,○結果の概要!名古屋圏,○結果の概要!大阪圏,○結果の概要!地方圏)</definedName>
    <definedName name="ブロック･圏値" localSheetId="1">CHOOSE(MATCH(db地域名a,ブロック･圏名,0),北海道,○利用上の注意!東北,○利用上の注意!関東甲信,○利用上の注意!北陸,○利用上の注意!東海,○利用上の注意!関西,○利用上の注意!中国,○利用上の注意!四国,○利用上の注意!九州,○利用上の注意!沖縄,○利用上の注意!三大都市圏,○利用上の注意!東京圏,○利用上の注意!名古屋圏,○利用上の注意!大阪圏,○利用上の注意!地方圏)</definedName>
    <definedName name="ブロック･圏値" localSheetId="10">CHOOSE(MATCH(毎月勤労統計調査の説明!db地域名a,毎月勤労統計調査の説明!ブロック･圏名,0),毎月勤労統計調査の説明!北海道,毎月勤労統計調査の説明!東北,毎月勤労統計調査の説明!関東甲信,毎月勤労統計調査の説明!北陸,毎月勤労統計調査の説明!東海,毎月勤労統計調査の説明!関西,毎月勤労統計調査の説明!中国,毎月勤労統計調査の説明!四国,毎月勤労統計調査の説明!九州,毎月勤労統計調査の説明!沖縄,毎月勤労統計調査の説明!三大都市圏,毎月勤労統計調査の説明!東京圏,毎月勤労統計調査の説明!名古屋圏,毎月勤労統計調査の説明!大阪圏,毎月勤労統計調査の説明!地方圏)</definedName>
    <definedName name="ブロック･圏値">CHOOSE(MATCH(db地域名a,ブロック･圏名,0),北海道,東北,関東甲信,北陸,東海,関西,中国,四国,九州,沖縄,三大都市圏,東京圏,名古屋圏,大阪圏,地方圏)</definedName>
    <definedName name="ブロック･圏表示" localSheetId="2">IF(ISNUMBER(○結果の概要!ブロック･圏値),○結果の概要!ブロック･圏値,"-")</definedName>
    <definedName name="ブロック･圏表示" localSheetId="1">IF(ISNUMBER(○利用上の注意!ブロック･圏値),○利用上の注意!ブロック･圏値,"-")</definedName>
    <definedName name="ブロック･圏表示" localSheetId="10">IF(ISNUMBER(毎月勤労統計調査の説明!ブロック･圏値),毎月勤労統計調査の説明!ブロック･圏値,"-")</definedName>
    <definedName name="ブロック･圏表示">IF(ISNUMBER(ブロック･圏値),ブロック･圏値,"-")</definedName>
    <definedName name="ブロック･圏名" localSheetId="10">[1]Sheet1!$A$55:$A$69</definedName>
    <definedName name="ブロック･圏名">[2]Sheet1!$A$55:$A$69</definedName>
    <definedName name="愛知県" localSheetId="10">[1]Sheet1!A$29</definedName>
    <definedName name="愛知県">[2]Sheet1!A$29</definedName>
    <definedName name="愛媛県" localSheetId="10">[1]Sheet1!A$44</definedName>
    <definedName name="愛媛県">[2]Sheet1!A$44</definedName>
    <definedName name="一人当たり県民所得" localSheetId="2">OFFSET(CurrentCell,0,-2)/OFFSET(CurrentCell,0,-1)*1000</definedName>
    <definedName name="一人当たり県民所得" localSheetId="1">OFFSET(CurrentCell,0,-2)/OFFSET(CurrentCell,0,-1)*1000</definedName>
    <definedName name="一人当たり県民所得" localSheetId="10">OFFSET(毎月勤労統計調査の説明!CurrentCell,0,-2)/OFFSET(毎月勤労統計調査の説明!CurrentCell,0,-1)*1000</definedName>
    <definedName name="一人当たり県民所得">OFFSET(CurrentCell,0,-2)/OFFSET(CurrentCell,0,-1)*1000</definedName>
    <definedName name="一人当たり県民所得表示" localSheetId="2">IF(ISNUMBER(○結果の概要!一人当たり県民所得),○結果の概要!一人当たり県民所得,"-")</definedName>
    <definedName name="一人当たり県民所得表示" localSheetId="1">IF(ISNUMBER(○利用上の注意!一人当たり県民所得),○利用上の注意!一人当たり県民所得,"-")</definedName>
    <definedName name="一人当たり県民所得表示" localSheetId="10">IF(ISNUMBER(毎月勤労統計調査の説明!一人当たり県民所得),毎月勤労統計調査の説明!一人当たり県民所得,"-")</definedName>
    <definedName name="一人当たり県民所得表示">IF(ISNUMBER(一人当たり県民所得),一人当たり県民所得,"-")</definedName>
    <definedName name="茨城県" localSheetId="10">[1]Sheet1!A$14</definedName>
    <definedName name="茨城県">[2]Sheet1!A$14</definedName>
    <definedName name="岡山県" localSheetId="10">[1]Sheet1!A$39</definedName>
    <definedName name="岡山県">[2]Sheet1!A$39</definedName>
    <definedName name="沖縄" localSheetId="2">沖縄県</definedName>
    <definedName name="沖縄" localSheetId="1">沖縄県</definedName>
    <definedName name="沖縄" localSheetId="10">毎月勤労統計調査の説明!沖縄県</definedName>
    <definedName name="沖縄">沖縄県</definedName>
    <definedName name="沖縄県" localSheetId="10">[1]Sheet1!A$53</definedName>
    <definedName name="沖縄県">[2]Sheet1!A$53</definedName>
    <definedName name="開始列">4</definedName>
    <definedName name="間違い">毎月勤労統計調査の説明!埼玉県+毎月勤労統計調査の説明!千葉県+毎月勤労統計調査の説明!東京都+毎月勤労統計調査の説明!神奈川県</definedName>
    <definedName name="関西" localSheetId="2">滋賀県+京都府+大阪府+兵庫県+奈良県+和歌山県</definedName>
    <definedName name="関西" localSheetId="1">滋賀県+京都府+大阪府+兵庫県+奈良県+和歌山県</definedName>
    <definedName name="関西" localSheetId="10">毎月勤労統計調査の説明!滋賀県+毎月勤労統計調査の説明!京都府+毎月勤労統計調査の説明!大阪府+毎月勤労統計調査の説明!兵庫県+毎月勤労統計調査の説明!奈良県+毎月勤労統計調査の説明!和歌山県</definedName>
    <definedName name="関西">滋賀県+京都府+大阪府+兵庫県+奈良県+和歌山県</definedName>
    <definedName name="関東甲信" localSheetId="2">茨城県+栃木県+群馬県+埼玉県+千葉県+東京都+神奈川県+山梨県+長野県</definedName>
    <definedName name="関東甲信" localSheetId="1">茨城県+栃木県+群馬県+埼玉県+千葉県+東京都+神奈川県+山梨県+長野県</definedName>
    <definedName name="関東甲信" localSheetId="10">毎月勤労統計調査の説明!茨城県+毎月勤労統計調査の説明!栃木県+毎月勤労統計調査の説明!群馬県+毎月勤労統計調査の説明!埼玉県+毎月勤労統計調査の説明!千葉県+毎月勤労統計調査の説明!東京都+毎月勤労統計調査の説明!神奈川県+毎月勤労統計調査の説明!山梨県+毎月勤労統計調査の説明!長野県</definedName>
    <definedName name="関東甲信">茨城県+栃木県+群馬県+埼玉県+千葉県+東京都+神奈川県+山梨県+長野県</definedName>
    <definedName name="岩手県" localSheetId="10">[1]Sheet1!A$9</definedName>
    <definedName name="岩手県">[2]Sheet1!A$9</definedName>
    <definedName name="岐阜県" localSheetId="10">[1]Sheet1!A$27</definedName>
    <definedName name="岐阜県">[2]Sheet1!A$27</definedName>
    <definedName name="宮崎県" localSheetId="10">[1]Sheet1!A$51</definedName>
    <definedName name="宮崎県">[2]Sheet1!A$51</definedName>
    <definedName name="宮城県" localSheetId="10">[1]Sheet1!A$10</definedName>
    <definedName name="宮城県">[2]Sheet1!A$10</definedName>
    <definedName name="京都府" localSheetId="10">[1]Sheet1!A$32</definedName>
    <definedName name="京都府">[2]Sheet1!A$32</definedName>
    <definedName name="九州" localSheetId="2">福岡県+佐賀県+長崎県+大分県+熊本県+宮崎県+鹿児島県</definedName>
    <definedName name="九州" localSheetId="1">福岡県+佐賀県+長崎県+大分県+熊本県+宮崎県+鹿児島県</definedName>
    <definedName name="九州" localSheetId="10">毎月勤労統計調査の説明!福岡県+毎月勤労統計調査の説明!佐賀県+毎月勤労統計調査の説明!長崎県+毎月勤労統計調査の説明!大分県+毎月勤労統計調査の説明!熊本県+毎月勤労統計調査の説明!宮崎県+毎月勤労統計調査の説明!鹿児島県</definedName>
    <definedName name="九州">福岡県+佐賀県+長崎県+大分県+熊本県+宮崎県+鹿児島県</definedName>
    <definedName name="熊本県" localSheetId="10">[1]Sheet1!A$49</definedName>
    <definedName name="熊本県">[2]Sheet1!A$49</definedName>
    <definedName name="群馬県" localSheetId="10">[1]Sheet1!A$16</definedName>
    <definedName name="群馬県">[2]Sheet1!A$16</definedName>
    <definedName name="検索値a" localSheetId="2">INDEX(dbData,MATCH(hb地域名,db地域名b,0),MATCH(hb年a,db年b,0)+2)</definedName>
    <definedName name="検索値a" localSheetId="6">INDEX([0]!dbData,MATCH(○産業別給与!hb地域名,[0]!db地域名b,0),MATCH(○産業別給与!hb年a,[0]!db年b,0)+2)</definedName>
    <definedName name="検索値a" localSheetId="8">INDEX([0]!dbData,MATCH(○産業別雇用!hb地域名,[0]!db地域名b,0),MATCH(○産業別雇用!hb年a,[0]!db年b,0)+2)</definedName>
    <definedName name="検索値a" localSheetId="7">INDEX([0]!dbData,MATCH(○産業別労働時間!hb地域名,[0]!db地域名b,0),MATCH(○産業別労働時間!hb年a,[0]!db年b,0)+2)</definedName>
    <definedName name="検索値a" localSheetId="9">INDEX([0]!dbData,MATCH(○全国調査結果!hb地域名,[0]!db地域名b,0),MATCH(○全国調査結果!hb年a,[0]!db年b,0)+2)</definedName>
    <definedName name="検索値a" localSheetId="1">INDEX(dbData,MATCH(hb地域名,db地域名b,0),MATCH(hb年a,db年b,0)+2)</definedName>
    <definedName name="検索値a" localSheetId="10">INDEX(毎月勤労統計調査の説明!dbData,MATCH(毎月勤労統計調査の説明!hb地域名,毎月勤労統計調査の説明!db地域名b,0),MATCH(毎月勤労統計調査の説明!hb年a,毎月勤労統計調査の説明!db年b,0)+2)</definedName>
    <definedName name="検索値a">INDEX(dbData,MATCH(hb地域名,db地域名b,0),MATCH(hb年a,db年b,0)+2)</definedName>
    <definedName name="検索値a表示" localSheetId="2">IF(ISNUMBER(○結果の概要!検索値a),ROUND(○結果の概要!検索値a/単位,小数桁数a),○結果の概要!検索値a)</definedName>
    <definedName name="検索値a表示" localSheetId="6">IF(ISNUMBER(○産業別給与!検索値a),ROUND(○産業別給与!検索値a/[0]!単位,[0]!小数桁数a),○産業別給与!検索値a)</definedName>
    <definedName name="検索値a表示" localSheetId="8">IF(ISNUMBER(○産業別雇用!検索値a),ROUND(○産業別雇用!検索値a/[0]!単位,[0]!小数桁数a),○産業別雇用!検索値a)</definedName>
    <definedName name="検索値a表示" localSheetId="7">IF(ISNUMBER(○産業別労働時間!検索値a),ROUND(○産業別労働時間!検索値a/[0]!単位,[0]!小数桁数a),○産業別労働時間!検索値a)</definedName>
    <definedName name="検索値a表示" localSheetId="9">IF(ISNUMBER(○全国調査結果!検索値a),ROUND(○全国調査結果!検索値a/[0]!単位,[0]!小数桁数a),○全国調査結果!検索値a)</definedName>
    <definedName name="検索値a表示" localSheetId="1">IF(ISNUMBER(○利用上の注意!検索値a),ROUND(○利用上の注意!検索値a/単位,小数桁数a),○利用上の注意!検索値a)</definedName>
    <definedName name="検索値a表示" localSheetId="10">IF(ISNUMBER(毎月勤労統計調査の説明!検索値a),ROUND(毎月勤労統計調査の説明!検索値a/単位,小数桁数a),毎月勤労統計調査の説明!検索値a)</definedName>
    <definedName name="検索値a表示">IF(ISNUMBER(検索値a),ROUND(検索値a/単位,小数桁数a),検索値a)</definedName>
    <definedName name="検索値b" localSheetId="2">INDEX(dbData,MATCH(hb地域名,db地域名b,0),MATCH(hb年b,db年b,0)+2)</definedName>
    <definedName name="検索値b" localSheetId="6">INDEX([0]!dbData,MATCH(○産業別給与!hb地域名,[0]!db地域名b,0),MATCH(○産業別給与!hb年b,[0]!db年b,0)+2)</definedName>
    <definedName name="検索値b" localSheetId="8">INDEX([0]!dbData,MATCH(○産業別雇用!hb地域名,[0]!db地域名b,0),MATCH(○産業別雇用!hb年b,[0]!db年b,0)+2)</definedName>
    <definedName name="検索値b" localSheetId="7">INDEX([0]!dbData,MATCH(○産業別労働時間!hb地域名,[0]!db地域名b,0),MATCH(○産業別労働時間!hb年b,[0]!db年b,0)+2)</definedName>
    <definedName name="検索値b" localSheetId="9">INDEX([0]!dbData,MATCH(○全国調査結果!hb地域名,[0]!db地域名b,0),MATCH(○全国調査結果!hb年b,[0]!db年b,0)+2)</definedName>
    <definedName name="検索値b" localSheetId="1">INDEX(dbData,MATCH(hb地域名,db地域名b,0),MATCH(hb年b,db年b,0)+2)</definedName>
    <definedName name="検索値b" localSheetId="10">INDEX(毎月勤労統計調査の説明!dbData,MATCH(毎月勤労統計調査の説明!hb地域名,毎月勤労統計調査の説明!db地域名b,0),MATCH(毎月勤労統計調査の説明!hb年b,毎月勤労統計調査の説明!db年b,0)+2)</definedName>
    <definedName name="検索値b">INDEX(dbData,MATCH(hb地域名,db地域名b,0),MATCH(hb年b,db年b,0)+2)</definedName>
    <definedName name="広島県" localSheetId="10">[1]Sheet1!A$40</definedName>
    <definedName name="広島県">[2]Sheet1!A$40</definedName>
    <definedName name="香川県" localSheetId="10">[1]Sheet1!A$43</definedName>
    <definedName name="香川県">[2]Sheet1!A$43</definedName>
    <definedName name="高知県" localSheetId="10">[1]Sheet1!A$45</definedName>
    <definedName name="高知県">[2]Sheet1!A$45</definedName>
    <definedName name="佐賀県" localSheetId="10">[1]Sheet1!A$47</definedName>
    <definedName name="佐賀県">[2]Sheet1!A$47</definedName>
    <definedName name="埼玉県" localSheetId="10">[1]Sheet1!A$17</definedName>
    <definedName name="埼玉県">[2]Sheet1!A$17</definedName>
    <definedName name="三重県" localSheetId="10">[1]Sheet1!A$30</definedName>
    <definedName name="三重県">[2]Sheet1!A$30</definedName>
    <definedName name="三大都市圏" localSheetId="2">○結果の概要!東京圏+○結果の概要!名古屋圏+○結果の概要!大阪圏</definedName>
    <definedName name="三大都市圏" localSheetId="1">○利用上の注意!東京圏+○利用上の注意!名古屋圏+○利用上の注意!大阪圏</definedName>
    <definedName name="三大都市圏" localSheetId="10">毎月勤労統計調査の説明!東京圏+毎月勤労統計調査の説明!名古屋圏+毎月勤労統計調査の説明!大阪圏</definedName>
    <definedName name="三大都市圏">東京圏+名古屋圏+大阪圏</definedName>
    <definedName name="山形県" localSheetId="10">[1]Sheet1!A$12</definedName>
    <definedName name="山形県">[2]Sheet1!A$12</definedName>
    <definedName name="山口県" localSheetId="10">[1]Sheet1!A$41</definedName>
    <definedName name="山口県">[2]Sheet1!A$41</definedName>
    <definedName name="山梨県" localSheetId="10">[1]Sheet1!A$25</definedName>
    <definedName name="山梨県">[2]Sheet1!A$25</definedName>
    <definedName name="四国" localSheetId="2">徳島県+香川県+愛媛県+高知県</definedName>
    <definedName name="四国" localSheetId="1">徳島県+香川県+愛媛県+高知県</definedName>
    <definedName name="四国" localSheetId="10">毎月勤労統計調査の説明!徳島県+毎月勤労統計調査の説明!香川県+毎月勤労統計調査の説明!愛媛県+毎月勤労統計調査の説明!高知県</definedName>
    <definedName name="四国">徳島県+香川県+愛媛県+高知県</definedName>
    <definedName name="指数表2">IF(ISNUMBER(毎月勤労統計調査の説明!ブロック･圏値),毎月勤労統計調査の説明!ブロック･圏値,"-")</definedName>
    <definedName name="指数表示" localSheetId="2">IF(ISNUMBER(○結果の概要!検索値b/○結果の概要!全国値),○結果の概要!検索値b/○結果の概要!全国値*100,"-")</definedName>
    <definedName name="指数表示" localSheetId="6">IF(ISNUMBER(○産業別給与!検索値b/○産業別給与!全国値),○産業別給与!検索値b/○産業別給与!全国値*100,"-")</definedName>
    <definedName name="指数表示" localSheetId="8">IF(ISNUMBER(○産業別雇用!検索値b/○産業別雇用!全国値),○産業別雇用!検索値b/○産業別雇用!全国値*100,"-")</definedName>
    <definedName name="指数表示" localSheetId="7">IF(ISNUMBER(○産業別労働時間!検索値b/○産業別労働時間!全国値),○産業別労働時間!検索値b/○産業別労働時間!全国値*100,"-")</definedName>
    <definedName name="指数表示" localSheetId="9">IF(ISNUMBER(○全国調査結果!検索値b/○全国調査結果!全国値),○全国調査結果!検索値b/○全国調査結果!全国値*100,"-")</definedName>
    <definedName name="指数表示" localSheetId="1">IF(ISNUMBER(○利用上の注意!検索値b/○利用上の注意!全国値),○利用上の注意!検索値b/○利用上の注意!全国値*100,"-")</definedName>
    <definedName name="指数表示" localSheetId="10">IF(ISNUMBER(毎月勤労統計調査の説明!検索値b/毎月勤労統計調査の説明!全国値),毎月勤労統計調査の説明!検索値b/毎月勤労統計調査の説明!全国値*100,"-")</definedName>
    <definedName name="指数表示">IF(ISNUMBER(検索値b/全国値),検索値b/全国値*100,"-")</definedName>
    <definedName name="滋賀県" localSheetId="10">[1]Sheet1!A$31</definedName>
    <definedName name="滋賀県">[2]Sheet1!A$31</definedName>
    <definedName name="鹿児島県" localSheetId="10">[1]Sheet1!A$52</definedName>
    <definedName name="鹿児島県">[2]Sheet1!A$52</definedName>
    <definedName name="秋田県" localSheetId="10">[1]Sheet1!A$11</definedName>
    <definedName name="秋田県">[2]Sheet1!A$11</definedName>
    <definedName name="小数桁数">1</definedName>
    <definedName name="小数桁数a">0</definedName>
    <definedName name="小数桁数b">1</definedName>
    <definedName name="新潟県" localSheetId="10">[1]Sheet1!A$21</definedName>
    <definedName name="新潟県">[2]Sheet1!A$21</definedName>
    <definedName name="神奈川県" localSheetId="10">[1]Sheet1!A$20</definedName>
    <definedName name="神奈川県">[2]Sheet1!A$20</definedName>
    <definedName name="青森県" localSheetId="10">[1]Sheet1!A$8</definedName>
    <definedName name="青森県">[2]Sheet1!A$8</definedName>
    <definedName name="静岡県" localSheetId="10">[1]Sheet1!A$28</definedName>
    <definedName name="静岡県">[2]Sheet1!A$28</definedName>
    <definedName name="石川県" localSheetId="10">[1]Sheet1!A$23</definedName>
    <definedName name="石川県">[2]Sheet1!A$23</definedName>
    <definedName name="千葉県" localSheetId="10">[1]Sheet1!A$18</definedName>
    <definedName name="千葉県">[2]Sheet1!A$18</definedName>
    <definedName name="前期値" localSheetId="2">INDEX(dbData,MATCH(hb地域名,db地域名b,0),MATCH(OFFSET(hb年a,0,○結果の概要!hb列Offset),db年b,0)-1)</definedName>
    <definedName name="前期値" localSheetId="6">INDEX([0]!dbData,MATCH(○産業別給与!hb地域名,[0]!db地域名b,0),MATCH(OFFSET(○産業別給与!hb年a,0,[0]!hb列Offset),[0]!db年b,0)-1)</definedName>
    <definedName name="前期値" localSheetId="8">INDEX([0]!dbData,MATCH(○産業別雇用!hb地域名,[0]!db地域名b,0),MATCH(OFFSET(○産業別雇用!hb年a,0,[0]!hb列Offset),[0]!db年b,0)-1)</definedName>
    <definedName name="前期値" localSheetId="7">INDEX([0]!dbData,MATCH(○産業別労働時間!hb地域名,[0]!db地域名b,0),MATCH(OFFSET(○産業別労働時間!hb年a,0,[0]!hb列Offset),[0]!db年b,0)-1)</definedName>
    <definedName name="前期値" localSheetId="9">INDEX([0]!dbData,MATCH(○全国調査結果!hb地域名,[0]!db地域名b,0),MATCH(OFFSET(○全国調査結果!hb年a,0,[0]!hb列Offset),[0]!db年b,0)-1)</definedName>
    <definedName name="前期値" localSheetId="1">INDEX(dbData,MATCH(hb地域名,db地域名b,0),MATCH(OFFSET(hb年a,0,○利用上の注意!hb列Offset),db年b,0)-1)</definedName>
    <definedName name="前期値" localSheetId="10">INDEX(毎月勤労統計調査の説明!dbData,MATCH(毎月勤労統計調査の説明!hb地域名,毎月勤労統計調査の説明!db地域名b,0),MATCH(OFFSET(毎月勤労統計調査の説明!hb年a,0,毎月勤労統計調査の説明!hb列Offset),毎月勤労統計調査の説明!db年b,0)-1)</definedName>
    <definedName name="前期値">INDEX(dbData,MATCH(hb地域名,db地域名b,0),MATCH(OFFSET(hb年a,0,hb列Offset),db年b,0)-1)</definedName>
    <definedName name="全国値" localSheetId="2">INDEX(dbData,MATCH("全国",db地域名b,0),MATCH(hb年b,db年b,0)+2)</definedName>
    <definedName name="全国値" localSheetId="6">INDEX([0]!dbData,MATCH("全国",[0]!db地域名b,0),MATCH(○産業別給与!hb年b,[0]!db年b,0)+2)</definedName>
    <definedName name="全国値" localSheetId="8">INDEX([0]!dbData,MATCH("全国",[0]!db地域名b,0),MATCH(○産業別雇用!hb年b,[0]!db年b,0)+2)</definedName>
    <definedName name="全国値" localSheetId="7">INDEX([0]!dbData,MATCH("全国",[0]!db地域名b,0),MATCH(○産業別労働時間!hb年b,[0]!db年b,0)+2)</definedName>
    <definedName name="全国値" localSheetId="9">INDEX([0]!dbData,MATCH("全国",[0]!db地域名b,0),MATCH(○全国調査結果!hb年b,[0]!db年b,0)+2)</definedName>
    <definedName name="全国値" localSheetId="1">INDEX(dbData,MATCH("全国",db地域名b,0),MATCH(hb年b,db年b,0)+2)</definedName>
    <definedName name="全国値" localSheetId="10">INDEX(毎月勤労統計調査の説明!dbData,MATCH("全国",毎月勤労統計調査の説明!db地域名b,0),MATCH(毎月勤労統計調査の説明!hb年b,毎月勤労統計調査の説明!db年b,0)+2)</definedName>
    <definedName name="全国値">INDEX(dbData,MATCH("全国",db地域名b,0),MATCH(hb年b,db年b,0)+2)</definedName>
    <definedName name="全国範囲" localSheetId="2">INDIRECT(○結果の概要!範囲開始):INDIRECT(○結果の概要!範囲終了)</definedName>
    <definedName name="全国範囲" localSheetId="6">INDIRECT(○産業別給与!範囲開始):INDIRECT(○産業別給与!範囲終了)</definedName>
    <definedName name="全国範囲" localSheetId="8">INDIRECT(○産業別雇用!範囲開始):INDIRECT(○産業別雇用!範囲終了)</definedName>
    <definedName name="全国範囲" localSheetId="7">INDIRECT(○産業別労働時間!範囲開始):INDIRECT(○産業別労働時間!範囲終了)</definedName>
    <definedName name="全国範囲" localSheetId="9">INDIRECT(○全国調査結果!範囲開始):INDIRECT(○全国調査結果!範囲終了)</definedName>
    <definedName name="全国範囲" localSheetId="1">INDIRECT(○利用上の注意!範囲開始):INDIRECT(○利用上の注意!範囲終了)</definedName>
    <definedName name="全国範囲" localSheetId="10">INDIRECT(毎月勤労統計調査の説明!範囲開始):INDIRECT(毎月勤労統計調査の説明!範囲終了)</definedName>
    <definedName name="全国範囲">INDIRECT(範囲開始):INDIRECT(範囲終了)</definedName>
    <definedName name="大阪圏" localSheetId="2">京都府+大阪府+兵庫県</definedName>
    <definedName name="大阪圏" localSheetId="1">京都府+大阪府+兵庫県</definedName>
    <definedName name="大阪圏" localSheetId="10">毎月勤労統計調査の説明!京都府+毎月勤労統計調査の説明!大阪府+毎月勤労統計調査の説明!兵庫県</definedName>
    <definedName name="大阪圏">京都府+大阪府+兵庫県</definedName>
    <definedName name="大阪府" localSheetId="10">[1]Sheet1!A$33</definedName>
    <definedName name="大阪府">[2]Sheet1!A$33</definedName>
    <definedName name="大分県" localSheetId="10">[1]Sheet1!A$50</definedName>
    <definedName name="大分県">[2]Sheet1!A$50</definedName>
    <definedName name="単位">1</definedName>
    <definedName name="単位表示" localSheetId="6">#REF!</definedName>
    <definedName name="単位表示" localSheetId="8">#REF!</definedName>
    <definedName name="単位表示" localSheetId="7">#REF!</definedName>
    <definedName name="単位表示" localSheetId="9">#REF!</definedName>
    <definedName name="単位表示" localSheetId="10">#REF!</definedName>
    <definedName name="単位表示">#REF!</definedName>
    <definedName name="地方圏" localSheetId="2">(北海道+○結果の概要!東北+○結果の概要!北陸+○結果の概要!中国+○結果の概要!四国+○結果の概要!九州+○結果の概要!沖縄)+(茨城県+栃木県+群馬県+山梨県+長野県)+(岐阜県+静岡県)+(滋賀県+奈良県+和歌山県)</definedName>
    <definedName name="地方圏" localSheetId="1">(北海道+○利用上の注意!東北+○利用上の注意!北陸+○利用上の注意!中国+○利用上の注意!四国+○利用上の注意!九州+○利用上の注意!沖縄)+(茨城県+栃木県+群馬県+山梨県+長野県)+(岐阜県+静岡県)+(滋賀県+奈良県+和歌山県)</definedName>
    <definedName name="地方圏" localSheetId="10">(毎月勤労統計調査の説明!北海道+毎月勤労統計調査の説明!東北+毎月勤労統計調査の説明!北陸+毎月勤労統計調査の説明!中国+毎月勤労統計調査の説明!四国+毎月勤労統計調査の説明!九州+毎月勤労統計調査の説明!沖縄)+(毎月勤労統計調査の説明!茨城県+毎月勤労統計調査の説明!栃木県+毎月勤労統計調査の説明!群馬県+毎月勤労統計調査の説明!山梨県+毎月勤労統計調査の説明!長野県)+(毎月勤労統計調査の説明!岐阜県+毎月勤労統計調査の説明!静岡県)+(毎月勤労統計調査の説明!滋賀県+毎月勤労統計調査の説明!奈良県+毎月勤労統計調査の説明!和歌山県)</definedName>
    <definedName name="地方圏">(北海道+東北+北陸+中国+四国+九州+沖縄)+(茨城県+栃木県+群馬県+山梨県+長野県)+(岐阜県+静岡県)+(滋賀県+奈良県+和歌山県)</definedName>
    <definedName name="中国" localSheetId="2">鳥取県+島根県+岡山県+広島県+山口県</definedName>
    <definedName name="中国" localSheetId="1">鳥取県+島根県+岡山県+広島県+山口県</definedName>
    <definedName name="中国" localSheetId="10">毎月勤労統計調査の説明!鳥取県+毎月勤労統計調査の説明!島根県+毎月勤労統計調査の説明!岡山県+毎月勤労統計調査の説明!広島県+毎月勤労統計調査の説明!山口県</definedName>
    <definedName name="中国">鳥取県+島根県+岡山県+広島県+山口県</definedName>
    <definedName name="長崎県" localSheetId="10">[1]Sheet1!A$48</definedName>
    <definedName name="長崎県">[2]Sheet1!A$48</definedName>
    <definedName name="長野県" localSheetId="10">[1]Sheet1!A$26</definedName>
    <definedName name="長野県">[2]Sheet1!A$26</definedName>
    <definedName name="鳥取県" localSheetId="10">[1]Sheet1!A$37</definedName>
    <definedName name="鳥取県">[2]Sheet1!A$37</definedName>
    <definedName name="追加">毎月勤労統計調査の説明!岐阜県+毎月勤労統計調査の説明!静岡県+毎月勤労統計調査の説明!愛知県+毎月勤労統計調査の説明!三重県</definedName>
    <definedName name="通信目次" localSheetId="10">[3]Sheet1!$B$7:$IV$69</definedName>
    <definedName name="通信目次">[4]Sheet1!$B$7:$IV$69</definedName>
    <definedName name="島根県" localSheetId="10">[1]Sheet1!A$38</definedName>
    <definedName name="島根県">[2]Sheet1!A$38</definedName>
    <definedName name="投込用">[5]Sheet1!$B$7:$IV$69</definedName>
    <definedName name="東海" localSheetId="2">岐阜県+静岡県+愛知県+三重県</definedName>
    <definedName name="東海" localSheetId="1">岐阜県+静岡県+愛知県+三重県</definedName>
    <definedName name="東海" localSheetId="10">毎月勤労統計調査の説明!岐阜県+毎月勤労統計調査の説明!静岡県+毎月勤労統計調査の説明!愛知県+毎月勤労統計調査の説明!三重県</definedName>
    <definedName name="東海">岐阜県+静岡県+愛知県+三重県</definedName>
    <definedName name="東京圏" localSheetId="2">埼玉県+千葉県+東京都+神奈川県</definedName>
    <definedName name="東京圏" localSheetId="1">埼玉県+千葉県+東京都+神奈川県</definedName>
    <definedName name="東京圏" localSheetId="10">毎月勤労統計調査の説明!埼玉県+毎月勤労統計調査の説明!千葉県+毎月勤労統計調査の説明!東京都+毎月勤労統計調査の説明!神奈川県</definedName>
    <definedName name="東京圏">埼玉県+千葉県+東京都+神奈川県</definedName>
    <definedName name="東京都" localSheetId="10">[1]Sheet1!A$19</definedName>
    <definedName name="東京都">[2]Sheet1!A$19</definedName>
    <definedName name="東北" localSheetId="2">青森県+岩手県+宮城県+秋田県+山形県+福島県+新潟県</definedName>
    <definedName name="東北" localSheetId="1">青森県+岩手県+宮城県+秋田県+山形県+福島県+新潟県</definedName>
    <definedName name="東北" localSheetId="10">毎月勤労統計調査の説明!青森県+毎月勤労統計調査の説明!岩手県+毎月勤労統計調査の説明!宮城県+毎月勤労統計調査の説明!秋田県+毎月勤労統計調査の説明!山形県+毎月勤労統計調査の説明!福島県+毎月勤労統計調査の説明!新潟県</definedName>
    <definedName name="東北">青森県+岩手県+宮城県+秋田県+山形県+福島県+新潟県</definedName>
    <definedName name="徳島県" localSheetId="10">[1]Sheet1!A$42</definedName>
    <definedName name="徳島県">[2]Sheet1!A$42</definedName>
    <definedName name="栃木県" localSheetId="10">[1]Sheet1!A$15</definedName>
    <definedName name="栃木県">[2]Sheet1!A$15</definedName>
    <definedName name="奈良県" localSheetId="10">[1]Sheet1!A$35</definedName>
    <definedName name="奈良県">[2]Sheet1!A$35</definedName>
    <definedName name="範囲開始" localSheetId="2">CELL("address",INDEX(dbData,MATCH("北海道",db地域名b,0),MATCH(hb年a,db年b,0)+2))</definedName>
    <definedName name="範囲開始" localSheetId="6">CELL("address",INDEX([0]!dbData,MATCH("北海道",[0]!db地域名b,0),MATCH(○産業別給与!hb年a,[0]!db年b,0)+2))</definedName>
    <definedName name="範囲開始" localSheetId="8">CELL("address",INDEX([0]!dbData,MATCH("北海道",[0]!db地域名b,0),MATCH(○産業別雇用!hb年a,[0]!db年b,0)+2))</definedName>
    <definedName name="範囲開始" localSheetId="7">CELL("address",INDEX([0]!dbData,MATCH("北海道",[0]!db地域名b,0),MATCH(○産業別労働時間!hb年a,[0]!db年b,0)+2))</definedName>
    <definedName name="範囲開始" localSheetId="9">CELL("address",INDEX([0]!dbData,MATCH("北海道",[0]!db地域名b,0),MATCH(○全国調査結果!hb年a,[0]!db年b,0)+2))</definedName>
    <definedName name="範囲開始" localSheetId="1">CELL("address",INDEX(dbData,MATCH("北海道",db地域名b,0),MATCH(hb年a,db年b,0)+2))</definedName>
    <definedName name="範囲開始" localSheetId="10">CELL("address",INDEX(毎月勤労統計調査の説明!dbData,MATCH("北海道",毎月勤労統計調査の説明!db地域名b,0),MATCH(毎月勤労統計調査の説明!hb年a,毎月勤労統計調査の説明!db年b,0)+2))</definedName>
    <definedName name="範囲開始">CELL("address",INDEX(dbData,MATCH("北海道",db地域名b,0),MATCH(hb年a,db年b,0)+2))</definedName>
    <definedName name="範囲終了" localSheetId="2">CELL("address",INDEX(dbData,MATCH("沖縄県",db地域名b,0),MATCH(hb年a,db年b,0)+2))</definedName>
    <definedName name="範囲終了" localSheetId="6">CELL("address",INDEX([0]!dbData,MATCH("沖縄県",[0]!db地域名b,0),MATCH(○産業別給与!hb年a,[0]!db年b,0)+2))</definedName>
    <definedName name="範囲終了" localSheetId="8">CELL("address",INDEX([0]!dbData,MATCH("沖縄県",[0]!db地域名b,0),MATCH(○産業別雇用!hb年a,[0]!db年b,0)+2))</definedName>
    <definedName name="範囲終了" localSheetId="7">CELL("address",INDEX([0]!dbData,MATCH("沖縄県",[0]!db地域名b,0),MATCH(○産業別労働時間!hb年a,[0]!db年b,0)+2))</definedName>
    <definedName name="範囲終了" localSheetId="9">CELL("address",INDEX([0]!dbData,MATCH("沖縄県",[0]!db地域名b,0),MATCH(○全国調査結果!hb年a,[0]!db年b,0)+2))</definedName>
    <definedName name="範囲終了" localSheetId="1">CELL("address",INDEX(dbData,MATCH("沖縄県",db地域名b,0),MATCH(hb年a,db年b,0)+2))</definedName>
    <definedName name="範囲終了" localSheetId="10">CELL("address",INDEX(毎月勤労統計調査の説明!dbData,MATCH("沖縄県",毎月勤労統計調査の説明!db地域名b,0),MATCH(毎月勤労統計調査の説明!hb年a,毎月勤労統計調査の説明!db年b,0)+2))</definedName>
    <definedName name="範囲終了">CELL("address",INDEX(dbData,MATCH("沖縄県",db地域名b,0),MATCH(hb年a,db年b,0)+2))</definedName>
    <definedName name="表題" localSheetId="6">#REF!</definedName>
    <definedName name="表題" localSheetId="8">#REF!</definedName>
    <definedName name="表題" localSheetId="7">#REF!</definedName>
    <definedName name="表題" localSheetId="9">#REF!</definedName>
    <definedName name="表題" localSheetId="10">#REF!</definedName>
    <definedName name="表題">#REF!</definedName>
    <definedName name="富山県" localSheetId="10">[1]Sheet1!A$22</definedName>
    <definedName name="富山県">[2]Sheet1!A$22</definedName>
    <definedName name="福井県" localSheetId="10">[1]Sheet1!A$24</definedName>
    <definedName name="福井県">[2]Sheet1!A$24</definedName>
    <definedName name="福岡県" localSheetId="10">[1]Sheet1!A$46</definedName>
    <definedName name="福岡県">[2]Sheet1!A$46</definedName>
    <definedName name="福島県" localSheetId="10">[1]Sheet1!A$13</definedName>
    <definedName name="福島県">[2]Sheet1!A$13</definedName>
    <definedName name="兵庫県" localSheetId="10">[1]Sheet1!A$34</definedName>
    <definedName name="兵庫県">[2]Sheet1!A$34</definedName>
    <definedName name="変動係数" localSheetId="2">IF(COUNTIF(○結果の概要!全国範囲,"-")=0,ROUND(STDEV(○結果の概要!全国範囲)/AVERAGE(○結果の概要!全国範囲),2),"-")</definedName>
    <definedName name="変動係数" localSheetId="6">IF(COUNTIF(○産業別給与!全国範囲,"-")=0,ROUND(STDEV(○産業別給与!全国範囲)/AVERAGE(○産業別給与!全国範囲),2),"-")</definedName>
    <definedName name="変動係数" localSheetId="8">IF(COUNTIF(○産業別雇用!全国範囲,"-")=0,ROUND(STDEV(○産業別雇用!全国範囲)/AVERAGE(○産業別雇用!全国範囲),2),"-")</definedName>
    <definedName name="変動係数" localSheetId="7">IF(COUNTIF(○産業別労働時間!全国範囲,"-")=0,ROUND(STDEV(○産業別労働時間!全国範囲)/AVERAGE(○産業別労働時間!全国範囲),2),"-")</definedName>
    <definedName name="変動係数" localSheetId="9">IF(COUNTIF(○全国調査結果!全国範囲,"-")=0,ROUND(STDEV(○全国調査結果!全国範囲)/AVERAGE(○全国調査結果!全国範囲),2),"-")</definedName>
    <definedName name="変動係数" localSheetId="1">IF(COUNTIF(○利用上の注意!全国範囲,"-")=0,ROUND(STDEV(○利用上の注意!全国範囲)/AVERAGE(○利用上の注意!全国範囲),2),"-")</definedName>
    <definedName name="変動係数" localSheetId="10">IF(COUNTIF(毎月勤労統計調査の説明!全国範囲,"-")=0,ROUND(STDEV(毎月勤労統計調査の説明!全国範囲)/AVERAGE(毎月勤労統計調査の説明!全国範囲),2),"-")</definedName>
    <definedName name="変動係数">IF(COUNTIF(全国範囲,"-")=0,ROUND(STDEV(全国範囲)/AVERAGE(全国範囲),2),"-")</definedName>
    <definedName name="変動係数2" localSheetId="2">IF(COUNTIF(○結果の概要!hb全国範囲,"-")=0,ROUND(STDEV(○結果の概要!hb全国範囲)/AVERAGE(○結果の概要!hb全国範囲),2),"-")</definedName>
    <definedName name="変動係数2" localSheetId="6">IF(COUNTIF(○産業別給与!hb全国範囲,"-")=0,ROUND(STDEV(○産業別給与!hb全国範囲)/AVERAGE(○産業別給与!hb全国範囲),2),"-")</definedName>
    <definedName name="変動係数2" localSheetId="8">IF(COUNTIF(○産業別雇用!hb全国範囲,"-")=0,ROUND(STDEV(○産業別雇用!hb全国範囲)/AVERAGE(○産業別雇用!hb全国範囲),2),"-")</definedName>
    <definedName name="変動係数2" localSheetId="7">IF(COUNTIF(○産業別労働時間!hb全国範囲,"-")=0,ROUND(STDEV(○産業別労働時間!hb全国範囲)/AVERAGE(○産業別労働時間!hb全国範囲),2),"-")</definedName>
    <definedName name="変動係数2" localSheetId="9">IF(COUNTIF(○全国調査結果!hb全国範囲,"-")=0,ROUND(STDEV(○全国調査結果!hb全国範囲)/AVERAGE(○全国調査結果!hb全国範囲),2),"-")</definedName>
    <definedName name="変動係数2" localSheetId="1">IF(COUNTIF(○利用上の注意!hb全国範囲,"-")=0,ROUND(STDEV(○利用上の注意!hb全国範囲)/AVERAGE(○利用上の注意!hb全国範囲),2),"-")</definedName>
    <definedName name="変動係数2" localSheetId="10">IF(COUNTIF(毎月勤労統計調査の説明!hb全国範囲,"-")=0,ROUND(STDEV(毎月勤労統計調査の説明!hb全国範囲)/AVERAGE(毎月勤労統計調査の説明!hb全国範囲),2),"-")</definedName>
    <definedName name="変動係数2">IF(COUNTIF(hb全国範囲,"-")=0,ROUND(STDEV(hb全国範囲)/AVERAGE(hb全国範囲),2),"-")</definedName>
    <definedName name="北海道" localSheetId="10">[1]Sheet1!A$7</definedName>
    <definedName name="北海道">[2]Sheet1!A$7</definedName>
    <definedName name="北陸" localSheetId="2">富山県+石川県+福井県</definedName>
    <definedName name="北陸" localSheetId="1">富山県+石川県+福井県</definedName>
    <definedName name="北陸" localSheetId="10">毎月勤労統計調査の説明!富山県+毎月勤労統計調査の説明!石川県+毎月勤労統計調査の説明!福井県</definedName>
    <definedName name="北陸">富山県+石川県+福井県</definedName>
    <definedName name="名古屋圏" localSheetId="2">愛知県+三重県</definedName>
    <definedName name="名古屋圏" localSheetId="1">愛知県+三重県</definedName>
    <definedName name="名古屋圏" localSheetId="10">毎月勤労統計調査の説明!愛知県+毎月勤労統計調査の説明!三重県</definedName>
    <definedName name="名古屋圏">愛知県+三重県</definedName>
    <definedName name="目次">[5]Sheet1!A1</definedName>
    <definedName name="和歌山県" localSheetId="10">[1]Sheet1!A$36</definedName>
    <definedName name="和歌山県">[2]Sheet1!A$36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0" i="40" l="1"/>
  <c r="L19" i="40" l="1"/>
  <c r="M19" i="40"/>
  <c r="N19" i="40"/>
  <c r="M20" i="40"/>
  <c r="N20" i="40"/>
  <c r="L23" i="40"/>
  <c r="M23" i="40"/>
  <c r="N23" i="40"/>
  <c r="L24" i="40"/>
  <c r="M24" i="40"/>
  <c r="N24" i="40"/>
</calcChain>
</file>

<file path=xl/sharedStrings.xml><?xml version="1.0" encoding="utf-8"?>
<sst xmlns="http://schemas.openxmlformats.org/spreadsheetml/2006/main" count="691" uniqueCount="294">
  <si>
    <t>給与</t>
  </si>
  <si>
    <t>実　　数</t>
  </si>
  <si>
    <t>円</t>
  </si>
  <si>
    <t>日</t>
  </si>
  <si>
    <t>時間</t>
  </si>
  <si>
    <t>人</t>
  </si>
  <si>
    <t>　</t>
  </si>
  <si>
    <t>％</t>
  </si>
  <si>
    <t>現金給与総額</t>
  </si>
  <si>
    <t>総実労働時間数</t>
  </si>
  <si>
    <t>きまって支給する</t>
  </si>
  <si>
    <t>調査産業計</t>
  </si>
  <si>
    <t>５人以上</t>
  </si>
  <si>
    <t>３０人以上</t>
  </si>
  <si>
    <t>製　造　業</t>
  </si>
  <si>
    <t xml:space="preserve"> </t>
  </si>
  <si>
    <t>５～２９人</t>
  </si>
  <si>
    <t>３０～９９人</t>
  </si>
  <si>
    <t>１００人以上</t>
  </si>
  <si>
    <t xml:space="preserve">                           </t>
  </si>
  <si>
    <t>佐賀県の賃金・労働時間・雇用の動き</t>
  </si>
  <si>
    <t>事業所規模別、男女別の現金給与総額グラフデータ</t>
    <rPh sb="0" eb="3">
      <t>ジギョウショ</t>
    </rPh>
    <rPh sb="3" eb="5">
      <t>キボ</t>
    </rPh>
    <rPh sb="5" eb="6">
      <t>ベツ</t>
    </rPh>
    <rPh sb="7" eb="9">
      <t>ダンジョ</t>
    </rPh>
    <rPh sb="9" eb="10">
      <t>ベツ</t>
    </rPh>
    <rPh sb="11" eb="13">
      <t>ゲンキン</t>
    </rPh>
    <rPh sb="13" eb="15">
      <t>キュウヨ</t>
    </rPh>
    <rPh sb="15" eb="16">
      <t>ソウ</t>
    </rPh>
    <rPh sb="16" eb="17">
      <t>ガク</t>
    </rPh>
    <phoneticPr fontId="2"/>
  </si>
  <si>
    <t>人</t>
    <rPh sb="0" eb="1">
      <t>ニン</t>
    </rPh>
    <phoneticPr fontId="2"/>
  </si>
  <si>
    <t>事業所規模別、男女別の総実労働時間グラフデータ</t>
    <rPh sb="0" eb="3">
      <t>ジギョウショ</t>
    </rPh>
    <rPh sb="3" eb="5">
      <t>キボ</t>
    </rPh>
    <rPh sb="5" eb="6">
      <t>ベツ</t>
    </rPh>
    <rPh sb="7" eb="9">
      <t>ダンジョ</t>
    </rPh>
    <rPh sb="9" eb="10">
      <t>ベツ</t>
    </rPh>
    <rPh sb="11" eb="12">
      <t>ソウ</t>
    </rPh>
    <rPh sb="12" eb="13">
      <t>ジツ</t>
    </rPh>
    <rPh sb="13" eb="15">
      <t>ロウドウ</t>
    </rPh>
    <rPh sb="15" eb="17">
      <t>ジカン</t>
    </rPh>
    <phoneticPr fontId="2"/>
  </si>
  <si>
    <t>千人</t>
  </si>
  <si>
    <t>　（２）労働時間</t>
  </si>
  <si>
    <t>　（３）雇用</t>
  </si>
  <si>
    <t>　（１）賃金</t>
  </si>
  <si>
    <t xml:space="preserve">  （３）雇用</t>
  </si>
  <si>
    <t>情報通信業</t>
  </si>
  <si>
    <t>（事業所規模３０人以上）</t>
    <rPh sb="1" eb="4">
      <t>ジギョウショ</t>
    </rPh>
    <rPh sb="4" eb="6">
      <t>キボ</t>
    </rPh>
    <rPh sb="8" eb="11">
      <t>ニンイジョウ</t>
    </rPh>
    <phoneticPr fontId="20"/>
  </si>
  <si>
    <t>きまって支給する</t>
    <rPh sb="4" eb="6">
      <t>シキュウ</t>
    </rPh>
    <phoneticPr fontId="20"/>
  </si>
  <si>
    <t>特別に支払われた</t>
    <rPh sb="0" eb="2">
      <t>トクベツ</t>
    </rPh>
    <rPh sb="3" eb="5">
      <t>シハラ</t>
    </rPh>
    <phoneticPr fontId="20"/>
  </si>
  <si>
    <t>円</t>
    <rPh sb="0" eb="1">
      <t>エン</t>
    </rPh>
    <phoneticPr fontId="20"/>
  </si>
  <si>
    <t>（事業所規模５人以上）</t>
    <rPh sb="1" eb="4">
      <t>ジギョウショ</t>
    </rPh>
    <rPh sb="4" eb="6">
      <t>キボ</t>
    </rPh>
    <rPh sb="7" eb="10">
      <t>ニンイジョウ</t>
    </rPh>
    <phoneticPr fontId="20"/>
  </si>
  <si>
    <t>（事業所規模５人以上）</t>
  </si>
  <si>
    <t>所定内労働時間数</t>
  </si>
  <si>
    <t>所定外労働時間数</t>
  </si>
  <si>
    <t>（事業所規模３０人以上）</t>
  </si>
  <si>
    <t>所定内給与</t>
  </si>
  <si>
    <t>現金給与総額</t>
    <rPh sb="0" eb="1">
      <t>ウツツ</t>
    </rPh>
    <rPh sb="1" eb="2">
      <t>キン</t>
    </rPh>
    <rPh sb="2" eb="3">
      <t>キュウ</t>
    </rPh>
    <rPh sb="3" eb="4">
      <t>クミ</t>
    </rPh>
    <rPh sb="4" eb="5">
      <t>フサ</t>
    </rPh>
    <rPh sb="5" eb="6">
      <t>ガク</t>
    </rPh>
    <phoneticPr fontId="20"/>
  </si>
  <si>
    <t>所定内給与</t>
    <rPh sb="0" eb="1">
      <t>トコロ</t>
    </rPh>
    <rPh sb="1" eb="2">
      <t>サダム</t>
    </rPh>
    <rPh sb="2" eb="3">
      <t>ウチ</t>
    </rPh>
    <rPh sb="3" eb="4">
      <t>キュウ</t>
    </rPh>
    <rPh sb="4" eb="5">
      <t>クミ</t>
    </rPh>
    <phoneticPr fontId="20"/>
  </si>
  <si>
    <t>出勤日数</t>
  </si>
  <si>
    <t>入職率</t>
  </si>
  <si>
    <t>離職率</t>
  </si>
  <si>
    <t>所定内
給与</t>
    <rPh sb="0" eb="3">
      <t>ショテイナイ</t>
    </rPh>
    <rPh sb="4" eb="6">
      <t>キュウヨ</t>
    </rPh>
    <phoneticPr fontId="2"/>
  </si>
  <si>
    <t>きまって
支給する
給与</t>
    <rPh sb="5" eb="7">
      <t>シキュウ</t>
    </rPh>
    <rPh sb="10" eb="12">
      <t>キュウヨ</t>
    </rPh>
    <phoneticPr fontId="2"/>
  </si>
  <si>
    <t>出勤
日数</t>
    <rPh sb="0" eb="2">
      <t>シュッキン</t>
    </rPh>
    <rPh sb="3" eb="5">
      <t>ニッスウ</t>
    </rPh>
    <phoneticPr fontId="2"/>
  </si>
  <si>
    <t>所定内
労働
時間</t>
    <rPh sb="0" eb="3">
      <t>ショテイナイ</t>
    </rPh>
    <rPh sb="4" eb="6">
      <t>ロウドウ</t>
    </rPh>
    <rPh sb="7" eb="9">
      <t>ジカン</t>
    </rPh>
    <phoneticPr fontId="2"/>
  </si>
  <si>
    <t>所定外
労働
時間</t>
    <rPh sb="0" eb="2">
      <t>ショテイ</t>
    </rPh>
    <rPh sb="2" eb="3">
      <t>ガイ</t>
    </rPh>
    <rPh sb="4" eb="6">
      <t>ロウドウ</t>
    </rPh>
    <rPh sb="7" eb="9">
      <t>ジカン</t>
    </rPh>
    <phoneticPr fontId="2"/>
  </si>
  <si>
    <t>入職率</t>
    <phoneticPr fontId="2"/>
  </si>
  <si>
    <t>離職率</t>
    <phoneticPr fontId="2"/>
  </si>
  <si>
    <t>前年比</t>
    <rPh sb="0" eb="3">
      <t>ゼンネンヒ</t>
    </rPh>
    <phoneticPr fontId="20"/>
  </si>
  <si>
    <t>前年差</t>
    <rPh sb="0" eb="3">
      <t>ゼンネンサ</t>
    </rPh>
    <phoneticPr fontId="20"/>
  </si>
  <si>
    <t>2月</t>
  </si>
  <si>
    <t>3月</t>
  </si>
  <si>
    <t>4月</t>
  </si>
  <si>
    <t>6月</t>
  </si>
  <si>
    <t>7月</t>
  </si>
  <si>
    <t>8月</t>
  </si>
  <si>
    <t>9月</t>
  </si>
  <si>
    <t>10月</t>
  </si>
  <si>
    <t>11月</t>
  </si>
  <si>
    <t>12月</t>
  </si>
  <si>
    <t>&lt;&lt;目次&gt;&gt;</t>
    <rPh sb="2" eb="4">
      <t>モクジ</t>
    </rPh>
    <phoneticPr fontId="5"/>
  </si>
  <si>
    <t>％</t>
    <phoneticPr fontId="20"/>
  </si>
  <si>
    <t>（事業所規模３０人以上）</t>
    <phoneticPr fontId="20"/>
  </si>
  <si>
    <t>常用労働者数</t>
    <phoneticPr fontId="20"/>
  </si>
  <si>
    <t>表６ 常用雇用及び労働異動率</t>
    <phoneticPr fontId="20"/>
  </si>
  <si>
    <t>（事業所規模５人以上）</t>
    <phoneticPr fontId="20"/>
  </si>
  <si>
    <t>人</t>
    <phoneticPr fontId="20"/>
  </si>
  <si>
    <t>ポイント</t>
    <phoneticPr fontId="20"/>
  </si>
  <si>
    <t>表９　常用雇用及び労働異動率</t>
    <phoneticPr fontId="2"/>
  </si>
  <si>
    <t>日</t>
    <rPh sb="0" eb="1">
      <t>ヒ</t>
    </rPh>
    <phoneticPr fontId="2"/>
  </si>
  <si>
    <t>％</t>
    <phoneticPr fontId="2"/>
  </si>
  <si>
    <t>ﾎﾟｲﾝﾄ</t>
    <phoneticPr fontId="2"/>
  </si>
  <si>
    <t>総実労働時間</t>
    <rPh sb="0" eb="1">
      <t>ソウ</t>
    </rPh>
    <rPh sb="1" eb="2">
      <t>ジツ</t>
    </rPh>
    <rPh sb="2" eb="4">
      <t>ロウドウ</t>
    </rPh>
    <rPh sb="4" eb="6">
      <t>ジカン</t>
    </rPh>
    <phoneticPr fontId="2"/>
  </si>
  <si>
    <t>所定外</t>
    <rPh sb="0" eb="2">
      <t>ショテイ</t>
    </rPh>
    <rPh sb="2" eb="3">
      <t>ガイ</t>
    </rPh>
    <phoneticPr fontId="2"/>
  </si>
  <si>
    <t>労働</t>
    <rPh sb="0" eb="2">
      <t>ロウドウ</t>
    </rPh>
    <phoneticPr fontId="2"/>
  </si>
  <si>
    <t>時間</t>
    <phoneticPr fontId="2"/>
  </si>
  <si>
    <t>所定内</t>
    <rPh sb="0" eb="2">
      <t>ショテイ</t>
    </rPh>
    <rPh sb="2" eb="3">
      <t>ナイ</t>
    </rPh>
    <phoneticPr fontId="2"/>
  </si>
  <si>
    <t>利 用 上 の 注 意</t>
    <phoneticPr fontId="2"/>
  </si>
  <si>
    <t>　（１）賃金</t>
    <phoneticPr fontId="3"/>
  </si>
  <si>
    <t>調査産業計</t>
    <rPh sb="0" eb="2">
      <t>チョウサ</t>
    </rPh>
    <rPh sb="2" eb="4">
      <t>サンギョウ</t>
    </rPh>
    <rPh sb="4" eb="5">
      <t>ケイ</t>
    </rPh>
    <phoneticPr fontId="19"/>
  </si>
  <si>
    <t>鉱業，採石業等</t>
    <rPh sb="0" eb="2">
      <t>コウギョウ</t>
    </rPh>
    <rPh sb="3" eb="5">
      <t>サイセキ</t>
    </rPh>
    <rPh sb="5" eb="6">
      <t>ギョウ</t>
    </rPh>
    <rPh sb="6" eb="7">
      <t>トウ</t>
    </rPh>
    <phoneticPr fontId="19"/>
  </si>
  <si>
    <t>建設業</t>
    <rPh sb="0" eb="3">
      <t>ケンセツギョウ</t>
    </rPh>
    <phoneticPr fontId="19"/>
  </si>
  <si>
    <t>製造業</t>
    <rPh sb="0" eb="3">
      <t>セイゾウギョウ</t>
    </rPh>
    <phoneticPr fontId="19"/>
  </si>
  <si>
    <t>運輸業，郵便業</t>
  </si>
  <si>
    <t>卸売業，小売業</t>
    <rPh sb="2" eb="3">
      <t>ギョウ</t>
    </rPh>
    <phoneticPr fontId="15"/>
  </si>
  <si>
    <t>金融業，保険業</t>
    <rPh sb="2" eb="3">
      <t>ギョウ</t>
    </rPh>
    <phoneticPr fontId="15"/>
  </si>
  <si>
    <t>学術研究等</t>
    <rPh sb="4" eb="5">
      <t>トウ</t>
    </rPh>
    <phoneticPr fontId="15"/>
  </si>
  <si>
    <t>飲食サービス業等</t>
    <rPh sb="7" eb="8">
      <t>トウ</t>
    </rPh>
    <phoneticPr fontId="15"/>
  </si>
  <si>
    <t>生活関連サービス等</t>
    <rPh sb="0" eb="2">
      <t>セイカツ</t>
    </rPh>
    <rPh sb="2" eb="4">
      <t>カンレン</t>
    </rPh>
    <rPh sb="8" eb="9">
      <t>トウ</t>
    </rPh>
    <phoneticPr fontId="19"/>
  </si>
  <si>
    <t>教育，学習支援業</t>
  </si>
  <si>
    <t>医療，福祉</t>
  </si>
  <si>
    <t>複合サービス事業</t>
  </si>
  <si>
    <t>その他のサービス業</t>
    <rPh sb="2" eb="3">
      <t>タ</t>
    </rPh>
    <rPh sb="8" eb="9">
      <t>ギョウ</t>
    </rPh>
    <phoneticPr fontId="19"/>
  </si>
  <si>
    <t>医　療，福　祉</t>
    <rPh sb="0" eb="1">
      <t>イ</t>
    </rPh>
    <rPh sb="2" eb="3">
      <t>リョウ</t>
    </rPh>
    <rPh sb="4" eb="5">
      <t>フク</t>
    </rPh>
    <rPh sb="6" eb="7">
      <t>サイワイ</t>
    </rPh>
    <phoneticPr fontId="17"/>
  </si>
  <si>
    <t>４　産業別給与</t>
    <rPh sb="2" eb="4">
      <t>サンギョウ</t>
    </rPh>
    <rPh sb="4" eb="5">
      <t>ベツ</t>
    </rPh>
    <rPh sb="5" eb="7">
      <t>キュウヨ</t>
    </rPh>
    <phoneticPr fontId="20"/>
  </si>
  <si>
    <t>５　産業別労働時間</t>
    <rPh sb="5" eb="7">
      <t>ロウドウ</t>
    </rPh>
    <rPh sb="7" eb="9">
      <t>ジカン</t>
    </rPh>
    <phoneticPr fontId="20"/>
  </si>
  <si>
    <t>６　産業別雇用</t>
    <rPh sb="5" eb="7">
      <t>コヨウ</t>
    </rPh>
    <phoneticPr fontId="20"/>
  </si>
  <si>
    <t>特別に支払われた</t>
    <phoneticPr fontId="20"/>
  </si>
  <si>
    <t>特別に支払われた給与</t>
    <phoneticPr fontId="2"/>
  </si>
  <si>
    <t>特別に支払われた給与</t>
    <rPh sb="0" eb="2">
      <t>トクベツ</t>
    </rPh>
    <rPh sb="3" eb="5">
      <t>シハラ</t>
    </rPh>
    <rPh sb="8" eb="10">
      <t>キュウヨ</t>
    </rPh>
    <phoneticPr fontId="2"/>
  </si>
  <si>
    <t>総実  　労働
時間</t>
    <rPh sb="0" eb="1">
      <t>ソウ</t>
    </rPh>
    <rPh sb="1" eb="2">
      <t>ジツ</t>
    </rPh>
    <rPh sb="5" eb="7">
      <t>ロウドウ</t>
    </rPh>
    <rPh sb="8" eb="10">
      <t>ジカン</t>
    </rPh>
    <phoneticPr fontId="2"/>
  </si>
  <si>
    <t>前年比,差</t>
  </si>
  <si>
    <t>ポイント</t>
  </si>
  <si>
    <t>注：前年比は指数により算出している。　</t>
    <rPh sb="2" eb="5">
      <t>ゼンネンヒ</t>
    </rPh>
    <rPh sb="6" eb="8">
      <t>シスウ</t>
    </rPh>
    <rPh sb="11" eb="13">
      <t>サンシュツ</t>
    </rPh>
    <phoneticPr fontId="2"/>
  </si>
  <si>
    <t xml:space="preserve">　　 </t>
    <phoneticPr fontId="10"/>
  </si>
  <si>
    <t>　　</t>
    <phoneticPr fontId="47"/>
  </si>
  <si>
    <t>表１　給与，労働時間及び雇用（常用労働者）</t>
    <rPh sb="3" eb="5">
      <t>キュウヨ</t>
    </rPh>
    <rPh sb="15" eb="17">
      <t>ジョウヨウ</t>
    </rPh>
    <rPh sb="17" eb="20">
      <t>ロウドウシャ</t>
    </rPh>
    <phoneticPr fontId="2"/>
  </si>
  <si>
    <t>調査産業計</t>
    <rPh sb="0" eb="2">
      <t>チョウサ</t>
    </rPh>
    <rPh sb="2" eb="4">
      <t>サンギョウ</t>
    </rPh>
    <rPh sb="4" eb="5">
      <t>ケイ</t>
    </rPh>
    <phoneticPr fontId="2"/>
  </si>
  <si>
    <t>表２　給与，労働時間及び雇用（常用労働者）</t>
    <rPh sb="3" eb="5">
      <t>キュウヨ</t>
    </rPh>
    <phoneticPr fontId="2"/>
  </si>
  <si>
    <t>調査産業計</t>
    <phoneticPr fontId="2"/>
  </si>
  <si>
    <t>（参考）毎月勤労統計調査全国調査結果（事業所規模５人以上）</t>
    <rPh sb="16" eb="18">
      <t>ケッカ</t>
    </rPh>
    <rPh sb="19" eb="22">
      <t>ジギョウショ</t>
    </rPh>
    <rPh sb="22" eb="24">
      <t>キボ</t>
    </rPh>
    <rPh sb="25" eb="28">
      <t>ニンイジョウ</t>
    </rPh>
    <phoneticPr fontId="2"/>
  </si>
  <si>
    <t>　</t>
    <phoneticPr fontId="2"/>
  </si>
  <si>
    <t>男</t>
  </si>
  <si>
    <t>女</t>
  </si>
  <si>
    <t>男</t>
    <phoneticPr fontId="2"/>
  </si>
  <si>
    <t>女</t>
    <phoneticPr fontId="2"/>
  </si>
  <si>
    <t>不動産業，物品賃貸業</t>
    <rPh sb="0" eb="3">
      <t>フドウサン</t>
    </rPh>
    <rPh sb="3" eb="4">
      <t>ギョウ</t>
    </rPh>
    <rPh sb="5" eb="7">
      <t>ブッピン</t>
    </rPh>
    <rPh sb="7" eb="9">
      <t>チンタイ</t>
    </rPh>
    <rPh sb="9" eb="10">
      <t>ギョウ</t>
    </rPh>
    <phoneticPr fontId="15"/>
  </si>
  <si>
    <t>電気・ガス業等</t>
    <rPh sb="0" eb="2">
      <t>デンキ</t>
    </rPh>
    <rPh sb="5" eb="6">
      <t>ギョウ</t>
    </rPh>
    <rPh sb="6" eb="7">
      <t>トウ</t>
    </rPh>
    <phoneticPr fontId="19"/>
  </si>
  <si>
    <t>６　産業別雇用</t>
    <rPh sb="5" eb="7">
      <t>コヨウ</t>
    </rPh>
    <phoneticPr fontId="5"/>
  </si>
  <si>
    <t>５　産業別労働時間</t>
    <rPh sb="5" eb="7">
      <t>ロウドウ</t>
    </rPh>
    <rPh sb="7" eb="9">
      <t>ジカン</t>
    </rPh>
    <phoneticPr fontId="5"/>
  </si>
  <si>
    <t>４　産業別給与</t>
    <rPh sb="2" eb="4">
      <t>サンギョウ</t>
    </rPh>
    <rPh sb="4" eb="5">
      <t>ベツ</t>
    </rPh>
    <rPh sb="5" eb="7">
      <t>キュウヨ</t>
    </rPh>
    <phoneticPr fontId="5"/>
  </si>
  <si>
    <t>３　事業所規模別・性別結果表</t>
    <rPh sb="2" eb="5">
      <t>ジギョウショ</t>
    </rPh>
    <rPh sb="5" eb="8">
      <t>キボベツ</t>
    </rPh>
    <rPh sb="9" eb="10">
      <t>セイ</t>
    </rPh>
    <rPh sb="10" eb="11">
      <t>ベツ</t>
    </rPh>
    <rPh sb="11" eb="13">
      <t>ケッカ</t>
    </rPh>
    <rPh sb="13" eb="14">
      <t>ヒョウ</t>
    </rPh>
    <phoneticPr fontId="5"/>
  </si>
  <si>
    <r>
      <t>毎月</t>
    </r>
    <r>
      <rPr>
        <sz val="28"/>
        <rFont val="ＭＳ 明朝"/>
        <family val="1"/>
        <charset val="128"/>
      </rPr>
      <t>勤労</t>
    </r>
    <r>
      <rPr>
        <sz val="28"/>
        <rFont val="ＭＳ Ｐ明朝"/>
        <family val="1"/>
        <charset val="128"/>
      </rPr>
      <t>統計調査地方調査結果（速報）</t>
    </r>
    <rPh sb="15" eb="17">
      <t>ソクホウ</t>
    </rPh>
    <phoneticPr fontId="5"/>
  </si>
  <si>
    <t>毎月勤労統計調査（地方調査）の説明</t>
    <rPh sb="0" eb="2">
      <t>マイツキ</t>
    </rPh>
    <rPh sb="2" eb="4">
      <t>キンロウ</t>
    </rPh>
    <rPh sb="4" eb="6">
      <t>トウケイ</t>
    </rPh>
    <rPh sb="6" eb="8">
      <t>チョウサ</t>
    </rPh>
    <rPh sb="9" eb="11">
      <t>チホウ</t>
    </rPh>
    <rPh sb="11" eb="13">
      <t>チョウサ</t>
    </rPh>
    <rPh sb="15" eb="17">
      <t>セツメイ</t>
    </rPh>
    <phoneticPr fontId="3"/>
  </si>
  <si>
    <t>Ⅰ　調査の概要</t>
    <rPh sb="2" eb="4">
      <t>チョウサ</t>
    </rPh>
    <rPh sb="5" eb="7">
      <t>ガイヨウ</t>
    </rPh>
    <phoneticPr fontId="3"/>
  </si>
  <si>
    <t>Ⅱ　用語の定義</t>
    <rPh sb="2" eb="4">
      <t>ヨウゴ</t>
    </rPh>
    <rPh sb="5" eb="7">
      <t>テイギ</t>
    </rPh>
    <phoneticPr fontId="3"/>
  </si>
  <si>
    <t>　　　・現金給与総額</t>
    <rPh sb="4" eb="6">
      <t>ゲンキン</t>
    </rPh>
    <rPh sb="6" eb="8">
      <t>キュウヨ</t>
    </rPh>
    <rPh sb="8" eb="10">
      <t>ソウガク</t>
    </rPh>
    <phoneticPr fontId="3"/>
  </si>
  <si>
    <t>　　　　　以下に述べるきまって支給する給与と特別に支払われた給与の合計額。</t>
    <rPh sb="5" eb="7">
      <t>イカ</t>
    </rPh>
    <rPh sb="8" eb="9">
      <t>ノ</t>
    </rPh>
    <rPh sb="15" eb="17">
      <t>シキュウ</t>
    </rPh>
    <rPh sb="19" eb="21">
      <t>キュウヨ</t>
    </rPh>
    <rPh sb="22" eb="24">
      <t>トクベツ</t>
    </rPh>
    <rPh sb="25" eb="27">
      <t>シハラ</t>
    </rPh>
    <rPh sb="30" eb="32">
      <t>キュウヨ</t>
    </rPh>
    <rPh sb="33" eb="35">
      <t>ゴウケイ</t>
    </rPh>
    <rPh sb="35" eb="36">
      <t>ガク</t>
    </rPh>
    <phoneticPr fontId="3"/>
  </si>
  <si>
    <t>　　　・きまって支給する給与（定期給与）</t>
    <rPh sb="8" eb="10">
      <t>シキュウ</t>
    </rPh>
    <rPh sb="12" eb="14">
      <t>キュウヨ</t>
    </rPh>
    <rPh sb="15" eb="17">
      <t>テイキ</t>
    </rPh>
    <rPh sb="17" eb="19">
      <t>キュウヨ</t>
    </rPh>
    <phoneticPr fontId="3"/>
  </si>
  <si>
    <t>　　　・所定内給与</t>
    <rPh sb="4" eb="7">
      <t>ショテイナイ</t>
    </rPh>
    <rPh sb="7" eb="9">
      <t>キュウヨ</t>
    </rPh>
    <phoneticPr fontId="3"/>
  </si>
  <si>
    <t>　　　　　きまって支給する給与のうち次の所定外給与以外のもの。</t>
    <rPh sb="9" eb="11">
      <t>シキュウ</t>
    </rPh>
    <rPh sb="13" eb="15">
      <t>キュウヨ</t>
    </rPh>
    <rPh sb="18" eb="19">
      <t>ツギ</t>
    </rPh>
    <rPh sb="20" eb="22">
      <t>ショテイ</t>
    </rPh>
    <rPh sb="22" eb="23">
      <t>ガイ</t>
    </rPh>
    <rPh sb="23" eb="25">
      <t>キュウヨ</t>
    </rPh>
    <rPh sb="25" eb="27">
      <t>イガイ</t>
    </rPh>
    <phoneticPr fontId="3"/>
  </si>
  <si>
    <t>　　　・所定外給与（超過労働給与）</t>
    <rPh sb="4" eb="6">
      <t>ショテイ</t>
    </rPh>
    <rPh sb="6" eb="7">
      <t>ガイ</t>
    </rPh>
    <rPh sb="7" eb="9">
      <t>キュウヨ</t>
    </rPh>
    <rPh sb="10" eb="12">
      <t>チョウカ</t>
    </rPh>
    <rPh sb="12" eb="14">
      <t>ロウドウ</t>
    </rPh>
    <rPh sb="14" eb="16">
      <t>キュウヨ</t>
    </rPh>
    <phoneticPr fontId="3"/>
  </si>
  <si>
    <t>　　　・特別に支払われた給与（特別給与）</t>
    <rPh sb="4" eb="6">
      <t>トクベツ</t>
    </rPh>
    <rPh sb="7" eb="9">
      <t>シハラ</t>
    </rPh>
    <rPh sb="12" eb="14">
      <t>キュウヨ</t>
    </rPh>
    <rPh sb="15" eb="17">
      <t>トクベツ</t>
    </rPh>
    <rPh sb="17" eb="19">
      <t>キュウヨ</t>
    </rPh>
    <phoneticPr fontId="3"/>
  </si>
  <si>
    <t>　　　　　①夏冬の賞与、期末手当等の一時金</t>
    <rPh sb="6" eb="7">
      <t>ナツ</t>
    </rPh>
    <rPh sb="7" eb="8">
      <t>フユ</t>
    </rPh>
    <rPh sb="9" eb="11">
      <t>ショウヨ</t>
    </rPh>
    <rPh sb="12" eb="14">
      <t>キマツ</t>
    </rPh>
    <rPh sb="14" eb="16">
      <t>テアテ</t>
    </rPh>
    <rPh sb="16" eb="17">
      <t>トウ</t>
    </rPh>
    <rPh sb="18" eb="21">
      <t>イチジキン</t>
    </rPh>
    <phoneticPr fontId="3"/>
  </si>
  <si>
    <t>　　　　　②支給事由の発生が不定期なもの</t>
    <rPh sb="6" eb="8">
      <t>シキュウ</t>
    </rPh>
    <rPh sb="8" eb="10">
      <t>ジユウ</t>
    </rPh>
    <rPh sb="11" eb="13">
      <t>ハッセイ</t>
    </rPh>
    <rPh sb="14" eb="17">
      <t>フテイキ</t>
    </rPh>
    <phoneticPr fontId="3"/>
  </si>
  <si>
    <t>　　　　　③３か月を超える期間で算定される手当等（６か月分支払われる通勤手当など）</t>
    <rPh sb="8" eb="9">
      <t>ゲツ</t>
    </rPh>
    <rPh sb="10" eb="11">
      <t>コ</t>
    </rPh>
    <rPh sb="13" eb="15">
      <t>キカン</t>
    </rPh>
    <rPh sb="16" eb="18">
      <t>サンテイ</t>
    </rPh>
    <rPh sb="21" eb="23">
      <t>テアテ</t>
    </rPh>
    <rPh sb="23" eb="24">
      <t>トウ</t>
    </rPh>
    <rPh sb="27" eb="29">
      <t>ゲツブン</t>
    </rPh>
    <rPh sb="29" eb="31">
      <t>シハラ</t>
    </rPh>
    <rPh sb="34" eb="36">
      <t>ツウキン</t>
    </rPh>
    <rPh sb="36" eb="38">
      <t>テアテ</t>
    </rPh>
    <phoneticPr fontId="3"/>
  </si>
  <si>
    <t>　　　　　④いわゆるベースアップの差額追給分</t>
    <rPh sb="17" eb="19">
      <t>サガク</t>
    </rPh>
    <rPh sb="19" eb="21">
      <t>ツイキュウ</t>
    </rPh>
    <rPh sb="21" eb="22">
      <t>ブン</t>
    </rPh>
    <phoneticPr fontId="3"/>
  </si>
  <si>
    <t>　２　実労働時間、出勤日数</t>
    <rPh sb="3" eb="6">
      <t>ジツロウドウ</t>
    </rPh>
    <rPh sb="6" eb="8">
      <t>ジカン</t>
    </rPh>
    <rPh sb="9" eb="11">
      <t>シュッキン</t>
    </rPh>
    <rPh sb="11" eb="13">
      <t>ニッスウ</t>
    </rPh>
    <phoneticPr fontId="3"/>
  </si>
  <si>
    <t>　　　・総実労働時間数</t>
    <rPh sb="4" eb="5">
      <t>ソウ</t>
    </rPh>
    <rPh sb="5" eb="6">
      <t>ジツ</t>
    </rPh>
    <rPh sb="6" eb="10">
      <t>ロウドウジカン</t>
    </rPh>
    <rPh sb="10" eb="11">
      <t>スウ</t>
    </rPh>
    <phoneticPr fontId="3"/>
  </si>
  <si>
    <t>　　　　次の所定内労働時間数と所定外労働時間数の合計。</t>
    <rPh sb="4" eb="5">
      <t>ツギ</t>
    </rPh>
    <rPh sb="6" eb="9">
      <t>ショテイナイ</t>
    </rPh>
    <rPh sb="9" eb="11">
      <t>ロウドウ</t>
    </rPh>
    <rPh sb="11" eb="13">
      <t>ジカン</t>
    </rPh>
    <rPh sb="13" eb="14">
      <t>スウ</t>
    </rPh>
    <rPh sb="15" eb="17">
      <t>ショテイ</t>
    </rPh>
    <rPh sb="17" eb="18">
      <t>ガイ</t>
    </rPh>
    <rPh sb="18" eb="20">
      <t>ロウドウ</t>
    </rPh>
    <rPh sb="20" eb="22">
      <t>ジカン</t>
    </rPh>
    <rPh sb="22" eb="23">
      <t>スウ</t>
    </rPh>
    <rPh sb="24" eb="26">
      <t>ゴウケイ</t>
    </rPh>
    <phoneticPr fontId="3"/>
  </si>
  <si>
    <t>　　　・所定内労働時間数</t>
    <rPh sb="4" eb="7">
      <t>ショテイナイ</t>
    </rPh>
    <rPh sb="7" eb="9">
      <t>ロウドウ</t>
    </rPh>
    <rPh sb="9" eb="11">
      <t>ジカン</t>
    </rPh>
    <rPh sb="11" eb="12">
      <t>スウ</t>
    </rPh>
    <phoneticPr fontId="3"/>
  </si>
  <si>
    <t>　　　　労働協約、就業規則等で定められた正規の始業時刻と終業時刻の間の実労働時間数のことである。</t>
    <rPh sb="4" eb="6">
      <t>ロウドウ</t>
    </rPh>
    <rPh sb="6" eb="8">
      <t>キョウヤク</t>
    </rPh>
    <rPh sb="9" eb="11">
      <t>シュウギョウ</t>
    </rPh>
    <rPh sb="11" eb="14">
      <t>キソクトウ</t>
    </rPh>
    <rPh sb="15" eb="16">
      <t>サダ</t>
    </rPh>
    <rPh sb="20" eb="22">
      <t>セイキ</t>
    </rPh>
    <rPh sb="23" eb="25">
      <t>シギョウ</t>
    </rPh>
    <rPh sb="25" eb="27">
      <t>ジコク</t>
    </rPh>
    <rPh sb="28" eb="30">
      <t>シュウギョウ</t>
    </rPh>
    <rPh sb="30" eb="32">
      <t>ジコク</t>
    </rPh>
    <rPh sb="33" eb="34">
      <t>アイダ</t>
    </rPh>
    <rPh sb="35" eb="36">
      <t>ジツ</t>
    </rPh>
    <rPh sb="36" eb="38">
      <t>ロウドウ</t>
    </rPh>
    <rPh sb="38" eb="41">
      <t>ジカンスウ</t>
    </rPh>
    <phoneticPr fontId="3"/>
  </si>
  <si>
    <t>　　　・所定外労働時間数</t>
    <rPh sb="4" eb="6">
      <t>ショテイ</t>
    </rPh>
    <rPh sb="6" eb="7">
      <t>ガイ</t>
    </rPh>
    <rPh sb="7" eb="11">
      <t>ロウドウジカン</t>
    </rPh>
    <rPh sb="11" eb="12">
      <t>スウ</t>
    </rPh>
    <phoneticPr fontId="3"/>
  </si>
  <si>
    <t>　　　　早出、残業、臨時の呼出、休日出勤等の実労働時間数のことである。</t>
    <rPh sb="4" eb="6">
      <t>ハヤデ</t>
    </rPh>
    <rPh sb="7" eb="9">
      <t>ザンギョウ</t>
    </rPh>
    <rPh sb="10" eb="12">
      <t>リンジ</t>
    </rPh>
    <rPh sb="13" eb="15">
      <t>ヨビダシ</t>
    </rPh>
    <rPh sb="16" eb="18">
      <t>キュウジツ</t>
    </rPh>
    <rPh sb="18" eb="20">
      <t>シュッキン</t>
    </rPh>
    <rPh sb="20" eb="21">
      <t>トウ</t>
    </rPh>
    <rPh sb="22" eb="23">
      <t>ジツ</t>
    </rPh>
    <rPh sb="23" eb="25">
      <t>ロウドウ</t>
    </rPh>
    <rPh sb="25" eb="27">
      <t>ジカン</t>
    </rPh>
    <rPh sb="27" eb="28">
      <t>スウ</t>
    </rPh>
    <phoneticPr fontId="3"/>
  </si>
  <si>
    <t>　　　・出勤日数</t>
    <rPh sb="4" eb="6">
      <t>シュッキン</t>
    </rPh>
    <rPh sb="6" eb="8">
      <t>ニッスウ</t>
    </rPh>
    <phoneticPr fontId="3"/>
  </si>
  <si>
    <t>　　　　業務のため実際に出勤した日数。１時間でも就業すれば１出勤日とする。</t>
    <rPh sb="4" eb="6">
      <t>ギョウム</t>
    </rPh>
    <rPh sb="9" eb="11">
      <t>ジッサイ</t>
    </rPh>
    <rPh sb="12" eb="14">
      <t>シュッキン</t>
    </rPh>
    <rPh sb="16" eb="18">
      <t>ニッスウ</t>
    </rPh>
    <rPh sb="20" eb="22">
      <t>ジカン</t>
    </rPh>
    <rPh sb="24" eb="26">
      <t>シュウギョウ</t>
    </rPh>
    <rPh sb="30" eb="33">
      <t>シュッキンビ</t>
    </rPh>
    <phoneticPr fontId="3"/>
  </si>
  <si>
    <t>　３　常用労働者</t>
    <rPh sb="3" eb="5">
      <t>ジョウヨウ</t>
    </rPh>
    <rPh sb="5" eb="8">
      <t>ロウドウシャ</t>
    </rPh>
    <phoneticPr fontId="3"/>
  </si>
  <si>
    <t>　　　常用労働者とは、</t>
    <rPh sb="3" eb="5">
      <t>ジョウヨウ</t>
    </rPh>
    <rPh sb="5" eb="8">
      <t>ロウドウシャ</t>
    </rPh>
    <phoneticPr fontId="3"/>
  </si>
  <si>
    <t>　　　①　期間を定めずに雇われている者</t>
    <rPh sb="12" eb="13">
      <t>ヤト</t>
    </rPh>
    <rPh sb="18" eb="19">
      <t>モノ</t>
    </rPh>
    <phoneticPr fontId="3"/>
  </si>
  <si>
    <t>　　　②　１か月以上の期間を定めて雇われている者</t>
    <rPh sb="7" eb="8">
      <t>ゲツ</t>
    </rPh>
    <rPh sb="8" eb="10">
      <t>イジョウ</t>
    </rPh>
    <rPh sb="11" eb="13">
      <t>キカン</t>
    </rPh>
    <rPh sb="14" eb="15">
      <t>サダ</t>
    </rPh>
    <rPh sb="17" eb="18">
      <t>ヤト</t>
    </rPh>
    <rPh sb="23" eb="24">
      <t>モノ</t>
    </rPh>
    <phoneticPr fontId="3"/>
  </si>
  <si>
    <t>　　　のいずれかに該当する者のことをいう。</t>
    <phoneticPr fontId="3"/>
  </si>
  <si>
    <t>　　　・一般労働者</t>
    <rPh sb="4" eb="6">
      <t>イッパン</t>
    </rPh>
    <rPh sb="6" eb="9">
      <t>ロウドウシャ</t>
    </rPh>
    <phoneticPr fontId="3"/>
  </si>
  <si>
    <t>　　　　常用労働者のうち、次のパートタイム労働者以外の者</t>
    <rPh sb="4" eb="6">
      <t>ジョウヨウ</t>
    </rPh>
    <rPh sb="6" eb="9">
      <t>ロウドウシャ</t>
    </rPh>
    <rPh sb="13" eb="14">
      <t>ツギ</t>
    </rPh>
    <rPh sb="21" eb="24">
      <t>ロウドウシャ</t>
    </rPh>
    <rPh sb="24" eb="26">
      <t>イガイ</t>
    </rPh>
    <rPh sb="27" eb="28">
      <t>モノ</t>
    </rPh>
    <phoneticPr fontId="3"/>
  </si>
  <si>
    <t>　　　・パートタイム労働者</t>
    <rPh sb="10" eb="13">
      <t>ロウドウシャ</t>
    </rPh>
    <phoneticPr fontId="3"/>
  </si>
  <si>
    <t>　　　　常用労働者のうち、</t>
    <rPh sb="4" eb="6">
      <t>ジョウヨウ</t>
    </rPh>
    <rPh sb="6" eb="9">
      <t>ロウドウシャ</t>
    </rPh>
    <phoneticPr fontId="3"/>
  </si>
  <si>
    <t>　　　①　１日の所定労働時間が一般の労働者より短い者</t>
    <rPh sb="6" eb="7">
      <t>ニチ</t>
    </rPh>
    <rPh sb="8" eb="10">
      <t>ショテイ</t>
    </rPh>
    <rPh sb="10" eb="12">
      <t>ロウドウ</t>
    </rPh>
    <rPh sb="12" eb="14">
      <t>ジカン</t>
    </rPh>
    <rPh sb="15" eb="17">
      <t>イッパン</t>
    </rPh>
    <rPh sb="18" eb="21">
      <t>ロウドウシャ</t>
    </rPh>
    <rPh sb="23" eb="24">
      <t>ミジカ</t>
    </rPh>
    <rPh sb="25" eb="26">
      <t>モノ</t>
    </rPh>
    <phoneticPr fontId="3"/>
  </si>
  <si>
    <t>（参考）毎月勤労統計調査全国調査結果（事業所規模５人以上）</t>
    <rPh sb="1" eb="3">
      <t>サンコウ</t>
    </rPh>
    <rPh sb="4" eb="12">
      <t>マイツキキンロウトウケイチョウサ</t>
    </rPh>
    <rPh sb="12" eb="14">
      <t>ゼンコク</t>
    </rPh>
    <rPh sb="14" eb="16">
      <t>チョウサ</t>
    </rPh>
    <rPh sb="16" eb="18">
      <t>ケッカ</t>
    </rPh>
    <rPh sb="19" eb="22">
      <t>ジギョウショ</t>
    </rPh>
    <rPh sb="22" eb="24">
      <t>キボ</t>
    </rPh>
    <rPh sb="25" eb="28">
      <t>ニンイジョウ</t>
    </rPh>
    <phoneticPr fontId="5"/>
  </si>
  <si>
    <t>1　事業所規模 5人以上（30人以上も含む）の結果　　　　　　　</t>
    <phoneticPr fontId="2"/>
  </si>
  <si>
    <t>2　事業所規模 30人以上の結果</t>
    <phoneticPr fontId="2"/>
  </si>
  <si>
    <t>女</t>
    <phoneticPr fontId="2"/>
  </si>
  <si>
    <t>令和 元年</t>
    <rPh sb="0" eb="2">
      <t>レイワ</t>
    </rPh>
    <rPh sb="3" eb="4">
      <t>ガン</t>
    </rPh>
    <phoneticPr fontId="2"/>
  </si>
  <si>
    <t>３  事業所規模別・性別結果表</t>
    <rPh sb="3" eb="6">
      <t>ジギョウショ</t>
    </rPh>
    <rPh sb="6" eb="9">
      <t>キボベツ</t>
    </rPh>
    <rPh sb="10" eb="12">
      <t>セイベツ</t>
    </rPh>
    <rPh sb="12" eb="14">
      <t>ケッカ</t>
    </rPh>
    <rPh sb="14" eb="15">
      <t>ヒョウ</t>
    </rPh>
    <phoneticPr fontId="2"/>
  </si>
  <si>
    <t>表７　常用労働者一人平均月間現金給与額</t>
    <rPh sb="8" eb="9">
      <t>イチ</t>
    </rPh>
    <phoneticPr fontId="2"/>
  </si>
  <si>
    <t>表８　常用労働者一人平均月間実労働時間数及び出勤日数</t>
    <rPh sb="8" eb="9">
      <t>イチ</t>
    </rPh>
    <rPh sb="14" eb="15">
      <t>ジツ</t>
    </rPh>
    <rPh sb="15" eb="17">
      <t>ロウドウ</t>
    </rPh>
    <rPh sb="17" eb="20">
      <t>ジカンスウ</t>
    </rPh>
    <rPh sb="20" eb="21">
      <t>オヨ</t>
    </rPh>
    <phoneticPr fontId="2"/>
  </si>
  <si>
    <t>卸売業，小売業</t>
    <rPh sb="2" eb="3">
      <t>ギョウ</t>
    </rPh>
    <phoneticPr fontId="2"/>
  </si>
  <si>
    <t>きまって支給する給与</t>
    <rPh sb="4" eb="6">
      <t>シキュウ</t>
    </rPh>
    <rPh sb="8" eb="10">
      <t>キュウヨ</t>
    </rPh>
    <phoneticPr fontId="2"/>
  </si>
  <si>
    <t>所定内給与</t>
    <phoneticPr fontId="2"/>
  </si>
  <si>
    <t>特別に支払われた給与</t>
    <rPh sb="0" eb="2">
      <t>トクベツ</t>
    </rPh>
    <rPh sb="3" eb="5">
      <t>シハラ</t>
    </rPh>
    <rPh sb="8" eb="10">
      <t>キュウヨ</t>
    </rPh>
    <phoneticPr fontId="2"/>
  </si>
  <si>
    <t>労働者総数</t>
    <rPh sb="3" eb="4">
      <t>ソウ</t>
    </rPh>
    <phoneticPr fontId="2"/>
  </si>
  <si>
    <t>パ－トタイム労働者比率</t>
    <rPh sb="6" eb="8">
      <t>ロウドウ</t>
    </rPh>
    <rPh sb="8" eb="9">
      <t>シャ</t>
    </rPh>
    <rPh sb="9" eb="11">
      <t>ヒリツ</t>
    </rPh>
    <phoneticPr fontId="2"/>
  </si>
  <si>
    <t>現金
給与
総額</t>
    <rPh sb="0" eb="2">
      <t>ゲンキン</t>
    </rPh>
    <rPh sb="3" eb="4">
      <t>キュウ</t>
    </rPh>
    <rPh sb="4" eb="5">
      <t>アタエ</t>
    </rPh>
    <rPh sb="6" eb="8">
      <t>ソウガク</t>
    </rPh>
    <phoneticPr fontId="2"/>
  </si>
  <si>
    <t>常用
労働者数</t>
    <rPh sb="0" eb="2">
      <t>ジョウヨウ</t>
    </rPh>
    <rPh sb="3" eb="4">
      <t>ロウ</t>
    </rPh>
    <rPh sb="4" eb="5">
      <t>ハタラキ</t>
    </rPh>
    <rPh sb="5" eb="6">
      <t>モノ</t>
    </rPh>
    <rPh sb="6" eb="7">
      <t>スウ</t>
    </rPh>
    <phoneticPr fontId="2"/>
  </si>
  <si>
    <t>２  事業所規模別給与,労働時間及び雇用（事業所規模３０人以上）</t>
    <rPh sb="9" eb="11">
      <t>キュウヨ</t>
    </rPh>
    <rPh sb="12" eb="16">
      <t>ロウドウジカン</t>
    </rPh>
    <rPh sb="16" eb="17">
      <t>オヨ</t>
    </rPh>
    <rPh sb="18" eb="20">
      <t>コヨウ</t>
    </rPh>
    <phoneticPr fontId="2"/>
  </si>
  <si>
    <t>１  事業所規模別給与,労働時間及び雇用（事業所規模５人以上）</t>
    <rPh sb="3" eb="6">
      <t>ジギョウショ</t>
    </rPh>
    <rPh sb="6" eb="8">
      <t>キボ</t>
    </rPh>
    <rPh sb="8" eb="9">
      <t>ベツ</t>
    </rPh>
    <rPh sb="21" eb="24">
      <t>ジギョウショ</t>
    </rPh>
    <rPh sb="24" eb="26">
      <t>キボ</t>
    </rPh>
    <rPh sb="27" eb="30">
      <t>ニンイジョウ</t>
    </rPh>
    <phoneticPr fontId="2"/>
  </si>
  <si>
    <t>１　事業所規模別給与,労働時間及び雇用（事業所規模５人以上）</t>
    <rPh sb="2" eb="5">
      <t>ジギョウショ</t>
    </rPh>
    <rPh sb="5" eb="7">
      <t>キボ</t>
    </rPh>
    <rPh sb="7" eb="8">
      <t>ベツ</t>
    </rPh>
    <rPh sb="20" eb="23">
      <t>ジギョウショ</t>
    </rPh>
    <rPh sb="23" eb="25">
      <t>キボ</t>
    </rPh>
    <rPh sb="26" eb="27">
      <t>ヒト</t>
    </rPh>
    <rPh sb="27" eb="29">
      <t>イジョウ</t>
    </rPh>
    <phoneticPr fontId="5"/>
  </si>
  <si>
    <t>２　事業所規模別給与,労働時間及び雇用（事業所規模３０人以上）</t>
    <rPh sb="2" eb="5">
      <t>ジギョウショ</t>
    </rPh>
    <rPh sb="5" eb="7">
      <t>キボ</t>
    </rPh>
    <rPh sb="7" eb="8">
      <t>ベツ</t>
    </rPh>
    <rPh sb="20" eb="23">
      <t>ジギョウショ</t>
    </rPh>
    <rPh sb="23" eb="25">
      <t>キボ</t>
    </rPh>
    <phoneticPr fontId="5"/>
  </si>
  <si>
    <t>表３　事業所規模別，性別の給与，労働時間及び雇用（常用労働者）　　　　　　　　　　</t>
    <rPh sb="3" eb="5">
      <t>ジギョウ</t>
    </rPh>
    <rPh sb="5" eb="6">
      <t>ショ</t>
    </rPh>
    <rPh sb="10" eb="11">
      <t>セイ</t>
    </rPh>
    <rPh sb="13" eb="15">
      <t>キュウヨ</t>
    </rPh>
    <phoneticPr fontId="2"/>
  </si>
  <si>
    <t>常用
労働者数</t>
    <rPh sb="0" eb="2">
      <t>ジョウヨウ</t>
    </rPh>
    <rPh sb="3" eb="6">
      <t>ロウドウシャ</t>
    </rPh>
    <rPh sb="6" eb="7">
      <t>スウ</t>
    </rPh>
    <phoneticPr fontId="2"/>
  </si>
  <si>
    <t>現金
給与総額</t>
    <rPh sb="0" eb="2">
      <t>ゲンキン</t>
    </rPh>
    <rPh sb="3" eb="5">
      <t>キュウヨ</t>
    </rPh>
    <rPh sb="5" eb="7">
      <t>ソウガク</t>
    </rPh>
    <phoneticPr fontId="2"/>
  </si>
  <si>
    <t>５～２９人</t>
    <phoneticPr fontId="2"/>
  </si>
  <si>
    <t>３０～９９人</t>
    <phoneticPr fontId="2"/>
  </si>
  <si>
    <t>１００人以上</t>
    <phoneticPr fontId="2"/>
  </si>
  <si>
    <t>表４ 常用労働者一人平均月間現金給与額</t>
    <rPh sb="8" eb="9">
      <t>イチ</t>
    </rPh>
    <phoneticPr fontId="20"/>
  </si>
  <si>
    <t>※事業所規模30人以上を含む</t>
    <phoneticPr fontId="20"/>
  </si>
  <si>
    <t>表５ 常用労働者一人平均月間出勤日数及び労働時間数</t>
    <rPh sb="8" eb="9">
      <t>イチ</t>
    </rPh>
    <phoneticPr fontId="20"/>
  </si>
  <si>
    <t xml:space="preserve"> 5月</t>
    <rPh sb="0" eb="1">
      <t>ヘイネン</t>
    </rPh>
    <phoneticPr fontId="2"/>
  </si>
  <si>
    <t>毎月勤労統計調査(地方調査)の説明</t>
    <phoneticPr fontId="5"/>
  </si>
  <si>
    <t>利用上の注意</t>
    <rPh sb="0" eb="3">
      <t>リヨウジョウ</t>
    </rPh>
    <rPh sb="4" eb="6">
      <t>チュウイ</t>
    </rPh>
    <phoneticPr fontId="5"/>
  </si>
  <si>
    <t>Ⅲ　統計について</t>
    <rPh sb="2" eb="4">
      <t>トウケイ</t>
    </rPh>
    <phoneticPr fontId="3"/>
  </si>
  <si>
    <t>　１　現金給与額</t>
    <rPh sb="3" eb="5">
      <t>ゲンキン</t>
    </rPh>
    <rPh sb="4" eb="5">
      <t>ガク</t>
    </rPh>
    <phoneticPr fontId="3"/>
  </si>
  <si>
    <t>　１　年平均統計について</t>
    <rPh sb="3" eb="4">
      <t>ネン</t>
    </rPh>
    <rPh sb="4" eb="6">
      <t>ヘイキン</t>
    </rPh>
    <rPh sb="6" eb="8">
      <t>トウケイ</t>
    </rPh>
    <phoneticPr fontId="2"/>
  </si>
  <si>
    <t>　　ア　実数統計</t>
    <rPh sb="4" eb="6">
      <t>ジッスウ</t>
    </rPh>
    <rPh sb="6" eb="8">
      <t>トウケイ</t>
    </rPh>
    <phoneticPr fontId="2"/>
  </si>
  <si>
    <t>　　イ　指数</t>
    <rPh sb="4" eb="6">
      <t>シスウ</t>
    </rPh>
    <phoneticPr fontId="2"/>
  </si>
  <si>
    <t>　　　　指数の年平均は、各月の指数の合計を１２で除して（単純平均）算出している。</t>
    <rPh sb="4" eb="6">
      <t>シスウ</t>
    </rPh>
    <rPh sb="7" eb="10">
      <t>ネンヘイキン</t>
    </rPh>
    <rPh sb="12" eb="14">
      <t>カクツキ</t>
    </rPh>
    <rPh sb="15" eb="17">
      <t>シスウ</t>
    </rPh>
    <rPh sb="18" eb="20">
      <t>ゴウケイ</t>
    </rPh>
    <rPh sb="24" eb="25">
      <t>ジョ</t>
    </rPh>
    <rPh sb="28" eb="30">
      <t>タンジュン</t>
    </rPh>
    <rPh sb="30" eb="32">
      <t>ヘイキン</t>
    </rPh>
    <rPh sb="33" eb="35">
      <t>サンシュツ</t>
    </rPh>
    <phoneticPr fontId="2"/>
  </si>
  <si>
    <t>　２　時系列データ利用上の注意事項</t>
    <rPh sb="3" eb="6">
      <t>ジケイレツ</t>
    </rPh>
    <rPh sb="9" eb="12">
      <t>リヨウジョウ</t>
    </rPh>
    <rPh sb="13" eb="15">
      <t>チュウイ</t>
    </rPh>
    <rPh sb="15" eb="17">
      <t>ジコウ</t>
    </rPh>
    <phoneticPr fontId="2"/>
  </si>
  <si>
    <t>　　ア　事業所規模</t>
    <rPh sb="4" eb="7">
      <t>ジギョウショ</t>
    </rPh>
    <rPh sb="7" eb="9">
      <t>キボ</t>
    </rPh>
    <phoneticPr fontId="2"/>
  </si>
  <si>
    <t xml:space="preserve">     イ　産業</t>
    <rPh sb="7" eb="9">
      <t>サンギョウ</t>
    </rPh>
    <phoneticPr fontId="2"/>
  </si>
  <si>
    <t xml:space="preserve">          表章産業は、日本標準産業分類（平成２５年１０月改定）に基づく。</t>
    <rPh sb="10" eb="12">
      <t>ヒョウショウ</t>
    </rPh>
    <rPh sb="12" eb="14">
      <t>サンギョウ</t>
    </rPh>
    <rPh sb="16" eb="18">
      <t>ニホン</t>
    </rPh>
    <rPh sb="18" eb="20">
      <t>ヒョウジュン</t>
    </rPh>
    <rPh sb="20" eb="22">
      <t>サンギョウ</t>
    </rPh>
    <rPh sb="22" eb="24">
      <t>ブンルイ</t>
    </rPh>
    <rPh sb="25" eb="27">
      <t>ヘイセイ</t>
    </rPh>
    <rPh sb="29" eb="30">
      <t>ネン</t>
    </rPh>
    <rPh sb="32" eb="33">
      <t>ガツ</t>
    </rPh>
    <rPh sb="33" eb="35">
      <t>カイテイ</t>
    </rPh>
    <rPh sb="37" eb="38">
      <t>モト</t>
    </rPh>
    <phoneticPr fontId="2"/>
  </si>
  <si>
    <t xml:space="preserve">      毎月勤労統計調査が対象とする産業は、昭和４６年１月分以降同じである。</t>
    <rPh sb="6" eb="8">
      <t>マイツキ</t>
    </rPh>
    <rPh sb="8" eb="10">
      <t>キンロウ</t>
    </rPh>
    <rPh sb="10" eb="12">
      <t>トウケイ</t>
    </rPh>
    <rPh sb="12" eb="14">
      <t>チョウサ</t>
    </rPh>
    <rPh sb="15" eb="17">
      <t>タイショウ</t>
    </rPh>
    <rPh sb="20" eb="22">
      <t>サンギョウ</t>
    </rPh>
    <rPh sb="24" eb="26">
      <t>ショウワ</t>
    </rPh>
    <rPh sb="28" eb="29">
      <t>ネン</t>
    </rPh>
    <rPh sb="30" eb="31">
      <t>ガツ</t>
    </rPh>
    <rPh sb="31" eb="32">
      <t>ブン</t>
    </rPh>
    <rPh sb="32" eb="34">
      <t>イコウ</t>
    </rPh>
    <rPh sb="34" eb="35">
      <t>オナ</t>
    </rPh>
    <phoneticPr fontId="2"/>
  </si>
  <si>
    <t xml:space="preserve">     ウ　就業形態</t>
    <rPh sb="7" eb="9">
      <t>シュウギョウ</t>
    </rPh>
    <rPh sb="9" eb="11">
      <t>ケイタイ</t>
    </rPh>
    <phoneticPr fontId="2"/>
  </si>
  <si>
    <t>　　　賃金、給与、手当、賞与その他の名称の如何を問わず、労働の対償として使用者が労働者に通貨で支払うもので、所得税、</t>
    <rPh sb="3" eb="5">
      <t>チンギン</t>
    </rPh>
    <rPh sb="6" eb="8">
      <t>キュウヨ</t>
    </rPh>
    <rPh sb="9" eb="11">
      <t>テアテ</t>
    </rPh>
    <rPh sb="12" eb="14">
      <t>ショウヨ</t>
    </rPh>
    <rPh sb="16" eb="17">
      <t>タ</t>
    </rPh>
    <rPh sb="18" eb="20">
      <t>メイショウ</t>
    </rPh>
    <rPh sb="21" eb="23">
      <t>イカン</t>
    </rPh>
    <rPh sb="24" eb="25">
      <t>ト</t>
    </rPh>
    <rPh sb="28" eb="30">
      <t>ロウドウ</t>
    </rPh>
    <rPh sb="31" eb="33">
      <t>タイショウ</t>
    </rPh>
    <rPh sb="36" eb="39">
      <t>シヨウシャ</t>
    </rPh>
    <rPh sb="40" eb="43">
      <t>ロウドウシャ</t>
    </rPh>
    <rPh sb="44" eb="46">
      <t>ツウカ</t>
    </rPh>
    <rPh sb="47" eb="49">
      <t>シハラ</t>
    </rPh>
    <phoneticPr fontId="3"/>
  </si>
  <si>
    <t>　　社会保険料、組合費、購買代金等を差し引く前の金額である。退職を事由に労働者に支払われる退職金は、含まない。</t>
    <rPh sb="2" eb="4">
      <t>シャカイ</t>
    </rPh>
    <rPh sb="4" eb="7">
      <t>ホケンリョウ</t>
    </rPh>
    <rPh sb="8" eb="11">
      <t>クミアイヒ</t>
    </rPh>
    <rPh sb="12" eb="14">
      <t>コウバイ</t>
    </rPh>
    <rPh sb="14" eb="16">
      <t>ダイキン</t>
    </rPh>
    <rPh sb="16" eb="17">
      <t>トウ</t>
    </rPh>
    <rPh sb="18" eb="19">
      <t>サ</t>
    </rPh>
    <rPh sb="20" eb="21">
      <t>ヒ</t>
    </rPh>
    <rPh sb="22" eb="23">
      <t>マエ</t>
    </rPh>
    <rPh sb="24" eb="26">
      <t>キンガク</t>
    </rPh>
    <rPh sb="30" eb="32">
      <t>タイショク</t>
    </rPh>
    <rPh sb="33" eb="35">
      <t>ジユウ</t>
    </rPh>
    <rPh sb="36" eb="39">
      <t>ロウドウシャ</t>
    </rPh>
    <rPh sb="40" eb="41">
      <t>シ</t>
    </rPh>
    <phoneticPr fontId="3"/>
  </si>
  <si>
    <t>　</t>
    <phoneticPr fontId="3"/>
  </si>
  <si>
    <t>　する常用労働者５人以上の事業所を対象に、賃金、労働時間及び雇用の変動を調べる調査である。</t>
    <rPh sb="9" eb="10">
      <t>ニン</t>
    </rPh>
    <rPh sb="10" eb="12">
      <t>イジョウ</t>
    </rPh>
    <rPh sb="13" eb="15">
      <t>ジギョウ</t>
    </rPh>
    <rPh sb="15" eb="16">
      <t>ショ</t>
    </rPh>
    <rPh sb="17" eb="19">
      <t>タイショウ</t>
    </rPh>
    <phoneticPr fontId="3"/>
  </si>
  <si>
    <t>　　　　給、家族手当、超過労働手当を含む。</t>
    <phoneticPr fontId="3"/>
  </si>
  <si>
    <t>　　　　　労働協約、就業規則等によってあらかじめ定められている支給条件、算定方法によって支給される給与でいわゆる基本</t>
    <rPh sb="5" eb="7">
      <t>ロウドウ</t>
    </rPh>
    <rPh sb="7" eb="9">
      <t>キョウヤク</t>
    </rPh>
    <rPh sb="10" eb="12">
      <t>シュウギョウ</t>
    </rPh>
    <rPh sb="12" eb="14">
      <t>キソク</t>
    </rPh>
    <rPh sb="14" eb="15">
      <t>トウ</t>
    </rPh>
    <rPh sb="24" eb="25">
      <t>サダ</t>
    </rPh>
    <rPh sb="31" eb="33">
      <t>シキュウ</t>
    </rPh>
    <rPh sb="33" eb="35">
      <t>ジョウケン</t>
    </rPh>
    <rPh sb="36" eb="38">
      <t>サンテイ</t>
    </rPh>
    <rPh sb="38" eb="40">
      <t>ホウホウ</t>
    </rPh>
    <rPh sb="44" eb="46">
      <t>シキュウ</t>
    </rPh>
    <rPh sb="49" eb="51">
      <t>キュウヨ</t>
    </rPh>
    <phoneticPr fontId="3"/>
  </si>
  <si>
    <t>　　　　早朝出勤手当、休日出勤手当、深夜手当等である。</t>
    <phoneticPr fontId="3"/>
  </si>
  <si>
    <t>　　　　　所定の労働時間を超える労働に対して支給される給与や、休日労働、深夜労働に対して支給される給与。時間外手当、</t>
    <rPh sb="5" eb="7">
      <t>ショテイ</t>
    </rPh>
    <rPh sb="8" eb="10">
      <t>ロウドウ</t>
    </rPh>
    <rPh sb="10" eb="12">
      <t>ジカン</t>
    </rPh>
    <rPh sb="13" eb="14">
      <t>コ</t>
    </rPh>
    <rPh sb="16" eb="18">
      <t>ロウドウ</t>
    </rPh>
    <rPh sb="19" eb="20">
      <t>タイ</t>
    </rPh>
    <rPh sb="22" eb="24">
      <t>シキュウ</t>
    </rPh>
    <rPh sb="27" eb="29">
      <t>キュウヨ</t>
    </rPh>
    <rPh sb="31" eb="33">
      <t>キュウジツ</t>
    </rPh>
    <rPh sb="33" eb="35">
      <t>ロウドウ</t>
    </rPh>
    <rPh sb="36" eb="38">
      <t>シンヤ</t>
    </rPh>
    <rPh sb="38" eb="40">
      <t>ロウドウ</t>
    </rPh>
    <rPh sb="41" eb="42">
      <t>タイ</t>
    </rPh>
    <rPh sb="44" eb="46">
      <t>シキュウ</t>
    </rPh>
    <rPh sb="49" eb="50">
      <t>キュウ</t>
    </rPh>
    <phoneticPr fontId="3"/>
  </si>
  <si>
    <t>　　　　等によりあらかじめ支給条件、算定方法が定められている給与で以下に該当するもの。</t>
    <rPh sb="4" eb="5">
      <t>トウ</t>
    </rPh>
    <rPh sb="13" eb="15">
      <t>シキュウ</t>
    </rPh>
    <rPh sb="15" eb="17">
      <t>ジョウケン</t>
    </rPh>
    <rPh sb="18" eb="20">
      <t>サンテイ</t>
    </rPh>
    <rPh sb="20" eb="22">
      <t>ホウホウ</t>
    </rPh>
    <rPh sb="23" eb="24">
      <t>サダ</t>
    </rPh>
    <rPh sb="30" eb="32">
      <t>キュウヨ</t>
    </rPh>
    <rPh sb="33" eb="35">
      <t>イカ</t>
    </rPh>
    <rPh sb="36" eb="38">
      <t>ガイトウ</t>
    </rPh>
    <phoneticPr fontId="3"/>
  </si>
  <si>
    <t>　　　　　労働協約、就業規則等によらず、一時的又は突発的事由に基づき労働者に支払われた給与又は労働協約、就業規則</t>
    <rPh sb="5" eb="7">
      <t>ロウドウ</t>
    </rPh>
    <rPh sb="7" eb="9">
      <t>キョウヤク</t>
    </rPh>
    <rPh sb="10" eb="12">
      <t>シュウギョウ</t>
    </rPh>
    <rPh sb="12" eb="14">
      <t>キソク</t>
    </rPh>
    <rPh sb="14" eb="15">
      <t>トウ</t>
    </rPh>
    <rPh sb="20" eb="23">
      <t>イチジテキ</t>
    </rPh>
    <rPh sb="23" eb="24">
      <t>マタ</t>
    </rPh>
    <rPh sb="25" eb="28">
      <t>トッパツテキ</t>
    </rPh>
    <rPh sb="28" eb="30">
      <t>ジユウ</t>
    </rPh>
    <rPh sb="31" eb="32">
      <t>モト</t>
    </rPh>
    <rPh sb="34" eb="37">
      <t>ロウドウシャ</t>
    </rPh>
    <rPh sb="38" eb="40">
      <t>シハラ</t>
    </rPh>
    <rPh sb="43" eb="45">
      <t>キュウヨ</t>
    </rPh>
    <rPh sb="45" eb="46">
      <t>マタ</t>
    </rPh>
    <rPh sb="47" eb="49">
      <t>ロウドウ</t>
    </rPh>
    <phoneticPr fontId="3"/>
  </si>
  <si>
    <t>　　取得分も除かれる。</t>
    <phoneticPr fontId="3"/>
  </si>
  <si>
    <t>　　　労働者が実際に労働した時間数及び実際に出勤した日数。休憩時間は給与支給の有無にかかわらず除かれる。有給休暇</t>
    <rPh sb="3" eb="6">
      <t>ロウドウシャ</t>
    </rPh>
    <rPh sb="7" eb="9">
      <t>ジッサイ</t>
    </rPh>
    <rPh sb="10" eb="12">
      <t>ロウドウ</t>
    </rPh>
    <rPh sb="14" eb="17">
      <t>ジカンスウ</t>
    </rPh>
    <rPh sb="17" eb="18">
      <t>オヨ</t>
    </rPh>
    <rPh sb="19" eb="21">
      <t>ジッサイ</t>
    </rPh>
    <rPh sb="22" eb="24">
      <t>シュッキン</t>
    </rPh>
    <rPh sb="26" eb="28">
      <t>ニッスウ</t>
    </rPh>
    <rPh sb="29" eb="31">
      <t>キュウケイ</t>
    </rPh>
    <rPh sb="31" eb="33">
      <t>ジカン</t>
    </rPh>
    <rPh sb="34" eb="36">
      <t>キュウヨ</t>
    </rPh>
    <rPh sb="36" eb="38">
      <t>シキュウ</t>
    </rPh>
    <rPh sb="39" eb="41">
      <t>ウム</t>
    </rPh>
    <rPh sb="47" eb="48">
      <t>ノゾ</t>
    </rPh>
    <phoneticPr fontId="3"/>
  </si>
  <si>
    <t>　　　②　１日の所定労働時間が一般の労働者と同じで１週の所定労働日数が一般の労働者よりも少ない者のいずれかに該当</t>
    <rPh sb="6" eb="7">
      <t>ニチ</t>
    </rPh>
    <rPh sb="8" eb="10">
      <t>ショテイ</t>
    </rPh>
    <rPh sb="10" eb="12">
      <t>ロウドウ</t>
    </rPh>
    <rPh sb="12" eb="14">
      <t>ジカン</t>
    </rPh>
    <rPh sb="15" eb="17">
      <t>イッパン</t>
    </rPh>
    <rPh sb="18" eb="21">
      <t>ロウドウシャ</t>
    </rPh>
    <rPh sb="22" eb="23">
      <t>オナ</t>
    </rPh>
    <rPh sb="26" eb="27">
      <t>シュウ</t>
    </rPh>
    <rPh sb="28" eb="30">
      <t>ショテイ</t>
    </rPh>
    <rPh sb="30" eb="32">
      <t>ロウドウ</t>
    </rPh>
    <rPh sb="32" eb="34">
      <t>ニッスウ</t>
    </rPh>
    <rPh sb="35" eb="37">
      <t>イッパン</t>
    </rPh>
    <rPh sb="38" eb="41">
      <t>ロウドウシャ</t>
    </rPh>
    <rPh sb="44" eb="45">
      <t>スク</t>
    </rPh>
    <rPh sb="47" eb="48">
      <t>モノ</t>
    </rPh>
    <phoneticPr fontId="3"/>
  </si>
  <si>
    <t>　　　する者のことをいう。</t>
    <phoneticPr fontId="3"/>
  </si>
  <si>
    <t>　　　　 各月の実数統計（現金給与総額、総実労働時間数など円単位、時間単位で表した統計）の年平均は、各月の常用労働</t>
    <rPh sb="5" eb="7">
      <t>カクツキ</t>
    </rPh>
    <rPh sb="8" eb="10">
      <t>ジッスウ</t>
    </rPh>
    <rPh sb="10" eb="12">
      <t>トウケイ</t>
    </rPh>
    <rPh sb="13" eb="15">
      <t>ゲンキン</t>
    </rPh>
    <rPh sb="15" eb="17">
      <t>キュウヨ</t>
    </rPh>
    <rPh sb="17" eb="19">
      <t>ソウガク</t>
    </rPh>
    <rPh sb="20" eb="21">
      <t>ソウ</t>
    </rPh>
    <rPh sb="21" eb="22">
      <t>ジツ</t>
    </rPh>
    <rPh sb="22" eb="24">
      <t>ロウドウ</t>
    </rPh>
    <rPh sb="24" eb="26">
      <t>ジカン</t>
    </rPh>
    <rPh sb="26" eb="27">
      <t>スウ</t>
    </rPh>
    <rPh sb="29" eb="30">
      <t>エン</t>
    </rPh>
    <rPh sb="30" eb="32">
      <t>タンイ</t>
    </rPh>
    <rPh sb="33" eb="35">
      <t>ジカン</t>
    </rPh>
    <rPh sb="35" eb="37">
      <t>タンイ</t>
    </rPh>
    <rPh sb="38" eb="39">
      <t>アラワ</t>
    </rPh>
    <rPh sb="41" eb="43">
      <t>トウケイ</t>
    </rPh>
    <rPh sb="45" eb="48">
      <t>ネンヘイキン</t>
    </rPh>
    <phoneticPr fontId="2"/>
  </si>
  <si>
    <t>　　　者で加重平均して算出している。</t>
    <rPh sb="3" eb="4">
      <t>モノ</t>
    </rPh>
    <phoneticPr fontId="2"/>
  </si>
  <si>
    <t>　　　   毎月勤労統計調査は、平成２年１月分から調査方法・集計方法を変え、それまで規模３０人以上事業所に関する統計が</t>
    <rPh sb="6" eb="8">
      <t>マイツキ</t>
    </rPh>
    <rPh sb="8" eb="10">
      <t>キンロウ</t>
    </rPh>
    <rPh sb="10" eb="12">
      <t>トウケイ</t>
    </rPh>
    <rPh sb="12" eb="14">
      <t>チョウサ</t>
    </rPh>
    <rPh sb="16" eb="18">
      <t>ヘイセイ</t>
    </rPh>
    <rPh sb="19" eb="20">
      <t>ネン</t>
    </rPh>
    <rPh sb="21" eb="22">
      <t>ガツ</t>
    </rPh>
    <rPh sb="22" eb="23">
      <t>ブン</t>
    </rPh>
    <rPh sb="25" eb="27">
      <t>チョウサ</t>
    </rPh>
    <rPh sb="27" eb="29">
      <t>ホウホウ</t>
    </rPh>
    <rPh sb="30" eb="32">
      <t>シュウケイ</t>
    </rPh>
    <rPh sb="32" eb="34">
      <t>ホウホウ</t>
    </rPh>
    <rPh sb="35" eb="36">
      <t>カ</t>
    </rPh>
    <rPh sb="42" eb="44">
      <t>キボ</t>
    </rPh>
    <rPh sb="46" eb="49">
      <t>ニンイジョウ</t>
    </rPh>
    <rPh sb="49" eb="52">
      <t>ジギョウショ</t>
    </rPh>
    <phoneticPr fontId="2"/>
  </si>
  <si>
    <t xml:space="preserve">       主体であったものを、規模５人以上事業所に関する統計を主体とし、５人以上規模についても指数、増減率を作成・公表す</t>
    <phoneticPr fontId="2"/>
  </si>
  <si>
    <t xml:space="preserve">       るようにした。</t>
    <phoneticPr fontId="2"/>
  </si>
  <si>
    <t>　  　いての実数及び指数は平成５年１月分から作成・公表している。</t>
    <phoneticPr fontId="2"/>
  </si>
  <si>
    <t>パートタイム
労働者比率</t>
    <rPh sb="7" eb="10">
      <t>ロウドウシャ</t>
    </rPh>
    <rPh sb="10" eb="12">
      <t>ヒリツ</t>
    </rPh>
    <phoneticPr fontId="2"/>
  </si>
  <si>
    <t>パートタイム
労働者比率</t>
    <rPh sb="7" eb="10">
      <t>ロウドウシャ</t>
    </rPh>
    <phoneticPr fontId="20"/>
  </si>
  <si>
    <t>パートタイム
労働者比率</t>
    <phoneticPr fontId="2"/>
  </si>
  <si>
    <t>総実
労働
時間</t>
    <rPh sb="0" eb="1">
      <t>ソウ</t>
    </rPh>
    <rPh sb="1" eb="2">
      <t>ジツ</t>
    </rPh>
    <rPh sb="3" eb="5">
      <t>ロウドウ</t>
    </rPh>
    <rPh sb="6" eb="8">
      <t>ジカン</t>
    </rPh>
    <phoneticPr fontId="2"/>
  </si>
  <si>
    <t>　　「特別に支払われた給与」、「出勤日数」及び「パートタイム労働者比率｣については、実数の前年差。</t>
    <rPh sb="30" eb="33">
      <t>ロウドウシャ</t>
    </rPh>
    <phoneticPr fontId="2"/>
  </si>
  <si>
    <t>４　「前年比」は、対象年増減率（％）を掲載している。</t>
    <rPh sb="3" eb="5">
      <t>ゼンネン</t>
    </rPh>
    <rPh sb="5" eb="6">
      <t>ヒ</t>
    </rPh>
    <rPh sb="9" eb="11">
      <t>タイショウ</t>
    </rPh>
    <rPh sb="11" eb="12">
      <t>ネン</t>
    </rPh>
    <rPh sb="12" eb="14">
      <t>ゾウゲン</t>
    </rPh>
    <rPh sb="14" eb="15">
      <t>リツ</t>
    </rPh>
    <rPh sb="19" eb="21">
      <t>ケイサイ</t>
    </rPh>
    <phoneticPr fontId="49"/>
  </si>
  <si>
    <t>６　前年比などの増減率は、指数等により算出しており、実数で計算した場合と必ずしも一致しない。</t>
    <rPh sb="2" eb="5">
      <t>ゼンネンヒ</t>
    </rPh>
    <rPh sb="8" eb="10">
      <t>ゾウゲン</t>
    </rPh>
    <rPh sb="10" eb="11">
      <t>リツ</t>
    </rPh>
    <rPh sb="13" eb="15">
      <t>シスウ</t>
    </rPh>
    <rPh sb="15" eb="16">
      <t>トウ</t>
    </rPh>
    <rPh sb="19" eb="21">
      <t>サンシュツ</t>
    </rPh>
    <rPh sb="26" eb="28">
      <t>ジッスウ</t>
    </rPh>
    <rPh sb="29" eb="31">
      <t>ケイサン</t>
    </rPh>
    <rPh sb="33" eb="35">
      <t>バアイ</t>
    </rPh>
    <rPh sb="36" eb="37">
      <t>カナラ</t>
    </rPh>
    <rPh sb="40" eb="42">
      <t>イッチ</t>
    </rPh>
    <phoneticPr fontId="49"/>
  </si>
  <si>
    <t>　まとめたものである。</t>
    <phoneticPr fontId="2"/>
  </si>
  <si>
    <t>２　「0.0」は単位未満の数値、「-」は該当数字がないもの、「Ｘ」は調査事業所が少数であるため公表しないもの</t>
    <phoneticPr fontId="2"/>
  </si>
  <si>
    <t>　「生活関連サービス業等」、「その他のサービス業」とあるのは、それぞれ「鉱業，採石業，砂利採取業」、「電気・</t>
    <phoneticPr fontId="49"/>
  </si>
  <si>
    <t>　ガス・熱供給・水道業」、「不動産業，物品賃貸業」、「学術研究，専門・技術サービス業」、「宿泊業，飲食サービス</t>
    <phoneticPr fontId="49"/>
  </si>
  <si>
    <t>　業」、「生活関連サービス業，娯楽業」、「サービス業（他に分類されないもの）」のことである。</t>
    <rPh sb="25" eb="26">
      <t>ギョウ</t>
    </rPh>
    <rPh sb="27" eb="28">
      <t>ホカ</t>
    </rPh>
    <rPh sb="29" eb="31">
      <t>ブンルイ</t>
    </rPh>
    <phoneticPr fontId="49"/>
  </si>
  <si>
    <t>８　調査対象事業所のうち３０人以上規模の事業所抽出方法は、従来の２～３年に一度行う総入替え方式から、毎年</t>
    <rPh sb="2" eb="4">
      <t>チョウサ</t>
    </rPh>
    <rPh sb="4" eb="6">
      <t>タイショウ</t>
    </rPh>
    <rPh sb="6" eb="9">
      <t>ジギョウショ</t>
    </rPh>
    <rPh sb="14" eb="17">
      <t>ニンイジョウ</t>
    </rPh>
    <rPh sb="17" eb="19">
      <t>キボ</t>
    </rPh>
    <rPh sb="20" eb="23">
      <t>ジギョウショ</t>
    </rPh>
    <rPh sb="23" eb="25">
      <t>チュウシュツ</t>
    </rPh>
    <rPh sb="25" eb="27">
      <t>ホウホウ</t>
    </rPh>
    <rPh sb="29" eb="31">
      <t>ジュウライ</t>
    </rPh>
    <rPh sb="35" eb="36">
      <t>ネン</t>
    </rPh>
    <rPh sb="37" eb="39">
      <t>イチド</t>
    </rPh>
    <rPh sb="39" eb="40">
      <t>オコナ</t>
    </rPh>
    <rPh sb="41" eb="42">
      <t>ソウ</t>
    </rPh>
    <rPh sb="42" eb="43">
      <t>イ</t>
    </rPh>
    <rPh sb="43" eb="44">
      <t>カ</t>
    </rPh>
    <rPh sb="45" eb="47">
      <t>ホウシキ</t>
    </rPh>
    <rPh sb="50" eb="52">
      <t>マイトシ</t>
    </rPh>
    <phoneticPr fontId="49"/>
  </si>
  <si>
    <t>　１月分調査時に行う部分入替え方式に平成３０年から変更した。</t>
    <phoneticPr fontId="49"/>
  </si>
  <si>
    <t>　　従来の総入替え方式においては、入替え時に一定の断層が生じていたため、賃金、労働時間指数とその増減率</t>
    <rPh sb="2" eb="4">
      <t>ジュウライ</t>
    </rPh>
    <rPh sb="5" eb="6">
      <t>ソウ</t>
    </rPh>
    <rPh sb="6" eb="7">
      <t>イ</t>
    </rPh>
    <rPh sb="7" eb="8">
      <t>カ</t>
    </rPh>
    <rPh sb="9" eb="11">
      <t>ホウシキ</t>
    </rPh>
    <rPh sb="17" eb="18">
      <t>イ</t>
    </rPh>
    <rPh sb="18" eb="19">
      <t>カ</t>
    </rPh>
    <rPh sb="20" eb="21">
      <t>ジ</t>
    </rPh>
    <rPh sb="22" eb="24">
      <t>イッテイ</t>
    </rPh>
    <rPh sb="25" eb="27">
      <t>ダンソウ</t>
    </rPh>
    <rPh sb="28" eb="29">
      <t>ショウ</t>
    </rPh>
    <rPh sb="36" eb="38">
      <t>チンギン</t>
    </rPh>
    <rPh sb="39" eb="41">
      <t>ロウドウ</t>
    </rPh>
    <rPh sb="41" eb="43">
      <t>ジカン</t>
    </rPh>
    <rPh sb="43" eb="45">
      <t>シスウ</t>
    </rPh>
    <rPh sb="48" eb="50">
      <t>ゾウゲン</t>
    </rPh>
    <rPh sb="50" eb="51">
      <t>リツ</t>
    </rPh>
    <phoneticPr fontId="49"/>
  </si>
  <si>
    <t>　については過去に遡った改訂を行っていたが、部分入替え方式導入により断層は縮小することから、過去に遡った</t>
    <phoneticPr fontId="49"/>
  </si>
  <si>
    <t>　改訂は行っていない。</t>
    <phoneticPr fontId="49"/>
  </si>
  <si>
    <t>９　常用雇用指数及びその増減率は、平成３０年１月分公表時に、労働者推計を当時利用できる最新のデータ（平成</t>
    <rPh sb="2" eb="4">
      <t>ジョウヨウ</t>
    </rPh>
    <rPh sb="4" eb="6">
      <t>コヨウ</t>
    </rPh>
    <rPh sb="6" eb="8">
      <t>シスウ</t>
    </rPh>
    <rPh sb="8" eb="9">
      <t>オヨ</t>
    </rPh>
    <rPh sb="12" eb="14">
      <t>ゾウゲン</t>
    </rPh>
    <rPh sb="14" eb="15">
      <t>リツ</t>
    </rPh>
    <rPh sb="17" eb="19">
      <t>ヘイセイ</t>
    </rPh>
    <rPh sb="21" eb="22">
      <t>ネン</t>
    </rPh>
    <rPh sb="23" eb="24">
      <t>ガツ</t>
    </rPh>
    <rPh sb="24" eb="25">
      <t>ブン</t>
    </rPh>
    <rPh sb="25" eb="27">
      <t>コウヒョウ</t>
    </rPh>
    <rPh sb="27" eb="28">
      <t>ジ</t>
    </rPh>
    <rPh sb="30" eb="33">
      <t>ロウドウシャ</t>
    </rPh>
    <rPh sb="33" eb="35">
      <t>スイケイ</t>
    </rPh>
    <rPh sb="36" eb="38">
      <t>トウジ</t>
    </rPh>
    <rPh sb="38" eb="40">
      <t>リヨウ</t>
    </rPh>
    <rPh sb="43" eb="45">
      <t>サイシン</t>
    </rPh>
    <phoneticPr fontId="49"/>
  </si>
  <si>
    <t>１０  問い合わせ先</t>
    <phoneticPr fontId="2"/>
  </si>
  <si>
    <t>　２６年経済センサス-基礎調査）に基づき更新（ベンチマーク更新）し、過去に遡って改訂している。また、季節調整値</t>
    <phoneticPr fontId="49"/>
  </si>
  <si>
    <t>　及び前月比は、原則、毎年１月分公表時に過去に遡って改訂している。</t>
    <rPh sb="1" eb="2">
      <t>オヨ</t>
    </rPh>
    <rPh sb="3" eb="6">
      <t>ゼンゲツヒ</t>
    </rPh>
    <rPh sb="8" eb="10">
      <t>ゲンソク</t>
    </rPh>
    <rPh sb="11" eb="13">
      <t>マイトシ</t>
    </rPh>
    <rPh sb="14" eb="15">
      <t>ガツ</t>
    </rPh>
    <rPh sb="15" eb="16">
      <t>ブン</t>
    </rPh>
    <rPh sb="16" eb="18">
      <t>コウヒョウ</t>
    </rPh>
    <rPh sb="18" eb="19">
      <t>ジ</t>
    </rPh>
    <rPh sb="20" eb="22">
      <t>カコ</t>
    </rPh>
    <rPh sb="23" eb="24">
      <t>サカノボ</t>
    </rPh>
    <rPh sb="26" eb="28">
      <t>カイテイ</t>
    </rPh>
    <phoneticPr fontId="49"/>
  </si>
  <si>
    <t>　　毎月勤労統計調査は、日本標準産業分類に基づく１６大産業〔鉱業，採石業，砂利採取業、建設業、製造業、電気・ガス・</t>
    <rPh sb="2" eb="10">
      <t>マイツキキンロウトウケイチョウサ</t>
    </rPh>
    <rPh sb="12" eb="14">
      <t>ニホン</t>
    </rPh>
    <rPh sb="14" eb="16">
      <t>ヒョウジュン</t>
    </rPh>
    <rPh sb="16" eb="18">
      <t>サンギョウ</t>
    </rPh>
    <rPh sb="18" eb="20">
      <t>ブンルイ</t>
    </rPh>
    <rPh sb="21" eb="22">
      <t>モト</t>
    </rPh>
    <rPh sb="26" eb="27">
      <t>ダイ</t>
    </rPh>
    <rPh sb="27" eb="29">
      <t>サンギョウ</t>
    </rPh>
    <phoneticPr fontId="3"/>
  </si>
  <si>
    <t>　熱供給・水道業、情報通信業、運輸業，郵便業、卸売業，小売業、金融業，保険業、不動産業，物品賃貸業、学術研究，専門</t>
    <phoneticPr fontId="3"/>
  </si>
  <si>
    <t>　・技術サービス業、宿泊業，飲食サービス業、生活関連サービス業，娯楽業（その他の生活関連サービス業のうち家事サービス</t>
    <phoneticPr fontId="3"/>
  </si>
  <si>
    <t>　業を除く）、教育，学習支援業、医療，福祉、複合サービス事業、サービス業（他に分類されないもの）（外国公務を除く）〕に属</t>
    <phoneticPr fontId="3"/>
  </si>
  <si>
    <t>３　統計数値は、特に断りのない限り、調査産業計、常用労働者（パートタイム労働者を含む。）に関するものである。</t>
    <rPh sb="2" eb="4">
      <t>トウケイ</t>
    </rPh>
    <rPh sb="4" eb="6">
      <t>スウチ</t>
    </rPh>
    <rPh sb="8" eb="9">
      <t>トク</t>
    </rPh>
    <rPh sb="10" eb="11">
      <t>コトワ</t>
    </rPh>
    <rPh sb="15" eb="16">
      <t>カギ</t>
    </rPh>
    <rPh sb="18" eb="20">
      <t>チョウサ</t>
    </rPh>
    <rPh sb="20" eb="22">
      <t>サンギョウ</t>
    </rPh>
    <rPh sb="22" eb="23">
      <t>ケイ</t>
    </rPh>
    <rPh sb="24" eb="26">
      <t>ジョウヨウ</t>
    </rPh>
    <rPh sb="26" eb="29">
      <t>ロウドウシャ</t>
    </rPh>
    <rPh sb="36" eb="39">
      <t>ロウドウシャ</t>
    </rPh>
    <rPh sb="40" eb="41">
      <t>フク</t>
    </rPh>
    <rPh sb="45" eb="46">
      <t>カン</t>
    </rPh>
    <phoneticPr fontId="49"/>
  </si>
  <si>
    <t>５　産業名で、「鉱業，採石業等」、「電気・ガス業」、「不動産・物品賃貸業」、「学術研究等」、「飲食サービス業等」、</t>
    <rPh sb="2" eb="4">
      <t>サンギョウ</t>
    </rPh>
    <rPh sb="4" eb="5">
      <t>メイ</t>
    </rPh>
    <rPh sb="8" eb="10">
      <t>コウギョウ</t>
    </rPh>
    <rPh sb="11" eb="13">
      <t>サイセキ</t>
    </rPh>
    <rPh sb="13" eb="14">
      <t>ギョウ</t>
    </rPh>
    <rPh sb="14" eb="15">
      <t>トウ</t>
    </rPh>
    <rPh sb="18" eb="20">
      <t>デンキ</t>
    </rPh>
    <rPh sb="23" eb="24">
      <t>ギョウ</t>
    </rPh>
    <rPh sb="27" eb="30">
      <t>フドウサン</t>
    </rPh>
    <rPh sb="31" eb="33">
      <t>ブッピン</t>
    </rPh>
    <rPh sb="33" eb="36">
      <t>チンタイギョウ</t>
    </rPh>
    <rPh sb="39" eb="41">
      <t>ガクジュツ</t>
    </rPh>
    <rPh sb="41" eb="43">
      <t>ケンキュウ</t>
    </rPh>
    <rPh sb="43" eb="44">
      <t>トウ</t>
    </rPh>
    <rPh sb="47" eb="49">
      <t>インショク</t>
    </rPh>
    <rPh sb="53" eb="54">
      <t>ギョウ</t>
    </rPh>
    <rPh sb="54" eb="55">
      <t>トウ</t>
    </rPh>
    <phoneticPr fontId="49"/>
  </si>
  <si>
    <t>　　なお、平成３０年１月のベンチマーク更新に伴い、平成３０年の賃金と労働時間の前年同月比には一定の断層が生</t>
    <rPh sb="5" eb="7">
      <t>ヘイセイ</t>
    </rPh>
    <rPh sb="9" eb="10">
      <t>ネン</t>
    </rPh>
    <rPh sb="11" eb="12">
      <t>ガツ</t>
    </rPh>
    <rPh sb="19" eb="21">
      <t>コウシン</t>
    </rPh>
    <rPh sb="22" eb="23">
      <t>トモナ</t>
    </rPh>
    <rPh sb="25" eb="27">
      <t>ヘイセイ</t>
    </rPh>
    <rPh sb="29" eb="30">
      <t>ネン</t>
    </rPh>
    <rPh sb="31" eb="33">
      <t>チンギン</t>
    </rPh>
    <rPh sb="34" eb="36">
      <t>ロウドウ</t>
    </rPh>
    <rPh sb="36" eb="38">
      <t>ジカン</t>
    </rPh>
    <rPh sb="39" eb="41">
      <t>ゼンネン</t>
    </rPh>
    <rPh sb="41" eb="44">
      <t>ドウゲツヒ</t>
    </rPh>
    <rPh sb="46" eb="48">
      <t>イッテイ</t>
    </rPh>
    <rPh sb="49" eb="51">
      <t>ダンソウ</t>
    </rPh>
    <rPh sb="52" eb="53">
      <t>ショウ</t>
    </rPh>
    <phoneticPr fontId="49"/>
  </si>
  <si>
    <t>　じている。</t>
    <phoneticPr fontId="49"/>
  </si>
  <si>
    <t>７　平成２９年１月分公表時から、指数は、平成２７年平均を１００とする平成２７年基準とする。これに伴い、平成２９年</t>
    <rPh sb="2" eb="4">
      <t>ヘイセイ</t>
    </rPh>
    <rPh sb="6" eb="7">
      <t>ネン</t>
    </rPh>
    <rPh sb="8" eb="9">
      <t>ガツ</t>
    </rPh>
    <rPh sb="9" eb="10">
      <t>ブン</t>
    </rPh>
    <rPh sb="10" eb="12">
      <t>コウヒョウ</t>
    </rPh>
    <rPh sb="12" eb="13">
      <t>ジ</t>
    </rPh>
    <rPh sb="16" eb="18">
      <t>シスウ</t>
    </rPh>
    <rPh sb="20" eb="22">
      <t>ヘイセイ</t>
    </rPh>
    <rPh sb="24" eb="25">
      <t>ネン</t>
    </rPh>
    <rPh sb="25" eb="27">
      <t>ヘイキン</t>
    </rPh>
    <rPh sb="34" eb="36">
      <t>ヘイセイ</t>
    </rPh>
    <rPh sb="38" eb="39">
      <t>ネン</t>
    </rPh>
    <rPh sb="39" eb="41">
      <t>キジュン</t>
    </rPh>
    <rPh sb="48" eb="49">
      <t>トモナ</t>
    </rPh>
    <rPh sb="51" eb="53">
      <t>ヘイセイ</t>
    </rPh>
    <rPh sb="55" eb="56">
      <t>ネン</t>
    </rPh>
    <phoneticPr fontId="49"/>
  </si>
  <si>
    <t>　１月分以降と比較できるように、平成２８年１２月分までの指数を平成２７年平均が１００となるように改訂した。平成２８</t>
    <phoneticPr fontId="49"/>
  </si>
  <si>
    <t>　年１２月分までの増減率は、平成２２年基準指数で計算したものとする。したがって、改定後の指数で計算した場合</t>
    <phoneticPr fontId="49"/>
  </si>
  <si>
    <t>　と必ずしも一致しない。</t>
    <phoneticPr fontId="49"/>
  </si>
  <si>
    <t>　840-8570  佐賀市城内一丁目 1-59</t>
    <rPh sb="16" eb="19">
      <t>イッチョウメ</t>
    </rPh>
    <phoneticPr fontId="2"/>
  </si>
  <si>
    <t>　佐賀県 政策部 統計分析課 調査分析第二担当</t>
    <rPh sb="5" eb="7">
      <t>セイサク</t>
    </rPh>
    <rPh sb="7" eb="8">
      <t>ブ</t>
    </rPh>
    <phoneticPr fontId="2"/>
  </si>
  <si>
    <t>　TEL 0952-25-7037　　FAX 0952-25-7298</t>
    <phoneticPr fontId="49"/>
  </si>
  <si>
    <t>うちパートタイム
労働者数</t>
    <phoneticPr fontId="20"/>
  </si>
  <si>
    <t xml:space="preserve">          就業形態別（一般・パート別）の常用労働者数及び雇用指数は平成２年１月分から、就業形態別の賃金、労働時間につ</t>
    <rPh sb="10" eb="12">
      <t>シュウギョウ</t>
    </rPh>
    <rPh sb="12" eb="14">
      <t>ケイタイ</t>
    </rPh>
    <rPh sb="14" eb="15">
      <t>ベツ</t>
    </rPh>
    <rPh sb="16" eb="18">
      <t>イッパン</t>
    </rPh>
    <rPh sb="22" eb="23">
      <t>ベツ</t>
    </rPh>
    <rPh sb="25" eb="27">
      <t>ジョウヨウ</t>
    </rPh>
    <rPh sb="27" eb="30">
      <t>ロウドウシャ</t>
    </rPh>
    <rPh sb="30" eb="31">
      <t>スウ</t>
    </rPh>
    <rPh sb="31" eb="32">
      <t>オヨ</t>
    </rPh>
    <rPh sb="33" eb="35">
      <t>コヨウ</t>
    </rPh>
    <rPh sb="35" eb="37">
      <t>シスウ</t>
    </rPh>
    <rPh sb="38" eb="40">
      <t>ヘイセイ</t>
    </rPh>
    <rPh sb="41" eb="42">
      <t>ネン</t>
    </rPh>
    <rPh sb="43" eb="44">
      <t>ガツ</t>
    </rPh>
    <rPh sb="44" eb="45">
      <t>ブン</t>
    </rPh>
    <rPh sb="48" eb="50">
      <t>シュウギョウ</t>
    </rPh>
    <rPh sb="50" eb="52">
      <t>ケイタイ</t>
    </rPh>
    <rPh sb="52" eb="53">
      <t>ベツ</t>
    </rPh>
    <rPh sb="54" eb="56">
      <t>チンギン</t>
    </rPh>
    <phoneticPr fontId="2"/>
  </si>
  <si>
    <t>　（合計には含む）、「ｒ」は過去に公表した数値の改訂値、訂正値である。</t>
    <rPh sb="14" eb="16">
      <t>カコ</t>
    </rPh>
    <rPh sb="17" eb="19">
      <t>コウヒョウ</t>
    </rPh>
    <rPh sb="21" eb="23">
      <t>スウチ</t>
    </rPh>
    <rPh sb="24" eb="26">
      <t>カイテイ</t>
    </rPh>
    <rPh sb="26" eb="27">
      <t>チ</t>
    </rPh>
    <rPh sb="28" eb="30">
      <t>テイセイ</t>
    </rPh>
    <rPh sb="30" eb="31">
      <t>チ</t>
    </rPh>
    <phoneticPr fontId="49"/>
  </si>
  <si>
    <t>令和３年分</t>
    <rPh sb="0" eb="2">
      <t>レイワ</t>
    </rPh>
    <rPh sb="3" eb="5">
      <t>ネンブン</t>
    </rPh>
    <rPh sb="4" eb="5">
      <t>ブン</t>
    </rPh>
    <phoneticPr fontId="5"/>
  </si>
  <si>
    <t>令和３年分 結果の概要</t>
    <rPh sb="0" eb="2">
      <t>レイワ</t>
    </rPh>
    <rPh sb="3" eb="5">
      <t>ネンブン</t>
    </rPh>
    <rPh sb="4" eb="5">
      <t>ブン</t>
    </rPh>
    <phoneticPr fontId="5"/>
  </si>
  <si>
    <t>令和３年分 結果の概要（速報）</t>
    <rPh sb="0" eb="2">
      <t>レイワ</t>
    </rPh>
    <rPh sb="4" eb="5">
      <t>ブン</t>
    </rPh>
    <rPh sb="12" eb="14">
      <t>ソクホウ</t>
    </rPh>
    <phoneticPr fontId="3"/>
  </si>
  <si>
    <r>
      <t>　　</t>
    </r>
    <r>
      <rPr>
        <b/>
        <sz val="10.5"/>
        <rFont val="ＭＳ ゴシック"/>
        <family val="3"/>
        <charset val="128"/>
      </rPr>
      <t>常用労働者の一人平均の現金給与総額は 261,737円で、前年比 0.1%減であった。</t>
    </r>
    <r>
      <rPr>
        <sz val="10.5"/>
        <rFont val="ＭＳ ゴシック"/>
        <family val="3"/>
        <charset val="128"/>
      </rPr>
      <t>　　　　　</t>
    </r>
    <rPh sb="39" eb="40">
      <t>ゲン</t>
    </rPh>
    <phoneticPr fontId="3"/>
  </si>
  <si>
    <t>　　このうち、きまって支給する給与は 222,548円で、前年比 0.4％減であった。</t>
    <rPh sb="37" eb="38">
      <t>ゲン</t>
    </rPh>
    <phoneticPr fontId="3"/>
  </si>
  <si>
    <t>　　特別に支払われた給与は 39,189円であった。</t>
    <phoneticPr fontId="3"/>
  </si>
  <si>
    <r>
      <t>　　</t>
    </r>
    <r>
      <rPr>
        <b/>
        <sz val="10.5"/>
        <rFont val="ＭＳ ゴシック"/>
        <family val="3"/>
        <charset val="128"/>
      </rPr>
      <t>常用労働者一人平均の総実労働時間は 138.6時間で、前年比 1.1％減</t>
    </r>
    <r>
      <rPr>
        <sz val="10.5"/>
        <rFont val="ＭＳ ゴシック"/>
        <family val="3"/>
        <charset val="128"/>
      </rPr>
      <t>であった。</t>
    </r>
    <rPh sb="7" eb="9">
      <t>ヒトリ</t>
    </rPh>
    <rPh sb="9" eb="11">
      <t>ヘイキン</t>
    </rPh>
    <rPh sb="37" eb="38">
      <t>ゲン</t>
    </rPh>
    <phoneticPr fontId="3"/>
  </si>
  <si>
    <t>　　このうち、所定外労働時間は 9.0時間で、前年比 2.3％減であった。</t>
    <rPh sb="31" eb="32">
      <t>ゲン</t>
    </rPh>
    <phoneticPr fontId="3"/>
  </si>
  <si>
    <t>　　なお、製造業の所定外労働時間は 14.1時間で、前年比 23.7％増であった。</t>
    <rPh sb="35" eb="36">
      <t>ゾウ</t>
    </rPh>
    <phoneticPr fontId="3"/>
  </si>
  <si>
    <r>
      <t>　　</t>
    </r>
    <r>
      <rPr>
        <b/>
        <sz val="10.5"/>
        <rFont val="ＭＳ ゴシック"/>
        <family val="3"/>
        <charset val="128"/>
      </rPr>
      <t>常用労働者数は 277,005人で、前年比 0.8％減</t>
    </r>
    <r>
      <rPr>
        <sz val="10.5"/>
        <rFont val="ＭＳ ゴシック"/>
        <family val="3"/>
        <charset val="128"/>
      </rPr>
      <t>であった。</t>
    </r>
    <rPh sb="27" eb="28">
      <t>ゾウ</t>
    </rPh>
    <rPh sb="28" eb="29">
      <t>ゲン</t>
    </rPh>
    <phoneticPr fontId="3"/>
  </si>
  <si>
    <r>
      <t>　 　</t>
    </r>
    <r>
      <rPr>
        <b/>
        <sz val="10.5"/>
        <rFont val="ＭＳ ゴシック"/>
        <family val="3"/>
        <charset val="128"/>
      </rPr>
      <t>常用労働者一人平均の現金給与総額は 283,688円で、前年比 1.6％減</t>
    </r>
    <r>
      <rPr>
        <sz val="10.5"/>
        <rFont val="ＭＳ ゴシック"/>
        <family val="3"/>
        <charset val="128"/>
      </rPr>
      <t>であった。</t>
    </r>
    <rPh sb="8" eb="10">
      <t>ヒトリ</t>
    </rPh>
    <rPh sb="10" eb="12">
      <t>ヘイキン</t>
    </rPh>
    <rPh sb="33" eb="34">
      <t>ヒ</t>
    </rPh>
    <rPh sb="39" eb="40">
      <t>ゲン</t>
    </rPh>
    <phoneticPr fontId="3"/>
  </si>
  <si>
    <t>　 　このうち、きまって支給する給与は 239,677円で、前年比 0.4％減であった。</t>
    <rPh sb="12" eb="14">
      <t>シキュウ</t>
    </rPh>
    <rPh sb="16" eb="18">
      <t>キュウヨ</t>
    </rPh>
    <rPh sb="38" eb="39">
      <t>ゲン</t>
    </rPh>
    <phoneticPr fontId="3"/>
  </si>
  <si>
    <t>　 　また、特別に支払われた給与は 44,011円であった。</t>
    <phoneticPr fontId="2"/>
  </si>
  <si>
    <r>
      <t>　　</t>
    </r>
    <r>
      <rPr>
        <b/>
        <sz val="10.5"/>
        <rFont val="ＭＳ ゴシック"/>
        <family val="3"/>
        <charset val="128"/>
      </rPr>
      <t>常用労働者一人平均の総実労働時間は 142.2時間で、前年比 1.5％減</t>
    </r>
    <r>
      <rPr>
        <sz val="10.5"/>
        <rFont val="ＭＳ ゴシック"/>
        <family val="3"/>
        <charset val="128"/>
      </rPr>
      <t>であった。</t>
    </r>
    <rPh sb="7" eb="9">
      <t>ヒトリ</t>
    </rPh>
    <rPh sb="9" eb="11">
      <t>ヘイキン</t>
    </rPh>
    <rPh sb="31" eb="32">
      <t>ヒ</t>
    </rPh>
    <rPh sb="37" eb="38">
      <t>ゲン</t>
    </rPh>
    <phoneticPr fontId="3"/>
  </si>
  <si>
    <t>　　このうち、所定外労働時間は 10.4時間で、前年比 3.3％増であった。</t>
    <rPh sb="32" eb="33">
      <t>ゾウ</t>
    </rPh>
    <phoneticPr fontId="3"/>
  </si>
  <si>
    <t xml:space="preserve">    なお、製造業の所定外労働時間は 14.6時間で、前年比 20.3％増であった。</t>
    <rPh sb="37" eb="38">
      <t>ゾウ</t>
    </rPh>
    <phoneticPr fontId="3"/>
  </si>
  <si>
    <r>
      <t xml:space="preserve">    </t>
    </r>
    <r>
      <rPr>
        <b/>
        <sz val="10.5"/>
        <rFont val="ＭＳ ゴシック"/>
        <family val="3"/>
        <charset val="128"/>
      </rPr>
      <t>常用労働者数は 143,006人で、前年比 4.6％減</t>
    </r>
    <r>
      <rPr>
        <sz val="10.5"/>
        <rFont val="ＭＳ ゴシック"/>
        <family val="3"/>
        <charset val="128"/>
      </rPr>
      <t>であった。</t>
    </r>
    <rPh sb="30" eb="31">
      <t>ゲン</t>
    </rPh>
    <phoneticPr fontId="3"/>
  </si>
  <si>
    <t xml:space="preserve">  2 年</t>
  </si>
  <si>
    <t xml:space="preserve">  3 年</t>
  </si>
  <si>
    <t>令和3年 1月</t>
    <rPh sb="0" eb="2">
      <t>レイワ</t>
    </rPh>
    <rPh sb="3" eb="4">
      <t>ネン</t>
    </rPh>
    <rPh sb="4" eb="5">
      <t>ヘイネン</t>
    </rPh>
    <phoneticPr fontId="2"/>
  </si>
  <si>
    <t>5月</t>
  </si>
  <si>
    <t>令和 3 年</t>
    <rPh sb="0" eb="2">
      <t>レイワ</t>
    </rPh>
    <phoneticPr fontId="2"/>
  </si>
  <si>
    <t>2 年</t>
  </si>
  <si>
    <t>3 年</t>
  </si>
  <si>
    <t>令和3年 1月</t>
    <rPh sb="0" eb="2">
      <t>レイワ</t>
    </rPh>
    <rPh sb="3" eb="4">
      <t>ネン</t>
    </rPh>
    <phoneticPr fontId="2"/>
  </si>
  <si>
    <t>１　この結果は、令和３年１月分から１２月分までの毎月勤労統計調査地方調査結果を、令和３年の平均値として</t>
    <rPh sb="8" eb="10">
      <t>レイワ</t>
    </rPh>
    <rPh sb="11" eb="12">
      <t>ネン</t>
    </rPh>
    <rPh sb="40" eb="42">
      <t>レイワ</t>
    </rPh>
    <rPh sb="43" eb="44">
      <t>ネン</t>
    </rPh>
    <phoneticPr fontId="2"/>
  </si>
  <si>
    <t>　　　　平成27年＝100</t>
    <phoneticPr fontId="2"/>
  </si>
  <si>
    <t>-</t>
  </si>
  <si>
    <t>令和３年分結果（令和４年２月２４日 厚生労働省発表確報値）</t>
    <rPh sb="0" eb="2">
      <t>レイワ</t>
    </rPh>
    <rPh sb="3" eb="4">
      <t>ネン</t>
    </rPh>
    <rPh sb="8" eb="10">
      <t>レイワ</t>
    </rPh>
    <rPh sb="18" eb="20">
      <t>コウセイ</t>
    </rPh>
    <rPh sb="25" eb="27">
      <t>カクホウ</t>
    </rPh>
    <rPh sb="27" eb="28">
      <t>チ</t>
    </rPh>
    <phoneticPr fontId="2"/>
  </si>
  <si>
    <t>X</t>
  </si>
  <si>
    <t>X</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</si>
</sst>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42" formatCode="_ &quot;¥&quot;* #,##0_ ;_ &quot;¥&quot;* \-#,##0_ ;_ &quot;¥&quot;* &quot;-&quot;_ ;_ @_ "/>
    <numFmt numFmtId="176" formatCode="0.0"/>
    <numFmt numFmtId="177" formatCode="0.0_ "/>
    <numFmt numFmtId="178" formatCode="0.0;&quot;△ &quot;0.0"/>
    <numFmt numFmtId="179" formatCode="#,##0;&quot;△ &quot;#,##0"/>
    <numFmt numFmtId="180" formatCode="_(* #,##0_);_(* \(#,##0\);_(* &quot;-&quot;_);_(@_)"/>
    <numFmt numFmtId="181" formatCode="_(&quot;$&quot;* #,##0.00_);_(&quot;$&quot;* \(#,##0.00\);_(&quot;$&quot;* &quot;-&quot;??_);_(@_)"/>
    <numFmt numFmtId="182" formatCode="&quot;$&quot;#,##0.00_);[Red]&quot;¥&quot;&quot;¥&quot;&quot;¥&quot;&quot;¥&quot;&quot;¥&quot;&quot;¥&quot;&quot;¥&quot;&quot;¥&quot;&quot;¥&quot;&quot;¥&quot;&quot;¥&quot;&quot;¥&quot;&quot;¥&quot;&quot;¥&quot;&quot;¥&quot;&quot;¥&quot;&quot;¥&quot;&quot;¥&quot;&quot;¥&quot;&quot;¥&quot;&quot;¥&quot;&quot;¥&quot;&quot;¥&quot;\(&quot;$&quot;#,##0.00&quot;¥&quot;&quot;¥&quot;&quot;¥&quot;&quot;¥&quot;&quot;¥&quot;&quot;¥&quot;&quot;¥&quot;&quot;¥&quot;&quot;¥&quot;&quot;¥&quot;&quot;¥&quot;&quot;¥&quot;&quot;¥&quot;&quot;¥&quot;&quot;¥&quot;&quot;¥&quot;&quot;¥&quot;&quot;¥&quot;&quot;¥&quot;&quot;¥&quot;&quot;¥&quot;&quot;¥&quot;&quot;¥&quot;\)"/>
    <numFmt numFmtId="183" formatCode="#,##0;\-#,##0;&quot;-&quot;"/>
    <numFmt numFmtId="184" formatCode="#,##0.0"/>
    <numFmt numFmtId="185" formatCode="0.00_ "/>
  </numFmts>
  <fonts count="59">
    <font>
      <sz val="10"/>
      <name val="ＭＳ 明朝"/>
      <family val="1"/>
      <charset val="128"/>
    </font>
    <font>
      <sz val="10"/>
      <name val="ＭＳ 明朝"/>
      <family val="1"/>
      <charset val="128"/>
    </font>
    <font>
      <sz val="6"/>
      <name val="ＭＳ 明朝"/>
      <family val="1"/>
      <charset val="128"/>
    </font>
    <font>
      <sz val="6"/>
      <name val="ＭＳ ・団"/>
      <family val="3"/>
      <charset val="128"/>
    </font>
    <font>
      <sz val="11"/>
      <name val="ＭＳ ・団"/>
      <family val="1"/>
      <charset val="128"/>
    </font>
    <font>
      <sz val="6"/>
      <name val="ＭＳ Ｐ明朝"/>
      <family val="1"/>
      <charset val="128"/>
    </font>
    <font>
      <sz val="16"/>
      <name val="ＭＳ ゴシック"/>
      <family val="3"/>
      <charset val="128"/>
    </font>
    <font>
      <sz val="11"/>
      <name val="ＭＳ ゴシック"/>
      <family val="3"/>
      <charset val="128"/>
    </font>
    <font>
      <sz val="10"/>
      <name val="ＭＳ ゴシック"/>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0"/>
      <name val="Geneva"/>
      <family val="2"/>
    </font>
    <font>
      <sz val="14"/>
      <name val="ＭＳ ・団"/>
      <family val="1"/>
      <charset val="128"/>
    </font>
    <font>
      <sz val="10.5"/>
      <name val="ＭＳ ゴシック"/>
      <family val="3"/>
      <charset val="128"/>
    </font>
    <font>
      <sz val="12"/>
      <color indexed="17"/>
      <name val="ＭＳ ゴシック"/>
      <family val="3"/>
      <charset val="128"/>
    </font>
    <font>
      <sz val="11.5"/>
      <name val="ＭＳ ・団"/>
      <family val="1"/>
      <charset val="128"/>
    </font>
    <font>
      <b/>
      <u val="double"/>
      <sz val="16"/>
      <color indexed="17"/>
      <name val="ＭＳ ゴシック"/>
      <family val="3"/>
      <charset val="128"/>
    </font>
    <font>
      <sz val="11"/>
      <name val="ＭＳ Ｐゴシック"/>
      <family val="3"/>
      <charset val="128"/>
    </font>
    <font>
      <sz val="16"/>
      <name val="ＭＳ Ｐゴシック"/>
      <family val="3"/>
      <charset val="128"/>
    </font>
    <font>
      <sz val="14"/>
      <name val="ＭＳ Ｐゴシック"/>
      <family val="3"/>
      <charset val="128"/>
    </font>
    <font>
      <sz val="9"/>
      <name val="ＭＳ Ｐゴシック"/>
      <family val="3"/>
      <charset val="128"/>
    </font>
    <font>
      <sz val="10"/>
      <name val="ＭＳ Ｐゴシック"/>
      <family val="3"/>
      <charset val="128"/>
    </font>
    <font>
      <sz val="11"/>
      <color indexed="10"/>
      <name val="ＭＳ Ｐゴシック"/>
      <family val="3"/>
      <charset val="128"/>
    </font>
    <font>
      <b/>
      <sz val="11"/>
      <name val="ＭＳ Ｐゴシック"/>
      <family val="3"/>
      <charset val="128"/>
    </font>
    <font>
      <sz val="12"/>
      <name val="ＭＳ Ｐゴシック"/>
      <family val="3"/>
      <charset val="128"/>
    </font>
    <font>
      <sz val="10.5"/>
      <name val="ＭＳ Ｐゴシック"/>
      <family val="3"/>
      <charset val="128"/>
    </font>
    <font>
      <b/>
      <sz val="10.5"/>
      <name val="ＭＳ ゴシック"/>
      <family val="3"/>
      <charset val="128"/>
    </font>
    <font>
      <sz val="12"/>
      <name val="ＭＳ ゴシック"/>
      <family val="3"/>
      <charset val="128"/>
    </font>
    <font>
      <sz val="11"/>
      <name val="ＭＳ 明朝"/>
      <family val="1"/>
      <charset val="128"/>
    </font>
    <font>
      <sz val="28"/>
      <name val="ＭＳ 明朝"/>
      <family val="1"/>
      <charset val="128"/>
    </font>
    <font>
      <sz val="28"/>
      <name val="ＭＳ Ｐ明朝"/>
      <family val="1"/>
      <charset val="128"/>
    </font>
    <font>
      <sz val="11"/>
      <name val="ＭＳ Ｐ明朝"/>
      <family val="1"/>
      <charset val="128"/>
    </font>
    <font>
      <sz val="28"/>
      <name val="ＭＳ ・団"/>
      <family val="1"/>
      <charset val="128"/>
    </font>
    <font>
      <sz val="20"/>
      <name val="ＭＳ ・団"/>
      <family val="1"/>
      <charset val="128"/>
    </font>
    <font>
      <sz val="20"/>
      <name val="ＭＳ 明朝"/>
      <family val="1"/>
      <charset val="128"/>
    </font>
    <font>
      <sz val="9"/>
      <name val="ＭＳ Ｐ明朝"/>
      <family val="1"/>
      <charset val="128"/>
    </font>
    <font>
      <sz val="12"/>
      <name val="ＭＳ Ｐ明朝"/>
      <family val="1"/>
      <charset val="128"/>
    </font>
    <font>
      <b/>
      <sz val="14"/>
      <name val="ＭＳ Ｐ明朝"/>
      <family val="1"/>
      <charset val="128"/>
    </font>
    <font>
      <b/>
      <sz val="12"/>
      <name val="ＭＳ Ｐ明朝"/>
      <family val="1"/>
      <charset val="128"/>
    </font>
    <font>
      <sz val="11"/>
      <color indexed="9"/>
      <name val="ＭＳ Ｐゴシック"/>
      <family val="3"/>
      <charset val="128"/>
    </font>
    <font>
      <sz val="9"/>
      <color indexed="9"/>
      <name val="ＭＳ Ｐゴシック"/>
      <family val="3"/>
      <charset val="128"/>
    </font>
    <font>
      <b/>
      <sz val="16"/>
      <name val="ＭＳ Ｐゴシック"/>
      <family val="3"/>
      <charset val="128"/>
    </font>
    <font>
      <sz val="10"/>
      <name val="ＭＳ Ｐ明朝"/>
      <family val="1"/>
      <charset val="128"/>
    </font>
    <font>
      <b/>
      <sz val="10"/>
      <name val="ＭＳ Ｐ明朝"/>
      <family val="1"/>
      <charset val="128"/>
    </font>
    <font>
      <sz val="6"/>
      <name val="ＭＳ Ｐゴシック"/>
      <family val="3"/>
      <charset val="128"/>
    </font>
    <font>
      <sz val="16"/>
      <name val="HGP明朝B"/>
      <family val="1"/>
      <charset val="128"/>
    </font>
    <font>
      <sz val="11"/>
      <name val="ＭＳ ・団"/>
      <family val="3"/>
      <charset val="128"/>
    </font>
    <font>
      <b/>
      <sz val="16"/>
      <name val="ＭＳ Ｐ明朝"/>
      <family val="1"/>
      <charset val="128"/>
    </font>
    <font>
      <sz val="12"/>
      <name val="HGPｺﾞｼｯｸE"/>
      <family val="3"/>
      <charset val="128"/>
    </font>
    <font>
      <sz val="12"/>
      <name val="ＭＳ 明朝"/>
      <family val="1"/>
      <charset val="128"/>
    </font>
    <font>
      <u/>
      <sz val="10"/>
      <color theme="10"/>
      <name val="ＭＳ 明朝"/>
      <family val="1"/>
      <charset val="128"/>
    </font>
    <font>
      <u/>
      <sz val="12"/>
      <color theme="10"/>
      <name val="ＭＳ 明朝"/>
      <family val="1"/>
      <charset val="128"/>
    </font>
    <font>
      <b/>
      <sz val="11"/>
      <name val="ＭＳ Ｐ明朝"/>
      <family val="1"/>
      <charset val="128"/>
    </font>
    <font>
      <sz val="11"/>
      <color rgb="FFFF0000"/>
      <name val="ＭＳ Ｐ明朝"/>
      <family val="1"/>
      <charset val="128"/>
    </font>
  </fonts>
  <fills count="8">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mediumGray">
        <fgColor indexed="9"/>
        <bgColor indexed="11"/>
      </patternFill>
    </fill>
    <fill>
      <patternFill patternType="solid">
        <fgColor indexed="26"/>
        <bgColor indexed="64"/>
      </patternFill>
    </fill>
    <fill>
      <patternFill patternType="solid">
        <fgColor indexed="27"/>
        <bgColor indexed="64"/>
      </patternFill>
    </fill>
    <fill>
      <patternFill patternType="solid">
        <fgColor indexed="9"/>
        <bgColor indexed="64"/>
      </patternFill>
    </fill>
  </fills>
  <borders count="38">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dotted">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dotted">
        <color indexed="64"/>
      </right>
      <top style="thin">
        <color indexed="64"/>
      </top>
      <bottom/>
      <diagonal/>
    </border>
    <border>
      <left style="thin">
        <color indexed="64"/>
      </left>
      <right style="thin">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diagonal/>
    </border>
    <border>
      <left style="dotted">
        <color indexed="64"/>
      </left>
      <right style="thin">
        <color indexed="64"/>
      </right>
      <top/>
      <bottom/>
      <diagonal/>
    </border>
    <border>
      <left style="double">
        <color indexed="12"/>
      </left>
      <right/>
      <top style="double">
        <color indexed="12"/>
      </top>
      <bottom/>
      <diagonal/>
    </border>
    <border>
      <left/>
      <right/>
      <top style="double">
        <color indexed="12"/>
      </top>
      <bottom/>
      <diagonal/>
    </border>
    <border>
      <left/>
      <right style="double">
        <color indexed="12"/>
      </right>
      <top style="double">
        <color indexed="12"/>
      </top>
      <bottom/>
      <diagonal/>
    </border>
    <border>
      <left style="double">
        <color indexed="12"/>
      </left>
      <right/>
      <top/>
      <bottom/>
      <diagonal/>
    </border>
    <border>
      <left/>
      <right style="double">
        <color indexed="12"/>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bottom/>
      <diagonal/>
    </border>
    <border>
      <left style="dotted">
        <color indexed="64"/>
      </left>
      <right/>
      <top style="thin">
        <color indexed="64"/>
      </top>
      <bottom/>
      <diagonal/>
    </border>
    <border>
      <left style="dotted">
        <color indexed="64"/>
      </left>
      <right/>
      <top/>
      <bottom/>
      <diagonal/>
    </border>
    <border>
      <left style="thin">
        <color indexed="64"/>
      </left>
      <right style="dotted">
        <color indexed="64"/>
      </right>
      <top/>
      <bottom style="thin">
        <color indexed="64"/>
      </bottom>
      <diagonal/>
    </border>
    <border>
      <left/>
      <right style="dotted">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dotted">
        <color indexed="64"/>
      </top>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style="thin">
        <color indexed="64"/>
      </top>
      <bottom style="thin">
        <color indexed="64"/>
      </bottom>
      <diagonal/>
    </border>
  </borders>
  <cellStyleXfs count="27">
    <xf numFmtId="0" fontId="0" fillId="0" borderId="0"/>
    <xf numFmtId="183" fontId="9" fillId="0" borderId="0" applyFill="0" applyBorder="0" applyAlignment="0"/>
    <xf numFmtId="0" fontId="10" fillId="0" borderId="0">
      <alignment horizontal="left"/>
    </xf>
    <xf numFmtId="0" fontId="11" fillId="0" borderId="1" applyNumberFormat="0" applyAlignment="0" applyProtection="0">
      <alignment horizontal="left" vertical="center"/>
    </xf>
    <xf numFmtId="0" fontId="11" fillId="0" borderId="2">
      <alignment horizontal="left" vertical="center"/>
    </xf>
    <xf numFmtId="0" fontId="12" fillId="0" borderId="0"/>
    <xf numFmtId="4" fontId="10" fillId="0" borderId="0">
      <alignment horizontal="right"/>
    </xf>
    <xf numFmtId="4" fontId="13" fillId="0" borderId="0">
      <alignment horizontal="right"/>
    </xf>
    <xf numFmtId="0" fontId="14" fillId="0" borderId="0">
      <alignment horizontal="left"/>
    </xf>
    <xf numFmtId="0" fontId="15" fillId="0" borderId="0">
      <alignment horizontal="center"/>
    </xf>
    <xf numFmtId="4" fontId="16" fillId="0" borderId="0" applyFont="0" applyFill="0" applyBorder="0" applyAlignment="0" applyProtection="0"/>
    <xf numFmtId="180" fontId="12" fillId="0" borderId="0" applyFont="0" applyFill="0" applyBorder="0" applyAlignment="0" applyProtection="0"/>
    <xf numFmtId="38" fontId="1" fillId="0" borderId="0" applyFont="0" applyFill="0" applyBorder="0" applyAlignment="0" applyProtection="0"/>
    <xf numFmtId="38" fontId="33" fillId="0" borderId="0" applyFont="0" applyFill="0" applyBorder="0" applyAlignment="0" applyProtection="0"/>
    <xf numFmtId="181" fontId="12" fillId="0" borderId="0" applyFont="0" applyFill="0" applyBorder="0" applyAlignment="0" applyProtection="0"/>
    <xf numFmtId="182" fontId="16" fillId="0" borderId="0" applyFont="0" applyFill="0" applyBorder="0" applyAlignment="0" applyProtection="0"/>
    <xf numFmtId="6" fontId="1" fillId="0" borderId="0" applyFont="0" applyFill="0" applyBorder="0" applyAlignment="0" applyProtection="0"/>
    <xf numFmtId="0" fontId="7" fillId="0" borderId="0">
      <alignment vertical="center"/>
    </xf>
    <xf numFmtId="0" fontId="33" fillId="0" borderId="0"/>
    <xf numFmtId="0" fontId="4" fillId="0" borderId="0"/>
    <xf numFmtId="0" fontId="4" fillId="0" borderId="0"/>
    <xf numFmtId="0" fontId="22" fillId="0" borderId="0"/>
    <xf numFmtId="0" fontId="4" fillId="0" borderId="0"/>
    <xf numFmtId="0" fontId="17" fillId="0" borderId="0"/>
    <xf numFmtId="0" fontId="51" fillId="0" borderId="0"/>
    <xf numFmtId="0" fontId="55" fillId="0" borderId="0" applyNumberFormat="0" applyFill="0" applyBorder="0" applyAlignment="0" applyProtection="0"/>
    <xf numFmtId="0" fontId="1" fillId="0" borderId="0"/>
  </cellStyleXfs>
  <cellXfs count="370">
    <xf numFmtId="0" fontId="0" fillId="0" borderId="0" xfId="0"/>
    <xf numFmtId="0" fontId="21" fillId="0" borderId="0" xfId="0" applyFont="1" applyAlignment="1">
      <alignment horizontal="center"/>
    </xf>
    <xf numFmtId="0" fontId="22" fillId="0" borderId="0" xfId="0" applyFont="1"/>
    <xf numFmtId="176" fontId="22" fillId="0" borderId="0" xfId="0" applyNumberFormat="1" applyFont="1"/>
    <xf numFmtId="0" fontId="22" fillId="0" borderId="0" xfId="0" applyFont="1" applyAlignment="1">
      <alignment horizontal="right"/>
    </xf>
    <xf numFmtId="176" fontId="22" fillId="0" borderId="0" xfId="12" applyNumberFormat="1" applyFont="1" applyBorder="1"/>
    <xf numFmtId="0" fontId="22" fillId="0" borderId="0" xfId="0" applyFont="1" applyAlignment="1">
      <alignment horizontal="center" vertical="center"/>
    </xf>
    <xf numFmtId="0" fontId="22" fillId="0" borderId="0" xfId="0" applyFont="1" applyAlignment="1">
      <alignment vertical="center"/>
    </xf>
    <xf numFmtId="0" fontId="23" fillId="0" borderId="0" xfId="0" applyFont="1" applyAlignment="1">
      <alignment horizontal="center" vertical="center"/>
    </xf>
    <xf numFmtId="0" fontId="24" fillId="0" borderId="0" xfId="0" quotePrefix="1" applyFont="1" applyAlignment="1">
      <alignment horizontal="left" vertical="center"/>
    </xf>
    <xf numFmtId="0" fontId="24" fillId="0" borderId="0" xfId="0" applyFont="1" applyAlignment="1">
      <alignment vertical="center"/>
    </xf>
    <xf numFmtId="0" fontId="22" fillId="2" borderId="3" xfId="0" applyFont="1" applyFill="1" applyBorder="1" applyAlignment="1">
      <alignment vertical="center"/>
    </xf>
    <xf numFmtId="0" fontId="22" fillId="2" borderId="4" xfId="0" applyFont="1" applyFill="1" applyBorder="1" applyAlignment="1">
      <alignment vertical="center"/>
    </xf>
    <xf numFmtId="0" fontId="22" fillId="2" borderId="5" xfId="0" applyFont="1" applyFill="1" applyBorder="1" applyAlignment="1">
      <alignment vertical="center"/>
    </xf>
    <xf numFmtId="0" fontId="25" fillId="0" borderId="3" xfId="0" applyFont="1" applyBorder="1" applyAlignment="1">
      <alignment horizontal="right" vertical="center"/>
    </xf>
    <xf numFmtId="0" fontId="25" fillId="0" borderId="6" xfId="0" applyFont="1" applyBorder="1" applyAlignment="1">
      <alignment horizontal="right" vertical="center"/>
    </xf>
    <xf numFmtId="0" fontId="25" fillId="0" borderId="6" xfId="0" quotePrefix="1" applyFont="1" applyBorder="1" applyAlignment="1">
      <alignment horizontal="right" vertical="center"/>
    </xf>
    <xf numFmtId="0" fontId="25" fillId="0" borderId="7" xfId="0" applyFont="1" applyBorder="1" applyAlignment="1">
      <alignment horizontal="right" vertical="center"/>
    </xf>
    <xf numFmtId="38" fontId="22" fillId="0" borderId="4" xfId="12" applyFont="1" applyFill="1" applyBorder="1" applyAlignment="1">
      <alignment vertical="center"/>
    </xf>
    <xf numFmtId="38" fontId="22" fillId="0" borderId="0" xfId="12" applyFont="1" applyFill="1" applyBorder="1" applyAlignment="1">
      <alignment vertical="center"/>
    </xf>
    <xf numFmtId="176" fontId="22" fillId="0" borderId="0" xfId="0" applyNumberFormat="1" applyFont="1" applyAlignment="1">
      <alignment vertical="center"/>
    </xf>
    <xf numFmtId="0" fontId="26" fillId="0" borderId="0" xfId="0" applyFont="1" applyAlignment="1">
      <alignment vertical="center"/>
    </xf>
    <xf numFmtId="0" fontId="28" fillId="0" borderId="8" xfId="0" applyFont="1" applyBorder="1" applyAlignment="1">
      <alignment horizontal="center" vertical="center"/>
    </xf>
    <xf numFmtId="0" fontId="25" fillId="0" borderId="0" xfId="0" applyFont="1" applyAlignment="1">
      <alignment horizontal="right" vertical="center"/>
    </xf>
    <xf numFmtId="0" fontId="22" fillId="0" borderId="0" xfId="0" applyFont="1" applyAlignment="1">
      <alignment horizontal="right" vertical="center"/>
    </xf>
    <xf numFmtId="3" fontId="22" fillId="0" borderId="0" xfId="12" applyNumberFormat="1" applyFont="1" applyFill="1" applyBorder="1" applyAlignment="1">
      <alignment vertical="center"/>
    </xf>
    <xf numFmtId="176" fontId="22" fillId="0" borderId="0" xfId="12" applyNumberFormat="1" applyFont="1" applyFill="1" applyBorder="1" applyAlignment="1">
      <alignment vertical="center"/>
    </xf>
    <xf numFmtId="0" fontId="27" fillId="0" borderId="0" xfId="0" applyFont="1" applyAlignment="1">
      <alignment vertical="center"/>
    </xf>
    <xf numFmtId="0" fontId="22" fillId="0" borderId="9" xfId="0" applyFont="1" applyBorder="1" applyAlignment="1">
      <alignment horizontal="distributed" vertical="center"/>
    </xf>
    <xf numFmtId="0" fontId="22" fillId="0" borderId="10" xfId="0" applyFont="1" applyBorder="1" applyAlignment="1">
      <alignment horizontal="distributed" vertical="center"/>
    </xf>
    <xf numFmtId="0" fontId="25" fillId="0" borderId="11" xfId="0" applyFont="1" applyBorder="1" applyAlignment="1">
      <alignment horizontal="right" vertical="center"/>
    </xf>
    <xf numFmtId="0" fontId="29" fillId="0" borderId="0" xfId="0" quotePrefix="1" applyFont="1" applyAlignment="1">
      <alignment horizontal="left" vertical="center"/>
    </xf>
    <xf numFmtId="0" fontId="29" fillId="0" borderId="0" xfId="0" applyFont="1"/>
    <xf numFmtId="0" fontId="22" fillId="0" borderId="0" xfId="0" applyFont="1" applyAlignment="1">
      <alignment horizontal="centerContinuous"/>
    </xf>
    <xf numFmtId="0" fontId="25" fillId="0" borderId="6" xfId="0" applyFont="1" applyBorder="1" applyAlignment="1">
      <alignment horizontal="right"/>
    </xf>
    <xf numFmtId="0" fontId="22" fillId="0" borderId="0" xfId="0" applyFont="1" applyAlignment="1">
      <alignment horizontal="distributed"/>
    </xf>
    <xf numFmtId="0" fontId="22" fillId="0" borderId="0" xfId="0" quotePrefix="1" applyFont="1" applyAlignment="1">
      <alignment horizontal="distributed"/>
    </xf>
    <xf numFmtId="0" fontId="22" fillId="0" borderId="0" xfId="0" quotePrefix="1" applyFont="1" applyAlignment="1">
      <alignment horizontal="left"/>
    </xf>
    <xf numFmtId="38" fontId="22" fillId="0" borderId="0" xfId="12" applyFont="1"/>
    <xf numFmtId="0" fontId="22" fillId="0" borderId="0" xfId="0" applyFont="1" applyAlignment="1">
      <alignment horizontal="left"/>
    </xf>
    <xf numFmtId="177" fontId="22" fillId="0" borderId="0" xfId="0" applyNumberFormat="1" applyFont="1" applyAlignment="1">
      <alignment horizontal="left"/>
    </xf>
    <xf numFmtId="0" fontId="25" fillId="0" borderId="12" xfId="0" applyFont="1" applyBorder="1" applyAlignment="1">
      <alignment horizontal="right" vertical="center"/>
    </xf>
    <xf numFmtId="0" fontId="22" fillId="0" borderId="0" xfId="0" applyFont="1" applyAlignment="1">
      <alignment horizontal="distributed" vertical="center"/>
    </xf>
    <xf numFmtId="3" fontId="22" fillId="0" borderId="0" xfId="0" applyNumberFormat="1" applyFont="1" applyAlignment="1">
      <alignment vertical="center"/>
    </xf>
    <xf numFmtId="178" fontId="22" fillId="0" borderId="0" xfId="0" applyNumberFormat="1" applyFont="1" applyAlignment="1">
      <alignment vertical="center"/>
    </xf>
    <xf numFmtId="179" fontId="22" fillId="0" borderId="0" xfId="0" applyNumberFormat="1" applyFont="1" applyAlignment="1">
      <alignment vertical="center"/>
    </xf>
    <xf numFmtId="0" fontId="22" fillId="0" borderId="13" xfId="0" applyFont="1" applyBorder="1" applyAlignment="1">
      <alignment vertical="center"/>
    </xf>
    <xf numFmtId="0" fontId="22" fillId="0" borderId="9" xfId="0" applyFont="1" applyBorder="1" applyAlignment="1">
      <alignment vertical="center"/>
    </xf>
    <xf numFmtId="0" fontId="22" fillId="0" borderId="12" xfId="0" applyFont="1" applyBorder="1" applyAlignment="1">
      <alignment horizontal="right" vertical="center"/>
    </xf>
    <xf numFmtId="0" fontId="22" fillId="0" borderId="14" xfId="0" applyFont="1" applyBorder="1" applyAlignment="1">
      <alignment horizontal="right" vertical="center"/>
    </xf>
    <xf numFmtId="0" fontId="22" fillId="0" borderId="15" xfId="0" applyFont="1" applyBorder="1" applyAlignment="1">
      <alignment horizontal="right"/>
    </xf>
    <xf numFmtId="0" fontId="22" fillId="0" borderId="16" xfId="0" applyFont="1" applyBorder="1" applyAlignment="1">
      <alignment horizontal="right"/>
    </xf>
    <xf numFmtId="178" fontId="22" fillId="0" borderId="0" xfId="0" applyNumberFormat="1" applyFont="1"/>
    <xf numFmtId="0" fontId="7" fillId="0" borderId="0" xfId="0" applyFont="1" applyAlignment="1">
      <alignment vertical="center"/>
    </xf>
    <xf numFmtId="0" fontId="18" fillId="0" borderId="0" xfId="0" applyFont="1"/>
    <xf numFmtId="0" fontId="7" fillId="0" borderId="0" xfId="0" applyFont="1"/>
    <xf numFmtId="0" fontId="18" fillId="0" borderId="0" xfId="0" applyFont="1" applyAlignment="1">
      <alignment horizontal="left"/>
    </xf>
    <xf numFmtId="0" fontId="6" fillId="0" borderId="0" xfId="0" applyFont="1" applyAlignment="1">
      <alignment horizontal="center" vertical="top"/>
    </xf>
    <xf numFmtId="0" fontId="7" fillId="0" borderId="0" xfId="0" applyFont="1" applyAlignment="1">
      <alignment horizontal="left" indent="2"/>
    </xf>
    <xf numFmtId="3" fontId="22" fillId="0" borderId="0" xfId="12" applyNumberFormat="1" applyFont="1" applyFill="1" applyBorder="1" applyAlignment="1">
      <alignment horizontal="right" vertical="center"/>
    </xf>
    <xf numFmtId="176" fontId="22" fillId="0" borderId="11" xfId="12" applyNumberFormat="1" applyFont="1" applyFill="1" applyBorder="1" applyAlignment="1">
      <alignment horizontal="right" vertical="center"/>
    </xf>
    <xf numFmtId="0" fontId="29" fillId="0" borderId="0" xfId="0" applyFont="1" applyAlignment="1">
      <alignment vertical="center"/>
    </xf>
    <xf numFmtId="0" fontId="25" fillId="0" borderId="15" xfId="0" applyFont="1" applyBorder="1" applyAlignment="1">
      <alignment horizontal="right" vertical="center"/>
    </xf>
    <xf numFmtId="0" fontId="28" fillId="0" borderId="3" xfId="0" quotePrefix="1" applyFont="1" applyBorder="1" applyAlignment="1">
      <alignment horizontal="center" vertical="center"/>
    </xf>
    <xf numFmtId="178" fontId="22" fillId="0" borderId="11" xfId="12" applyNumberFormat="1" applyFont="1" applyFill="1" applyBorder="1" applyAlignment="1">
      <alignment horizontal="right" vertical="center"/>
    </xf>
    <xf numFmtId="0" fontId="8" fillId="0" borderId="0" xfId="0" applyFont="1" applyAlignment="1">
      <alignment vertical="center"/>
    </xf>
    <xf numFmtId="0" fontId="35" fillId="0" borderId="0" xfId="22" quotePrefix="1" applyFont="1" applyAlignment="1">
      <alignment horizontal="centerContinuous"/>
    </xf>
    <xf numFmtId="0" fontId="36" fillId="0" borderId="0" xfId="21" applyFont="1" applyAlignment="1">
      <alignment horizontal="centerContinuous" vertical="center"/>
    </xf>
    <xf numFmtId="0" fontId="4" fillId="0" borderId="0" xfId="22" applyAlignment="1">
      <alignment horizontal="centerContinuous"/>
    </xf>
    <xf numFmtId="0" fontId="4" fillId="0" borderId="0" xfId="22"/>
    <xf numFmtId="0" fontId="22" fillId="0" borderId="0" xfId="21"/>
    <xf numFmtId="0" fontId="37" fillId="0" borderId="0" xfId="22" quotePrefix="1" applyFont="1" applyAlignment="1">
      <alignment horizontal="centerContinuous"/>
    </xf>
    <xf numFmtId="0" fontId="38" fillId="0" borderId="0" xfId="22" applyFont="1" applyAlignment="1">
      <alignment horizontal="centerContinuous"/>
    </xf>
    <xf numFmtId="0" fontId="38" fillId="0" borderId="0" xfId="22" applyFont="1"/>
    <xf numFmtId="0" fontId="39" fillId="0" borderId="0" xfId="22" applyFont="1" applyAlignment="1">
      <alignment horizontal="centerContinuous"/>
    </xf>
    <xf numFmtId="0" fontId="33" fillId="0" borderId="0" xfId="22" applyFont="1" applyAlignment="1">
      <alignment horizontal="centerContinuous"/>
    </xf>
    <xf numFmtId="0" fontId="40" fillId="0" borderId="0" xfId="21" applyFont="1" applyAlignment="1">
      <alignment horizontal="centerContinuous" vertical="center"/>
    </xf>
    <xf numFmtId="0" fontId="41" fillId="0" borderId="0" xfId="20" applyFont="1"/>
    <xf numFmtId="0" fontId="41" fillId="0" borderId="0" xfId="20" applyFont="1" applyAlignment="1">
      <alignment horizontal="centerContinuous"/>
    </xf>
    <xf numFmtId="0" fontId="41" fillId="3" borderId="17" xfId="20" applyFont="1" applyFill="1" applyBorder="1"/>
    <xf numFmtId="0" fontId="41" fillId="3" borderId="18" xfId="20" applyFont="1" applyFill="1" applyBorder="1"/>
    <xf numFmtId="0" fontId="41" fillId="3" borderId="18" xfId="20" applyFont="1" applyFill="1" applyBorder="1" applyAlignment="1">
      <alignment horizontal="left"/>
    </xf>
    <xf numFmtId="0" fontId="41" fillId="3" borderId="19" xfId="20" applyFont="1" applyFill="1" applyBorder="1"/>
    <xf numFmtId="0" fontId="41" fillId="0" borderId="0" xfId="20" applyFont="1" applyAlignment="1">
      <alignment horizontal="center"/>
    </xf>
    <xf numFmtId="0" fontId="41" fillId="3" borderId="0" xfId="20" applyFont="1" applyFill="1" applyAlignment="1">
      <alignment horizontal="centerContinuous"/>
    </xf>
    <xf numFmtId="0" fontId="41" fillId="0" borderId="0" xfId="20" quotePrefix="1" applyFont="1" applyAlignment="1">
      <alignment horizontal="left"/>
    </xf>
    <xf numFmtId="0" fontId="41" fillId="3" borderId="20" xfId="20" applyFont="1" applyFill="1" applyBorder="1"/>
    <xf numFmtId="0" fontId="41" fillId="3" borderId="0" xfId="20" applyFont="1" applyFill="1"/>
    <xf numFmtId="0" fontId="43" fillId="3" borderId="0" xfId="20" applyFont="1" applyFill="1" applyAlignment="1">
      <alignment horizontal="left"/>
    </xf>
    <xf numFmtId="0" fontId="41" fillId="0" borderId="18" xfId="20" applyFont="1" applyBorder="1"/>
    <xf numFmtId="0" fontId="22" fillId="4" borderId="5" xfId="0" applyFont="1" applyFill="1" applyBorder="1" applyAlignment="1">
      <alignment vertical="center"/>
    </xf>
    <xf numFmtId="0" fontId="22" fillId="0" borderId="9" xfId="0" applyFont="1" applyBorder="1"/>
    <xf numFmtId="0" fontId="22" fillId="4" borderId="3" xfId="0" applyFont="1" applyFill="1" applyBorder="1" applyAlignment="1">
      <alignment vertical="center"/>
    </xf>
    <xf numFmtId="0" fontId="22" fillId="4" borderId="4" xfId="0" applyFont="1" applyFill="1" applyBorder="1" applyAlignment="1">
      <alignment vertical="center"/>
    </xf>
    <xf numFmtId="0" fontId="22" fillId="5" borderId="13" xfId="0" applyFont="1" applyFill="1" applyBorder="1"/>
    <xf numFmtId="0" fontId="22" fillId="5" borderId="9" xfId="0" applyFont="1" applyFill="1" applyBorder="1" applyAlignment="1">
      <alignment horizontal="center"/>
    </xf>
    <xf numFmtId="0" fontId="22" fillId="5" borderId="9" xfId="0" applyFont="1" applyFill="1" applyBorder="1"/>
    <xf numFmtId="0" fontId="22" fillId="5" borderId="10" xfId="0" applyFont="1" applyFill="1" applyBorder="1" applyAlignment="1">
      <alignment horizontal="center"/>
    </xf>
    <xf numFmtId="0" fontId="22" fillId="6" borderId="13" xfId="0" applyFont="1" applyFill="1" applyBorder="1" applyAlignment="1">
      <alignment vertical="center"/>
    </xf>
    <xf numFmtId="0" fontId="22" fillId="6" borderId="6" xfId="0" applyFont="1" applyFill="1" applyBorder="1" applyAlignment="1">
      <alignment horizontal="centerContinuous" vertical="center"/>
    </xf>
    <xf numFmtId="0" fontId="22" fillId="6" borderId="3" xfId="0" applyFont="1" applyFill="1" applyBorder="1" applyAlignment="1">
      <alignment horizontal="centerContinuous" vertical="center"/>
    </xf>
    <xf numFmtId="0" fontId="22" fillId="6" borderId="7" xfId="0" applyFont="1" applyFill="1" applyBorder="1" applyAlignment="1">
      <alignment horizontal="centerContinuous" vertical="center"/>
    </xf>
    <xf numFmtId="0" fontId="22" fillId="6" borderId="10" xfId="0" applyFont="1" applyFill="1" applyBorder="1" applyAlignment="1">
      <alignment vertical="center"/>
    </xf>
    <xf numFmtId="0" fontId="22" fillId="6" borderId="22" xfId="0" applyFont="1" applyFill="1" applyBorder="1" applyAlignment="1">
      <alignment vertical="center"/>
    </xf>
    <xf numFmtId="0" fontId="26" fillId="6" borderId="23" xfId="0" applyFont="1" applyFill="1" applyBorder="1" applyAlignment="1">
      <alignment horizontal="center" vertical="center"/>
    </xf>
    <xf numFmtId="0" fontId="22" fillId="6" borderId="5" xfId="0" applyFont="1" applyFill="1" applyBorder="1" applyAlignment="1">
      <alignment vertical="center"/>
    </xf>
    <xf numFmtId="0" fontId="26" fillId="6" borderId="24" xfId="0" applyFont="1" applyFill="1" applyBorder="1" applyAlignment="1">
      <alignment horizontal="center" vertical="center"/>
    </xf>
    <xf numFmtId="0" fontId="22" fillId="6" borderId="5" xfId="0" applyFont="1" applyFill="1" applyBorder="1" applyAlignment="1">
      <alignment horizontal="centerContinuous" vertical="center"/>
    </xf>
    <xf numFmtId="0" fontId="22" fillId="6" borderId="13" xfId="0" applyFont="1" applyFill="1" applyBorder="1"/>
    <xf numFmtId="0" fontId="22" fillId="6" borderId="6" xfId="0" applyFont="1" applyFill="1" applyBorder="1"/>
    <xf numFmtId="0" fontId="22" fillId="6" borderId="9" xfId="0" applyFont="1" applyFill="1" applyBorder="1"/>
    <xf numFmtId="0" fontId="22" fillId="6" borderId="10" xfId="0" applyFont="1" applyFill="1" applyBorder="1"/>
    <xf numFmtId="0" fontId="22" fillId="6" borderId="22" xfId="0" applyFont="1" applyFill="1" applyBorder="1"/>
    <xf numFmtId="0" fontId="22" fillId="6" borderId="5" xfId="0" applyFont="1" applyFill="1" applyBorder="1"/>
    <xf numFmtId="0" fontId="22" fillId="6" borderId="5" xfId="0" applyFont="1" applyFill="1" applyBorder="1" applyAlignment="1">
      <alignment horizontal="center" vertical="center"/>
    </xf>
    <xf numFmtId="0" fontId="22" fillId="6" borderId="5" xfId="0" applyFont="1" applyFill="1" applyBorder="1" applyAlignment="1">
      <alignment horizontal="center" vertical="center" justifyLastLine="1"/>
    </xf>
    <xf numFmtId="0" fontId="22" fillId="3" borderId="13" xfId="0" applyFont="1" applyFill="1" applyBorder="1" applyAlignment="1">
      <alignment vertical="center"/>
    </xf>
    <xf numFmtId="0" fontId="22" fillId="3" borderId="6" xfId="0" applyFont="1" applyFill="1" applyBorder="1" applyAlignment="1">
      <alignment horizontal="centerContinuous" vertical="center"/>
    </xf>
    <xf numFmtId="0" fontId="22" fillId="3" borderId="3" xfId="0" applyFont="1" applyFill="1" applyBorder="1" applyAlignment="1">
      <alignment horizontal="centerContinuous" vertical="center"/>
    </xf>
    <xf numFmtId="0" fontId="22" fillId="3" borderId="7" xfId="0" applyFont="1" applyFill="1" applyBorder="1" applyAlignment="1">
      <alignment horizontal="centerContinuous" vertical="center"/>
    </xf>
    <xf numFmtId="0" fontId="22" fillId="3" borderId="10" xfId="0" applyFont="1" applyFill="1" applyBorder="1" applyAlignment="1">
      <alignment vertical="center"/>
    </xf>
    <xf numFmtId="0" fontId="22" fillId="3" borderId="22" xfId="0" applyFont="1" applyFill="1" applyBorder="1" applyAlignment="1">
      <alignment vertical="center"/>
    </xf>
    <xf numFmtId="0" fontId="26" fillId="3" borderId="24" xfId="0" applyFont="1" applyFill="1" applyBorder="1" applyAlignment="1">
      <alignment horizontal="center" vertical="center"/>
    </xf>
    <xf numFmtId="0" fontId="22" fillId="3" borderId="5" xfId="0" applyFont="1" applyFill="1" applyBorder="1" applyAlignment="1">
      <alignment horizontal="center" vertical="center"/>
    </xf>
    <xf numFmtId="0" fontId="22" fillId="3" borderId="5" xfId="0" applyFont="1" applyFill="1" applyBorder="1" applyAlignment="1">
      <alignment vertical="center"/>
    </xf>
    <xf numFmtId="0" fontId="26" fillId="3" borderId="23" xfId="0" applyFont="1" applyFill="1" applyBorder="1" applyAlignment="1">
      <alignment horizontal="center" vertical="center"/>
    </xf>
    <xf numFmtId="0" fontId="26" fillId="3" borderId="5" xfId="0" applyFont="1" applyFill="1" applyBorder="1" applyAlignment="1">
      <alignment vertical="center"/>
    </xf>
    <xf numFmtId="0" fontId="44" fillId="0" borderId="0" xfId="0" applyFont="1"/>
    <xf numFmtId="0" fontId="45" fillId="0" borderId="0" xfId="0" applyFont="1"/>
    <xf numFmtId="0" fontId="44" fillId="0" borderId="0" xfId="0" applyFont="1" applyAlignment="1">
      <alignment horizontal="center"/>
    </xf>
    <xf numFmtId="38" fontId="44" fillId="0" borderId="0" xfId="12" applyFont="1" applyBorder="1"/>
    <xf numFmtId="176" fontId="44" fillId="0" borderId="0" xfId="0" applyNumberFormat="1" applyFont="1"/>
    <xf numFmtId="184" fontId="22" fillId="0" borderId="0" xfId="0" applyNumberFormat="1" applyFont="1" applyAlignment="1">
      <alignment horizontal="right" vertical="center"/>
    </xf>
    <xf numFmtId="3" fontId="22" fillId="0" borderId="0" xfId="0" applyNumberFormat="1" applyFont="1" applyAlignment="1">
      <alignment horizontal="right" vertical="center"/>
    </xf>
    <xf numFmtId="3" fontId="22" fillId="0" borderId="4" xfId="0" applyNumberFormat="1" applyFont="1" applyBorder="1" applyAlignment="1">
      <alignment horizontal="right" vertical="center"/>
    </xf>
    <xf numFmtId="3" fontId="22" fillId="0" borderId="9" xfId="0" applyNumberFormat="1" applyFont="1" applyBorder="1" applyAlignment="1">
      <alignment horizontal="right" vertical="center"/>
    </xf>
    <xf numFmtId="184" fontId="22" fillId="0" borderId="9" xfId="0" applyNumberFormat="1" applyFont="1" applyBorder="1" applyAlignment="1">
      <alignment horizontal="right" vertical="center"/>
    </xf>
    <xf numFmtId="0" fontId="22" fillId="0" borderId="4" xfId="0" applyFont="1" applyBorder="1"/>
    <xf numFmtId="3" fontId="22" fillId="0" borderId="10" xfId="0" applyNumberFormat="1" applyFont="1" applyBorder="1" applyAlignment="1">
      <alignment horizontal="right" vertical="center"/>
    </xf>
    <xf numFmtId="3" fontId="22" fillId="0" borderId="5" xfId="0" applyNumberFormat="1" applyFont="1" applyBorder="1" applyAlignment="1">
      <alignment horizontal="right" vertical="center"/>
    </xf>
    <xf numFmtId="184" fontId="22" fillId="0" borderId="10" xfId="0" applyNumberFormat="1" applyFont="1" applyBorder="1" applyAlignment="1">
      <alignment horizontal="right" vertical="center"/>
    </xf>
    <xf numFmtId="0" fontId="25" fillId="0" borderId="13" xfId="0" applyFont="1" applyBorder="1" applyAlignment="1">
      <alignment horizontal="right"/>
    </xf>
    <xf numFmtId="38" fontId="22" fillId="0" borderId="9" xfId="12" applyFont="1" applyFill="1" applyBorder="1" applyAlignment="1">
      <alignment horizontal="right"/>
    </xf>
    <xf numFmtId="38" fontId="22" fillId="0" borderId="10" xfId="12" applyFont="1" applyFill="1" applyBorder="1" applyAlignment="1">
      <alignment horizontal="right"/>
    </xf>
    <xf numFmtId="3" fontId="22" fillId="0" borderId="4" xfId="0" applyNumberFormat="1" applyFont="1" applyBorder="1" applyAlignment="1">
      <alignment vertical="center"/>
    </xf>
    <xf numFmtId="184" fontId="22" fillId="0" borderId="4" xfId="0" applyNumberFormat="1" applyFont="1" applyBorder="1" applyAlignment="1">
      <alignment vertical="center"/>
    </xf>
    <xf numFmtId="2" fontId="22" fillId="0" borderId="4" xfId="0" applyNumberFormat="1" applyFont="1" applyBorder="1" applyAlignment="1">
      <alignment vertical="center"/>
    </xf>
    <xf numFmtId="0" fontId="25" fillId="0" borderId="4" xfId="0" applyFont="1" applyBorder="1" applyAlignment="1">
      <alignment horizontal="right" vertical="center"/>
    </xf>
    <xf numFmtId="0" fontId="25" fillId="0" borderId="14" xfId="0" applyFont="1" applyBorder="1" applyAlignment="1">
      <alignment horizontal="right" vertical="center"/>
    </xf>
    <xf numFmtId="0" fontId="25" fillId="0" borderId="16" xfId="0" applyFont="1" applyBorder="1" applyAlignment="1">
      <alignment horizontal="right" vertical="center"/>
    </xf>
    <xf numFmtId="2" fontId="22" fillId="0" borderId="25" xfId="0" applyNumberFormat="1" applyFont="1" applyBorder="1" applyAlignment="1">
      <alignment vertical="center"/>
    </xf>
    <xf numFmtId="184" fontId="22" fillId="0" borderId="15" xfId="0" applyNumberFormat="1" applyFont="1" applyBorder="1" applyAlignment="1">
      <alignment vertical="center"/>
    </xf>
    <xf numFmtId="184" fontId="22" fillId="0" borderId="25" xfId="0" applyNumberFormat="1" applyFont="1" applyBorder="1" applyAlignment="1">
      <alignment vertical="center"/>
    </xf>
    <xf numFmtId="3" fontId="22" fillId="0" borderId="15" xfId="0" applyNumberFormat="1" applyFont="1" applyBorder="1" applyAlignment="1">
      <alignment vertical="center"/>
    </xf>
    <xf numFmtId="0" fontId="25" fillId="0" borderId="26" xfId="0" applyFont="1" applyBorder="1" applyAlignment="1">
      <alignment horizontal="right" vertical="center"/>
    </xf>
    <xf numFmtId="0" fontId="25" fillId="0" borderId="27" xfId="0" applyFont="1" applyBorder="1" applyAlignment="1">
      <alignment horizontal="right" vertical="center"/>
    </xf>
    <xf numFmtId="3" fontId="22" fillId="0" borderId="5" xfId="0" applyNumberFormat="1" applyFont="1" applyBorder="1" applyAlignment="1">
      <alignment vertical="center"/>
    </xf>
    <xf numFmtId="3" fontId="22" fillId="0" borderId="28" xfId="0" applyNumberFormat="1" applyFont="1" applyBorder="1" applyAlignment="1">
      <alignment vertical="center"/>
    </xf>
    <xf numFmtId="3" fontId="22" fillId="0" borderId="22" xfId="0" applyNumberFormat="1" applyFont="1" applyBorder="1" applyAlignment="1">
      <alignment vertical="center"/>
    </xf>
    <xf numFmtId="184" fontId="22" fillId="0" borderId="4" xfId="0" applyNumberFormat="1" applyFont="1" applyBorder="1" applyAlignment="1">
      <alignment horizontal="right" vertical="center"/>
    </xf>
    <xf numFmtId="184" fontId="22" fillId="0" borderId="28" xfId="0" applyNumberFormat="1" applyFont="1" applyBorder="1" applyAlignment="1">
      <alignment vertical="center"/>
    </xf>
    <xf numFmtId="2" fontId="22" fillId="0" borderId="5" xfId="0" applyNumberFormat="1" applyFont="1" applyBorder="1" applyAlignment="1">
      <alignment vertical="center"/>
    </xf>
    <xf numFmtId="2" fontId="22" fillId="0" borderId="29" xfId="0" applyNumberFormat="1" applyFont="1" applyBorder="1" applyAlignment="1">
      <alignment vertical="center"/>
    </xf>
    <xf numFmtId="2" fontId="22" fillId="0" borderId="15" xfId="0" applyNumberFormat="1" applyFont="1" applyBorder="1" applyAlignment="1">
      <alignment vertical="center"/>
    </xf>
    <xf numFmtId="2" fontId="22" fillId="0" borderId="11" xfId="0" applyNumberFormat="1" applyFont="1" applyBorder="1" applyAlignment="1">
      <alignment vertical="center"/>
    </xf>
    <xf numFmtId="176" fontId="22" fillId="0" borderId="11" xfId="0" applyNumberFormat="1" applyFont="1" applyBorder="1" applyAlignment="1">
      <alignment horizontal="right" vertical="center"/>
    </xf>
    <xf numFmtId="176" fontId="25" fillId="0" borderId="11" xfId="0" applyNumberFormat="1" applyFont="1" applyBorder="1" applyAlignment="1">
      <alignment horizontal="right" vertical="center"/>
    </xf>
    <xf numFmtId="2" fontId="22" fillId="0" borderId="30" xfId="0" applyNumberFormat="1" applyFont="1" applyBorder="1" applyAlignment="1">
      <alignment vertical="center"/>
    </xf>
    <xf numFmtId="38" fontId="36" fillId="0" borderId="0" xfId="0" applyNumberFormat="1" applyFont="1"/>
    <xf numFmtId="0" fontId="22" fillId="0" borderId="15" xfId="0" applyFont="1" applyBorder="1" applyAlignment="1">
      <alignment horizontal="right" vertical="center"/>
    </xf>
    <xf numFmtId="0" fontId="22" fillId="0" borderId="4" xfId="0" applyFont="1" applyBorder="1" applyAlignment="1">
      <alignment horizontal="right" vertical="center"/>
    </xf>
    <xf numFmtId="3" fontId="22" fillId="0" borderId="15" xfId="0" applyNumberFormat="1" applyFont="1" applyBorder="1" applyAlignment="1">
      <alignment horizontal="right" vertical="center"/>
    </xf>
    <xf numFmtId="3" fontId="7" fillId="0" borderId="0" xfId="0" applyNumberFormat="1" applyFont="1" applyAlignment="1">
      <alignment vertical="center"/>
    </xf>
    <xf numFmtId="0" fontId="18" fillId="0" borderId="0" xfId="0" applyFont="1" applyAlignment="1">
      <alignment horizontal="right"/>
    </xf>
    <xf numFmtId="0" fontId="22" fillId="7" borderId="0" xfId="0" applyFont="1" applyFill="1" applyAlignment="1">
      <alignment vertical="center" wrapText="1"/>
    </xf>
    <xf numFmtId="0" fontId="25" fillId="7" borderId="0" xfId="0" applyFont="1" applyFill="1" applyAlignment="1">
      <alignment horizontal="right" vertical="center"/>
    </xf>
    <xf numFmtId="176" fontId="22" fillId="0" borderId="0" xfId="12" applyNumberFormat="1" applyFont="1" applyFill="1" applyBorder="1" applyAlignment="1">
      <alignment horizontal="right" vertical="center"/>
    </xf>
    <xf numFmtId="176" fontId="22" fillId="0" borderId="0" xfId="0" applyNumberFormat="1" applyFont="1" applyAlignment="1">
      <alignment horizontal="right" vertical="center"/>
    </xf>
    <xf numFmtId="0" fontId="22" fillId="7" borderId="0" xfId="0" applyFont="1" applyFill="1" applyAlignment="1">
      <alignment vertical="center"/>
    </xf>
    <xf numFmtId="0" fontId="28" fillId="7" borderId="0" xfId="0" quotePrefix="1" applyFont="1" applyFill="1" applyAlignment="1">
      <alignment horizontal="center" vertical="center"/>
    </xf>
    <xf numFmtId="0" fontId="25" fillId="7" borderId="0" xfId="0" quotePrefix="1" applyFont="1" applyFill="1" applyAlignment="1">
      <alignment horizontal="right" vertical="center"/>
    </xf>
    <xf numFmtId="0" fontId="22" fillId="7" borderId="0" xfId="0" applyFont="1" applyFill="1" applyAlignment="1">
      <alignment horizontal="right" vertical="center"/>
    </xf>
    <xf numFmtId="38" fontId="22" fillId="7" borderId="0" xfId="12" applyFont="1" applyFill="1" applyBorder="1" applyAlignment="1">
      <alignment vertical="center"/>
    </xf>
    <xf numFmtId="176" fontId="22" fillId="7" borderId="0" xfId="0" applyNumberFormat="1" applyFont="1" applyFill="1" applyAlignment="1">
      <alignment vertical="center"/>
    </xf>
    <xf numFmtId="3" fontId="22" fillId="7" borderId="0" xfId="12" applyNumberFormat="1" applyFont="1" applyFill="1" applyBorder="1" applyAlignment="1">
      <alignment horizontal="right" vertical="center"/>
    </xf>
    <xf numFmtId="176" fontId="22" fillId="7" borderId="0" xfId="12" applyNumberFormat="1" applyFont="1" applyFill="1" applyBorder="1" applyAlignment="1">
      <alignment horizontal="right" vertical="center"/>
    </xf>
    <xf numFmtId="3" fontId="22" fillId="7" borderId="0" xfId="0" applyNumberFormat="1" applyFont="1" applyFill="1" applyAlignment="1">
      <alignment horizontal="right" vertical="center"/>
    </xf>
    <xf numFmtId="184" fontId="22" fillId="7" borderId="0" xfId="0" applyNumberFormat="1" applyFont="1" applyFill="1" applyAlignment="1">
      <alignment horizontal="right" vertical="center"/>
    </xf>
    <xf numFmtId="176" fontId="22" fillId="7" borderId="0" xfId="0" applyNumberFormat="1" applyFont="1" applyFill="1" applyAlignment="1">
      <alignment horizontal="right" vertical="center"/>
    </xf>
    <xf numFmtId="38" fontId="36" fillId="7" borderId="0" xfId="12" applyFont="1" applyFill="1" applyBorder="1" applyAlignment="1">
      <alignment horizontal="right" vertical="center"/>
    </xf>
    <xf numFmtId="38" fontId="36" fillId="7" borderId="0" xfId="12" applyFont="1" applyFill="1" applyBorder="1" applyAlignment="1">
      <alignment vertical="center"/>
    </xf>
    <xf numFmtId="176" fontId="36" fillId="7" borderId="0" xfId="12" applyNumberFormat="1" applyFont="1" applyFill="1" applyBorder="1" applyAlignment="1">
      <alignment vertical="center"/>
    </xf>
    <xf numFmtId="176" fontId="36" fillId="7" borderId="0" xfId="0" applyNumberFormat="1" applyFont="1" applyFill="1" applyAlignment="1">
      <alignment vertical="center"/>
    </xf>
    <xf numFmtId="38" fontId="36" fillId="7" borderId="0" xfId="0" applyNumberFormat="1" applyFont="1" applyFill="1"/>
    <xf numFmtId="176" fontId="36" fillId="7" borderId="0" xfId="12" applyNumberFormat="1" applyFont="1" applyFill="1" applyBorder="1" applyAlignment="1">
      <alignment horizontal="right" vertical="center"/>
    </xf>
    <xf numFmtId="3" fontId="36" fillId="7" borderId="0" xfId="0" applyNumberFormat="1" applyFont="1" applyFill="1" applyAlignment="1">
      <alignment vertical="center"/>
    </xf>
    <xf numFmtId="0" fontId="22" fillId="2" borderId="13" xfId="0" applyFont="1" applyFill="1" applyBorder="1" applyAlignment="1">
      <alignment vertical="center"/>
    </xf>
    <xf numFmtId="0" fontId="22" fillId="2" borderId="9" xfId="0" applyFont="1" applyFill="1" applyBorder="1" applyAlignment="1">
      <alignment vertical="center"/>
    </xf>
    <xf numFmtId="0" fontId="22" fillId="2" borderId="10" xfId="0" applyFont="1" applyFill="1" applyBorder="1" applyAlignment="1">
      <alignment vertical="center"/>
    </xf>
    <xf numFmtId="0" fontId="28" fillId="0" borderId="13" xfId="0" quotePrefix="1" applyFont="1" applyBorder="1" applyAlignment="1">
      <alignment horizontal="center" vertical="center"/>
    </xf>
    <xf numFmtId="0" fontId="28" fillId="0" borderId="31" xfId="0" applyFont="1" applyBorder="1" applyAlignment="1">
      <alignment horizontal="center" vertical="center"/>
    </xf>
    <xf numFmtId="0" fontId="22" fillId="4" borderId="13" xfId="0" applyFont="1" applyFill="1" applyBorder="1" applyAlignment="1">
      <alignment horizontal="center" vertical="center" wrapText="1"/>
    </xf>
    <xf numFmtId="0" fontId="22" fillId="4" borderId="9" xfId="0" applyFont="1" applyFill="1" applyBorder="1" applyAlignment="1">
      <alignment horizontal="center" vertical="center" wrapText="1"/>
    </xf>
    <xf numFmtId="0" fontId="22" fillId="4" borderId="10" xfId="0" applyFont="1" applyFill="1" applyBorder="1" applyAlignment="1">
      <alignment horizontal="center" vertical="center" wrapText="1"/>
    </xf>
    <xf numFmtId="184" fontId="22" fillId="0" borderId="15" xfId="0" applyNumberFormat="1" applyFont="1" applyBorder="1" applyAlignment="1">
      <alignment horizontal="right" vertical="center"/>
    </xf>
    <xf numFmtId="176" fontId="22" fillId="0" borderId="5" xfId="0" applyNumberFormat="1" applyFont="1" applyBorder="1" applyAlignment="1">
      <alignment vertical="center"/>
    </xf>
    <xf numFmtId="176" fontId="22" fillId="0" borderId="22" xfId="0" applyNumberFormat="1" applyFont="1" applyBorder="1" applyAlignment="1">
      <alignment vertical="center"/>
    </xf>
    <xf numFmtId="3" fontId="22" fillId="0" borderId="22" xfId="12" applyNumberFormat="1" applyFont="1" applyFill="1" applyBorder="1" applyAlignment="1">
      <alignment vertical="center"/>
    </xf>
    <xf numFmtId="176" fontId="22" fillId="0" borderId="22" xfId="12" applyNumberFormat="1" applyFont="1" applyFill="1" applyBorder="1" applyAlignment="1">
      <alignment vertical="center"/>
    </xf>
    <xf numFmtId="176" fontId="22" fillId="0" borderId="30" xfId="12" applyNumberFormat="1" applyFont="1" applyFill="1" applyBorder="1" applyAlignment="1">
      <alignment vertical="center"/>
    </xf>
    <xf numFmtId="0" fontId="22" fillId="0" borderId="16" xfId="0" applyFont="1" applyBorder="1" applyAlignment="1">
      <alignment horizontal="right" vertical="center"/>
    </xf>
    <xf numFmtId="49" fontId="22" fillId="0" borderId="16" xfId="0" applyNumberFormat="1" applyFont="1" applyBorder="1" applyAlignment="1">
      <alignment horizontal="right" vertical="center"/>
    </xf>
    <xf numFmtId="49" fontId="22" fillId="0" borderId="11" xfId="0" applyNumberFormat="1" applyFont="1" applyBorder="1" applyAlignment="1">
      <alignment horizontal="right" vertical="center"/>
    </xf>
    <xf numFmtId="3" fontId="22" fillId="0" borderId="11" xfId="0" applyNumberFormat="1" applyFont="1" applyBorder="1" applyAlignment="1">
      <alignment horizontal="right" vertical="center"/>
    </xf>
    <xf numFmtId="3" fontId="22" fillId="0" borderId="16" xfId="0" applyNumberFormat="1" applyFont="1" applyBorder="1" applyAlignment="1">
      <alignment horizontal="right" vertical="center"/>
    </xf>
    <xf numFmtId="3" fontId="22" fillId="0" borderId="11" xfId="12" applyNumberFormat="1" applyFont="1" applyFill="1" applyBorder="1" applyAlignment="1">
      <alignment horizontal="right" vertical="center"/>
    </xf>
    <xf numFmtId="3" fontId="22" fillId="0" borderId="25" xfId="0" applyNumberFormat="1" applyFont="1" applyBorder="1" applyAlignment="1">
      <alignment horizontal="right" vertical="center"/>
    </xf>
    <xf numFmtId="4" fontId="22" fillId="0" borderId="4" xfId="0" applyNumberFormat="1" applyFont="1" applyBorder="1" applyAlignment="1">
      <alignment horizontal="right" vertical="center"/>
    </xf>
    <xf numFmtId="184" fontId="22" fillId="0" borderId="16" xfId="0" applyNumberFormat="1" applyFont="1" applyBorder="1" applyAlignment="1">
      <alignment horizontal="right" vertical="center"/>
    </xf>
    <xf numFmtId="184" fontId="22" fillId="0" borderId="11" xfId="0" applyNumberFormat="1" applyFont="1" applyBorder="1" applyAlignment="1">
      <alignment horizontal="right" vertical="center"/>
    </xf>
    <xf numFmtId="184" fontId="22" fillId="0" borderId="27" xfId="0" applyNumberFormat="1" applyFont="1" applyBorder="1" applyAlignment="1">
      <alignment vertical="center"/>
    </xf>
    <xf numFmtId="184" fontId="22" fillId="0" borderId="32" xfId="0" applyNumberFormat="1" applyFont="1" applyBorder="1" applyAlignment="1">
      <alignment vertical="center"/>
    </xf>
    <xf numFmtId="184" fontId="22" fillId="0" borderId="11" xfId="0" applyNumberFormat="1" applyFont="1" applyBorder="1" applyAlignment="1">
      <alignment vertical="center"/>
    </xf>
    <xf numFmtId="184" fontId="22" fillId="0" borderId="30" xfId="0" applyNumberFormat="1" applyFont="1" applyBorder="1" applyAlignment="1">
      <alignment vertical="center"/>
    </xf>
    <xf numFmtId="184" fontId="22" fillId="0" borderId="27" xfId="0" applyNumberFormat="1" applyFont="1" applyBorder="1" applyAlignment="1">
      <alignment horizontal="right" vertical="center"/>
    </xf>
    <xf numFmtId="184" fontId="22" fillId="0" borderId="0" xfId="0" applyNumberFormat="1" applyFont="1" applyAlignment="1">
      <alignment vertical="center"/>
    </xf>
    <xf numFmtId="184" fontId="22" fillId="0" borderId="22" xfId="0" applyNumberFormat="1" applyFont="1" applyBorder="1" applyAlignment="1">
      <alignment vertical="center"/>
    </xf>
    <xf numFmtId="184" fontId="22" fillId="0" borderId="16" xfId="0" applyNumberFormat="1" applyFont="1" applyBorder="1" applyAlignment="1">
      <alignment vertical="center"/>
    </xf>
    <xf numFmtId="184" fontId="22" fillId="0" borderId="33" xfId="0" applyNumberFormat="1" applyFont="1" applyBorder="1" applyAlignment="1">
      <alignment vertical="center"/>
    </xf>
    <xf numFmtId="4" fontId="22" fillId="0" borderId="16" xfId="0" applyNumberFormat="1" applyFont="1" applyBorder="1" applyAlignment="1">
      <alignment vertical="center"/>
    </xf>
    <xf numFmtId="4" fontId="22" fillId="0" borderId="33" xfId="0" applyNumberFormat="1" applyFont="1" applyBorder="1" applyAlignment="1">
      <alignment vertical="center"/>
    </xf>
    <xf numFmtId="4" fontId="22" fillId="0" borderId="11" xfId="0" applyNumberFormat="1" applyFont="1" applyBorder="1" applyAlignment="1">
      <alignment vertical="center"/>
    </xf>
    <xf numFmtId="4" fontId="22" fillId="0" borderId="30" xfId="0" applyNumberFormat="1" applyFont="1" applyBorder="1" applyAlignment="1">
      <alignment vertical="center"/>
    </xf>
    <xf numFmtId="184" fontId="22" fillId="0" borderId="22" xfId="0" applyNumberFormat="1" applyFont="1" applyBorder="1" applyAlignment="1">
      <alignment horizontal="right" vertical="center"/>
    </xf>
    <xf numFmtId="4" fontId="22" fillId="0" borderId="15" xfId="0" applyNumberFormat="1" applyFont="1" applyBorder="1" applyAlignment="1">
      <alignment horizontal="right" vertical="center"/>
    </xf>
    <xf numFmtId="4" fontId="22" fillId="0" borderId="16" xfId="0" applyNumberFormat="1" applyFont="1" applyBorder="1" applyAlignment="1">
      <alignment horizontal="right" vertical="center"/>
    </xf>
    <xf numFmtId="38" fontId="22" fillId="0" borderId="4" xfId="12" applyFont="1" applyFill="1" applyBorder="1" applyAlignment="1">
      <alignment horizontal="right" vertical="center"/>
    </xf>
    <xf numFmtId="38" fontId="22" fillId="0" borderId="0" xfId="12" applyFont="1" applyFill="1" applyBorder="1" applyAlignment="1">
      <alignment horizontal="right" vertical="center"/>
    </xf>
    <xf numFmtId="178" fontId="22" fillId="0" borderId="0" xfId="0" applyNumberFormat="1" applyFont="1" applyAlignment="1">
      <alignment horizontal="right" vertical="center"/>
    </xf>
    <xf numFmtId="176" fontId="22" fillId="0" borderId="5" xfId="0" applyNumberFormat="1" applyFont="1" applyBorder="1" applyAlignment="1">
      <alignment horizontal="right" vertical="center"/>
    </xf>
    <xf numFmtId="176" fontId="22" fillId="0" borderId="22" xfId="0" applyNumberFormat="1" applyFont="1" applyBorder="1" applyAlignment="1">
      <alignment horizontal="right" vertical="center"/>
    </xf>
    <xf numFmtId="3" fontId="22" fillId="0" borderId="22" xfId="12" applyNumberFormat="1" applyFont="1" applyFill="1" applyBorder="1" applyAlignment="1">
      <alignment horizontal="right" vertical="center"/>
    </xf>
    <xf numFmtId="176" fontId="22" fillId="0" borderId="22" xfId="12" applyNumberFormat="1" applyFont="1" applyFill="1" applyBorder="1" applyAlignment="1">
      <alignment horizontal="right" vertical="center"/>
    </xf>
    <xf numFmtId="38" fontId="22" fillId="0" borderId="0" xfId="0" applyNumberFormat="1" applyFont="1" applyAlignment="1">
      <alignment vertical="center"/>
    </xf>
    <xf numFmtId="38" fontId="22" fillId="0" borderId="34" xfId="12" applyFont="1" applyFill="1" applyBorder="1" applyAlignment="1">
      <alignment vertical="center"/>
    </xf>
    <xf numFmtId="38" fontId="22" fillId="0" borderId="35" xfId="12" applyFont="1" applyFill="1" applyBorder="1" applyAlignment="1">
      <alignment vertical="center"/>
    </xf>
    <xf numFmtId="176" fontId="22" fillId="0" borderId="35" xfId="0" applyNumberFormat="1" applyFont="1" applyBorder="1" applyAlignment="1">
      <alignment vertical="center"/>
    </xf>
    <xf numFmtId="38" fontId="22" fillId="0" borderId="35" xfId="0" applyNumberFormat="1" applyFont="1" applyBorder="1" applyAlignment="1">
      <alignment vertical="center"/>
    </xf>
    <xf numFmtId="176" fontId="22" fillId="0" borderId="36" xfId="12" applyNumberFormat="1" applyFont="1" applyFill="1" applyBorder="1" applyAlignment="1">
      <alignment horizontal="right" vertical="center"/>
    </xf>
    <xf numFmtId="38" fontId="22" fillId="0" borderId="0" xfId="0" applyNumberFormat="1" applyFont="1" applyAlignment="1">
      <alignment horizontal="right" vertical="center"/>
    </xf>
    <xf numFmtId="38" fontId="22" fillId="0" borderId="34" xfId="12" applyFont="1" applyFill="1" applyBorder="1" applyAlignment="1">
      <alignment horizontal="right" vertical="center"/>
    </xf>
    <xf numFmtId="38" fontId="22" fillId="0" borderId="35" xfId="12" applyFont="1" applyFill="1" applyBorder="1" applyAlignment="1">
      <alignment horizontal="right" vertical="center"/>
    </xf>
    <xf numFmtId="176" fontId="22" fillId="0" borderId="35" xfId="12" applyNumberFormat="1" applyFont="1" applyFill="1" applyBorder="1" applyAlignment="1">
      <alignment horizontal="right" vertical="center"/>
    </xf>
    <xf numFmtId="38" fontId="22" fillId="0" borderId="35" xfId="0" applyNumberFormat="1" applyFont="1" applyBorder="1" applyAlignment="1">
      <alignment horizontal="right" vertical="center"/>
    </xf>
    <xf numFmtId="178" fontId="22" fillId="0" borderId="36" xfId="12" applyNumberFormat="1" applyFont="1" applyFill="1" applyBorder="1" applyAlignment="1">
      <alignment horizontal="right" vertical="center"/>
    </xf>
    <xf numFmtId="184" fontId="22" fillId="0" borderId="5" xfId="0" applyNumberFormat="1" applyFont="1" applyBorder="1" applyAlignment="1">
      <alignment vertical="center"/>
    </xf>
    <xf numFmtId="4" fontId="22" fillId="0" borderId="5" xfId="0" applyNumberFormat="1" applyFont="1" applyBorder="1" applyAlignment="1">
      <alignment vertical="center"/>
    </xf>
    <xf numFmtId="3" fontId="22" fillId="0" borderId="28" xfId="0" applyNumberFormat="1" applyFont="1" applyBorder="1" applyAlignment="1">
      <alignment horizontal="right" vertical="center"/>
    </xf>
    <xf numFmtId="0" fontId="47" fillId="0" borderId="0" xfId="19" applyFont="1"/>
    <xf numFmtId="0" fontId="47" fillId="0" borderId="0" xfId="19" applyFont="1" applyAlignment="1">
      <alignment horizontal="center"/>
    </xf>
    <xf numFmtId="0" fontId="47" fillId="0" borderId="0" xfId="19" applyFont="1" applyAlignment="1">
      <alignment horizontal="distributed"/>
    </xf>
    <xf numFmtId="176" fontId="22" fillId="0" borderId="0" xfId="16" applyNumberFormat="1" applyFont="1" applyBorder="1" applyAlignment="1">
      <alignment horizontal="right" vertical="center"/>
    </xf>
    <xf numFmtId="2" fontId="22" fillId="0" borderId="33" xfId="0" applyNumberFormat="1" applyFont="1" applyBorder="1" applyAlignment="1">
      <alignment horizontal="right" vertical="center"/>
    </xf>
    <xf numFmtId="2" fontId="22" fillId="0" borderId="15" xfId="0" applyNumberFormat="1" applyFont="1" applyBorder="1" applyAlignment="1">
      <alignment horizontal="right" vertical="center"/>
    </xf>
    <xf numFmtId="2" fontId="22" fillId="0" borderId="16" xfId="0" applyNumberFormat="1" applyFont="1" applyBorder="1" applyAlignment="1">
      <alignment horizontal="right" vertical="center"/>
    </xf>
    <xf numFmtId="38" fontId="22" fillId="0" borderId="28" xfId="12" applyFont="1" applyBorder="1" applyAlignment="1">
      <alignment horizontal="right" vertical="center"/>
    </xf>
    <xf numFmtId="38" fontId="22" fillId="0" borderId="5" xfId="12" applyFont="1" applyFill="1" applyBorder="1" applyAlignment="1">
      <alignment horizontal="right" vertical="center"/>
    </xf>
    <xf numFmtId="3" fontId="22" fillId="0" borderId="33" xfId="12" applyNumberFormat="1" applyFont="1" applyFill="1" applyBorder="1" applyAlignment="1">
      <alignment horizontal="right" vertical="center"/>
    </xf>
    <xf numFmtId="184" fontId="22" fillId="0" borderId="33" xfId="0" applyNumberFormat="1" applyFont="1" applyBorder="1" applyAlignment="1">
      <alignment horizontal="right" vertical="center"/>
    </xf>
    <xf numFmtId="176" fontId="22" fillId="0" borderId="11" xfId="0" applyNumberFormat="1" applyFont="1" applyBorder="1" applyAlignment="1">
      <alignment vertical="center"/>
    </xf>
    <xf numFmtId="176" fontId="22" fillId="0" borderId="16" xfId="0" applyNumberFormat="1" applyFont="1" applyBorder="1" applyAlignment="1">
      <alignment horizontal="right" vertical="center"/>
    </xf>
    <xf numFmtId="176" fontId="22" fillId="0" borderId="16" xfId="0" applyNumberFormat="1" applyFont="1" applyBorder="1" applyAlignment="1">
      <alignment vertical="center"/>
    </xf>
    <xf numFmtId="176" fontId="22" fillId="0" borderId="33" xfId="0" applyNumberFormat="1" applyFont="1" applyBorder="1" applyAlignment="1">
      <alignment horizontal="right" vertical="center"/>
    </xf>
    <xf numFmtId="176" fontId="22" fillId="0" borderId="15" xfId="0" applyNumberFormat="1" applyFont="1" applyBorder="1" applyAlignment="1">
      <alignment horizontal="right" vertical="center"/>
    </xf>
    <xf numFmtId="176" fontId="22" fillId="0" borderId="4" xfId="0" applyNumberFormat="1" applyFont="1" applyBorder="1" applyAlignment="1">
      <alignment horizontal="right" vertical="center"/>
    </xf>
    <xf numFmtId="2" fontId="22" fillId="0" borderId="4" xfId="0" applyNumberFormat="1" applyFont="1" applyBorder="1" applyAlignment="1">
      <alignment horizontal="right" vertical="center"/>
    </xf>
    <xf numFmtId="2" fontId="22" fillId="0" borderId="0" xfId="0" applyNumberFormat="1" applyFont="1" applyAlignment="1">
      <alignment vertical="center"/>
    </xf>
    <xf numFmtId="2" fontId="22" fillId="0" borderId="0" xfId="0" applyNumberFormat="1" applyFont="1" applyAlignment="1">
      <alignment horizontal="right" vertical="center"/>
    </xf>
    <xf numFmtId="185" fontId="22" fillId="0" borderId="0" xfId="0" applyNumberFormat="1" applyFont="1" applyAlignment="1">
      <alignment vertical="center"/>
    </xf>
    <xf numFmtId="4" fontId="22" fillId="0" borderId="33" xfId="16" applyNumberFormat="1" applyFont="1" applyFill="1" applyBorder="1" applyAlignment="1">
      <alignment horizontal="right" vertical="center"/>
    </xf>
    <xf numFmtId="4" fontId="22" fillId="0" borderId="33" xfId="0" applyNumberFormat="1" applyFont="1" applyBorder="1" applyAlignment="1">
      <alignment horizontal="right" vertical="center"/>
    </xf>
    <xf numFmtId="2" fontId="22" fillId="0" borderId="28" xfId="0" applyNumberFormat="1" applyFont="1" applyBorder="1" applyAlignment="1">
      <alignment vertical="center"/>
    </xf>
    <xf numFmtId="0" fontId="22" fillId="0" borderId="33" xfId="0" applyFont="1" applyBorder="1" applyAlignment="1">
      <alignment horizontal="right" vertical="center"/>
    </xf>
    <xf numFmtId="184" fontId="22" fillId="0" borderId="32" xfId="0" applyNumberFormat="1" applyFont="1" applyBorder="1" applyAlignment="1">
      <alignment horizontal="right" vertical="center"/>
    </xf>
    <xf numFmtId="184" fontId="22" fillId="0" borderId="29" xfId="0" applyNumberFormat="1" applyFont="1" applyBorder="1" applyAlignment="1">
      <alignment vertical="center"/>
    </xf>
    <xf numFmtId="38" fontId="22" fillId="0" borderId="4" xfId="0" applyNumberFormat="1" applyFont="1" applyBorder="1" applyAlignment="1">
      <alignment horizontal="right" vertical="center"/>
    </xf>
    <xf numFmtId="38" fontId="22" fillId="0" borderId="15" xfId="12" applyFont="1" applyFill="1" applyBorder="1" applyAlignment="1">
      <alignment horizontal="right" vertical="center"/>
    </xf>
    <xf numFmtId="2" fontId="22" fillId="0" borderId="11" xfId="0" applyNumberFormat="1" applyFont="1" applyBorder="1" applyAlignment="1">
      <alignment horizontal="right" vertical="center"/>
    </xf>
    <xf numFmtId="4" fontId="22" fillId="0" borderId="11" xfId="0" applyNumberFormat="1" applyFont="1" applyBorder="1" applyAlignment="1">
      <alignment horizontal="right" vertical="center"/>
    </xf>
    <xf numFmtId="38" fontId="22" fillId="0" borderId="15" xfId="0" applyNumberFormat="1" applyFont="1" applyBorder="1" applyAlignment="1">
      <alignment horizontal="right" vertical="center"/>
    </xf>
    <xf numFmtId="0" fontId="22" fillId="0" borderId="9" xfId="0" applyFont="1" applyBorder="1" applyAlignment="1">
      <alignment horizontal="center" vertical="center" shrinkToFit="1"/>
    </xf>
    <xf numFmtId="0" fontId="50" fillId="3" borderId="20" xfId="20" applyFont="1" applyFill="1" applyBorder="1" applyAlignment="1">
      <alignment horizontal="centerContinuous"/>
    </xf>
    <xf numFmtId="0" fontId="23" fillId="0" borderId="0" xfId="0" quotePrefix="1" applyFont="1" applyAlignment="1">
      <alignment horizontal="center" vertical="center"/>
    </xf>
    <xf numFmtId="0" fontId="26" fillId="0" borderId="9" xfId="0" applyFont="1" applyBorder="1" applyAlignment="1">
      <alignment horizontal="right" vertical="center"/>
    </xf>
    <xf numFmtId="0" fontId="26" fillId="0" borderId="10" xfId="0" applyFont="1" applyBorder="1" applyAlignment="1">
      <alignment horizontal="right" vertical="center"/>
    </xf>
    <xf numFmtId="0" fontId="22" fillId="0" borderId="0" xfId="0" applyFont="1" applyAlignment="1">
      <alignment vertical="center" wrapText="1"/>
    </xf>
    <xf numFmtId="0" fontId="22" fillId="0" borderId="6" xfId="0" applyFont="1" applyBorder="1" applyAlignment="1">
      <alignment vertical="center" wrapText="1"/>
    </xf>
    <xf numFmtId="0" fontId="22" fillId="0" borderId="6" xfId="0" applyFont="1" applyBorder="1" applyAlignment="1">
      <alignment vertical="center"/>
    </xf>
    <xf numFmtId="0" fontId="36" fillId="0" borderId="0" xfId="0" applyFont="1" applyAlignment="1">
      <alignment vertical="center"/>
    </xf>
    <xf numFmtId="0" fontId="36" fillId="0" borderId="0" xfId="0" applyFont="1" applyAlignment="1">
      <alignment horizontal="center" vertical="center"/>
    </xf>
    <xf numFmtId="0" fontId="41" fillId="3" borderId="21" xfId="20" applyFont="1" applyFill="1" applyBorder="1"/>
    <xf numFmtId="0" fontId="53" fillId="3" borderId="21" xfId="20" applyFont="1" applyFill="1" applyBorder="1"/>
    <xf numFmtId="0" fontId="53" fillId="3" borderId="21" xfId="20" applyFont="1" applyFill="1" applyBorder="1" applyAlignment="1">
      <alignment horizontal="centerContinuous"/>
    </xf>
    <xf numFmtId="0" fontId="54" fillId="3" borderId="21" xfId="20" applyFont="1" applyFill="1" applyBorder="1"/>
    <xf numFmtId="0" fontId="50" fillId="3" borderId="0" xfId="20" applyFont="1" applyFill="1" applyAlignment="1">
      <alignment horizontal="centerContinuous"/>
    </xf>
    <xf numFmtId="0" fontId="56" fillId="3" borderId="21" xfId="25" applyFont="1" applyFill="1" applyBorder="1" applyAlignment="1"/>
    <xf numFmtId="0" fontId="56" fillId="3" borderId="21" xfId="25" applyFont="1" applyFill="1" applyBorder="1" applyAlignment="1">
      <alignment vertical="top"/>
    </xf>
    <xf numFmtId="0" fontId="57" fillId="0" borderId="0" xfId="19" applyFont="1"/>
    <xf numFmtId="0" fontId="48" fillId="0" borderId="0" xfId="19" applyFont="1"/>
    <xf numFmtId="0" fontId="36" fillId="0" borderId="0" xfId="26" applyFont="1" applyAlignment="1">
      <alignment horizontal="left" vertical="center"/>
    </xf>
    <xf numFmtId="38" fontId="22" fillId="0" borderId="4" xfId="0" applyNumberFormat="1" applyFont="1" applyBorder="1" applyAlignment="1">
      <alignment vertical="center"/>
    </xf>
    <xf numFmtId="0" fontId="22" fillId="3" borderId="9" xfId="0" applyFont="1" applyFill="1" applyBorder="1" applyAlignment="1">
      <alignment vertical="center"/>
    </xf>
    <xf numFmtId="0" fontId="22" fillId="3" borderId="0" xfId="0" applyFont="1" applyFill="1" applyAlignment="1">
      <alignment horizontal="centerContinuous" vertical="center"/>
    </xf>
    <xf numFmtId="0" fontId="22" fillId="3" borderId="4" xfId="0" applyFont="1" applyFill="1" applyBorder="1" applyAlignment="1">
      <alignment horizontal="centerContinuous" vertical="center"/>
    </xf>
    <xf numFmtId="0" fontId="22" fillId="3" borderId="4" xfId="0" applyFont="1" applyFill="1" applyBorder="1" applyAlignment="1">
      <alignment horizontal="left" vertical="center"/>
    </xf>
    <xf numFmtId="0" fontId="22" fillId="3" borderId="3" xfId="0" applyFont="1" applyFill="1" applyBorder="1" applyAlignment="1">
      <alignment horizontal="left" vertical="center"/>
    </xf>
    <xf numFmtId="0" fontId="22" fillId="3" borderId="3" xfId="0" applyFont="1" applyFill="1" applyBorder="1" applyAlignment="1">
      <alignment vertical="center"/>
    </xf>
    <xf numFmtId="0" fontId="22" fillId="3" borderId="6" xfId="0" applyFont="1" applyFill="1" applyBorder="1" applyAlignment="1">
      <alignment vertical="center"/>
    </xf>
    <xf numFmtId="0" fontId="22" fillId="3" borderId="11" xfId="0" applyFont="1" applyFill="1" applyBorder="1" applyAlignment="1">
      <alignment horizontal="centerContinuous" vertical="center"/>
    </xf>
    <xf numFmtId="0" fontId="22" fillId="3" borderId="2" xfId="0" applyFont="1" applyFill="1" applyBorder="1" applyAlignment="1">
      <alignment vertical="center"/>
    </xf>
    <xf numFmtId="0" fontId="22" fillId="3" borderId="37" xfId="0" applyFont="1" applyFill="1" applyBorder="1" applyAlignment="1">
      <alignment vertical="center"/>
    </xf>
    <xf numFmtId="0" fontId="22" fillId="3" borderId="30" xfId="0" applyFont="1" applyFill="1" applyBorder="1" applyAlignment="1">
      <alignment horizontal="centerContinuous" vertical="center"/>
    </xf>
    <xf numFmtId="0" fontId="22" fillId="3" borderId="2" xfId="0" applyFont="1" applyFill="1" applyBorder="1" applyAlignment="1">
      <alignment horizontal="centerContinuous" vertical="center"/>
    </xf>
    <xf numFmtId="0" fontId="22" fillId="3" borderId="37" xfId="0" applyFont="1" applyFill="1" applyBorder="1" applyAlignment="1">
      <alignment horizontal="centerContinuous" vertical="center"/>
    </xf>
    <xf numFmtId="0" fontId="58" fillId="0" borderId="0" xfId="0" applyFont="1" applyAlignment="1">
      <alignment vertical="center"/>
    </xf>
    <xf numFmtId="177" fontId="22" fillId="0" borderId="30" xfId="12" applyNumberFormat="1" applyFont="1" applyFill="1" applyBorder="1" applyAlignment="1">
      <alignment horizontal="right" vertical="center"/>
    </xf>
    <xf numFmtId="0" fontId="36" fillId="0" borderId="0" xfId="0" applyFont="1"/>
    <xf numFmtId="0" fontId="22" fillId="0" borderId="35" xfId="0" applyFont="1" applyBorder="1" applyAlignment="1">
      <alignment vertical="center"/>
    </xf>
    <xf numFmtId="3" fontId="22" fillId="0" borderId="16" xfId="12" applyNumberFormat="1" applyFont="1" applyFill="1" applyBorder="1" applyAlignment="1">
      <alignment horizontal="right" vertical="center"/>
    </xf>
    <xf numFmtId="0" fontId="48" fillId="0" borderId="0" xfId="19" applyFont="1" applyAlignment="1">
      <alignment horizontal="left"/>
    </xf>
    <xf numFmtId="0" fontId="36" fillId="0" borderId="0" xfId="0" applyFont="1" applyAlignment="1">
      <alignment vertical="top"/>
    </xf>
    <xf numFmtId="0" fontId="36" fillId="0" borderId="0" xfId="0" applyFont="1" applyAlignment="1">
      <alignment horizontal="left" vertical="center"/>
    </xf>
    <xf numFmtId="0" fontId="18" fillId="0" borderId="0" xfId="0" applyFont="1" applyAlignment="1">
      <alignment horizontal="justify" vertical="center"/>
    </xf>
    <xf numFmtId="0" fontId="19" fillId="0" borderId="0" xfId="0" applyFont="1" applyAlignment="1">
      <alignment horizontal="justify" vertical="center"/>
    </xf>
    <xf numFmtId="0" fontId="18" fillId="0" borderId="0" xfId="0" applyFont="1" applyAlignment="1">
      <alignment horizontal="left" vertical="center"/>
    </xf>
    <xf numFmtId="0" fontId="32" fillId="0" borderId="0" xfId="0" applyFont="1" applyAlignment="1">
      <alignment horizontal="center" vertical="center"/>
    </xf>
    <xf numFmtId="0" fontId="52" fillId="0" borderId="0" xfId="0" applyFont="1" applyAlignment="1">
      <alignment horizontal="center" vertical="center"/>
    </xf>
    <xf numFmtId="0" fontId="36" fillId="0" borderId="0" xfId="0" applyFont="1" applyAlignment="1">
      <alignment horizontal="left" vertical="center"/>
    </xf>
    <xf numFmtId="0" fontId="23" fillId="0" borderId="0" xfId="0" applyFont="1" applyAlignment="1">
      <alignment horizontal="center" vertical="center"/>
    </xf>
    <xf numFmtId="0" fontId="22" fillId="2" borderId="13"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22" fillId="0" borderId="22" xfId="0" applyFont="1" applyBorder="1" applyAlignment="1">
      <alignment horizontal="right" vertical="center"/>
    </xf>
    <xf numFmtId="0" fontId="22" fillId="4" borderId="13" xfId="0" applyFont="1" applyFill="1" applyBorder="1" applyAlignment="1">
      <alignment horizontal="center" vertical="center" wrapText="1"/>
    </xf>
    <xf numFmtId="0" fontId="22" fillId="4" borderId="9" xfId="0" applyFont="1" applyFill="1" applyBorder="1" applyAlignment="1">
      <alignment horizontal="center" vertical="center" wrapText="1"/>
    </xf>
    <xf numFmtId="0" fontId="22" fillId="4" borderId="10" xfId="0" applyFont="1" applyFill="1" applyBorder="1" applyAlignment="1">
      <alignment horizontal="center" vertical="center" wrapText="1"/>
    </xf>
    <xf numFmtId="0" fontId="46" fillId="0" borderId="0" xfId="0" applyFont="1" applyAlignment="1">
      <alignment horizontal="center" vertical="center"/>
    </xf>
    <xf numFmtId="0" fontId="23" fillId="0" borderId="0" xfId="0" quotePrefix="1" applyFont="1" applyAlignment="1">
      <alignment horizontal="center" vertical="center"/>
    </xf>
    <xf numFmtId="0" fontId="24" fillId="0" borderId="0" xfId="0" applyFont="1" applyAlignment="1">
      <alignment horizontal="left" vertical="center"/>
    </xf>
    <xf numFmtId="0" fontId="24" fillId="0" borderId="0" xfId="0" quotePrefix="1" applyFont="1" applyAlignment="1">
      <alignment horizontal="left" vertical="center"/>
    </xf>
    <xf numFmtId="42" fontId="22" fillId="6" borderId="6" xfId="0" applyNumberFormat="1" applyFont="1" applyFill="1" applyBorder="1" applyAlignment="1">
      <alignment horizontal="center" vertical="distributed"/>
    </xf>
    <xf numFmtId="42" fontId="22" fillId="6" borderId="0" xfId="0" applyNumberFormat="1" applyFont="1" applyFill="1" applyAlignment="1">
      <alignment horizontal="center" vertical="distributed"/>
    </xf>
    <xf numFmtId="0" fontId="22" fillId="6" borderId="3"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4" xfId="0" applyFont="1" applyFill="1" applyBorder="1" applyAlignment="1">
      <alignment horizontal="center" vertical="center"/>
    </xf>
    <xf numFmtId="0" fontId="22" fillId="6" borderId="11" xfId="0" applyFont="1" applyFill="1" applyBorder="1" applyAlignment="1">
      <alignment horizontal="center" vertical="center"/>
    </xf>
    <xf numFmtId="0" fontId="22" fillId="6" borderId="6" xfId="0" applyFont="1" applyFill="1" applyBorder="1" applyAlignment="1">
      <alignment horizontal="center" vertical="center"/>
    </xf>
    <xf numFmtId="0" fontId="22" fillId="6" borderId="0" xfId="0" applyFont="1" applyFill="1" applyAlignment="1">
      <alignment horizontal="center" vertical="center"/>
    </xf>
    <xf numFmtId="0" fontId="26" fillId="6" borderId="13" xfId="0" applyFont="1" applyFill="1" applyBorder="1" applyAlignment="1">
      <alignment horizontal="center" wrapText="1"/>
    </xf>
    <xf numFmtId="0" fontId="26" fillId="6" borderId="10" xfId="0" applyFont="1" applyFill="1" applyBorder="1"/>
    <xf numFmtId="0" fontId="30" fillId="6" borderId="7" xfId="0" applyFont="1" applyFill="1" applyBorder="1" applyAlignment="1">
      <alignment horizontal="center" wrapText="1"/>
    </xf>
    <xf numFmtId="0" fontId="30" fillId="6" borderId="30" xfId="0" applyFont="1" applyFill="1" applyBorder="1" applyAlignment="1">
      <alignment horizontal="center"/>
    </xf>
    <xf numFmtId="0" fontId="26" fillId="6" borderId="10" xfId="0" applyFont="1" applyFill="1" applyBorder="1" applyAlignment="1">
      <alignment horizontal="center"/>
    </xf>
    <xf numFmtId="0" fontId="29" fillId="0" borderId="0" xfId="0" applyFont="1" applyAlignment="1">
      <alignment horizontal="center" vertical="center"/>
    </xf>
    <xf numFmtId="0" fontId="29" fillId="0" borderId="0" xfId="0" quotePrefix="1" applyFont="1" applyAlignment="1">
      <alignment horizontal="center" vertical="center"/>
    </xf>
    <xf numFmtId="0" fontId="22" fillId="3" borderId="3" xfId="0" applyFont="1" applyFill="1" applyBorder="1" applyAlignment="1">
      <alignment horizontal="center" vertical="center"/>
    </xf>
    <xf numFmtId="0" fontId="22" fillId="3" borderId="6"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7" xfId="0" applyFont="1" applyFill="1" applyBorder="1" applyAlignment="1">
      <alignment horizontal="center" vertical="center"/>
    </xf>
    <xf numFmtId="0" fontId="42" fillId="0" borderId="0" xfId="19" applyFont="1" applyAlignment="1">
      <alignment horizontal="center"/>
    </xf>
  </cellXfs>
  <cellStyles count="27">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ハイパーリンク" xfId="25" builtinId="8"/>
    <cellStyle name="桁蟻唇Ｆ [0.00]_１１月・格表" xfId="10" xr:uid="{00000000-0005-0000-0000-00000A000000}"/>
    <cellStyle name="桁蟻唇Ｆ_１１月・格表" xfId="11" xr:uid="{00000000-0005-0000-0000-00000B000000}"/>
    <cellStyle name="桁区切り" xfId="12" builtinId="6"/>
    <cellStyle name="桁区切り 2" xfId="13" xr:uid="{00000000-0005-0000-0000-00000D000000}"/>
    <cellStyle name="脱浦 [0.00]_１１月・格表" xfId="14" xr:uid="{00000000-0005-0000-0000-00000E000000}"/>
    <cellStyle name="脱浦_１１月・格表" xfId="15" xr:uid="{00000000-0005-0000-0000-00000F000000}"/>
    <cellStyle name="通貨" xfId="16" builtinId="7"/>
    <cellStyle name="標準" xfId="0" builtinId="0"/>
    <cellStyle name="標準 2" xfId="17" xr:uid="{00000000-0005-0000-0000-000012000000}"/>
    <cellStyle name="標準 3" xfId="18" xr:uid="{00000000-0005-0000-0000-000013000000}"/>
    <cellStyle name="標準 4" xfId="19" xr:uid="{00000000-0005-0000-0000-000014000000}"/>
    <cellStyle name="標準 4 2" xfId="24" xr:uid="{88AA62AD-8A21-4D89-8FFC-7D71997599BC}"/>
    <cellStyle name="標準_12月分月報" xfId="20" xr:uid="{00000000-0005-0000-0000-000017000000}"/>
    <cellStyle name="標準_2月報表紙" xfId="21" xr:uid="{00000000-0005-0000-0000-000018000000}"/>
    <cellStyle name="標準_Sheet1" xfId="22" xr:uid="{00000000-0005-0000-0000-000019000000}"/>
    <cellStyle name="標準_平成１7年平均速報" xfId="26" xr:uid="{CAD58CCA-36B0-4687-A492-AD6FA6B64EF4}"/>
    <cellStyle name="磨葬e義" xfId="23" xr:uid="{00000000-0005-0000-0000-00001B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3" Type="http://schemas.openxmlformats.org/officeDocument/2006/relationships/hyperlink" Target="#'&#65303;&#34920;&#65299;&#65296;&#20154;'!A1"/><Relationship Id="rId7" Type="http://schemas.openxmlformats.org/officeDocument/2006/relationships/hyperlink" Target="#'&#65305;&#34920;&#65299;&#65296;&#20154;'!A1"/><Relationship Id="rId2" Type="http://schemas.openxmlformats.org/officeDocument/2006/relationships/hyperlink" Target="#'&#65303;&#34920;&#65301;&#20154; '!A1"/><Relationship Id="rId1" Type="http://schemas.openxmlformats.org/officeDocument/2006/relationships/hyperlink" Target="#&#25351;&#25968;&#34920;!A1"/><Relationship Id="rId6" Type="http://schemas.openxmlformats.org/officeDocument/2006/relationships/hyperlink" Target="#'&#65305;&#34920;&#65301;&#20154;'!A1"/><Relationship Id="rId5" Type="http://schemas.openxmlformats.org/officeDocument/2006/relationships/hyperlink" Target="#'&#65304;&#34920;&#65299;&#65296;&#20154;'!A1"/><Relationship Id="rId4" Type="http://schemas.openxmlformats.org/officeDocument/2006/relationships/hyperlink" Target="#'&#65304;&#34920;&#65301;&#20154; '!A1"/></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2</xdr:col>
      <xdr:colOff>30480</xdr:colOff>
      <xdr:row>32</xdr:row>
      <xdr:rowOff>0</xdr:rowOff>
    </xdr:from>
    <xdr:to>
      <xdr:col>3</xdr:col>
      <xdr:colOff>348699</xdr:colOff>
      <xdr:row>32</xdr:row>
      <xdr:rowOff>0</xdr:rowOff>
    </xdr:to>
    <xdr:sp macro="" textlink="">
      <xdr:nvSpPr>
        <xdr:cNvPr id="126977" name="Text Box 1">
          <a:hlinkClick xmlns:r="http://schemas.openxmlformats.org/officeDocument/2006/relationships" r:id="rId1"/>
          <a:extLst>
            <a:ext uri="{FF2B5EF4-FFF2-40B4-BE49-F238E27FC236}">
              <a16:creationId xmlns:a16="http://schemas.microsoft.com/office/drawing/2014/main" id="{36311669-FDBA-4C90-9ACD-2AEF1DFD9989}"/>
            </a:ext>
          </a:extLst>
        </xdr:cNvPr>
        <xdr:cNvSpPr txBox="1">
          <a:spLocks noChangeArrowheads="1"/>
        </xdr:cNvSpPr>
      </xdr:nvSpPr>
      <xdr:spPr bwMode="auto">
        <a:xfrm>
          <a:off x="685800" y="4632960"/>
          <a:ext cx="647700"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t" upright="1"/>
        <a:lstStyle/>
        <a:p>
          <a:pPr algn="ctr" rtl="0">
            <a:defRPr sz="1000"/>
          </a:pPr>
          <a:r>
            <a:rPr lang="ja-JP" altLang="en-US" sz="1200" b="1" i="0" u="sng" strike="noStrike" baseline="0">
              <a:solidFill>
                <a:srgbClr val="0000FF"/>
              </a:solidFill>
              <a:latin typeface="ＭＳ Ｐ明朝"/>
              <a:ea typeface="ＭＳ Ｐ明朝"/>
            </a:rPr>
            <a:t>指数表</a:t>
          </a:r>
        </a:p>
      </xdr:txBody>
    </xdr:sp>
    <xdr:clientData/>
  </xdr:twoCellAnchor>
  <xdr:twoCellAnchor>
    <xdr:from>
      <xdr:col>3</xdr:col>
      <xdr:colOff>3787140</xdr:colOff>
      <xdr:row>32</xdr:row>
      <xdr:rowOff>0</xdr:rowOff>
    </xdr:from>
    <xdr:to>
      <xdr:col>3</xdr:col>
      <xdr:colOff>4817694</xdr:colOff>
      <xdr:row>32</xdr:row>
      <xdr:rowOff>0</xdr:rowOff>
    </xdr:to>
    <xdr:sp macro="" textlink="">
      <xdr:nvSpPr>
        <xdr:cNvPr id="126978" name="Text Box 2">
          <a:hlinkClick xmlns:r="http://schemas.openxmlformats.org/officeDocument/2006/relationships" r:id="rId2"/>
          <a:extLst>
            <a:ext uri="{FF2B5EF4-FFF2-40B4-BE49-F238E27FC236}">
              <a16:creationId xmlns:a16="http://schemas.microsoft.com/office/drawing/2014/main" id="{BCE6B018-0EA2-49DB-AF96-6A3B632BB700}"/>
            </a:ext>
          </a:extLst>
        </xdr:cNvPr>
        <xdr:cNvSpPr txBox="1">
          <a:spLocks noChangeArrowheads="1"/>
        </xdr:cNvSpPr>
      </xdr:nvSpPr>
      <xdr:spPr bwMode="auto">
        <a:xfrm>
          <a:off x="4876800" y="4632960"/>
          <a:ext cx="1059180"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t" upright="1"/>
        <a:lstStyle/>
        <a:p>
          <a:pPr algn="ctr" rtl="0">
            <a:defRPr sz="1000"/>
          </a:pPr>
          <a:r>
            <a:rPr lang="ja-JP" altLang="en-US" sz="1200" b="0" i="0" u="sng" strike="noStrike" baseline="0">
              <a:solidFill>
                <a:srgbClr val="0000FF"/>
              </a:solidFill>
              <a:latin typeface="ＭＳ Ｐ明朝"/>
              <a:ea typeface="ＭＳ Ｐ明朝"/>
            </a:rPr>
            <a:t>５人以上規模</a:t>
          </a:r>
        </a:p>
      </xdr:txBody>
    </xdr:sp>
    <xdr:clientData/>
  </xdr:twoCellAnchor>
  <xdr:twoCellAnchor>
    <xdr:from>
      <xdr:col>3</xdr:col>
      <xdr:colOff>4863465</xdr:colOff>
      <xdr:row>32</xdr:row>
      <xdr:rowOff>0</xdr:rowOff>
    </xdr:from>
    <xdr:to>
      <xdr:col>3</xdr:col>
      <xdr:colOff>6015990</xdr:colOff>
      <xdr:row>32</xdr:row>
      <xdr:rowOff>0</xdr:rowOff>
    </xdr:to>
    <xdr:sp macro="" textlink="">
      <xdr:nvSpPr>
        <xdr:cNvPr id="126979" name="Text Box 3">
          <a:hlinkClick xmlns:r="http://schemas.openxmlformats.org/officeDocument/2006/relationships" r:id="rId3"/>
          <a:extLst>
            <a:ext uri="{FF2B5EF4-FFF2-40B4-BE49-F238E27FC236}">
              <a16:creationId xmlns:a16="http://schemas.microsoft.com/office/drawing/2014/main" id="{52680A0A-212A-4A49-8C0D-2ED09C28901C}"/>
            </a:ext>
          </a:extLst>
        </xdr:cNvPr>
        <xdr:cNvSpPr txBox="1">
          <a:spLocks noChangeArrowheads="1"/>
        </xdr:cNvSpPr>
      </xdr:nvSpPr>
      <xdr:spPr bwMode="auto">
        <a:xfrm>
          <a:off x="5981700" y="4632960"/>
          <a:ext cx="1181100"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t" upright="1"/>
        <a:lstStyle/>
        <a:p>
          <a:pPr algn="ctr" rtl="0">
            <a:defRPr sz="1000"/>
          </a:pPr>
          <a:r>
            <a:rPr lang="ja-JP" altLang="en-US" sz="1200" b="0" i="0" u="sng" strike="noStrike" baseline="0">
              <a:solidFill>
                <a:srgbClr val="0000FF"/>
              </a:solidFill>
              <a:latin typeface="ＭＳ Ｐ明朝"/>
              <a:ea typeface="ＭＳ Ｐ明朝"/>
            </a:rPr>
            <a:t>３０人以上規模</a:t>
          </a:r>
        </a:p>
      </xdr:txBody>
    </xdr:sp>
    <xdr:clientData/>
  </xdr:twoCellAnchor>
  <xdr:twoCellAnchor>
    <xdr:from>
      <xdr:col>3</xdr:col>
      <xdr:colOff>3817620</xdr:colOff>
      <xdr:row>32</xdr:row>
      <xdr:rowOff>0</xdr:rowOff>
    </xdr:from>
    <xdr:to>
      <xdr:col>3</xdr:col>
      <xdr:colOff>4825417</xdr:colOff>
      <xdr:row>32</xdr:row>
      <xdr:rowOff>0</xdr:rowOff>
    </xdr:to>
    <xdr:sp macro="" textlink="">
      <xdr:nvSpPr>
        <xdr:cNvPr id="126980" name="Text Box 4">
          <a:hlinkClick xmlns:r="http://schemas.openxmlformats.org/officeDocument/2006/relationships" r:id="rId4"/>
          <a:extLst>
            <a:ext uri="{FF2B5EF4-FFF2-40B4-BE49-F238E27FC236}">
              <a16:creationId xmlns:a16="http://schemas.microsoft.com/office/drawing/2014/main" id="{0BCA3EDD-D670-4AEB-B1CD-F4AE910B9307}"/>
            </a:ext>
          </a:extLst>
        </xdr:cNvPr>
        <xdr:cNvSpPr txBox="1">
          <a:spLocks noChangeArrowheads="1"/>
        </xdr:cNvSpPr>
      </xdr:nvSpPr>
      <xdr:spPr bwMode="auto">
        <a:xfrm>
          <a:off x="4907280" y="4632960"/>
          <a:ext cx="1036320"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t" upright="1"/>
        <a:lstStyle/>
        <a:p>
          <a:pPr algn="ctr" rtl="0">
            <a:defRPr sz="1000"/>
          </a:pPr>
          <a:r>
            <a:rPr lang="ja-JP" altLang="en-US" sz="1200" b="0" i="0" u="sng" strike="noStrike" baseline="0">
              <a:solidFill>
                <a:srgbClr val="0000FF"/>
              </a:solidFill>
              <a:latin typeface="ＭＳ Ｐ明朝"/>
              <a:ea typeface="ＭＳ Ｐ明朝"/>
            </a:rPr>
            <a:t>５人以上規模</a:t>
          </a:r>
        </a:p>
      </xdr:txBody>
    </xdr:sp>
    <xdr:clientData/>
  </xdr:twoCellAnchor>
  <xdr:twoCellAnchor>
    <xdr:from>
      <xdr:col>3</xdr:col>
      <xdr:colOff>4863465</xdr:colOff>
      <xdr:row>32</xdr:row>
      <xdr:rowOff>0</xdr:rowOff>
    </xdr:from>
    <xdr:to>
      <xdr:col>3</xdr:col>
      <xdr:colOff>6015990</xdr:colOff>
      <xdr:row>32</xdr:row>
      <xdr:rowOff>0</xdr:rowOff>
    </xdr:to>
    <xdr:sp macro="" textlink="">
      <xdr:nvSpPr>
        <xdr:cNvPr id="126981" name="Text Box 5">
          <a:hlinkClick xmlns:r="http://schemas.openxmlformats.org/officeDocument/2006/relationships" r:id="rId5"/>
          <a:extLst>
            <a:ext uri="{FF2B5EF4-FFF2-40B4-BE49-F238E27FC236}">
              <a16:creationId xmlns:a16="http://schemas.microsoft.com/office/drawing/2014/main" id="{7E80499D-FD4A-4A32-A841-AB50F07704BF}"/>
            </a:ext>
          </a:extLst>
        </xdr:cNvPr>
        <xdr:cNvSpPr txBox="1">
          <a:spLocks noChangeArrowheads="1"/>
        </xdr:cNvSpPr>
      </xdr:nvSpPr>
      <xdr:spPr bwMode="auto">
        <a:xfrm>
          <a:off x="5981700" y="4632960"/>
          <a:ext cx="1181100"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t" upright="1"/>
        <a:lstStyle/>
        <a:p>
          <a:pPr algn="ctr" rtl="0">
            <a:defRPr sz="1000"/>
          </a:pPr>
          <a:r>
            <a:rPr lang="ja-JP" altLang="en-US" sz="1200" b="0" i="0" u="sng" strike="noStrike" baseline="0">
              <a:solidFill>
                <a:srgbClr val="0000FF"/>
              </a:solidFill>
              <a:latin typeface="ＭＳ Ｐ明朝"/>
              <a:ea typeface="ＭＳ Ｐ明朝"/>
            </a:rPr>
            <a:t>３０人以上規模</a:t>
          </a:r>
        </a:p>
      </xdr:txBody>
    </xdr:sp>
    <xdr:clientData/>
  </xdr:twoCellAnchor>
  <xdr:twoCellAnchor>
    <xdr:from>
      <xdr:col>3</xdr:col>
      <xdr:colOff>3781425</xdr:colOff>
      <xdr:row>32</xdr:row>
      <xdr:rowOff>0</xdr:rowOff>
    </xdr:from>
    <xdr:to>
      <xdr:col>3</xdr:col>
      <xdr:colOff>4850080</xdr:colOff>
      <xdr:row>32</xdr:row>
      <xdr:rowOff>0</xdr:rowOff>
    </xdr:to>
    <xdr:sp macro="" textlink="">
      <xdr:nvSpPr>
        <xdr:cNvPr id="126982" name="Text Box 6">
          <a:hlinkClick xmlns:r="http://schemas.openxmlformats.org/officeDocument/2006/relationships" r:id="rId6"/>
          <a:extLst>
            <a:ext uri="{FF2B5EF4-FFF2-40B4-BE49-F238E27FC236}">
              <a16:creationId xmlns:a16="http://schemas.microsoft.com/office/drawing/2014/main" id="{F03601C0-BAA6-409C-AB98-121D757A3795}"/>
            </a:ext>
          </a:extLst>
        </xdr:cNvPr>
        <xdr:cNvSpPr txBox="1">
          <a:spLocks noChangeArrowheads="1"/>
        </xdr:cNvSpPr>
      </xdr:nvSpPr>
      <xdr:spPr bwMode="auto">
        <a:xfrm>
          <a:off x="4861560" y="4632960"/>
          <a:ext cx="1097280"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t" upright="1"/>
        <a:lstStyle/>
        <a:p>
          <a:pPr algn="ctr" rtl="0">
            <a:defRPr sz="1000"/>
          </a:pPr>
          <a:r>
            <a:rPr lang="ja-JP" altLang="en-US" sz="1200" b="0" i="0" u="sng" strike="noStrike" baseline="0">
              <a:solidFill>
                <a:srgbClr val="0000FF"/>
              </a:solidFill>
              <a:latin typeface="ＭＳ Ｐ明朝"/>
              <a:ea typeface="ＭＳ Ｐ明朝"/>
            </a:rPr>
            <a:t>５人以上規模</a:t>
          </a:r>
        </a:p>
      </xdr:txBody>
    </xdr:sp>
    <xdr:clientData/>
  </xdr:twoCellAnchor>
  <xdr:twoCellAnchor>
    <xdr:from>
      <xdr:col>3</xdr:col>
      <xdr:colOff>4825365</xdr:colOff>
      <xdr:row>32</xdr:row>
      <xdr:rowOff>0</xdr:rowOff>
    </xdr:from>
    <xdr:to>
      <xdr:col>3</xdr:col>
      <xdr:colOff>6031723</xdr:colOff>
      <xdr:row>32</xdr:row>
      <xdr:rowOff>0</xdr:rowOff>
    </xdr:to>
    <xdr:sp macro="" textlink="">
      <xdr:nvSpPr>
        <xdr:cNvPr id="126983" name="Text Box 7">
          <a:hlinkClick xmlns:r="http://schemas.openxmlformats.org/officeDocument/2006/relationships" r:id="rId7"/>
          <a:extLst>
            <a:ext uri="{FF2B5EF4-FFF2-40B4-BE49-F238E27FC236}">
              <a16:creationId xmlns:a16="http://schemas.microsoft.com/office/drawing/2014/main" id="{71C93B44-1AE0-4DD9-B5C1-E0D3E14A24CF}"/>
            </a:ext>
          </a:extLst>
        </xdr:cNvPr>
        <xdr:cNvSpPr txBox="1">
          <a:spLocks noChangeArrowheads="1"/>
        </xdr:cNvSpPr>
      </xdr:nvSpPr>
      <xdr:spPr bwMode="auto">
        <a:xfrm>
          <a:off x="5943600" y="4632960"/>
          <a:ext cx="1234440"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t" upright="1"/>
        <a:lstStyle/>
        <a:p>
          <a:pPr algn="ctr" rtl="0">
            <a:defRPr sz="1000"/>
          </a:pPr>
          <a:r>
            <a:rPr lang="ja-JP" altLang="en-US" sz="1200" b="0" i="0" u="sng" strike="noStrike" baseline="0">
              <a:solidFill>
                <a:srgbClr val="0000FF"/>
              </a:solidFill>
              <a:latin typeface="ＭＳ Ｐ明朝"/>
              <a:ea typeface="ＭＳ Ｐ明朝"/>
            </a:rPr>
            <a:t>３０人以上規模</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63500</xdr:colOff>
      <xdr:row>29</xdr:row>
      <xdr:rowOff>21166</xdr:rowOff>
    </xdr:from>
    <xdr:to>
      <xdr:col>10</xdr:col>
      <xdr:colOff>762000</xdr:colOff>
      <xdr:row>50</xdr:row>
      <xdr:rowOff>195852</xdr:rowOff>
    </xdr:to>
    <xdr:pic>
      <xdr:nvPicPr>
        <xdr:cNvPr id="3" name="図 2">
          <a:extLst>
            <a:ext uri="{FF2B5EF4-FFF2-40B4-BE49-F238E27FC236}">
              <a16:creationId xmlns:a16="http://schemas.microsoft.com/office/drawing/2014/main" id="{30C168AF-B1B6-47F6-990E-C7205BE209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773333"/>
          <a:ext cx="6974417" cy="46175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31752</xdr:colOff>
      <xdr:row>30</xdr:row>
      <xdr:rowOff>0</xdr:rowOff>
    </xdr:from>
    <xdr:to>
      <xdr:col>11</xdr:col>
      <xdr:colOff>92076</xdr:colOff>
      <xdr:row>52</xdr:row>
      <xdr:rowOff>127001</xdr:rowOff>
    </xdr:to>
    <xdr:pic>
      <xdr:nvPicPr>
        <xdr:cNvPr id="3" name="図 2">
          <a:extLst>
            <a:ext uri="{FF2B5EF4-FFF2-40B4-BE49-F238E27FC236}">
              <a16:creationId xmlns:a16="http://schemas.microsoft.com/office/drawing/2014/main" id="{761CF06B-17B7-4B9C-8F4B-6B9E24CCA2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752" y="6720417"/>
          <a:ext cx="7161741" cy="45614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21169</xdr:colOff>
      <xdr:row>28</xdr:row>
      <xdr:rowOff>169332</xdr:rowOff>
    </xdr:from>
    <xdr:to>
      <xdr:col>10</xdr:col>
      <xdr:colOff>0</xdr:colOff>
      <xdr:row>56</xdr:row>
      <xdr:rowOff>113700</xdr:rowOff>
    </xdr:to>
    <xdr:pic>
      <xdr:nvPicPr>
        <xdr:cNvPr id="3" name="図 2">
          <a:extLst>
            <a:ext uri="{FF2B5EF4-FFF2-40B4-BE49-F238E27FC236}">
              <a16:creationId xmlns:a16="http://schemas.microsoft.com/office/drawing/2014/main" id="{2987FF97-BE39-4AFD-9CF3-3D4FE81950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69" y="5111749"/>
          <a:ext cx="6466414" cy="46962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609600</xdr:colOff>
      <xdr:row>29</xdr:row>
      <xdr:rowOff>0</xdr:rowOff>
    </xdr:from>
    <xdr:to>
      <xdr:col>1</xdr:col>
      <xdr:colOff>609600</xdr:colOff>
      <xdr:row>29</xdr:row>
      <xdr:rowOff>85725</xdr:rowOff>
    </xdr:to>
    <xdr:sp macro="" textlink="">
      <xdr:nvSpPr>
        <xdr:cNvPr id="2" name="Line 2049">
          <a:extLst>
            <a:ext uri="{FF2B5EF4-FFF2-40B4-BE49-F238E27FC236}">
              <a16:creationId xmlns:a16="http://schemas.microsoft.com/office/drawing/2014/main" id="{8EE8A4C3-805A-42A5-9FCD-C6C5760E2105}"/>
            </a:ext>
          </a:extLst>
        </xdr:cNvPr>
        <xdr:cNvSpPr>
          <a:spLocks noChangeShapeType="1"/>
        </xdr:cNvSpPr>
      </xdr:nvSpPr>
      <xdr:spPr bwMode="auto">
        <a:xfrm flipV="1">
          <a:off x="2057400" y="6267450"/>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42</xdr:row>
      <xdr:rowOff>76200</xdr:rowOff>
    </xdr:from>
    <xdr:to>
      <xdr:col>1</xdr:col>
      <xdr:colOff>609600</xdr:colOff>
      <xdr:row>43</xdr:row>
      <xdr:rowOff>85725</xdr:rowOff>
    </xdr:to>
    <xdr:sp macro="" textlink="">
      <xdr:nvSpPr>
        <xdr:cNvPr id="3" name="Line 2050">
          <a:extLst>
            <a:ext uri="{FF2B5EF4-FFF2-40B4-BE49-F238E27FC236}">
              <a16:creationId xmlns:a16="http://schemas.microsoft.com/office/drawing/2014/main" id="{BC1CDEE5-74B8-4666-AA53-0A9E1F064FB7}"/>
            </a:ext>
          </a:extLst>
        </xdr:cNvPr>
        <xdr:cNvSpPr>
          <a:spLocks noChangeShapeType="1"/>
        </xdr:cNvSpPr>
      </xdr:nvSpPr>
      <xdr:spPr bwMode="auto">
        <a:xfrm flipV="1">
          <a:off x="2057400" y="9191625"/>
          <a:ext cx="0" cy="2286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27</xdr:row>
      <xdr:rowOff>114300</xdr:rowOff>
    </xdr:from>
    <xdr:to>
      <xdr:col>10</xdr:col>
      <xdr:colOff>0</xdr:colOff>
      <xdr:row>34</xdr:row>
      <xdr:rowOff>0</xdr:rowOff>
    </xdr:to>
    <xdr:sp macro="" textlink="">
      <xdr:nvSpPr>
        <xdr:cNvPr id="4" name="Line 2055">
          <a:extLst>
            <a:ext uri="{FF2B5EF4-FFF2-40B4-BE49-F238E27FC236}">
              <a16:creationId xmlns:a16="http://schemas.microsoft.com/office/drawing/2014/main" id="{EFC44A82-0048-4179-868A-2C671F2EC937}"/>
            </a:ext>
          </a:extLst>
        </xdr:cNvPr>
        <xdr:cNvSpPr>
          <a:spLocks noChangeShapeType="1"/>
        </xdr:cNvSpPr>
      </xdr:nvSpPr>
      <xdr:spPr bwMode="auto">
        <a:xfrm flipV="1">
          <a:off x="7572375" y="5943600"/>
          <a:ext cx="0" cy="1419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27</xdr:row>
      <xdr:rowOff>142875</xdr:rowOff>
    </xdr:from>
    <xdr:to>
      <xdr:col>10</xdr:col>
      <xdr:colOff>0</xdr:colOff>
      <xdr:row>34</xdr:row>
      <xdr:rowOff>0</xdr:rowOff>
    </xdr:to>
    <xdr:sp macro="" textlink="">
      <xdr:nvSpPr>
        <xdr:cNvPr id="5" name="Line 2056">
          <a:extLst>
            <a:ext uri="{FF2B5EF4-FFF2-40B4-BE49-F238E27FC236}">
              <a16:creationId xmlns:a16="http://schemas.microsoft.com/office/drawing/2014/main" id="{608D1232-DE2E-4252-BCB9-BA7E8AF52F4E}"/>
            </a:ext>
          </a:extLst>
        </xdr:cNvPr>
        <xdr:cNvSpPr>
          <a:spLocks noChangeShapeType="1"/>
        </xdr:cNvSpPr>
      </xdr:nvSpPr>
      <xdr:spPr bwMode="auto">
        <a:xfrm flipV="1">
          <a:off x="7572375" y="5972175"/>
          <a:ext cx="0" cy="1390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28</xdr:row>
      <xdr:rowOff>76200</xdr:rowOff>
    </xdr:from>
    <xdr:to>
      <xdr:col>10</xdr:col>
      <xdr:colOff>0</xdr:colOff>
      <xdr:row>32</xdr:row>
      <xdr:rowOff>85725</xdr:rowOff>
    </xdr:to>
    <xdr:sp macro="" textlink="">
      <xdr:nvSpPr>
        <xdr:cNvPr id="6" name="Line 2057">
          <a:extLst>
            <a:ext uri="{FF2B5EF4-FFF2-40B4-BE49-F238E27FC236}">
              <a16:creationId xmlns:a16="http://schemas.microsoft.com/office/drawing/2014/main" id="{376A4084-3DFA-46C3-9AA2-9D8F4134C835}"/>
            </a:ext>
          </a:extLst>
        </xdr:cNvPr>
        <xdr:cNvSpPr>
          <a:spLocks noChangeShapeType="1"/>
        </xdr:cNvSpPr>
      </xdr:nvSpPr>
      <xdr:spPr bwMode="auto">
        <a:xfrm flipV="1">
          <a:off x="7572375" y="6124575"/>
          <a:ext cx="0" cy="8858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27</xdr:row>
      <xdr:rowOff>161925</xdr:rowOff>
    </xdr:from>
    <xdr:to>
      <xdr:col>10</xdr:col>
      <xdr:colOff>0</xdr:colOff>
      <xdr:row>34</xdr:row>
      <xdr:rowOff>0</xdr:rowOff>
    </xdr:to>
    <xdr:sp macro="" textlink="">
      <xdr:nvSpPr>
        <xdr:cNvPr id="7" name="Line 2058">
          <a:extLst>
            <a:ext uri="{FF2B5EF4-FFF2-40B4-BE49-F238E27FC236}">
              <a16:creationId xmlns:a16="http://schemas.microsoft.com/office/drawing/2014/main" id="{75774ADB-719F-4023-AB6F-997C119E5051}"/>
            </a:ext>
          </a:extLst>
        </xdr:cNvPr>
        <xdr:cNvSpPr>
          <a:spLocks noChangeShapeType="1"/>
        </xdr:cNvSpPr>
      </xdr:nvSpPr>
      <xdr:spPr bwMode="auto">
        <a:xfrm flipV="1">
          <a:off x="7572375" y="5991225"/>
          <a:ext cx="0" cy="13716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35</xdr:row>
      <xdr:rowOff>0</xdr:rowOff>
    </xdr:from>
    <xdr:to>
      <xdr:col>10</xdr:col>
      <xdr:colOff>0</xdr:colOff>
      <xdr:row>35</xdr:row>
      <xdr:rowOff>85725</xdr:rowOff>
    </xdr:to>
    <xdr:sp macro="" textlink="">
      <xdr:nvSpPr>
        <xdr:cNvPr id="8" name="Line 2059">
          <a:extLst>
            <a:ext uri="{FF2B5EF4-FFF2-40B4-BE49-F238E27FC236}">
              <a16:creationId xmlns:a16="http://schemas.microsoft.com/office/drawing/2014/main" id="{C87CD46C-972D-45EF-93B4-2C2CBE237BF2}"/>
            </a:ext>
          </a:extLst>
        </xdr:cNvPr>
        <xdr:cNvSpPr>
          <a:spLocks noChangeShapeType="1"/>
        </xdr:cNvSpPr>
      </xdr:nvSpPr>
      <xdr:spPr bwMode="auto">
        <a:xfrm flipV="1">
          <a:off x="7572375" y="7581900"/>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28</xdr:row>
      <xdr:rowOff>76200</xdr:rowOff>
    </xdr:from>
    <xdr:to>
      <xdr:col>10</xdr:col>
      <xdr:colOff>0</xdr:colOff>
      <xdr:row>32</xdr:row>
      <xdr:rowOff>85725</xdr:rowOff>
    </xdr:to>
    <xdr:sp macro="" textlink="">
      <xdr:nvSpPr>
        <xdr:cNvPr id="9" name="Line 2060">
          <a:extLst>
            <a:ext uri="{FF2B5EF4-FFF2-40B4-BE49-F238E27FC236}">
              <a16:creationId xmlns:a16="http://schemas.microsoft.com/office/drawing/2014/main" id="{354D9C53-0DBA-4318-B343-FF659378CAB7}"/>
            </a:ext>
          </a:extLst>
        </xdr:cNvPr>
        <xdr:cNvSpPr>
          <a:spLocks noChangeShapeType="1"/>
        </xdr:cNvSpPr>
      </xdr:nvSpPr>
      <xdr:spPr bwMode="auto">
        <a:xfrm flipV="1">
          <a:off x="7572375" y="6124575"/>
          <a:ext cx="0" cy="8858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609600</xdr:colOff>
      <xdr:row>28</xdr:row>
      <xdr:rowOff>76200</xdr:rowOff>
    </xdr:from>
    <xdr:to>
      <xdr:col>10</xdr:col>
      <xdr:colOff>609600</xdr:colOff>
      <xdr:row>32</xdr:row>
      <xdr:rowOff>85725</xdr:rowOff>
    </xdr:to>
    <xdr:sp macro="" textlink="">
      <xdr:nvSpPr>
        <xdr:cNvPr id="10" name="Line 2061">
          <a:extLst>
            <a:ext uri="{FF2B5EF4-FFF2-40B4-BE49-F238E27FC236}">
              <a16:creationId xmlns:a16="http://schemas.microsoft.com/office/drawing/2014/main" id="{27DC96D6-D55C-44CB-B333-ED4BFA7299E9}"/>
            </a:ext>
          </a:extLst>
        </xdr:cNvPr>
        <xdr:cNvSpPr>
          <a:spLocks noChangeShapeType="1"/>
        </xdr:cNvSpPr>
      </xdr:nvSpPr>
      <xdr:spPr bwMode="auto">
        <a:xfrm flipV="1">
          <a:off x="8181975" y="6124575"/>
          <a:ext cx="0" cy="8858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609600</xdr:colOff>
      <xdr:row>28</xdr:row>
      <xdr:rowOff>76200</xdr:rowOff>
    </xdr:from>
    <xdr:to>
      <xdr:col>12</xdr:col>
      <xdr:colOff>609600</xdr:colOff>
      <xdr:row>32</xdr:row>
      <xdr:rowOff>85725</xdr:rowOff>
    </xdr:to>
    <xdr:sp macro="" textlink="">
      <xdr:nvSpPr>
        <xdr:cNvPr id="11" name="Line 2062">
          <a:extLst>
            <a:ext uri="{FF2B5EF4-FFF2-40B4-BE49-F238E27FC236}">
              <a16:creationId xmlns:a16="http://schemas.microsoft.com/office/drawing/2014/main" id="{3F376180-10C6-4308-8446-99B2A64C3281}"/>
            </a:ext>
          </a:extLst>
        </xdr:cNvPr>
        <xdr:cNvSpPr>
          <a:spLocks noChangeShapeType="1"/>
        </xdr:cNvSpPr>
      </xdr:nvSpPr>
      <xdr:spPr bwMode="auto">
        <a:xfrm flipV="1">
          <a:off x="10467975" y="6124575"/>
          <a:ext cx="0" cy="8858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609600</xdr:colOff>
      <xdr:row>20</xdr:row>
      <xdr:rowOff>76200</xdr:rowOff>
    </xdr:from>
    <xdr:to>
      <xdr:col>1</xdr:col>
      <xdr:colOff>609600</xdr:colOff>
      <xdr:row>25</xdr:row>
      <xdr:rowOff>85725</xdr:rowOff>
    </xdr:to>
    <xdr:sp macro="" textlink="">
      <xdr:nvSpPr>
        <xdr:cNvPr id="12" name="Line 2063">
          <a:extLst>
            <a:ext uri="{FF2B5EF4-FFF2-40B4-BE49-F238E27FC236}">
              <a16:creationId xmlns:a16="http://schemas.microsoft.com/office/drawing/2014/main" id="{6492C369-0C6C-4FA2-AAAF-ECDB078CA8F5}"/>
            </a:ext>
          </a:extLst>
        </xdr:cNvPr>
        <xdr:cNvSpPr>
          <a:spLocks noChangeShapeType="1"/>
        </xdr:cNvSpPr>
      </xdr:nvSpPr>
      <xdr:spPr bwMode="auto">
        <a:xfrm flipV="1">
          <a:off x="2057400" y="25774650"/>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20</xdr:row>
      <xdr:rowOff>76200</xdr:rowOff>
    </xdr:from>
    <xdr:to>
      <xdr:col>3</xdr:col>
      <xdr:colOff>609600</xdr:colOff>
      <xdr:row>25</xdr:row>
      <xdr:rowOff>85725</xdr:rowOff>
    </xdr:to>
    <xdr:sp macro="" textlink="">
      <xdr:nvSpPr>
        <xdr:cNvPr id="13" name="Line 2064">
          <a:extLst>
            <a:ext uri="{FF2B5EF4-FFF2-40B4-BE49-F238E27FC236}">
              <a16:creationId xmlns:a16="http://schemas.microsoft.com/office/drawing/2014/main" id="{7B8C89E4-AC74-4346-BBA7-9F692EF2666A}"/>
            </a:ext>
          </a:extLst>
        </xdr:cNvPr>
        <xdr:cNvSpPr>
          <a:spLocks noChangeShapeType="1"/>
        </xdr:cNvSpPr>
      </xdr:nvSpPr>
      <xdr:spPr bwMode="auto">
        <a:xfrm flipV="1">
          <a:off x="3419475" y="25774650"/>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20</xdr:row>
      <xdr:rowOff>76200</xdr:rowOff>
    </xdr:from>
    <xdr:to>
      <xdr:col>5</xdr:col>
      <xdr:colOff>609600</xdr:colOff>
      <xdr:row>25</xdr:row>
      <xdr:rowOff>85725</xdr:rowOff>
    </xdr:to>
    <xdr:sp macro="" textlink="">
      <xdr:nvSpPr>
        <xdr:cNvPr id="14" name="Line 2065">
          <a:extLst>
            <a:ext uri="{FF2B5EF4-FFF2-40B4-BE49-F238E27FC236}">
              <a16:creationId xmlns:a16="http://schemas.microsoft.com/office/drawing/2014/main" id="{2AA728F0-EF36-459B-AD18-40D4247C5703}"/>
            </a:ext>
          </a:extLst>
        </xdr:cNvPr>
        <xdr:cNvSpPr>
          <a:spLocks noChangeShapeType="1"/>
        </xdr:cNvSpPr>
      </xdr:nvSpPr>
      <xdr:spPr bwMode="auto">
        <a:xfrm flipV="1">
          <a:off x="4781550" y="25774650"/>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31</xdr:row>
      <xdr:rowOff>0</xdr:rowOff>
    </xdr:from>
    <xdr:to>
      <xdr:col>1</xdr:col>
      <xdr:colOff>609600</xdr:colOff>
      <xdr:row>31</xdr:row>
      <xdr:rowOff>85725</xdr:rowOff>
    </xdr:to>
    <xdr:sp macro="" textlink="">
      <xdr:nvSpPr>
        <xdr:cNvPr id="16" name="Line 2067">
          <a:extLst>
            <a:ext uri="{FF2B5EF4-FFF2-40B4-BE49-F238E27FC236}">
              <a16:creationId xmlns:a16="http://schemas.microsoft.com/office/drawing/2014/main" id="{F434B5C2-B997-4032-9B82-54E2F9CAE372}"/>
            </a:ext>
          </a:extLst>
        </xdr:cNvPr>
        <xdr:cNvSpPr>
          <a:spLocks noChangeShapeType="1"/>
        </xdr:cNvSpPr>
      </xdr:nvSpPr>
      <xdr:spPr bwMode="auto">
        <a:xfrm flipV="1">
          <a:off x="2057400" y="27889200"/>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142875</xdr:colOff>
      <xdr:row>44</xdr:row>
      <xdr:rowOff>114300</xdr:rowOff>
    </xdr:from>
    <xdr:to>
      <xdr:col>4</xdr:col>
      <xdr:colOff>142875</xdr:colOff>
      <xdr:row>49</xdr:row>
      <xdr:rowOff>123825</xdr:rowOff>
    </xdr:to>
    <xdr:sp macro="" textlink="">
      <xdr:nvSpPr>
        <xdr:cNvPr id="17" name="Line 2069">
          <a:extLst>
            <a:ext uri="{FF2B5EF4-FFF2-40B4-BE49-F238E27FC236}">
              <a16:creationId xmlns:a16="http://schemas.microsoft.com/office/drawing/2014/main" id="{4749B716-7A46-4401-AF2A-5954D26D4EE2}"/>
            </a:ext>
          </a:extLst>
        </xdr:cNvPr>
        <xdr:cNvSpPr>
          <a:spLocks noChangeShapeType="1"/>
        </xdr:cNvSpPr>
      </xdr:nvSpPr>
      <xdr:spPr bwMode="auto">
        <a:xfrm flipV="1">
          <a:off x="3667125" y="30851475"/>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t-sfs01\Share\Users\0950804\Desktop\Documents%20and%20Settings\Administrator\&#12487;&#12473;&#12463;&#12488;&#12483;&#12503;\&#12362;&#20181;&#20107;&#12391;&#12377;\&#36039;&#26009;&#31561;\&#24179;&#25104;17&#24180;&#24230;\04&#12496;&#12452;&#12469;&#12460;&#12531;2006&#12288;&#22320;&#26041;&#28040;&#36027;&#31246;\&#12487;&#12540;&#12479;\&#30476;&#27665;&#25152;&#2447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l-fs11\Share\&#27598;&#21220;&#12539;&#26376;&#22577;&#12539;&#36890;&#12539;&#24180;&#22577;&#38306;&#20418;\&#38598;&#35336;&#28168;&#12487;&#12540;&#12479;(&#26376;&#22577;&#65289;\&#24179;&#25104;&#65297;&#65305;&#24180;&#20998;\H19&#24180;12&#26376;\Documents%20and%20Settings\Administrator\&#12487;&#12473;&#12463;&#12488;&#12483;&#12503;\&#12362;&#20181;&#20107;&#12391;&#12377;\&#36039;&#26009;&#31561;\&#24179;&#25104;17&#24180;&#24230;\04&#12496;&#12452;&#12469;&#12460;&#12531;2006&#12288;&#22320;&#26041;&#28040;&#36027;&#31246;\&#12487;&#12540;&#12479;\&#30476;&#27665;&#25152;&#2447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t-sfs01\Share\&#27598;&#26376;&#21220;&#21172;&#32113;&#35336;&#35519;&#26619;\&#24179;&#25104;22&#24180;&#20998;\H22&#24180;1&#26376;\Documents%20and%20Settings\Administrator\&#12487;&#12473;&#12463;&#12488;&#12483;&#12503;\&#12362;&#20181;&#20107;&#12391;&#12377;\&#36039;&#26009;&#31561;\&#24179;&#25104;17&#24180;&#24230;\04&#12496;&#12452;&#12469;&#12460;&#12531;2006&#12288;&#22320;&#26041;&#28040;&#36027;&#31246;\&#12487;&#12540;&#12479;\&#30476;&#27665;&#25152;&#2447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l-fs11\Share\&#27598;&#26376;&#21220;&#21172;&#32113;&#35336;&#35519;&#26619;\&#24179;&#25104;22&#24180;&#20998;\H22&#24180;1&#26376;\Documents%20and%20Settings\Administrator\&#12487;&#12473;&#12463;&#12488;&#12483;&#12503;\&#12362;&#20181;&#20107;&#12391;&#12377;\&#36039;&#26009;&#31561;\&#24179;&#25104;17&#24180;&#24230;\04&#12496;&#12452;&#12469;&#12460;&#12531;2006&#12288;&#22320;&#26041;&#28040;&#36027;&#31246;\&#12487;&#12540;&#12479;\&#30476;&#27665;&#25152;&#2447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s101\Share\&#27598;&#21220;&#12539;&#26376;&#22577;&#12539;&#36890;&#12539;&#24180;&#22577;&#38306;&#20418;\&#38598;&#35336;&#28168;&#12487;&#12540;&#12479;(&#26376;&#22577;&#65289;\&#24179;&#25104;&#65297;&#65305;&#24180;&#20998;\H19&#24180;12&#26376;\Documents%20and%20Settings\Administrator\&#12487;&#12473;&#12463;&#12488;&#12483;&#12503;\&#12362;&#20181;&#20107;&#12391;&#12377;\&#36039;&#26009;&#31561;\&#24179;&#25104;17&#24180;&#24230;\04&#12496;&#12452;&#12469;&#12460;&#12531;2006&#12288;&#22320;&#26041;&#28040;&#36027;&#31246;\&#12487;&#12540;&#12479;\&#30476;&#27665;&#25152;&#2447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現金給与総額０"/>
      <sheetName val="実質賃金総額０"/>
      <sheetName val="きまって支給する給与０"/>
      <sheetName val="実質賃金きまって支給する給与０"/>
      <sheetName val="所定内給与０"/>
      <sheetName val="総実労働時間０"/>
      <sheetName val="所定内時間０"/>
      <sheetName val="所定外時間０"/>
      <sheetName val="常用雇用指数０"/>
      <sheetName val="パートタイム比率０"/>
      <sheetName val="データ (必要分)"/>
      <sheetName val="データ"/>
      <sheetName val="注"/>
    </sheetNames>
    <sheetDataSet>
      <sheetData sheetId="0">
        <row r="3">
          <cell r="E3" t="str">
            <v>　　　　佐賀県
　　　　経営支援本部　　　統計調査課</v>
          </cell>
        </row>
        <row r="7">
          <cell r="A7" t="str">
            <v>あて先</v>
          </cell>
          <cell r="E7" t="str">
            <v>差出人</v>
          </cell>
        </row>
        <row r="11">
          <cell r="F11" t="str">
            <v>　平成　　　　　　年　　　　月　　　　日</v>
          </cell>
        </row>
        <row r="12">
          <cell r="A12" t="str">
            <v>あて先</v>
          </cell>
          <cell r="E12" t="str">
            <v>差出人</v>
          </cell>
        </row>
        <row r="16">
          <cell r="F16" t="str">
            <v>　平成　　　　　　年　　　　月　　　　日</v>
          </cell>
        </row>
        <row r="17">
          <cell r="A17" t="str">
            <v>あて先</v>
          </cell>
          <cell r="E17" t="str">
            <v>差出人</v>
          </cell>
        </row>
        <row r="21">
          <cell r="F21" t="str">
            <v>　平成　　　　　　年　　　　月　　　　日</v>
          </cell>
        </row>
        <row r="22">
          <cell r="A22" t="str">
            <v>あて先</v>
          </cell>
          <cell r="E22" t="str">
            <v>差出人</v>
          </cell>
        </row>
        <row r="26">
          <cell r="F26" t="str">
            <v>　平成　　　　　　年　　　　月　　　　日</v>
          </cell>
        </row>
        <row r="27">
          <cell r="A27" t="str">
            <v>あて先</v>
          </cell>
          <cell r="E27" t="str">
            <v>差出人</v>
          </cell>
        </row>
        <row r="31">
          <cell r="F31" t="str">
            <v>　平成　　　　　　年　　　　月　　　　日</v>
          </cell>
        </row>
        <row r="32">
          <cell r="A32" t="str">
            <v>あて先</v>
          </cell>
          <cell r="E32" t="str">
            <v>差出人</v>
          </cell>
        </row>
        <row r="36">
          <cell r="F36" t="str">
            <v>　平成　　　　　　年　　　　月　　　　日</v>
          </cell>
        </row>
        <row r="37">
          <cell r="A37" t="str">
            <v>あて先</v>
          </cell>
          <cell r="E37" t="str">
            <v>差出人</v>
          </cell>
        </row>
        <row r="41">
          <cell r="F41" t="str">
            <v>　平成　　　　　　年　　　　月　　　　日</v>
          </cell>
        </row>
        <row r="42">
          <cell r="A42" t="str">
            <v>あて先</v>
          </cell>
          <cell r="E42" t="str">
            <v>差出人</v>
          </cell>
        </row>
        <row r="46">
          <cell r="F46" t="str">
            <v>　平成　　　　　　年　　　　月　　　　日</v>
          </cell>
        </row>
        <row r="47">
          <cell r="A47" t="str">
            <v>あて先</v>
          </cell>
          <cell r="E47" t="str">
            <v>差出人</v>
          </cell>
        </row>
        <row r="51">
          <cell r="F51" t="str">
            <v>　平成　　　　　　年　　　　月　　　　日</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現金給与総額０"/>
      <sheetName val="実質賃金総額０"/>
      <sheetName val="きまって支給する給与０"/>
      <sheetName val="実質賃金きまって支給する給与０"/>
      <sheetName val="所定内給与０"/>
      <sheetName val="総実労働時間０"/>
      <sheetName val="所定内時間０"/>
      <sheetName val="所定外時間０"/>
      <sheetName val="常用雇用指数０"/>
      <sheetName val="パートタイム比率０"/>
      <sheetName val="データ (必要分)"/>
      <sheetName val="データ"/>
      <sheetName val="注"/>
    </sheetNames>
    <sheetDataSet>
      <sheetData sheetId="0" refreshError="1">
        <row r="3">
          <cell r="E3" t="str">
            <v>　　　　佐賀県
　　　　経営支援本部　　　統計調査課</v>
          </cell>
        </row>
        <row r="7">
          <cell r="A7" t="str">
            <v>あて先</v>
          </cell>
          <cell r="E7" t="str">
            <v>差出人</v>
          </cell>
        </row>
        <row r="11">
          <cell r="F11" t="str">
            <v>　平成　　　　　　年　　　　月　　　　日</v>
          </cell>
        </row>
        <row r="12">
          <cell r="A12" t="str">
            <v>あて先</v>
          </cell>
          <cell r="E12" t="str">
            <v>差出人</v>
          </cell>
        </row>
        <row r="16">
          <cell r="F16" t="str">
            <v>　平成　　　　　　年　　　　月　　　　日</v>
          </cell>
        </row>
        <row r="17">
          <cell r="A17" t="str">
            <v>あて先</v>
          </cell>
          <cell r="E17" t="str">
            <v>差出人</v>
          </cell>
        </row>
        <row r="21">
          <cell r="F21" t="str">
            <v>　平成　　　　　　年　　　　月　　　　日</v>
          </cell>
        </row>
        <row r="22">
          <cell r="A22" t="str">
            <v>あて先</v>
          </cell>
          <cell r="E22" t="str">
            <v>差出人</v>
          </cell>
        </row>
        <row r="26">
          <cell r="F26" t="str">
            <v>　平成　　　　　　年　　　　月　　　　日</v>
          </cell>
        </row>
        <row r="27">
          <cell r="A27" t="str">
            <v>あて先</v>
          </cell>
          <cell r="E27" t="str">
            <v>差出人</v>
          </cell>
        </row>
        <row r="31">
          <cell r="F31" t="str">
            <v>　平成　　　　　　年　　　　月　　　　日</v>
          </cell>
        </row>
        <row r="32">
          <cell r="A32" t="str">
            <v>あて先</v>
          </cell>
          <cell r="E32" t="str">
            <v>差出人</v>
          </cell>
        </row>
        <row r="36">
          <cell r="F36" t="str">
            <v>　平成　　　　　　年　　　　月　　　　日</v>
          </cell>
        </row>
        <row r="37">
          <cell r="A37" t="str">
            <v>あて先</v>
          </cell>
          <cell r="E37" t="str">
            <v>差出人</v>
          </cell>
        </row>
        <row r="41">
          <cell r="F41" t="str">
            <v>　平成　　　　　　年　　　　月　　　　日</v>
          </cell>
        </row>
        <row r="42">
          <cell r="A42" t="str">
            <v>あて先</v>
          </cell>
          <cell r="E42" t="str">
            <v>差出人</v>
          </cell>
        </row>
        <row r="46">
          <cell r="F46" t="str">
            <v>　平成　　　　　　年　　　　月　　　　日</v>
          </cell>
        </row>
        <row r="47">
          <cell r="A47" t="str">
            <v>あて先</v>
          </cell>
          <cell r="E47" t="str">
            <v>差出人</v>
          </cell>
        </row>
        <row r="51">
          <cell r="F51" t="str">
            <v>　平成　　　　　　年　　　　月　　　　日</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現金給与総額０"/>
      <sheetName val="実質賃金総額０"/>
      <sheetName val="きまって支給する給与０"/>
      <sheetName val="実質賃金きまって支給する給与０"/>
      <sheetName val="所定内給与０"/>
      <sheetName val="総実労働時間０"/>
      <sheetName val="所定内時間０"/>
      <sheetName val="所定外時間０"/>
      <sheetName val="常用雇用指数０"/>
      <sheetName val="パートタイム比率０"/>
      <sheetName val="データ (必要分)"/>
      <sheetName val="データ"/>
      <sheetName val="注"/>
    </sheetNames>
    <sheetDataSet>
      <sheetData sheetId="0">
        <row r="3">
          <cell r="E3" t="str">
            <v>　　　　佐賀県
　　　　経営支援本部　　　統計調査課</v>
          </cell>
        </row>
        <row r="7">
          <cell r="E7" t="str">
            <v>差出人</v>
          </cell>
        </row>
        <row r="11">
          <cell r="F11" t="str">
            <v>　平成　　　　　　年　　　　月　　　　日</v>
          </cell>
        </row>
        <row r="12">
          <cell r="E12" t="str">
            <v>差出人</v>
          </cell>
        </row>
        <row r="16">
          <cell r="F16" t="str">
            <v>　平成　　　　　　年　　　　月　　　　日</v>
          </cell>
        </row>
        <row r="17">
          <cell r="E17" t="str">
            <v>差出人</v>
          </cell>
        </row>
        <row r="21">
          <cell r="F21" t="str">
            <v>　平成　　　　　　年　　　　月　　　　日</v>
          </cell>
        </row>
        <row r="22">
          <cell r="E22" t="str">
            <v>差出人</v>
          </cell>
        </row>
        <row r="26">
          <cell r="F26" t="str">
            <v>　平成　　　　　　年　　　　月　　　　日</v>
          </cell>
        </row>
        <row r="27">
          <cell r="E27" t="str">
            <v>差出人</v>
          </cell>
        </row>
        <row r="31">
          <cell r="F31" t="str">
            <v>　平成　　　　　　年　　　　月　　　　日</v>
          </cell>
        </row>
        <row r="32">
          <cell r="E32" t="str">
            <v>差出人</v>
          </cell>
        </row>
        <row r="36">
          <cell r="F36" t="str">
            <v>　平成　　　　　　年　　　　月　　　　日</v>
          </cell>
        </row>
        <row r="37">
          <cell r="E37" t="str">
            <v>差出人</v>
          </cell>
        </row>
        <row r="41">
          <cell r="F41" t="str">
            <v>　平成　　　　　　年　　　　月　　　　日</v>
          </cell>
        </row>
        <row r="42">
          <cell r="E42" t="str">
            <v>差出人</v>
          </cell>
        </row>
        <row r="46">
          <cell r="F46" t="str">
            <v>　平成　　　　　　年　　　　月　　　　日</v>
          </cell>
        </row>
        <row r="47">
          <cell r="E47" t="str">
            <v>差出人</v>
          </cell>
        </row>
        <row r="51">
          <cell r="F51" t="str">
            <v>　平成　　　　　　年　　　　月　　　　日</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現金給与総額０"/>
      <sheetName val="実質賃金総額０"/>
      <sheetName val="きまって支給する給与０"/>
      <sheetName val="実質賃金きまって支給する給与０"/>
      <sheetName val="所定内給与０"/>
      <sheetName val="総実労働時間０"/>
      <sheetName val="所定内時間０"/>
      <sheetName val="所定外時間０"/>
      <sheetName val="常用雇用指数０"/>
      <sheetName val="パートタイム比率０"/>
      <sheetName val="データ (必要分)"/>
      <sheetName val="データ"/>
      <sheetName val="注"/>
    </sheetNames>
    <sheetDataSet>
      <sheetData sheetId="0" refreshError="1">
        <row r="7">
          <cell r="E7" t="str">
            <v>差出人</v>
          </cell>
        </row>
        <row r="11">
          <cell r="F11" t="str">
            <v>　平成　　　　　　年　　　　月　　　　日</v>
          </cell>
        </row>
        <row r="12">
          <cell r="E12" t="str">
            <v>差出人</v>
          </cell>
        </row>
        <row r="16">
          <cell r="F16" t="str">
            <v>　平成　　　　　　年　　　　月　　　　日</v>
          </cell>
        </row>
        <row r="17">
          <cell r="E17" t="str">
            <v>差出人</v>
          </cell>
        </row>
        <row r="21">
          <cell r="F21" t="str">
            <v>　平成　　　　　　年　　　　月　　　　日</v>
          </cell>
        </row>
        <row r="22">
          <cell r="E22" t="str">
            <v>差出人</v>
          </cell>
        </row>
        <row r="26">
          <cell r="F26" t="str">
            <v>　平成　　　　　　年　　　　月　　　　日</v>
          </cell>
        </row>
        <row r="27">
          <cell r="E27" t="str">
            <v>差出人</v>
          </cell>
        </row>
        <row r="31">
          <cell r="F31" t="str">
            <v>　平成　　　　　　年　　　　月　　　　日</v>
          </cell>
        </row>
        <row r="32">
          <cell r="E32" t="str">
            <v>差出人</v>
          </cell>
        </row>
        <row r="36">
          <cell r="F36" t="str">
            <v>　平成　　　　　　年　　　　月　　　　日</v>
          </cell>
        </row>
        <row r="37">
          <cell r="E37" t="str">
            <v>差出人</v>
          </cell>
        </row>
        <row r="41">
          <cell r="F41" t="str">
            <v>　平成　　　　　　年　　　　月　　　　日</v>
          </cell>
        </row>
        <row r="42">
          <cell r="E42" t="str">
            <v>差出人</v>
          </cell>
        </row>
        <row r="46">
          <cell r="F46" t="str">
            <v>　平成　　　　　　年　　　　月　　　　日</v>
          </cell>
        </row>
        <row r="47">
          <cell r="E47" t="str">
            <v>差出人</v>
          </cell>
        </row>
        <row r="51">
          <cell r="F51" t="str">
            <v>　平成　　　　　　年　　　　月　　　　日</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現金給与総額０"/>
      <sheetName val="実質賃金総額０"/>
      <sheetName val="きまって支給する給与０"/>
      <sheetName val="実質賃金きまって支給する給与０"/>
      <sheetName val="所定内給与０"/>
      <sheetName val="総実労働時間０"/>
      <sheetName val="所定内時間０"/>
      <sheetName val="所定外時間０"/>
      <sheetName val="常用雇用指数０"/>
      <sheetName val="パートタイム比率０"/>
      <sheetName val="データ (必要分)"/>
      <sheetName val="データ"/>
      <sheetName val="注"/>
    </sheetNames>
    <sheetDataSet>
      <sheetData sheetId="0">
        <row r="3">
          <cell r="E3" t="str">
            <v>　　　　佐賀県
　　　　経営支援本部　　　統計調査課</v>
          </cell>
        </row>
        <row r="7">
          <cell r="E7" t="str">
            <v>差出人</v>
          </cell>
        </row>
        <row r="11">
          <cell r="F11" t="str">
            <v>　平成　　　　　　年　　　　月　　　　日</v>
          </cell>
        </row>
        <row r="12">
          <cell r="E12" t="str">
            <v>差出人</v>
          </cell>
        </row>
        <row r="16">
          <cell r="F16" t="str">
            <v>　平成　　　　　　年　　　　月　　　　日</v>
          </cell>
        </row>
        <row r="17">
          <cell r="E17" t="str">
            <v>差出人</v>
          </cell>
        </row>
        <row r="21">
          <cell r="F21" t="str">
            <v>　平成　　　　　　年　　　　月　　　　日</v>
          </cell>
        </row>
        <row r="22">
          <cell r="E22" t="str">
            <v>差出人</v>
          </cell>
        </row>
        <row r="26">
          <cell r="F26" t="str">
            <v>　平成　　　　　　年　　　　月　　　　日</v>
          </cell>
        </row>
        <row r="27">
          <cell r="E27" t="str">
            <v>差出人</v>
          </cell>
        </row>
        <row r="31">
          <cell r="F31" t="str">
            <v>　平成　　　　　　年　　　　月　　　　日</v>
          </cell>
        </row>
        <row r="32">
          <cell r="E32" t="str">
            <v>差出人</v>
          </cell>
        </row>
        <row r="36">
          <cell r="F36" t="str">
            <v>　平成　　　　　　年　　　　月　　　　日</v>
          </cell>
        </row>
        <row r="37">
          <cell r="E37" t="str">
            <v>差出人</v>
          </cell>
        </row>
        <row r="41">
          <cell r="F41" t="str">
            <v>　平成　　　　　　年　　　　月　　　　日</v>
          </cell>
        </row>
        <row r="42">
          <cell r="E42" t="str">
            <v>差出人</v>
          </cell>
        </row>
        <row r="46">
          <cell r="F46" t="str">
            <v>　平成　　　　　　年　　　　月　　　　日</v>
          </cell>
        </row>
        <row r="47">
          <cell r="E47" t="str">
            <v>差出人</v>
          </cell>
        </row>
        <row r="51">
          <cell r="F51" t="str">
            <v>　平成　　　　　　年　　　　月　　　　日</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8">
    <tabColor rgb="FF0070C0"/>
    <pageSetUpPr autoPageBreaks="0"/>
  </sheetPr>
  <dimension ref="A1:K33"/>
  <sheetViews>
    <sheetView showGridLines="0" tabSelected="1" zoomScaleNormal="100" workbookViewId="0">
      <selection activeCell="M7" sqref="M7"/>
    </sheetView>
  </sheetViews>
  <sheetFormatPr defaultColWidth="10.1640625" defaultRowHeight="14.15"/>
  <cols>
    <col min="1" max="2" width="4.83203125" style="77" customWidth="1"/>
    <col min="3" max="3" width="4.75" style="77" customWidth="1"/>
    <col min="4" max="4" width="91.1640625" style="77" customWidth="1"/>
    <col min="5" max="10" width="10.1640625" style="77" customWidth="1"/>
    <col min="11" max="11" width="14.83203125" style="77" customWidth="1"/>
    <col min="12" max="16384" width="10.1640625" style="77"/>
  </cols>
  <sheetData>
    <row r="1" spans="1:11" ht="62.25" customHeight="1"/>
    <row r="2" spans="1:11" s="70" customFormat="1" ht="32.15">
      <c r="A2" s="66" t="s">
        <v>126</v>
      </c>
      <c r="B2" s="66"/>
      <c r="C2" s="67"/>
      <c r="D2" s="68"/>
      <c r="E2" s="69"/>
      <c r="F2" s="69"/>
      <c r="G2" s="69"/>
      <c r="H2" s="69"/>
    </row>
    <row r="3" spans="1:11" s="70" customFormat="1" ht="35.25" customHeight="1">
      <c r="A3" s="71"/>
      <c r="B3" s="71"/>
      <c r="C3" s="67"/>
      <c r="D3" s="72"/>
      <c r="E3" s="73"/>
      <c r="F3" s="73"/>
      <c r="G3" s="72"/>
      <c r="H3" s="69"/>
    </row>
    <row r="4" spans="1:11" s="70" customFormat="1" ht="23.25" customHeight="1">
      <c r="A4" s="74" t="s">
        <v>20</v>
      </c>
      <c r="B4" s="74"/>
      <c r="C4" s="67"/>
      <c r="D4" s="75"/>
      <c r="E4" s="69"/>
      <c r="F4" s="69"/>
      <c r="G4" s="69"/>
      <c r="H4" s="69"/>
    </row>
    <row r="5" spans="1:11" s="70" customFormat="1" ht="28.5" customHeight="1">
      <c r="A5" s="68"/>
      <c r="B5" s="68"/>
      <c r="C5" s="67"/>
      <c r="D5" s="68"/>
      <c r="E5" s="69"/>
      <c r="F5" s="69"/>
      <c r="G5" s="69"/>
      <c r="H5" s="69"/>
    </row>
    <row r="6" spans="1:11" s="70" customFormat="1" ht="23.6">
      <c r="A6" s="74" t="s">
        <v>263</v>
      </c>
      <c r="B6" s="74"/>
      <c r="C6" s="76"/>
      <c r="D6" s="68"/>
      <c r="E6" s="69"/>
      <c r="F6" s="69"/>
      <c r="G6" s="69"/>
      <c r="H6" s="69"/>
    </row>
    <row r="7" spans="1:11" ht="54.75" customHeight="1" thickBot="1">
      <c r="H7" s="78"/>
    </row>
    <row r="8" spans="1:11" ht="21.75" customHeight="1" thickTop="1">
      <c r="A8" s="79"/>
      <c r="B8" s="80"/>
      <c r="C8" s="81"/>
      <c r="D8" s="82"/>
      <c r="K8" s="83"/>
    </row>
    <row r="9" spans="1:11" ht="16.5" customHeight="1">
      <c r="A9" s="291" t="s">
        <v>64</v>
      </c>
      <c r="B9" s="304"/>
      <c r="C9" s="84"/>
      <c r="D9" s="302"/>
      <c r="F9" s="85"/>
      <c r="K9" s="83"/>
    </row>
    <row r="10" spans="1:11" ht="16.5" customHeight="1">
      <c r="A10" s="291"/>
      <c r="B10" s="304"/>
      <c r="C10" s="84"/>
      <c r="D10" s="302"/>
      <c r="F10" s="85"/>
      <c r="K10" s="83"/>
    </row>
    <row r="11" spans="1:11" ht="26.25" customHeight="1">
      <c r="A11" s="291"/>
      <c r="B11" s="304"/>
      <c r="C11" s="84"/>
      <c r="D11" s="305" t="s">
        <v>191</v>
      </c>
      <c r="F11" s="85"/>
      <c r="K11" s="83"/>
    </row>
    <row r="12" spans="1:11" ht="26.25" customHeight="1">
      <c r="A12" s="291"/>
      <c r="B12" s="304"/>
      <c r="C12" s="84"/>
      <c r="D12" s="305" t="s">
        <v>264</v>
      </c>
      <c r="F12" s="85"/>
      <c r="K12" s="83"/>
    </row>
    <row r="13" spans="1:11" ht="16.5" customHeight="1">
      <c r="A13" s="291"/>
      <c r="B13" s="304"/>
      <c r="C13" s="84"/>
      <c r="D13" s="303"/>
      <c r="F13" s="85"/>
      <c r="K13" s="83"/>
    </row>
    <row r="14" spans="1:11" ht="16.5" customHeight="1">
      <c r="A14" s="291"/>
      <c r="B14" s="304"/>
      <c r="C14" s="84"/>
      <c r="D14" s="306" t="s">
        <v>178</v>
      </c>
      <c r="F14" s="85"/>
      <c r="K14" s="83"/>
    </row>
    <row r="15" spans="1:11" ht="16.5" customHeight="1">
      <c r="A15" s="291"/>
      <c r="B15" s="304"/>
      <c r="C15" s="84"/>
      <c r="D15" s="303"/>
      <c r="F15" s="85"/>
      <c r="K15" s="83"/>
    </row>
    <row r="16" spans="1:11" ht="16.5" customHeight="1">
      <c r="A16" s="291"/>
      <c r="B16" s="304"/>
      <c r="C16" s="84"/>
      <c r="D16" s="305" t="s">
        <v>179</v>
      </c>
      <c r="F16" s="85"/>
      <c r="K16" s="83"/>
    </row>
    <row r="17" spans="1:11" ht="16.5" customHeight="1">
      <c r="A17" s="291"/>
      <c r="B17" s="304"/>
      <c r="C17" s="84"/>
      <c r="D17" s="303"/>
      <c r="F17" s="85"/>
      <c r="K17" s="83"/>
    </row>
    <row r="18" spans="1:11" ht="16.5" customHeight="1">
      <c r="A18" s="291"/>
      <c r="B18" s="304"/>
      <c r="C18" s="84"/>
      <c r="D18" s="305" t="s">
        <v>125</v>
      </c>
      <c r="F18" s="85"/>
      <c r="K18" s="83"/>
    </row>
    <row r="19" spans="1:11" ht="16.5" customHeight="1">
      <c r="A19" s="291"/>
      <c r="B19" s="304"/>
      <c r="C19" s="84"/>
      <c r="D19" s="303"/>
      <c r="F19" s="85"/>
      <c r="K19" s="83"/>
    </row>
    <row r="20" spans="1:11" ht="16.5" customHeight="1">
      <c r="A20" s="291"/>
      <c r="B20" s="304"/>
      <c r="C20" s="84"/>
      <c r="D20" s="305" t="s">
        <v>124</v>
      </c>
      <c r="F20" s="85"/>
      <c r="K20" s="83"/>
    </row>
    <row r="21" spans="1:11" ht="16.5" customHeight="1">
      <c r="A21" s="291"/>
      <c r="B21" s="304"/>
      <c r="C21" s="84"/>
      <c r="D21" s="303"/>
      <c r="F21" s="85"/>
      <c r="K21" s="83"/>
    </row>
    <row r="22" spans="1:11" ht="16.5" customHeight="1">
      <c r="A22" s="291"/>
      <c r="B22" s="304"/>
      <c r="C22" s="84"/>
      <c r="D22" s="305" t="s">
        <v>123</v>
      </c>
      <c r="F22" s="85"/>
      <c r="K22" s="83"/>
    </row>
    <row r="23" spans="1:11" ht="16.5" customHeight="1">
      <c r="A23" s="291"/>
      <c r="B23" s="304"/>
      <c r="C23" s="84"/>
      <c r="D23" s="303" t="s">
        <v>15</v>
      </c>
      <c r="F23" s="85"/>
      <c r="K23" s="83"/>
    </row>
    <row r="24" spans="1:11" ht="16.5" customHeight="1">
      <c r="A24" s="291"/>
      <c r="B24" s="304"/>
      <c r="C24" s="84"/>
      <c r="D24" s="305" t="s">
        <v>122</v>
      </c>
      <c r="F24" s="85"/>
      <c r="K24" s="83"/>
    </row>
    <row r="25" spans="1:11" ht="16.5" customHeight="1">
      <c r="A25" s="291"/>
      <c r="B25" s="304"/>
      <c r="C25" s="84"/>
      <c r="D25" s="303"/>
      <c r="F25" s="85"/>
      <c r="K25" s="83"/>
    </row>
    <row r="26" spans="1:11" ht="16.5" customHeight="1">
      <c r="A26" s="86"/>
      <c r="B26" s="87"/>
      <c r="C26" s="87"/>
      <c r="D26" s="305" t="s">
        <v>160</v>
      </c>
      <c r="K26" s="83"/>
    </row>
    <row r="27" spans="1:11" ht="16.5" customHeight="1">
      <c r="A27" s="86"/>
      <c r="B27" s="87"/>
      <c r="C27" s="87"/>
      <c r="D27" s="303"/>
      <c r="K27" s="83"/>
    </row>
    <row r="28" spans="1:11" ht="16.5" customHeight="1">
      <c r="A28" s="86"/>
      <c r="B28" s="87"/>
      <c r="C28" s="87"/>
      <c r="D28" s="305" t="s">
        <v>190</v>
      </c>
      <c r="K28" s="83"/>
    </row>
    <row r="29" spans="1:11" ht="16.5" customHeight="1">
      <c r="A29" s="86"/>
      <c r="B29" s="87"/>
      <c r="C29" s="87"/>
      <c r="D29" s="303"/>
      <c r="K29" s="83"/>
    </row>
    <row r="30" spans="1:11" ht="16.5" customHeight="1">
      <c r="A30" s="86"/>
      <c r="B30" s="87"/>
      <c r="C30" s="87"/>
      <c r="D30" s="301"/>
      <c r="K30" s="83"/>
    </row>
    <row r="31" spans="1:11" ht="16.5" customHeight="1">
      <c r="A31" s="86"/>
      <c r="B31" s="87"/>
      <c r="C31" s="87"/>
      <c r="D31" s="301"/>
      <c r="K31" s="83"/>
    </row>
    <row r="32" spans="1:11" ht="16.5" customHeight="1" thickBot="1">
      <c r="A32" s="86"/>
      <c r="B32" s="87"/>
      <c r="C32" s="88"/>
      <c r="D32" s="300"/>
      <c r="K32" s="83"/>
    </row>
    <row r="33" spans="1:4" ht="16.5" customHeight="1" thickTop="1">
      <c r="A33" s="89"/>
      <c r="B33" s="89"/>
      <c r="C33" s="89"/>
      <c r="D33" s="89"/>
    </row>
  </sheetData>
  <phoneticPr fontId="5"/>
  <hyperlinks>
    <hyperlink ref="D14" location="○事業所規模5人以上!Print_Area" display="１　　事業所規模別比較（事業所規模５人以上）" xr:uid="{A1966281-666B-45DB-BCBD-C7A19E9A0E15}"/>
    <hyperlink ref="D16" location="○事業所規模30人以上!Print_Area" display="２　　事業所規模別比較（事業所規模３０人以上）" xr:uid="{0588D62F-DC5C-4015-ACD6-732E56A56455}"/>
    <hyperlink ref="D18" location="'○規模別・男女別 '!Print_Area" display="３　　事業所規模別・性別結果表" xr:uid="{08C26D0C-1B9D-4D8C-8185-C90EE4E0DB13}"/>
    <hyperlink ref="D20" location="○産業別給与!Print_Titles" display="４　　産業別給与" xr:uid="{38676632-E308-4D65-8626-D4D4B1D0275B}"/>
    <hyperlink ref="D22" location="○産業別労働時間!Print_Area" display="５　　産業別労働時間" xr:uid="{5C92ADE0-3A03-4680-90E4-F22E6B002CC3}"/>
    <hyperlink ref="D24" location="○産業別雇用!Print_Area" display="６　　産業別雇用" xr:uid="{CF523954-C900-44B3-BF9E-113AB8CCBBA2}"/>
    <hyperlink ref="D26" location="H30○全国結果の統計表!Print_Titles" display="７　 （参考）毎月勤労統計調査全国調査結果（事業所規模５人以上）" xr:uid="{D934ABCE-4480-4778-BAD6-2C3A2B85674C}"/>
    <hyperlink ref="D28" location="毎月勤労統計調査の説明!Print_Area" display="８　　毎月勤労統計調査地方調査の説明" xr:uid="{96BA3986-A72A-4E6E-B84C-6E5050FB7ADF}"/>
    <hyperlink ref="D11" location="○利用上の注意!A1" display="利用上の注意" xr:uid="{D7D5A9BF-89CE-4C2C-81B9-D0988F6E1238}"/>
    <hyperlink ref="D12" location="○結果の概要!Print_Area" display="平成３０年平均 結果の概要" xr:uid="{A08B9971-5376-4A21-9E9F-E017ABCD2367}"/>
  </hyperlinks>
  <printOptions horizontalCentered="1"/>
  <pageMargins left="0.47244094488188981" right="0.51181102362204722" top="0.59055118110236227" bottom="0.39370078740157483" header="0.51181102362204722" footer="0.51181102362204722"/>
  <pageSetup paperSize="9" scale="90" orientation="portrait" r:id="rId1"/>
  <headerFooter alignWithMargins="0"/>
  <colBreaks count="1" manualBreakCount="1">
    <brk id="12"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FD780-27A5-4682-8EFF-C32889B67BC1}">
  <sheetPr>
    <tabColor rgb="FF0070C0"/>
  </sheetPr>
  <dimension ref="A1:I43"/>
  <sheetViews>
    <sheetView showGridLines="0" tabSelected="1" topLeftCell="A20" zoomScaleNormal="100" workbookViewId="0">
      <selection activeCell="M7" sqref="M7"/>
    </sheetView>
  </sheetViews>
  <sheetFormatPr defaultColWidth="8.83203125" defaultRowHeight="13.3"/>
  <cols>
    <col min="1" max="1" width="15.58203125" style="7" customWidth="1"/>
    <col min="2" max="2" width="12.25" style="7" customWidth="1"/>
    <col min="3" max="3" width="8.58203125" style="7" customWidth="1"/>
    <col min="4" max="4" width="12.25" style="7" customWidth="1"/>
    <col min="5" max="5" width="8.58203125" style="7" customWidth="1"/>
    <col min="6" max="6" width="12.25" style="7" customWidth="1"/>
    <col min="7" max="7" width="10.1640625" style="7" customWidth="1"/>
    <col min="8" max="8" width="12.25" style="7" customWidth="1"/>
    <col min="9" max="9" width="10.1640625" style="7" customWidth="1"/>
    <col min="10" max="16384" width="8.83203125" style="7"/>
  </cols>
  <sheetData>
    <row r="1" spans="1:9" ht="18.45">
      <c r="A1" s="346" t="s">
        <v>114</v>
      </c>
      <c r="B1" s="346"/>
      <c r="C1" s="346"/>
      <c r="D1" s="346"/>
      <c r="E1" s="346"/>
      <c r="F1" s="346"/>
      <c r="G1" s="346"/>
      <c r="H1" s="346"/>
      <c r="I1" s="346"/>
    </row>
    <row r="2" spans="1:9" ht="13.5" customHeight="1">
      <c r="A2" s="7" t="s">
        <v>115</v>
      </c>
    </row>
    <row r="3" spans="1:9" ht="17.25" customHeight="1">
      <c r="A3" s="363" t="s">
        <v>291</v>
      </c>
      <c r="B3" s="364"/>
      <c r="C3" s="364"/>
      <c r="D3" s="364"/>
      <c r="E3" s="364"/>
      <c r="F3" s="364"/>
      <c r="G3" s="364"/>
      <c r="H3" s="364"/>
      <c r="I3" s="364"/>
    </row>
    <row r="4" spans="1:9" ht="15" customHeight="1"/>
    <row r="5" spans="1:9" ht="17.25" customHeight="1">
      <c r="A5" s="61" t="s">
        <v>166</v>
      </c>
    </row>
    <row r="6" spans="1:9" ht="17.25" customHeight="1">
      <c r="A6" s="116"/>
      <c r="B6" s="316" t="s">
        <v>8</v>
      </c>
      <c r="C6" s="317"/>
      <c r="D6" s="319"/>
      <c r="E6" s="317"/>
      <c r="F6" s="317"/>
      <c r="G6" s="317"/>
      <c r="H6" s="319"/>
      <c r="I6" s="320"/>
    </row>
    <row r="7" spans="1:9" ht="17.25" customHeight="1">
      <c r="A7" s="311"/>
      <c r="B7" s="312"/>
      <c r="C7" s="312"/>
      <c r="D7" s="315" t="s">
        <v>169</v>
      </c>
      <c r="E7" s="117"/>
      <c r="F7" s="322"/>
      <c r="G7" s="323"/>
      <c r="H7" s="313" t="s">
        <v>171</v>
      </c>
      <c r="I7" s="318"/>
    </row>
    <row r="8" spans="1:9" ht="17.25" customHeight="1">
      <c r="A8" s="311"/>
      <c r="B8" s="312"/>
      <c r="C8" s="312"/>
      <c r="D8" s="314"/>
      <c r="E8" s="312"/>
      <c r="F8" s="315" t="s">
        <v>170</v>
      </c>
      <c r="G8" s="312"/>
      <c r="H8" s="313"/>
      <c r="I8" s="321"/>
    </row>
    <row r="9" spans="1:9" ht="17.25" customHeight="1">
      <c r="A9" s="120"/>
      <c r="B9" s="121"/>
      <c r="C9" s="122" t="s">
        <v>52</v>
      </c>
      <c r="D9" s="123"/>
      <c r="E9" s="122" t="s">
        <v>52</v>
      </c>
      <c r="F9" s="124"/>
      <c r="G9" s="122" t="s">
        <v>52</v>
      </c>
      <c r="H9" s="123"/>
      <c r="I9" s="125" t="s">
        <v>52</v>
      </c>
    </row>
    <row r="10" spans="1:9" ht="13.5" customHeight="1">
      <c r="A10" s="46"/>
      <c r="B10" s="14" t="s">
        <v>2</v>
      </c>
      <c r="C10" s="148" t="s">
        <v>7</v>
      </c>
      <c r="D10" s="41" t="s">
        <v>2</v>
      </c>
      <c r="E10" s="17" t="s">
        <v>7</v>
      </c>
      <c r="F10" s="14" t="s">
        <v>2</v>
      </c>
      <c r="G10" s="154" t="s">
        <v>7</v>
      </c>
      <c r="H10" s="41" t="s">
        <v>2</v>
      </c>
      <c r="I10" s="17" t="s">
        <v>7</v>
      </c>
    </row>
    <row r="11" spans="1:9" ht="8.25" customHeight="1">
      <c r="A11" s="47"/>
      <c r="B11" s="147"/>
      <c r="C11" s="149"/>
      <c r="D11" s="62"/>
      <c r="E11" s="30"/>
      <c r="F11" s="147"/>
      <c r="G11" s="155"/>
      <c r="H11" s="62"/>
      <c r="I11" s="30"/>
    </row>
    <row r="12" spans="1:9" ht="25" customHeight="1">
      <c r="A12" s="28" t="s">
        <v>11</v>
      </c>
      <c r="B12" s="144">
        <v>319461</v>
      </c>
      <c r="C12" s="220">
        <v>0.3</v>
      </c>
      <c r="D12" s="153">
        <v>263739</v>
      </c>
      <c r="E12" s="132">
        <v>0.5</v>
      </c>
      <c r="F12" s="144">
        <v>245709</v>
      </c>
      <c r="G12" s="220">
        <v>0.3</v>
      </c>
      <c r="H12" s="153">
        <v>55722</v>
      </c>
      <c r="I12" s="222">
        <v>-0.8</v>
      </c>
    </row>
    <row r="13" spans="1:9" ht="25" customHeight="1">
      <c r="A13" s="28" t="s">
        <v>14</v>
      </c>
      <c r="B13" s="144">
        <v>384765</v>
      </c>
      <c r="C13" s="220">
        <v>2</v>
      </c>
      <c r="D13" s="153">
        <v>308762</v>
      </c>
      <c r="E13" s="222">
        <v>1.8</v>
      </c>
      <c r="F13" s="43">
        <v>279638</v>
      </c>
      <c r="G13" s="220">
        <v>0.6</v>
      </c>
      <c r="H13" s="153">
        <v>76003</v>
      </c>
      <c r="I13" s="222">
        <v>2.8</v>
      </c>
    </row>
    <row r="14" spans="1:9" ht="25" customHeight="1">
      <c r="A14" s="28" t="s">
        <v>168</v>
      </c>
      <c r="B14" s="144">
        <v>288500</v>
      </c>
      <c r="C14" s="220">
        <v>2.1</v>
      </c>
      <c r="D14" s="153">
        <v>237701</v>
      </c>
      <c r="E14" s="222">
        <v>1.4</v>
      </c>
      <c r="F14" s="43">
        <v>226403</v>
      </c>
      <c r="G14" s="220">
        <v>1.4</v>
      </c>
      <c r="H14" s="153">
        <v>50799</v>
      </c>
      <c r="I14" s="222">
        <v>5.0999999999999996</v>
      </c>
    </row>
    <row r="15" spans="1:9" ht="25" customHeight="1">
      <c r="A15" s="29" t="s">
        <v>97</v>
      </c>
      <c r="B15" s="156">
        <v>296620</v>
      </c>
      <c r="C15" s="221">
        <v>-1</v>
      </c>
      <c r="D15" s="157">
        <v>252439</v>
      </c>
      <c r="E15" s="223">
        <v>-0.1</v>
      </c>
      <c r="F15" s="158">
        <v>238916</v>
      </c>
      <c r="G15" s="221">
        <v>-0.3</v>
      </c>
      <c r="H15" s="157">
        <v>44181</v>
      </c>
      <c r="I15" s="223">
        <v>-5.5</v>
      </c>
    </row>
    <row r="16" spans="1:9" ht="25" customHeight="1"/>
    <row r="17" spans="1:9" ht="17.25" customHeight="1">
      <c r="A17" s="61" t="s">
        <v>167</v>
      </c>
    </row>
    <row r="18" spans="1:9" ht="17.25" customHeight="1">
      <c r="A18" s="116"/>
      <c r="B18" s="117" t="s">
        <v>42</v>
      </c>
      <c r="C18" s="117"/>
      <c r="D18" s="315" t="s">
        <v>9</v>
      </c>
      <c r="E18" s="117"/>
      <c r="F18" s="322"/>
      <c r="G18" s="322"/>
      <c r="H18" s="322"/>
      <c r="I18" s="323"/>
    </row>
    <row r="19" spans="1:9" ht="17.25" customHeight="1">
      <c r="A19" s="311"/>
      <c r="B19" s="312"/>
      <c r="C19" s="321"/>
      <c r="D19" s="313"/>
      <c r="E19" s="312"/>
      <c r="F19" s="314" t="s">
        <v>36</v>
      </c>
      <c r="G19" s="312"/>
      <c r="H19" s="313" t="s">
        <v>37</v>
      </c>
      <c r="I19" s="318"/>
    </row>
    <row r="20" spans="1:9" ht="17.25" customHeight="1">
      <c r="A20" s="120"/>
      <c r="B20" s="121"/>
      <c r="C20" s="125" t="s">
        <v>53</v>
      </c>
      <c r="D20" s="124"/>
      <c r="E20" s="122" t="s">
        <v>52</v>
      </c>
      <c r="F20" s="124"/>
      <c r="G20" s="122" t="s">
        <v>52</v>
      </c>
      <c r="H20" s="126"/>
      <c r="I20" s="125" t="s">
        <v>52</v>
      </c>
    </row>
    <row r="21" spans="1:9" ht="13.5" customHeight="1">
      <c r="A21" s="46"/>
      <c r="B21" s="14" t="s">
        <v>3</v>
      </c>
      <c r="C21" s="148" t="s">
        <v>73</v>
      </c>
      <c r="D21" s="41" t="s">
        <v>4</v>
      </c>
      <c r="E21" s="17" t="s">
        <v>74</v>
      </c>
      <c r="F21" s="14" t="s">
        <v>4</v>
      </c>
      <c r="G21" s="148" t="s">
        <v>74</v>
      </c>
      <c r="H21" s="41" t="s">
        <v>4</v>
      </c>
      <c r="I21" s="17" t="s">
        <v>7</v>
      </c>
    </row>
    <row r="22" spans="1:9" ht="8.25" customHeight="1">
      <c r="A22" s="47"/>
      <c r="B22" s="147"/>
      <c r="C22" s="149"/>
      <c r="D22" s="62"/>
      <c r="E22" s="30"/>
      <c r="F22" s="147"/>
      <c r="G22" s="149"/>
      <c r="H22" s="62"/>
      <c r="I22" s="30"/>
    </row>
    <row r="23" spans="1:9" ht="25" customHeight="1">
      <c r="A23" s="28" t="s">
        <v>11</v>
      </c>
      <c r="B23" s="132">
        <v>17.7</v>
      </c>
      <c r="C23" s="224">
        <v>0</v>
      </c>
      <c r="D23" s="151">
        <v>136.1</v>
      </c>
      <c r="E23" s="225">
        <v>0.6</v>
      </c>
      <c r="F23" s="145">
        <v>126.4</v>
      </c>
      <c r="G23" s="227">
        <v>0.4</v>
      </c>
      <c r="H23" s="152">
        <v>9.6999999999999993</v>
      </c>
      <c r="I23" s="222">
        <v>5.0999999999999996</v>
      </c>
    </row>
    <row r="24" spans="1:9" ht="25" customHeight="1">
      <c r="A24" s="28" t="s">
        <v>14</v>
      </c>
      <c r="B24" s="132">
        <v>18.8</v>
      </c>
      <c r="C24" s="224">
        <v>0.1</v>
      </c>
      <c r="D24" s="151">
        <v>155.9</v>
      </c>
      <c r="E24" s="225">
        <v>1.8</v>
      </c>
      <c r="F24" s="145">
        <v>142.30000000000001</v>
      </c>
      <c r="G24" s="227">
        <v>0.7</v>
      </c>
      <c r="H24" s="152">
        <v>13.6</v>
      </c>
      <c r="I24" s="222">
        <v>14.1</v>
      </c>
    </row>
    <row r="25" spans="1:9" ht="25" customHeight="1">
      <c r="A25" s="28" t="s">
        <v>168</v>
      </c>
      <c r="B25" s="132">
        <v>17.899999999999999</v>
      </c>
      <c r="C25" s="224">
        <v>0</v>
      </c>
      <c r="D25" s="151">
        <v>130.80000000000001</v>
      </c>
      <c r="E25" s="225">
        <v>0.6</v>
      </c>
      <c r="F25" s="145">
        <v>123.8</v>
      </c>
      <c r="G25" s="227">
        <v>0.5</v>
      </c>
      <c r="H25" s="152">
        <v>7</v>
      </c>
      <c r="I25" s="222">
        <v>3.6</v>
      </c>
    </row>
    <row r="26" spans="1:9" ht="25" customHeight="1">
      <c r="A26" s="29" t="s">
        <v>97</v>
      </c>
      <c r="B26" s="233">
        <v>17.7</v>
      </c>
      <c r="C26" s="283">
        <v>0</v>
      </c>
      <c r="D26" s="160">
        <v>130.5</v>
      </c>
      <c r="E26" s="226">
        <v>0</v>
      </c>
      <c r="F26" s="255">
        <v>125.9</v>
      </c>
      <c r="G26" s="228">
        <v>0.1</v>
      </c>
      <c r="H26" s="284">
        <v>4.5999999999999996</v>
      </c>
      <c r="I26" s="223">
        <v>-0.8</v>
      </c>
    </row>
    <row r="27" spans="1:9" ht="25" customHeight="1">
      <c r="G27" s="225"/>
    </row>
    <row r="28" spans="1:9" ht="17.25" customHeight="1">
      <c r="A28" s="61" t="s">
        <v>72</v>
      </c>
    </row>
    <row r="29" spans="1:9" ht="17.25" customHeight="1">
      <c r="A29" s="116"/>
      <c r="B29" s="365" t="s">
        <v>172</v>
      </c>
      <c r="C29" s="366"/>
      <c r="D29" s="117"/>
      <c r="E29" s="117"/>
      <c r="F29" s="118" t="s">
        <v>50</v>
      </c>
      <c r="G29" s="119"/>
      <c r="H29" s="118" t="s">
        <v>51</v>
      </c>
      <c r="I29" s="119"/>
    </row>
    <row r="30" spans="1:9" ht="17.25" customHeight="1">
      <c r="A30" s="311"/>
      <c r="B30" s="312"/>
      <c r="C30" s="321"/>
      <c r="D30" s="367" t="s">
        <v>173</v>
      </c>
      <c r="E30" s="368"/>
      <c r="F30" s="313"/>
      <c r="G30" s="312"/>
      <c r="H30" s="313"/>
      <c r="I30" s="318"/>
    </row>
    <row r="31" spans="1:9" ht="17.25" customHeight="1">
      <c r="A31" s="120"/>
      <c r="B31" s="121"/>
      <c r="C31" s="122" t="s">
        <v>52</v>
      </c>
      <c r="D31" s="123"/>
      <c r="E31" s="125" t="s">
        <v>53</v>
      </c>
      <c r="F31" s="124"/>
      <c r="G31" s="125" t="s">
        <v>53</v>
      </c>
      <c r="H31" s="124"/>
      <c r="I31" s="125" t="s">
        <v>53</v>
      </c>
    </row>
    <row r="32" spans="1:9" ht="13.5" customHeight="1">
      <c r="A32" s="46"/>
      <c r="B32" s="14" t="s">
        <v>24</v>
      </c>
      <c r="C32" s="148" t="s">
        <v>74</v>
      </c>
      <c r="D32" s="41" t="s">
        <v>7</v>
      </c>
      <c r="E32" s="17" t="s">
        <v>75</v>
      </c>
      <c r="F32" s="14" t="s">
        <v>7</v>
      </c>
      <c r="G32" s="148" t="s">
        <v>75</v>
      </c>
      <c r="H32" s="41" t="s">
        <v>7</v>
      </c>
      <c r="I32" s="17" t="s">
        <v>75</v>
      </c>
    </row>
    <row r="33" spans="1:9" ht="8.25" customHeight="1">
      <c r="A33" s="47"/>
      <c r="B33" s="147"/>
      <c r="C33" s="149"/>
      <c r="D33" s="62"/>
      <c r="E33" s="30"/>
      <c r="F33" s="147"/>
      <c r="G33" s="149"/>
      <c r="H33" s="62"/>
      <c r="I33" s="30"/>
    </row>
    <row r="34" spans="1:9" ht="25" customHeight="1">
      <c r="A34" s="28" t="s">
        <v>11</v>
      </c>
      <c r="B34" s="144">
        <v>51893</v>
      </c>
      <c r="C34" s="227">
        <v>1.2</v>
      </c>
      <c r="D34" s="163">
        <v>31.28</v>
      </c>
      <c r="E34" s="164">
        <v>0.15</v>
      </c>
      <c r="F34" s="146">
        <v>1.96</v>
      </c>
      <c r="G34" s="229">
        <v>-0.01</v>
      </c>
      <c r="H34" s="150">
        <v>1.93</v>
      </c>
      <c r="I34" s="231">
        <v>-0.05</v>
      </c>
    </row>
    <row r="35" spans="1:9" ht="25" customHeight="1">
      <c r="A35" s="28" t="s">
        <v>14</v>
      </c>
      <c r="B35" s="144">
        <v>8010</v>
      </c>
      <c r="C35" s="227">
        <v>-1.2</v>
      </c>
      <c r="D35" s="163">
        <v>13.45</v>
      </c>
      <c r="E35" s="164">
        <v>0.1</v>
      </c>
      <c r="F35" s="146">
        <v>1.04</v>
      </c>
      <c r="G35" s="229">
        <v>0.04</v>
      </c>
      <c r="H35" s="150">
        <v>1.1399999999999999</v>
      </c>
      <c r="I35" s="231">
        <v>0.11</v>
      </c>
    </row>
    <row r="36" spans="1:9" ht="25" customHeight="1">
      <c r="A36" s="28" t="s">
        <v>168</v>
      </c>
      <c r="B36" s="144">
        <v>9606</v>
      </c>
      <c r="C36" s="227">
        <v>1.1000000000000001</v>
      </c>
      <c r="D36" s="163">
        <v>42.23</v>
      </c>
      <c r="E36" s="164">
        <v>-1.22</v>
      </c>
      <c r="F36" s="146">
        <v>1.85</v>
      </c>
      <c r="G36" s="229">
        <v>-0.1</v>
      </c>
      <c r="H36" s="150">
        <v>1.84</v>
      </c>
      <c r="I36" s="231">
        <v>-0.11</v>
      </c>
    </row>
    <row r="37" spans="1:9" ht="25" customHeight="1">
      <c r="A37" s="29" t="s">
        <v>97</v>
      </c>
      <c r="B37" s="156">
        <v>7868</v>
      </c>
      <c r="C37" s="228">
        <v>2.5</v>
      </c>
      <c r="D37" s="281">
        <v>33.82</v>
      </c>
      <c r="E37" s="167">
        <v>1.29</v>
      </c>
      <c r="F37" s="161">
        <v>1.78</v>
      </c>
      <c r="G37" s="230">
        <v>-0.01</v>
      </c>
      <c r="H37" s="162">
        <v>1.61</v>
      </c>
      <c r="I37" s="232">
        <v>-0.11</v>
      </c>
    </row>
    <row r="38" spans="1:9" ht="13.5" customHeight="1">
      <c r="A38" s="297"/>
      <c r="B38" s="296"/>
      <c r="C38" s="296"/>
      <c r="D38" s="296"/>
      <c r="E38" s="296"/>
      <c r="F38" s="296"/>
      <c r="G38" s="296"/>
      <c r="H38" s="296"/>
      <c r="I38" s="296"/>
    </row>
    <row r="39" spans="1:9">
      <c r="B39" s="295"/>
      <c r="C39" s="295"/>
      <c r="D39" s="295"/>
      <c r="E39" s="295"/>
      <c r="F39" s="295"/>
      <c r="G39" s="295"/>
      <c r="H39" s="295"/>
      <c r="I39" s="295"/>
    </row>
    <row r="42" spans="1:9">
      <c r="A42" s="7" t="s">
        <v>108</v>
      </c>
    </row>
    <row r="43" spans="1:9">
      <c r="A43" s="7" t="s">
        <v>109</v>
      </c>
    </row>
  </sheetData>
  <mergeCells count="4">
    <mergeCell ref="A1:I1"/>
    <mergeCell ref="A3:I3"/>
    <mergeCell ref="B29:C29"/>
    <mergeCell ref="D30:E30"/>
  </mergeCells>
  <phoneticPr fontId="2"/>
  <printOptions horizontalCentered="1"/>
  <pageMargins left="0.47244094488188981" right="0.51181102362204722" top="0.78740157480314965" bottom="0.39370078740157483" header="0.51181102362204722" footer="0.51181102362204722"/>
  <pageSetup paperSize="9" scale="9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9F73B-58BE-45D2-989E-469CD0AE4AB9}">
  <sheetPr>
    <tabColor rgb="FF0070C0"/>
    <pageSetUpPr fitToPage="1"/>
  </sheetPr>
  <dimension ref="A1:M71"/>
  <sheetViews>
    <sheetView showGridLines="0" tabSelected="1" showWhiteSpace="0" zoomScaleNormal="100" zoomScaleSheetLayoutView="130" workbookViewId="0">
      <selection activeCell="M7" sqref="M7"/>
    </sheetView>
  </sheetViews>
  <sheetFormatPr defaultColWidth="9.1640625" defaultRowHeight="11.6"/>
  <cols>
    <col min="1" max="1" width="5.25" style="258" customWidth="1"/>
    <col min="2" max="10" width="11" style="258" customWidth="1"/>
    <col min="11" max="11" width="11.1640625" style="258" customWidth="1"/>
    <col min="12" max="16384" width="9.1640625" style="258"/>
  </cols>
  <sheetData>
    <row r="1" spans="1:13" ht="22.5" customHeight="1">
      <c r="A1" s="369" t="s">
        <v>127</v>
      </c>
      <c r="B1" s="369"/>
      <c r="C1" s="369"/>
      <c r="D1" s="369"/>
      <c r="E1" s="369"/>
      <c r="F1" s="369"/>
      <c r="G1" s="369"/>
      <c r="H1" s="369"/>
      <c r="I1" s="369"/>
      <c r="J1" s="369"/>
      <c r="K1" s="369"/>
    </row>
    <row r="2" spans="1:13" ht="13.5" customHeight="1">
      <c r="B2" s="307" t="s">
        <v>128</v>
      </c>
    </row>
    <row r="3" spans="1:13" ht="11.25" customHeight="1">
      <c r="B3" s="258" t="s">
        <v>245</v>
      </c>
      <c r="L3" s="259"/>
    </row>
    <row r="4" spans="1:13" ht="11.25" customHeight="1">
      <c r="B4" s="258" t="s">
        <v>246</v>
      </c>
    </row>
    <row r="5" spans="1:13" ht="11.25" customHeight="1">
      <c r="B5" s="258" t="s">
        <v>247</v>
      </c>
      <c r="M5" s="260"/>
    </row>
    <row r="6" spans="1:13" ht="11.25" customHeight="1">
      <c r="B6" s="258" t="s">
        <v>248</v>
      </c>
    </row>
    <row r="7" spans="1:13" ht="11.25" customHeight="1">
      <c r="B7" s="258" t="s">
        <v>207</v>
      </c>
    </row>
    <row r="8" spans="1:13" ht="11.25" customHeight="1">
      <c r="B8" s="258" t="s">
        <v>206</v>
      </c>
    </row>
    <row r="9" spans="1:13" ht="13.5" customHeight="1">
      <c r="B9" s="307" t="s">
        <v>129</v>
      </c>
    </row>
    <row r="10" spans="1:13" ht="11.25" customHeight="1">
      <c r="B10" s="308" t="s">
        <v>193</v>
      </c>
    </row>
    <row r="11" spans="1:13" ht="11.25" customHeight="1">
      <c r="B11" s="258" t="s">
        <v>204</v>
      </c>
    </row>
    <row r="12" spans="1:13" ht="11.25" customHeight="1">
      <c r="B12" s="258" t="s">
        <v>205</v>
      </c>
    </row>
    <row r="13" spans="1:13" ht="11.25" customHeight="1">
      <c r="B13" s="308" t="s">
        <v>130</v>
      </c>
    </row>
    <row r="14" spans="1:13" ht="11.25" customHeight="1">
      <c r="B14" s="258" t="s">
        <v>131</v>
      </c>
    </row>
    <row r="15" spans="1:13" ht="11.25" customHeight="1">
      <c r="B15" s="308" t="s">
        <v>132</v>
      </c>
    </row>
    <row r="16" spans="1:13" ht="11.25" customHeight="1">
      <c r="B16" s="258" t="s">
        <v>209</v>
      </c>
    </row>
    <row r="17" spans="2:2" ht="11.25" customHeight="1">
      <c r="B17" s="258" t="s">
        <v>208</v>
      </c>
    </row>
    <row r="18" spans="2:2" ht="11.25" customHeight="1">
      <c r="B18" s="308" t="s">
        <v>133</v>
      </c>
    </row>
    <row r="19" spans="2:2" ht="11.25" customHeight="1">
      <c r="B19" s="258" t="s">
        <v>134</v>
      </c>
    </row>
    <row r="20" spans="2:2" ht="11.25" customHeight="1">
      <c r="B20" s="308" t="s">
        <v>135</v>
      </c>
    </row>
    <row r="21" spans="2:2" ht="11.25" customHeight="1">
      <c r="B21" s="258" t="s">
        <v>211</v>
      </c>
    </row>
    <row r="22" spans="2:2" ht="11.25" customHeight="1">
      <c r="B22" s="258" t="s">
        <v>210</v>
      </c>
    </row>
    <row r="23" spans="2:2" ht="11.25" customHeight="1">
      <c r="B23" s="308" t="s">
        <v>136</v>
      </c>
    </row>
    <row r="24" spans="2:2" ht="11.25" customHeight="1">
      <c r="B24" s="258" t="s">
        <v>213</v>
      </c>
    </row>
    <row r="25" spans="2:2" ht="11.25" customHeight="1">
      <c r="B25" s="258" t="s">
        <v>212</v>
      </c>
    </row>
    <row r="26" spans="2:2" ht="11.25" customHeight="1">
      <c r="B26" s="258" t="s">
        <v>137</v>
      </c>
    </row>
    <row r="27" spans="2:2" ht="11.25" customHeight="1">
      <c r="B27" s="258" t="s">
        <v>138</v>
      </c>
    </row>
    <row r="28" spans="2:2" ht="11.25" customHeight="1">
      <c r="B28" s="258" t="s">
        <v>139</v>
      </c>
    </row>
    <row r="29" spans="2:2" ht="11.25" customHeight="1">
      <c r="B29" s="258" t="s">
        <v>140</v>
      </c>
    </row>
    <row r="30" spans="2:2" ht="11.25" customHeight="1">
      <c r="B30" s="308" t="s">
        <v>141</v>
      </c>
    </row>
    <row r="31" spans="2:2" ht="11.25" customHeight="1">
      <c r="B31" s="258" t="s">
        <v>215</v>
      </c>
    </row>
    <row r="32" spans="2:2" ht="11.25" customHeight="1">
      <c r="B32" s="258" t="s">
        <v>214</v>
      </c>
    </row>
    <row r="33" spans="2:2" ht="11.25" customHeight="1">
      <c r="B33" s="308" t="s">
        <v>142</v>
      </c>
    </row>
    <row r="34" spans="2:2" ht="11.25" customHeight="1">
      <c r="B34" s="258" t="s">
        <v>143</v>
      </c>
    </row>
    <row r="35" spans="2:2" ht="11.25" customHeight="1">
      <c r="B35" s="308" t="s">
        <v>144</v>
      </c>
    </row>
    <row r="36" spans="2:2" ht="11.25" customHeight="1">
      <c r="B36" s="258" t="s">
        <v>145</v>
      </c>
    </row>
    <row r="37" spans="2:2" ht="11.25" customHeight="1">
      <c r="B37" s="308" t="s">
        <v>146</v>
      </c>
    </row>
    <row r="38" spans="2:2" ht="11.25" customHeight="1">
      <c r="B38" s="258" t="s">
        <v>147</v>
      </c>
    </row>
    <row r="39" spans="2:2" ht="11.25" customHeight="1">
      <c r="B39" s="308" t="s">
        <v>148</v>
      </c>
    </row>
    <row r="40" spans="2:2" ht="11.25" customHeight="1">
      <c r="B40" s="258" t="s">
        <v>149</v>
      </c>
    </row>
    <row r="41" spans="2:2" ht="11.25" customHeight="1">
      <c r="B41" s="308" t="s">
        <v>150</v>
      </c>
    </row>
    <row r="42" spans="2:2" ht="11.25" customHeight="1">
      <c r="B42" s="258" t="s">
        <v>151</v>
      </c>
    </row>
    <row r="43" spans="2:2" ht="11.25" customHeight="1">
      <c r="B43" s="258" t="s">
        <v>152</v>
      </c>
    </row>
    <row r="44" spans="2:2" ht="11.25" customHeight="1">
      <c r="B44" s="258" t="s">
        <v>153</v>
      </c>
    </row>
    <row r="45" spans="2:2" ht="11.25" customHeight="1">
      <c r="B45" s="258" t="s">
        <v>154</v>
      </c>
    </row>
    <row r="46" spans="2:2" ht="11.25" customHeight="1">
      <c r="B46" s="308" t="s">
        <v>155</v>
      </c>
    </row>
    <row r="47" spans="2:2" ht="11.25" customHeight="1">
      <c r="B47" s="258" t="s">
        <v>156</v>
      </c>
    </row>
    <row r="48" spans="2:2" ht="11.25" customHeight="1">
      <c r="B48" s="308" t="s">
        <v>157</v>
      </c>
    </row>
    <row r="49" spans="2:2" ht="11.25" customHeight="1">
      <c r="B49" s="258" t="s">
        <v>158</v>
      </c>
    </row>
    <row r="50" spans="2:2" ht="11.25" customHeight="1">
      <c r="B50" s="258" t="s">
        <v>159</v>
      </c>
    </row>
    <row r="51" spans="2:2" ht="11.25" customHeight="1">
      <c r="B51" s="258" t="s">
        <v>216</v>
      </c>
    </row>
    <row r="52" spans="2:2" ht="11.25" customHeight="1">
      <c r="B52" s="258" t="s">
        <v>217</v>
      </c>
    </row>
    <row r="53" spans="2:2" ht="11.25" customHeight="1"/>
    <row r="54" spans="2:2" ht="13.5" customHeight="1">
      <c r="B54" s="307" t="s">
        <v>192</v>
      </c>
    </row>
    <row r="55" spans="2:2" ht="11.25" customHeight="1">
      <c r="B55" s="329" t="s">
        <v>194</v>
      </c>
    </row>
    <row r="56" spans="2:2" ht="11.25" customHeight="1">
      <c r="B56" s="258" t="s">
        <v>195</v>
      </c>
    </row>
    <row r="57" spans="2:2" ht="11.25" customHeight="1">
      <c r="B57" s="258" t="s">
        <v>218</v>
      </c>
    </row>
    <row r="58" spans="2:2" ht="11.25" customHeight="1">
      <c r="B58" s="258" t="s">
        <v>219</v>
      </c>
    </row>
    <row r="59" spans="2:2" ht="11.25" customHeight="1">
      <c r="B59" s="258" t="s">
        <v>196</v>
      </c>
    </row>
    <row r="60" spans="2:2" ht="11.25" customHeight="1">
      <c r="B60" s="258" t="s">
        <v>197</v>
      </c>
    </row>
    <row r="61" spans="2:2" ht="11.25" customHeight="1">
      <c r="B61" s="308" t="s">
        <v>198</v>
      </c>
    </row>
    <row r="62" spans="2:2" ht="11.25" customHeight="1">
      <c r="B62" s="258" t="s">
        <v>199</v>
      </c>
    </row>
    <row r="63" spans="2:2" ht="11.25" customHeight="1">
      <c r="B63" s="258" t="s">
        <v>220</v>
      </c>
    </row>
    <row r="64" spans="2:2" ht="11.25" customHeight="1">
      <c r="B64" s="258" t="s">
        <v>221</v>
      </c>
    </row>
    <row r="65" spans="2:2" ht="11.25" customHeight="1">
      <c r="B65" s="258" t="s">
        <v>222</v>
      </c>
    </row>
    <row r="66" spans="2:2" ht="11.25" customHeight="1">
      <c r="B66" s="258" t="s">
        <v>200</v>
      </c>
    </row>
    <row r="67" spans="2:2" ht="11.25" customHeight="1">
      <c r="B67" s="258" t="s">
        <v>201</v>
      </c>
    </row>
    <row r="68" spans="2:2" ht="11.25" customHeight="1">
      <c r="B68" s="258" t="s">
        <v>202</v>
      </c>
    </row>
    <row r="69" spans="2:2" ht="11.25" customHeight="1">
      <c r="B69" s="258" t="s">
        <v>203</v>
      </c>
    </row>
    <row r="70" spans="2:2" ht="11.25" customHeight="1">
      <c r="B70" s="258" t="s">
        <v>261</v>
      </c>
    </row>
    <row r="71" spans="2:2" ht="11.25" customHeight="1">
      <c r="B71" s="258" t="s">
        <v>223</v>
      </c>
    </row>
  </sheetData>
  <mergeCells count="1">
    <mergeCell ref="A1:K1"/>
  </mergeCells>
  <phoneticPr fontId="2"/>
  <pageMargins left="0.51" right="0.37" top="0.75" bottom="0.75" header="0.3" footer="0.3"/>
  <pageSetup paperSize="9" scale="9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M92"/>
  <sheetViews>
    <sheetView showGridLines="0" tabSelected="1" zoomScaleNormal="100" workbookViewId="0">
      <selection activeCell="M7" sqref="M7"/>
    </sheetView>
  </sheetViews>
  <sheetFormatPr defaultColWidth="9.1640625" defaultRowHeight="13.3"/>
  <cols>
    <col min="1" max="1" width="4.75" style="53" customWidth="1"/>
    <col min="2" max="12" width="8.83203125" style="53" customWidth="1"/>
    <col min="13" max="13" width="4.4140625" style="53" customWidth="1"/>
    <col min="14" max="14" width="5.1640625" style="53" customWidth="1"/>
    <col min="15" max="15" width="10.4140625" style="53" customWidth="1"/>
    <col min="16" max="16384" width="9.1640625" style="53"/>
  </cols>
  <sheetData>
    <row r="1" spans="1:13" ht="32.25" customHeight="1">
      <c r="A1" s="336" t="s">
        <v>81</v>
      </c>
      <c r="B1" s="336"/>
      <c r="C1" s="336"/>
      <c r="D1" s="336"/>
      <c r="E1" s="336"/>
      <c r="F1" s="336"/>
      <c r="G1" s="336"/>
      <c r="H1" s="336"/>
      <c r="I1" s="336"/>
      <c r="J1" s="336"/>
      <c r="K1" s="336"/>
      <c r="L1" s="336"/>
      <c r="M1" s="336"/>
    </row>
    <row r="2" spans="1:13" ht="39.75" customHeight="1">
      <c r="A2" s="298"/>
      <c r="B2" s="337"/>
      <c r="C2" s="337"/>
      <c r="D2" s="337"/>
      <c r="E2" s="337"/>
      <c r="F2" s="337"/>
      <c r="G2" s="337"/>
      <c r="H2" s="337"/>
      <c r="I2" s="337"/>
      <c r="J2" s="337"/>
      <c r="K2" s="337"/>
      <c r="L2" s="298"/>
      <c r="M2" s="298"/>
    </row>
    <row r="3" spans="1:13" ht="15" customHeight="1">
      <c r="A3" s="298"/>
      <c r="B3" s="298" t="s">
        <v>288</v>
      </c>
      <c r="C3" s="298"/>
      <c r="D3" s="298"/>
      <c r="E3" s="298"/>
      <c r="F3" s="298"/>
      <c r="G3" s="298"/>
      <c r="H3" s="298"/>
      <c r="I3" s="298"/>
      <c r="J3" s="298"/>
      <c r="K3" s="298"/>
      <c r="L3" s="298"/>
      <c r="M3" s="298"/>
    </row>
    <row r="4" spans="1:13" ht="15" customHeight="1">
      <c r="A4" s="298"/>
      <c r="B4" s="298" t="s">
        <v>231</v>
      </c>
      <c r="C4" s="298"/>
      <c r="D4" s="298"/>
      <c r="E4" s="298"/>
      <c r="F4" s="298"/>
      <c r="G4" s="298"/>
      <c r="H4" s="298"/>
      <c r="I4" s="298"/>
      <c r="J4" s="298"/>
      <c r="K4" s="298"/>
      <c r="L4" s="298"/>
      <c r="M4" s="298"/>
    </row>
    <row r="5" spans="1:13" ht="15" customHeight="1">
      <c r="A5" s="298"/>
      <c r="B5" s="298"/>
      <c r="C5" s="298"/>
      <c r="D5" s="298"/>
      <c r="E5" s="298"/>
      <c r="F5" s="298"/>
      <c r="G5" s="298"/>
      <c r="H5" s="298"/>
      <c r="I5" s="298"/>
      <c r="J5" s="298"/>
      <c r="K5" s="298"/>
      <c r="L5" s="298"/>
      <c r="M5" s="298"/>
    </row>
    <row r="6" spans="1:13" ht="15" customHeight="1">
      <c r="A6" s="298"/>
      <c r="B6" s="337"/>
      <c r="C6" s="337"/>
      <c r="D6" s="337"/>
      <c r="E6" s="337"/>
      <c r="F6" s="337"/>
      <c r="G6" s="337"/>
      <c r="H6" s="337"/>
      <c r="I6" s="337"/>
      <c r="J6" s="337"/>
      <c r="K6" s="337"/>
      <c r="L6" s="298"/>
      <c r="M6" s="298"/>
    </row>
    <row r="7" spans="1:13" ht="15" customHeight="1">
      <c r="A7" s="298"/>
      <c r="B7" s="298" t="s">
        <v>232</v>
      </c>
      <c r="C7" s="298"/>
      <c r="D7" s="298"/>
      <c r="E7" s="298"/>
      <c r="F7" s="298"/>
      <c r="G7" s="298"/>
      <c r="H7" s="298"/>
      <c r="I7" s="298"/>
      <c r="J7" s="298"/>
      <c r="K7" s="298"/>
      <c r="L7" s="298"/>
      <c r="M7" s="298"/>
    </row>
    <row r="8" spans="1:13" ht="15" customHeight="1">
      <c r="A8" s="298"/>
      <c r="B8" s="298" t="s">
        <v>262</v>
      </c>
      <c r="C8" s="298"/>
      <c r="D8" s="298"/>
      <c r="E8" s="298"/>
      <c r="F8" s="298"/>
      <c r="G8" s="298"/>
      <c r="H8" s="298"/>
      <c r="I8" s="298"/>
      <c r="J8" s="298"/>
      <c r="K8" s="298"/>
      <c r="L8" s="298"/>
      <c r="M8" s="298"/>
    </row>
    <row r="9" spans="1:13" ht="15" customHeight="1">
      <c r="A9" s="298"/>
      <c r="B9" s="298"/>
      <c r="C9" s="298"/>
      <c r="D9" s="298"/>
      <c r="E9" s="298"/>
      <c r="F9" s="298"/>
      <c r="G9" s="298"/>
      <c r="H9" s="298"/>
      <c r="I9" s="298"/>
      <c r="J9" s="298"/>
      <c r="K9" s="298"/>
      <c r="L9" s="298"/>
      <c r="M9" s="298"/>
    </row>
    <row r="10" spans="1:13" ht="15" customHeight="1">
      <c r="A10" s="298"/>
      <c r="B10" s="298"/>
      <c r="C10" s="298"/>
      <c r="D10" s="298"/>
      <c r="E10" s="298"/>
      <c r="F10" s="298"/>
      <c r="G10" s="298"/>
      <c r="H10" s="298"/>
      <c r="I10" s="298"/>
      <c r="J10" s="298"/>
      <c r="K10" s="298"/>
      <c r="L10" s="298"/>
      <c r="M10" s="298"/>
    </row>
    <row r="11" spans="1:13" ht="15" customHeight="1">
      <c r="A11" s="298"/>
      <c r="B11" s="298" t="s">
        <v>249</v>
      </c>
      <c r="C11" s="298"/>
      <c r="D11" s="298"/>
      <c r="E11" s="298"/>
      <c r="F11" s="298"/>
      <c r="G11" s="298"/>
      <c r="H11" s="298"/>
      <c r="I11" s="298"/>
      <c r="J11" s="298"/>
      <c r="K11" s="298"/>
      <c r="L11" s="298"/>
      <c r="M11" s="298"/>
    </row>
    <row r="12" spans="1:13" ht="15" customHeight="1">
      <c r="A12" s="298"/>
      <c r="B12" s="298"/>
      <c r="C12" s="298"/>
      <c r="D12" s="298"/>
      <c r="E12" s="298"/>
      <c r="F12" s="298"/>
      <c r="G12" s="298"/>
      <c r="H12" s="298"/>
      <c r="I12" s="298"/>
      <c r="J12" s="298"/>
      <c r="K12" s="298"/>
      <c r="L12" s="298"/>
      <c r="M12" s="298"/>
    </row>
    <row r="13" spans="1:13" ht="15" customHeight="1">
      <c r="A13" s="298"/>
      <c r="B13" s="298"/>
      <c r="C13" s="298"/>
      <c r="D13" s="298"/>
      <c r="E13" s="298"/>
      <c r="F13" s="298"/>
      <c r="G13" s="298"/>
      <c r="H13" s="298"/>
      <c r="I13" s="298"/>
      <c r="J13" s="298"/>
      <c r="K13" s="298"/>
      <c r="L13" s="298"/>
      <c r="M13" s="298"/>
    </row>
    <row r="14" spans="1:13" ht="15" customHeight="1">
      <c r="A14" s="298"/>
      <c r="B14" s="309" t="s">
        <v>229</v>
      </c>
      <c r="C14" s="324"/>
      <c r="D14" s="324"/>
      <c r="E14" s="324"/>
      <c r="F14" s="324"/>
      <c r="G14" s="324"/>
      <c r="H14" s="324"/>
      <c r="I14" s="324"/>
      <c r="J14" s="324"/>
      <c r="K14" s="324"/>
      <c r="L14" s="324"/>
      <c r="M14" s="298"/>
    </row>
    <row r="15" spans="1:13" ht="15" customHeight="1">
      <c r="A15" s="298"/>
      <c r="B15" s="309"/>
      <c r="C15" s="324"/>
      <c r="D15" s="324"/>
      <c r="E15" s="324"/>
      <c r="F15" s="324"/>
      <c r="G15" s="324"/>
      <c r="H15" s="324"/>
      <c r="I15" s="324"/>
      <c r="J15" s="324"/>
      <c r="K15" s="324"/>
      <c r="L15" s="324"/>
      <c r="M15" s="298"/>
    </row>
    <row r="16" spans="1:13" ht="15" customHeight="1">
      <c r="A16" s="298"/>
      <c r="B16" s="309"/>
      <c r="C16" s="324"/>
      <c r="D16" s="324"/>
      <c r="E16" s="324"/>
      <c r="F16" s="324"/>
      <c r="G16" s="324"/>
      <c r="H16" s="324"/>
      <c r="I16" s="324"/>
      <c r="J16" s="324"/>
      <c r="K16" s="324"/>
      <c r="L16" s="324"/>
      <c r="M16" s="298"/>
    </row>
    <row r="17" spans="1:13" ht="15" customHeight="1">
      <c r="A17" s="298"/>
      <c r="B17" s="309" t="s">
        <v>250</v>
      </c>
      <c r="C17" s="324"/>
      <c r="D17" s="324"/>
      <c r="E17" s="324"/>
      <c r="F17" s="324"/>
      <c r="G17" s="324"/>
      <c r="H17" s="324"/>
      <c r="I17" s="324"/>
      <c r="J17" s="324"/>
      <c r="K17" s="324"/>
      <c r="L17" s="324"/>
      <c r="M17" s="298"/>
    </row>
    <row r="18" spans="1:13" ht="15" customHeight="1">
      <c r="A18" s="298"/>
      <c r="B18" s="309" t="s">
        <v>233</v>
      </c>
      <c r="C18" s="324"/>
      <c r="D18" s="324"/>
      <c r="E18" s="324"/>
      <c r="F18" s="324"/>
      <c r="G18" s="324"/>
      <c r="H18" s="324"/>
      <c r="I18" s="324"/>
      <c r="J18" s="324"/>
      <c r="K18" s="324"/>
      <c r="L18" s="324"/>
      <c r="M18" s="298"/>
    </row>
    <row r="19" spans="1:13" ht="15" customHeight="1">
      <c r="A19" s="298"/>
      <c r="B19" s="309" t="s">
        <v>234</v>
      </c>
      <c r="C19" s="324"/>
      <c r="D19" s="324"/>
      <c r="E19" s="324"/>
      <c r="F19" s="324"/>
      <c r="G19" s="324"/>
      <c r="H19" s="324"/>
      <c r="I19" s="324"/>
      <c r="J19" s="324"/>
      <c r="K19" s="324"/>
      <c r="L19" s="324"/>
      <c r="M19" s="298"/>
    </row>
    <row r="20" spans="1:13" ht="15" customHeight="1">
      <c r="A20" s="298"/>
      <c r="B20" s="309" t="s">
        <v>235</v>
      </c>
      <c r="C20" s="324"/>
      <c r="D20" s="324"/>
      <c r="E20" s="324"/>
      <c r="F20" s="324"/>
      <c r="G20" s="324"/>
      <c r="H20" s="324"/>
      <c r="I20" s="324"/>
      <c r="J20" s="324"/>
      <c r="K20" s="324"/>
      <c r="L20" s="324"/>
      <c r="M20" s="298"/>
    </row>
    <row r="21" spans="1:13" ht="15" customHeight="1">
      <c r="A21" s="298"/>
      <c r="B21" s="309"/>
      <c r="C21" s="324"/>
      <c r="D21" s="324"/>
      <c r="E21" s="324"/>
      <c r="F21" s="324"/>
      <c r="G21" s="324"/>
      <c r="H21" s="324"/>
      <c r="I21" s="324"/>
      <c r="J21" s="324"/>
      <c r="K21" s="324"/>
      <c r="L21" s="324"/>
      <c r="M21" s="298"/>
    </row>
    <row r="22" spans="1:13" ht="15" customHeight="1">
      <c r="A22" s="298"/>
      <c r="B22" s="309"/>
      <c r="C22" s="324"/>
      <c r="D22" s="324"/>
      <c r="E22" s="324"/>
      <c r="F22" s="324"/>
      <c r="G22" s="324"/>
      <c r="H22" s="324"/>
      <c r="I22" s="324"/>
      <c r="J22" s="324"/>
      <c r="K22" s="324"/>
      <c r="L22" s="324"/>
      <c r="M22" s="298"/>
    </row>
    <row r="23" spans="1:13" ht="15" customHeight="1">
      <c r="A23" s="298"/>
      <c r="B23" s="309" t="s">
        <v>230</v>
      </c>
      <c r="C23" s="324"/>
      <c r="D23" s="324"/>
      <c r="E23" s="324"/>
      <c r="F23" s="324"/>
      <c r="G23" s="324"/>
      <c r="H23" s="324"/>
      <c r="I23" s="324"/>
      <c r="J23" s="324"/>
      <c r="K23" s="324"/>
      <c r="L23" s="324"/>
      <c r="M23" s="298"/>
    </row>
    <row r="24" spans="1:13" ht="15" customHeight="1">
      <c r="A24" s="298"/>
      <c r="B24" s="309"/>
      <c r="C24" s="324"/>
      <c r="D24" s="324"/>
      <c r="E24" s="324"/>
      <c r="F24" s="324"/>
      <c r="G24" s="324"/>
      <c r="H24" s="324"/>
      <c r="I24" s="324"/>
      <c r="J24" s="324"/>
      <c r="K24" s="324"/>
      <c r="L24" s="324"/>
      <c r="M24" s="298"/>
    </row>
    <row r="25" spans="1:13" ht="15" customHeight="1">
      <c r="A25" s="298"/>
      <c r="B25" s="309"/>
      <c r="C25" s="324"/>
      <c r="D25" s="324"/>
      <c r="E25" s="324"/>
      <c r="F25" s="324"/>
      <c r="G25" s="324"/>
      <c r="H25" s="324"/>
      <c r="I25" s="324"/>
      <c r="J25" s="324"/>
      <c r="K25" s="324"/>
      <c r="L25" s="324"/>
      <c r="M25" s="298"/>
    </row>
    <row r="26" spans="1:13" ht="15" customHeight="1">
      <c r="A26" s="298"/>
      <c r="B26" s="309" t="s">
        <v>253</v>
      </c>
      <c r="C26" s="324"/>
      <c r="D26" s="324"/>
      <c r="E26" s="324"/>
      <c r="F26" s="324"/>
      <c r="G26" s="324"/>
      <c r="H26" s="324"/>
      <c r="I26" s="324"/>
      <c r="J26" s="324"/>
      <c r="K26" s="324"/>
      <c r="L26" s="324"/>
      <c r="M26" s="298"/>
    </row>
    <row r="27" spans="1:13" ht="15" customHeight="1">
      <c r="A27" s="298"/>
      <c r="B27" s="309" t="s">
        <v>254</v>
      </c>
      <c r="C27" s="324"/>
      <c r="D27" s="324"/>
      <c r="E27" s="324"/>
      <c r="F27" s="324"/>
      <c r="G27" s="324"/>
      <c r="H27" s="324"/>
      <c r="I27" s="324"/>
      <c r="J27" s="324"/>
      <c r="K27" s="324"/>
      <c r="L27" s="324"/>
      <c r="M27" s="298"/>
    </row>
    <row r="28" spans="1:13" ht="15" customHeight="1">
      <c r="A28" s="298"/>
      <c r="B28" s="309" t="s">
        <v>255</v>
      </c>
      <c r="C28" s="324"/>
      <c r="D28" s="324"/>
      <c r="E28" s="324"/>
      <c r="F28" s="324"/>
      <c r="G28" s="324"/>
      <c r="H28" s="324"/>
      <c r="I28" s="324"/>
      <c r="J28" s="324"/>
      <c r="K28" s="324"/>
      <c r="L28" s="324"/>
      <c r="M28" s="298"/>
    </row>
    <row r="29" spans="1:13" ht="15" customHeight="1">
      <c r="A29" s="298"/>
      <c r="B29" s="309" t="s">
        <v>256</v>
      </c>
      <c r="C29" s="324"/>
      <c r="D29" s="324"/>
      <c r="E29" s="324"/>
      <c r="F29" s="324"/>
      <c r="G29" s="324"/>
      <c r="H29" s="324"/>
      <c r="I29" s="324"/>
      <c r="J29" s="324"/>
      <c r="K29" s="324"/>
      <c r="L29" s="324"/>
      <c r="M29" s="298"/>
    </row>
    <row r="30" spans="1:13" ht="15" customHeight="1">
      <c r="A30" s="298"/>
      <c r="B30" s="309"/>
      <c r="C30" s="324"/>
      <c r="D30" s="324"/>
      <c r="E30" s="324"/>
      <c r="F30" s="324"/>
      <c r="G30" s="324"/>
      <c r="H30" s="324"/>
      <c r="I30" s="324"/>
      <c r="J30" s="324"/>
      <c r="K30" s="324"/>
      <c r="L30" s="324"/>
      <c r="M30" s="298"/>
    </row>
    <row r="31" spans="1:13" ht="15" customHeight="1">
      <c r="A31" s="298"/>
      <c r="B31" s="309"/>
      <c r="C31" s="324"/>
      <c r="D31" s="324"/>
      <c r="E31" s="324"/>
      <c r="F31" s="324"/>
      <c r="G31" s="324"/>
      <c r="H31" s="324"/>
      <c r="I31" s="324"/>
      <c r="J31" s="324"/>
      <c r="K31" s="324"/>
      <c r="L31" s="324"/>
      <c r="M31" s="298"/>
    </row>
    <row r="32" spans="1:13" ht="15" customHeight="1">
      <c r="A32" s="298"/>
      <c r="B32" s="309" t="s">
        <v>236</v>
      </c>
      <c r="C32" s="324"/>
      <c r="D32" s="324"/>
      <c r="E32" s="324"/>
      <c r="F32" s="324"/>
      <c r="G32" s="324"/>
      <c r="H32" s="324"/>
      <c r="I32" s="324"/>
      <c r="J32" s="324"/>
      <c r="K32" s="324"/>
      <c r="L32" s="324"/>
      <c r="M32" s="298"/>
    </row>
    <row r="33" spans="1:13" ht="15" customHeight="1">
      <c r="A33" s="298"/>
      <c r="B33" s="309" t="s">
        <v>237</v>
      </c>
      <c r="C33" s="324"/>
      <c r="D33" s="324"/>
      <c r="E33" s="324"/>
      <c r="F33" s="324"/>
      <c r="G33" s="324"/>
      <c r="H33" s="324"/>
      <c r="I33" s="324"/>
      <c r="J33" s="324"/>
      <c r="K33" s="324"/>
      <c r="L33" s="324"/>
      <c r="M33" s="298"/>
    </row>
    <row r="34" spans="1:13" ht="15" customHeight="1">
      <c r="A34" s="298"/>
      <c r="B34" s="309" t="s">
        <v>238</v>
      </c>
      <c r="C34" s="324"/>
      <c r="D34" s="324"/>
      <c r="E34" s="324"/>
      <c r="F34" s="324"/>
      <c r="G34" s="324"/>
      <c r="H34" s="324"/>
      <c r="I34" s="324"/>
      <c r="J34" s="324"/>
      <c r="K34" s="324"/>
      <c r="L34" s="324"/>
      <c r="M34" s="298"/>
    </row>
    <row r="35" spans="1:13" ht="15" customHeight="1">
      <c r="A35" s="298"/>
      <c r="B35" s="309" t="s">
        <v>239</v>
      </c>
      <c r="C35" s="324"/>
      <c r="D35" s="324"/>
      <c r="E35" s="324"/>
      <c r="F35" s="324"/>
      <c r="G35" s="324"/>
      <c r="H35" s="324"/>
      <c r="I35" s="324"/>
      <c r="J35" s="324"/>
      <c r="K35" s="324"/>
      <c r="L35" s="324"/>
      <c r="M35" s="298"/>
    </row>
    <row r="36" spans="1:13" ht="15" customHeight="1">
      <c r="A36" s="298"/>
      <c r="B36" s="309" t="s">
        <v>240</v>
      </c>
      <c r="C36" s="324"/>
      <c r="D36" s="324"/>
      <c r="E36" s="324"/>
      <c r="F36" s="324"/>
      <c r="G36" s="324"/>
      <c r="H36" s="324"/>
      <c r="I36" s="324"/>
      <c r="J36" s="324"/>
      <c r="K36" s="324"/>
      <c r="L36" s="324"/>
      <c r="M36" s="298"/>
    </row>
    <row r="37" spans="1:13" ht="15" customHeight="1">
      <c r="A37" s="298"/>
      <c r="B37" s="309"/>
      <c r="C37" s="324"/>
      <c r="D37" s="324"/>
      <c r="E37" s="324"/>
      <c r="F37" s="324"/>
      <c r="G37" s="324"/>
      <c r="H37" s="324"/>
      <c r="I37" s="324"/>
      <c r="J37" s="324"/>
      <c r="K37" s="324"/>
      <c r="L37" s="324"/>
      <c r="M37" s="298"/>
    </row>
    <row r="38" spans="1:13" ht="15" customHeight="1">
      <c r="A38" s="298"/>
      <c r="B38" s="309"/>
      <c r="C38" s="324"/>
      <c r="D38" s="324"/>
      <c r="E38" s="324"/>
      <c r="F38" s="324"/>
      <c r="G38" s="324"/>
      <c r="H38" s="324"/>
      <c r="I38" s="324"/>
      <c r="J38" s="324"/>
      <c r="K38" s="324"/>
      <c r="L38" s="324"/>
      <c r="M38" s="298"/>
    </row>
    <row r="39" spans="1:13" ht="15" customHeight="1">
      <c r="A39" s="298"/>
      <c r="B39" s="309" t="s">
        <v>241</v>
      </c>
      <c r="C39" s="324"/>
      <c r="D39" s="324"/>
      <c r="E39" s="324"/>
      <c r="F39" s="324"/>
      <c r="G39" s="324"/>
      <c r="H39" s="324"/>
      <c r="I39" s="324"/>
      <c r="J39" s="324"/>
      <c r="K39" s="324"/>
      <c r="L39" s="324"/>
      <c r="M39" s="298"/>
    </row>
    <row r="40" spans="1:13" ht="15" customHeight="1">
      <c r="A40" s="298"/>
      <c r="B40" s="309" t="s">
        <v>243</v>
      </c>
      <c r="C40" s="324"/>
      <c r="D40" s="324"/>
      <c r="E40" s="324"/>
      <c r="F40" s="324"/>
      <c r="G40" s="324"/>
      <c r="H40" s="324"/>
      <c r="I40" s="324"/>
      <c r="J40" s="324"/>
      <c r="K40" s="324"/>
      <c r="L40" s="324"/>
      <c r="M40" s="298"/>
    </row>
    <row r="41" spans="1:13" ht="15" customHeight="1">
      <c r="A41" s="298"/>
      <c r="B41" s="309" t="s">
        <v>244</v>
      </c>
      <c r="C41" s="324"/>
      <c r="D41" s="324"/>
      <c r="E41" s="324"/>
      <c r="F41" s="324"/>
      <c r="G41" s="324"/>
      <c r="H41" s="324"/>
      <c r="I41" s="324"/>
      <c r="J41" s="324"/>
      <c r="K41" s="324"/>
      <c r="L41" s="324"/>
      <c r="M41" s="298"/>
    </row>
    <row r="42" spans="1:13" ht="15" customHeight="1">
      <c r="A42" s="298"/>
      <c r="B42" s="309" t="s">
        <v>251</v>
      </c>
      <c r="C42" s="324"/>
      <c r="D42" s="324"/>
      <c r="E42" s="324"/>
      <c r="F42" s="324"/>
      <c r="G42" s="324"/>
      <c r="H42" s="324"/>
      <c r="I42" s="324"/>
      <c r="J42" s="324"/>
      <c r="K42" s="324"/>
      <c r="L42" s="324"/>
      <c r="M42" s="298"/>
    </row>
    <row r="43" spans="1:13" ht="15" customHeight="1">
      <c r="A43" s="298"/>
      <c r="B43" s="309" t="s">
        <v>252</v>
      </c>
      <c r="C43" s="324"/>
      <c r="D43" s="324"/>
      <c r="E43" s="324"/>
      <c r="F43" s="324"/>
      <c r="G43" s="324"/>
      <c r="H43" s="324"/>
      <c r="I43" s="324"/>
      <c r="J43" s="324"/>
      <c r="K43" s="324"/>
      <c r="L43" s="324"/>
      <c r="M43" s="298"/>
    </row>
    <row r="44" spans="1:13" ht="15" customHeight="1">
      <c r="A44" s="298"/>
      <c r="B44" s="309"/>
      <c r="C44" s="324"/>
      <c r="D44" s="324"/>
      <c r="E44" s="324"/>
      <c r="F44" s="324"/>
      <c r="G44" s="324"/>
      <c r="H44" s="324"/>
      <c r="I44" s="324"/>
      <c r="J44" s="324"/>
      <c r="K44" s="324"/>
      <c r="L44" s="324"/>
      <c r="M44" s="298"/>
    </row>
    <row r="45" spans="1:13" ht="15" customHeight="1">
      <c r="A45" s="298"/>
      <c r="B45" s="298" t="s">
        <v>242</v>
      </c>
      <c r="C45" s="298"/>
      <c r="D45" s="298"/>
      <c r="E45" s="298"/>
      <c r="F45" s="298"/>
      <c r="G45" s="298"/>
      <c r="H45" s="298"/>
      <c r="I45" s="298"/>
      <c r="J45" s="298"/>
      <c r="K45" s="298"/>
      <c r="L45" s="298"/>
      <c r="M45" s="298"/>
    </row>
    <row r="46" spans="1:13" ht="15" customHeight="1">
      <c r="A46" s="298"/>
      <c r="B46" s="298" t="s">
        <v>257</v>
      </c>
      <c r="C46" s="298"/>
      <c r="D46" s="298"/>
      <c r="E46" s="298"/>
      <c r="F46" s="298"/>
      <c r="G46" s="298"/>
      <c r="H46" s="298"/>
      <c r="I46" s="298"/>
      <c r="J46" s="298"/>
      <c r="K46" s="298"/>
      <c r="L46" s="298"/>
      <c r="M46" s="298"/>
    </row>
    <row r="47" spans="1:13" ht="15" customHeight="1">
      <c r="A47" s="298"/>
      <c r="B47" s="330" t="s">
        <v>258</v>
      </c>
      <c r="C47" s="330"/>
      <c r="D47" s="330"/>
      <c r="E47" s="330"/>
      <c r="F47" s="330"/>
      <c r="G47" s="330"/>
      <c r="H47" s="298"/>
      <c r="I47" s="298"/>
      <c r="J47" s="298"/>
      <c r="K47" s="298"/>
      <c r="L47" s="298"/>
      <c r="M47" s="298"/>
    </row>
    <row r="48" spans="1:13" ht="15" customHeight="1">
      <c r="A48" s="298"/>
      <c r="B48" s="331" t="s">
        <v>259</v>
      </c>
      <c r="C48" s="298"/>
      <c r="D48" s="298"/>
      <c r="E48" s="298"/>
      <c r="F48" s="298"/>
      <c r="G48" s="298"/>
      <c r="H48" s="298"/>
      <c r="I48" s="298"/>
      <c r="J48" s="298"/>
      <c r="K48" s="298"/>
      <c r="L48" s="298"/>
      <c r="M48" s="298"/>
    </row>
    <row r="49" spans="1:13" ht="15" customHeight="1">
      <c r="A49" s="298"/>
      <c r="B49" s="299"/>
      <c r="C49" s="299"/>
      <c r="D49" s="299"/>
      <c r="E49" s="299"/>
      <c r="F49" s="298"/>
      <c r="G49" s="298"/>
      <c r="H49" s="298"/>
      <c r="I49" s="298"/>
      <c r="J49" s="298"/>
      <c r="K49" s="298"/>
      <c r="L49" s="298"/>
      <c r="M49" s="298"/>
    </row>
    <row r="50" spans="1:13" ht="15" customHeight="1">
      <c r="A50" s="298"/>
      <c r="B50" s="298"/>
      <c r="C50" s="299"/>
      <c r="D50" s="299"/>
      <c r="E50" s="299"/>
      <c r="F50" s="298"/>
      <c r="G50" s="298"/>
      <c r="H50" s="298"/>
      <c r="I50" s="298"/>
      <c r="J50" s="298"/>
      <c r="K50" s="298"/>
      <c r="L50" s="298"/>
      <c r="M50" s="298"/>
    </row>
    <row r="51" spans="1:13" ht="15" customHeight="1">
      <c r="B51" s="335"/>
      <c r="C51" s="335"/>
      <c r="D51" s="335"/>
      <c r="E51" s="335"/>
      <c r="F51" s="335"/>
      <c r="G51" s="335"/>
      <c r="H51" s="335"/>
      <c r="I51" s="335"/>
      <c r="J51" s="335"/>
    </row>
    <row r="52" spans="1:13" ht="20.25" customHeight="1">
      <c r="B52" s="335"/>
      <c r="C52" s="335"/>
      <c r="D52" s="335"/>
      <c r="E52" s="335"/>
      <c r="F52" s="335"/>
      <c r="G52" s="335"/>
      <c r="H52" s="335"/>
      <c r="I52" s="335"/>
      <c r="J52" s="335"/>
    </row>
    <row r="53" spans="1:13" ht="15" customHeight="1">
      <c r="A53" s="298"/>
      <c r="B53" s="326"/>
      <c r="C53" s="326"/>
      <c r="D53" s="326"/>
      <c r="E53" s="326"/>
      <c r="F53" s="326"/>
      <c r="G53" s="326"/>
      <c r="H53" s="326"/>
    </row>
    <row r="54" spans="1:13" ht="15" customHeight="1"/>
    <row r="55" spans="1:13" ht="21" customHeight="1"/>
    <row r="56" spans="1:13" ht="21" customHeight="1"/>
    <row r="57" spans="1:13" ht="21" customHeight="1"/>
    <row r="58" spans="1:13" ht="21" customHeight="1"/>
    <row r="59" spans="1:13" ht="21" customHeight="1"/>
    <row r="60" spans="1:13" ht="21" customHeight="1"/>
    <row r="61" spans="1:13" ht="21" customHeight="1"/>
    <row r="62" spans="1:13" ht="21" customHeight="1"/>
    <row r="63" spans="1:13" ht="21" customHeight="1"/>
    <row r="64" spans="1:13"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sheetData>
  <mergeCells count="4">
    <mergeCell ref="B51:J52"/>
    <mergeCell ref="A1:M1"/>
    <mergeCell ref="B2:K2"/>
    <mergeCell ref="B6:K6"/>
  </mergeCells>
  <phoneticPr fontId="49"/>
  <printOptions horizontalCentered="1"/>
  <pageMargins left="0.65" right="0.86" top="0.59055118110236227" bottom="0.39370078740157483" header="0.51181102362204722" footer="0.51181102362204722"/>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I39"/>
  <sheetViews>
    <sheetView showGridLines="0" tabSelected="1" zoomScaleNormal="100" workbookViewId="0">
      <selection activeCell="M7" sqref="M7"/>
    </sheetView>
  </sheetViews>
  <sheetFormatPr defaultColWidth="9.1640625" defaultRowHeight="13.3"/>
  <cols>
    <col min="1" max="1" width="102.1640625" style="55" customWidth="1"/>
    <col min="2" max="16384" width="9.1640625" style="55"/>
  </cols>
  <sheetData>
    <row r="1" spans="1:9" s="53" customFormat="1" ht="24" customHeight="1">
      <c r="A1" s="1" t="s">
        <v>265</v>
      </c>
    </row>
    <row r="2" spans="1:9" s="53" customFormat="1" ht="12" customHeight="1">
      <c r="A2" s="332"/>
    </row>
    <row r="3" spans="1:9" s="53" customFormat="1" ht="24" customHeight="1">
      <c r="A3" s="333" t="s">
        <v>161</v>
      </c>
    </row>
    <row r="4" spans="1:9" s="53" customFormat="1" ht="20.25" customHeight="1">
      <c r="A4" s="332"/>
      <c r="C4" s="54"/>
      <c r="D4" s="54"/>
      <c r="E4" s="54"/>
      <c r="F4" s="54"/>
      <c r="G4" s="54"/>
      <c r="H4" s="54"/>
      <c r="I4" s="54"/>
    </row>
    <row r="5" spans="1:9" s="53" customFormat="1" ht="20.25" customHeight="1">
      <c r="A5" s="332" t="s">
        <v>82</v>
      </c>
      <c r="C5" s="54"/>
      <c r="D5" s="54"/>
      <c r="E5" s="54"/>
      <c r="F5" s="54"/>
      <c r="G5" s="54"/>
      <c r="H5" s="54"/>
      <c r="I5" s="54"/>
    </row>
    <row r="6" spans="1:9" s="53" customFormat="1" ht="20.25" customHeight="1">
      <c r="A6" s="334" t="s">
        <v>266</v>
      </c>
      <c r="C6" s="55"/>
      <c r="D6" s="55"/>
      <c r="E6" s="54"/>
      <c r="F6" s="54"/>
      <c r="G6" s="54"/>
      <c r="H6" s="54"/>
      <c r="I6" s="54"/>
    </row>
    <row r="7" spans="1:9" s="53" customFormat="1" ht="20.25" customHeight="1">
      <c r="A7" s="334" t="s">
        <v>267</v>
      </c>
      <c r="C7" s="54"/>
      <c r="D7" s="54"/>
      <c r="E7" s="54"/>
      <c r="F7" s="54"/>
      <c r="G7" s="54"/>
      <c r="H7" s="54"/>
      <c r="I7" s="54"/>
    </row>
    <row r="8" spans="1:9" s="53" customFormat="1" ht="22.5" customHeight="1">
      <c r="A8" s="334" t="s">
        <v>268</v>
      </c>
      <c r="B8" s="172"/>
      <c r="C8" s="54"/>
      <c r="D8" s="54"/>
      <c r="E8" s="54"/>
      <c r="F8" s="54"/>
      <c r="G8" s="54"/>
      <c r="H8" s="54"/>
      <c r="I8" s="54"/>
    </row>
    <row r="9" spans="1:9" s="53" customFormat="1" ht="20.25" customHeight="1">
      <c r="A9" s="334" t="s">
        <v>115</v>
      </c>
      <c r="C9" s="56"/>
      <c r="D9" s="54"/>
      <c r="E9" s="54"/>
      <c r="F9" s="54"/>
      <c r="G9" s="54"/>
      <c r="H9" s="54"/>
      <c r="I9" s="54"/>
    </row>
    <row r="10" spans="1:9" s="53" customFormat="1" ht="20.25" customHeight="1">
      <c r="A10" s="334"/>
      <c r="C10" s="56"/>
      <c r="D10" s="54"/>
      <c r="E10" s="54"/>
      <c r="F10" s="54"/>
      <c r="G10" s="54"/>
      <c r="H10" s="54"/>
      <c r="I10" s="54"/>
    </row>
    <row r="11" spans="1:9" s="53" customFormat="1" ht="20.25" customHeight="1">
      <c r="A11" s="332" t="s">
        <v>25</v>
      </c>
      <c r="C11" s="54"/>
      <c r="D11" s="56"/>
      <c r="E11" s="56"/>
      <c r="F11" s="56"/>
      <c r="G11" s="56"/>
      <c r="H11" s="56"/>
      <c r="I11" s="56"/>
    </row>
    <row r="12" spans="1:9" s="53" customFormat="1" ht="20.25" customHeight="1">
      <c r="A12" s="332" t="s">
        <v>269</v>
      </c>
      <c r="C12" s="173"/>
      <c r="D12" s="56"/>
      <c r="E12" s="56"/>
      <c r="F12" s="56"/>
      <c r="G12" s="56"/>
      <c r="H12" s="56"/>
      <c r="I12" s="56"/>
    </row>
    <row r="13" spans="1:9" s="53" customFormat="1" ht="20.25" customHeight="1">
      <c r="A13" s="332" t="s">
        <v>270</v>
      </c>
      <c r="C13" s="54"/>
      <c r="D13" s="54"/>
      <c r="E13" s="54"/>
      <c r="F13" s="54"/>
      <c r="G13" s="54"/>
      <c r="H13" s="54"/>
      <c r="I13" s="54"/>
    </row>
    <row r="14" spans="1:9" s="53" customFormat="1" ht="20.25" customHeight="1">
      <c r="A14" s="332" t="s">
        <v>271</v>
      </c>
      <c r="C14" s="54"/>
      <c r="D14" s="54"/>
      <c r="E14" s="54"/>
      <c r="F14" s="54"/>
      <c r="G14" s="54"/>
      <c r="H14" s="54"/>
      <c r="I14" s="54"/>
    </row>
    <row r="15" spans="1:9" s="53" customFormat="1" ht="20.25" customHeight="1">
      <c r="A15" s="332"/>
      <c r="C15" s="54"/>
      <c r="D15" s="54"/>
      <c r="E15" s="54"/>
      <c r="F15" s="54"/>
      <c r="G15" s="54"/>
      <c r="H15" s="54"/>
      <c r="I15" s="54"/>
    </row>
    <row r="16" spans="1:9" s="53" customFormat="1" ht="20.25" customHeight="1">
      <c r="A16" s="332" t="s">
        <v>26</v>
      </c>
      <c r="C16" s="54"/>
      <c r="D16" s="54"/>
      <c r="E16" s="54"/>
      <c r="F16" s="54"/>
      <c r="G16" s="54"/>
      <c r="H16" s="54"/>
      <c r="I16" s="54"/>
    </row>
    <row r="17" spans="1:9" s="53" customFormat="1" ht="20.25" customHeight="1">
      <c r="A17" s="332" t="s">
        <v>272</v>
      </c>
      <c r="B17" s="172"/>
      <c r="C17" s="54"/>
      <c r="D17" s="54"/>
      <c r="E17" s="54"/>
      <c r="F17" s="54"/>
      <c r="G17" s="54"/>
      <c r="H17" s="54"/>
      <c r="I17" s="54"/>
    </row>
    <row r="18" spans="1:9" s="53" customFormat="1" ht="20.25" customHeight="1">
      <c r="A18" s="332"/>
      <c r="C18" s="54"/>
      <c r="D18" s="54"/>
      <c r="E18" s="54"/>
      <c r="F18" s="54"/>
      <c r="G18" s="54"/>
      <c r="H18" s="54"/>
      <c r="I18" s="54"/>
    </row>
    <row r="19" spans="1:9" s="53" customFormat="1" ht="20.25" customHeight="1">
      <c r="A19" s="333" t="s">
        <v>162</v>
      </c>
      <c r="C19" s="54"/>
      <c r="D19" s="54"/>
      <c r="E19" s="54"/>
      <c r="F19" s="54"/>
      <c r="G19" s="54"/>
      <c r="H19" s="54"/>
      <c r="I19" s="54"/>
    </row>
    <row r="20" spans="1:9" s="53" customFormat="1" ht="20.25" customHeight="1">
      <c r="A20" s="332"/>
      <c r="C20" s="54"/>
      <c r="D20" s="54"/>
      <c r="E20" s="54"/>
      <c r="F20" s="54"/>
      <c r="G20" s="54"/>
      <c r="H20" s="54"/>
      <c r="I20" s="54"/>
    </row>
    <row r="21" spans="1:9" s="53" customFormat="1" ht="20.25" customHeight="1">
      <c r="A21" s="332" t="s">
        <v>27</v>
      </c>
      <c r="C21" s="54"/>
      <c r="D21" s="54"/>
      <c r="E21" s="54"/>
      <c r="F21" s="54"/>
      <c r="G21" s="54"/>
      <c r="H21" s="54"/>
      <c r="I21" s="54"/>
    </row>
    <row r="22" spans="1:9" s="53" customFormat="1" ht="20.25" customHeight="1">
      <c r="A22" s="334" t="s">
        <v>273</v>
      </c>
      <c r="B22" s="172"/>
    </row>
    <row r="23" spans="1:9" s="53" customFormat="1" ht="20.25" customHeight="1">
      <c r="A23" s="334" t="s">
        <v>274</v>
      </c>
      <c r="B23" s="172"/>
    </row>
    <row r="24" spans="1:9" s="53" customFormat="1" ht="20.25" customHeight="1">
      <c r="A24" s="332" t="s">
        <v>275</v>
      </c>
      <c r="B24" s="172"/>
    </row>
    <row r="25" spans="1:9" s="53" customFormat="1" ht="20.25" customHeight="1">
      <c r="A25" s="332" t="s">
        <v>19</v>
      </c>
    </row>
    <row r="26" spans="1:9" s="53" customFormat="1" ht="20.25" customHeight="1">
      <c r="A26" s="332" t="s">
        <v>25</v>
      </c>
    </row>
    <row r="27" spans="1:9" s="53" customFormat="1" ht="20.25" customHeight="1">
      <c r="A27" s="334" t="s">
        <v>276</v>
      </c>
    </row>
    <row r="28" spans="1:9" s="53" customFormat="1" ht="20.25" customHeight="1">
      <c r="A28" s="332" t="s">
        <v>277</v>
      </c>
    </row>
    <row r="29" spans="1:9" s="53" customFormat="1" ht="20.25" customHeight="1">
      <c r="A29" s="332" t="s">
        <v>278</v>
      </c>
    </row>
    <row r="30" spans="1:9" s="53" customFormat="1" ht="20.25" customHeight="1">
      <c r="A30" s="332"/>
    </row>
    <row r="31" spans="1:9" s="53" customFormat="1" ht="20.25" customHeight="1">
      <c r="A31" s="332" t="s">
        <v>28</v>
      </c>
    </row>
    <row r="32" spans="1:9" s="53" customFormat="1" ht="20.25" customHeight="1">
      <c r="A32" s="332" t="s">
        <v>279</v>
      </c>
      <c r="B32" s="172"/>
    </row>
    <row r="33" spans="1:1" ht="18.45">
      <c r="A33" s="57"/>
    </row>
    <row r="38" spans="1:1">
      <c r="A38" s="58"/>
    </row>
    <row r="39" spans="1:1">
      <c r="A39" s="58"/>
    </row>
  </sheetData>
  <phoneticPr fontId="2"/>
  <printOptions horizontalCentered="1"/>
  <pageMargins left="0.47244094488188981" right="0.51181102362204722" top="0.78740157480314965" bottom="0.39370078740157483" header="0.51181102362204722" footer="0.51181102362204722"/>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1:L90"/>
  <sheetViews>
    <sheetView showGridLines="0" tabSelected="1" topLeftCell="A17" zoomScale="90" zoomScaleNormal="90" zoomScaleSheetLayoutView="100" workbookViewId="0">
      <selection activeCell="M7" sqref="M7"/>
    </sheetView>
  </sheetViews>
  <sheetFormatPr defaultColWidth="9.1640625" defaultRowHeight="13.3"/>
  <cols>
    <col min="1" max="1" width="12.1640625" style="7" customWidth="1"/>
    <col min="2" max="2" width="10.4140625" style="7" customWidth="1"/>
    <col min="3" max="3" width="10" style="7" customWidth="1"/>
    <col min="4" max="4" width="9.75" style="7" customWidth="1"/>
    <col min="5" max="5" width="10.4140625" style="7" customWidth="1"/>
    <col min="6" max="6" width="6.25" style="7" customWidth="1"/>
    <col min="7" max="7" width="8.1640625" style="7" customWidth="1"/>
    <col min="8" max="8" width="9" style="7" customWidth="1"/>
    <col min="9" max="9" width="8.1640625" style="7" customWidth="1"/>
    <col min="10" max="10" width="9.75" style="7" customWidth="1"/>
    <col min="11" max="11" width="12.4140625" style="7" customWidth="1"/>
    <col min="12" max="12" width="5.83203125" style="7" customWidth="1"/>
    <col min="13" max="16" width="13" style="7" customWidth="1"/>
    <col min="17" max="16384" width="9.1640625" style="7"/>
  </cols>
  <sheetData>
    <row r="1" spans="1:12" ht="18" customHeight="1"/>
    <row r="2" spans="1:12" ht="21" customHeight="1">
      <c r="A2" s="338" t="s">
        <v>177</v>
      </c>
      <c r="B2" s="338"/>
      <c r="C2" s="338"/>
      <c r="D2" s="338"/>
      <c r="E2" s="338"/>
      <c r="F2" s="338"/>
      <c r="G2" s="338"/>
      <c r="H2" s="338"/>
      <c r="I2" s="338"/>
      <c r="J2" s="338"/>
      <c r="K2" s="338"/>
    </row>
    <row r="3" spans="1:12" ht="12.75" customHeight="1"/>
    <row r="4" spans="1:12" ht="16.5" customHeight="1">
      <c r="A4" s="31" t="s">
        <v>110</v>
      </c>
      <c r="B4" s="10"/>
      <c r="C4" s="10"/>
      <c r="D4" s="10"/>
      <c r="E4" s="10"/>
      <c r="F4" s="10"/>
      <c r="G4" s="10"/>
      <c r="H4" s="10"/>
      <c r="I4" s="10"/>
      <c r="J4" s="342" t="s">
        <v>111</v>
      </c>
      <c r="K4" s="342"/>
    </row>
    <row r="5" spans="1:12" ht="16.5" customHeight="1">
      <c r="A5" s="196"/>
      <c r="B5" s="339" t="s">
        <v>174</v>
      </c>
      <c r="C5" s="339" t="s">
        <v>46</v>
      </c>
      <c r="D5" s="339" t="s">
        <v>45</v>
      </c>
      <c r="E5" s="339" t="s">
        <v>102</v>
      </c>
      <c r="F5" s="339" t="s">
        <v>47</v>
      </c>
      <c r="G5" s="339" t="s">
        <v>227</v>
      </c>
      <c r="H5" s="339" t="s">
        <v>48</v>
      </c>
      <c r="I5" s="339" t="s">
        <v>49</v>
      </c>
      <c r="J5" s="339" t="s">
        <v>175</v>
      </c>
      <c r="K5" s="339" t="s">
        <v>224</v>
      </c>
      <c r="L5" s="174"/>
    </row>
    <row r="6" spans="1:12" ht="16.5" customHeight="1">
      <c r="A6" s="197"/>
      <c r="B6" s="340"/>
      <c r="C6" s="340"/>
      <c r="D6" s="340"/>
      <c r="E6" s="340"/>
      <c r="F6" s="340"/>
      <c r="G6" s="340"/>
      <c r="H6" s="340"/>
      <c r="I6" s="340"/>
      <c r="J6" s="340"/>
      <c r="K6" s="340"/>
      <c r="L6" s="174"/>
    </row>
    <row r="7" spans="1:12" ht="16.5" customHeight="1">
      <c r="A7" s="198"/>
      <c r="B7" s="341"/>
      <c r="C7" s="341"/>
      <c r="D7" s="341"/>
      <c r="E7" s="341"/>
      <c r="F7" s="341"/>
      <c r="G7" s="341"/>
      <c r="H7" s="341"/>
      <c r="I7" s="341"/>
      <c r="J7" s="341"/>
      <c r="K7" s="341"/>
      <c r="L7" s="174"/>
    </row>
    <row r="8" spans="1:12" ht="16.5" customHeight="1">
      <c r="A8" s="199" t="s">
        <v>1</v>
      </c>
      <c r="B8" s="14" t="s">
        <v>2</v>
      </c>
      <c r="C8" s="15" t="s">
        <v>2</v>
      </c>
      <c r="D8" s="15" t="s">
        <v>2</v>
      </c>
      <c r="E8" s="15" t="s">
        <v>2</v>
      </c>
      <c r="F8" s="15" t="s">
        <v>3</v>
      </c>
      <c r="G8" s="16" t="s">
        <v>4</v>
      </c>
      <c r="H8" s="15" t="s">
        <v>4</v>
      </c>
      <c r="I8" s="15" t="s">
        <v>4</v>
      </c>
      <c r="J8" s="15" t="s">
        <v>22</v>
      </c>
      <c r="K8" s="17" t="s">
        <v>7</v>
      </c>
      <c r="L8" s="175"/>
    </row>
    <row r="9" spans="1:12" ht="18" customHeight="1">
      <c r="A9" s="293" t="s">
        <v>164</v>
      </c>
      <c r="B9" s="134">
        <v>272624</v>
      </c>
      <c r="C9" s="133">
        <v>231840</v>
      </c>
      <c r="D9" s="133">
        <v>213518</v>
      </c>
      <c r="E9" s="133">
        <v>40784</v>
      </c>
      <c r="F9" s="132">
        <v>19.3</v>
      </c>
      <c r="G9" s="132">
        <v>150</v>
      </c>
      <c r="H9" s="132">
        <v>139</v>
      </c>
      <c r="I9" s="132">
        <v>11</v>
      </c>
      <c r="J9" s="133">
        <v>276135</v>
      </c>
      <c r="K9" s="165">
        <v>27.8</v>
      </c>
      <c r="L9" s="59"/>
    </row>
    <row r="10" spans="1:12" ht="18" customHeight="1">
      <c r="A10" s="293" t="s">
        <v>280</v>
      </c>
      <c r="B10" s="134">
        <v>262550</v>
      </c>
      <c r="C10" s="133">
        <v>223388</v>
      </c>
      <c r="D10" s="133">
        <v>209142</v>
      </c>
      <c r="E10" s="133">
        <v>39162</v>
      </c>
      <c r="F10" s="132">
        <v>18.600000000000001</v>
      </c>
      <c r="G10" s="132">
        <v>140.30000000000001</v>
      </c>
      <c r="H10" s="132">
        <v>131</v>
      </c>
      <c r="I10" s="132">
        <v>9.3000000000000007</v>
      </c>
      <c r="J10" s="133">
        <v>279190</v>
      </c>
      <c r="K10" s="165">
        <v>30.4</v>
      </c>
      <c r="L10" s="133"/>
    </row>
    <row r="11" spans="1:12" ht="18" customHeight="1">
      <c r="A11" s="293" t="s">
        <v>281</v>
      </c>
      <c r="B11" s="134">
        <v>261737</v>
      </c>
      <c r="C11" s="133">
        <v>222548</v>
      </c>
      <c r="D11" s="133">
        <v>207590</v>
      </c>
      <c r="E11" s="133">
        <v>39189</v>
      </c>
      <c r="F11" s="132">
        <v>18.5</v>
      </c>
      <c r="G11" s="132">
        <v>138.6</v>
      </c>
      <c r="H11" s="132">
        <v>129.6</v>
      </c>
      <c r="I11" s="132">
        <v>9</v>
      </c>
      <c r="J11" s="133">
        <v>277005</v>
      </c>
      <c r="K11" s="165">
        <v>33</v>
      </c>
      <c r="L11" s="133"/>
    </row>
    <row r="12" spans="1:12" ht="18" customHeight="1">
      <c r="A12" s="293"/>
      <c r="B12" s="236"/>
      <c r="C12" s="19"/>
      <c r="D12" s="19"/>
      <c r="E12" s="19"/>
      <c r="F12" s="26"/>
      <c r="G12" s="26"/>
      <c r="H12" s="20"/>
      <c r="I12" s="26"/>
      <c r="J12" s="243"/>
      <c r="K12" s="60"/>
      <c r="L12" s="168"/>
    </row>
    <row r="13" spans="1:12" ht="18" customHeight="1">
      <c r="A13" s="293" t="s">
        <v>282</v>
      </c>
      <c r="B13" s="236">
        <v>224797</v>
      </c>
      <c r="C13" s="19">
        <v>219393</v>
      </c>
      <c r="D13" s="19">
        <v>205214</v>
      </c>
      <c r="E13" s="19">
        <v>5404</v>
      </c>
      <c r="F13" s="26">
        <v>17.600000000000001</v>
      </c>
      <c r="G13" s="26">
        <v>130.4</v>
      </c>
      <c r="H13" s="7">
        <v>121.9</v>
      </c>
      <c r="I13" s="26">
        <v>8.5</v>
      </c>
      <c r="J13" s="243">
        <v>281600</v>
      </c>
      <c r="K13" s="60">
        <v>34.6</v>
      </c>
      <c r="L13" s="168"/>
    </row>
    <row r="14" spans="1:12" ht="18" customHeight="1">
      <c r="A14" s="293" t="s">
        <v>54</v>
      </c>
      <c r="B14" s="236">
        <v>222222</v>
      </c>
      <c r="C14" s="19">
        <v>219871</v>
      </c>
      <c r="D14" s="19">
        <v>204950</v>
      </c>
      <c r="E14" s="19">
        <v>2351</v>
      </c>
      <c r="F14" s="26">
        <v>17.899999999999999</v>
      </c>
      <c r="G14" s="26">
        <v>132.5</v>
      </c>
      <c r="H14" s="7">
        <v>123.8</v>
      </c>
      <c r="I14" s="26">
        <v>8.6999999999999993</v>
      </c>
      <c r="J14" s="243">
        <v>281768</v>
      </c>
      <c r="K14" s="60">
        <v>34.1</v>
      </c>
      <c r="L14" s="168"/>
    </row>
    <row r="15" spans="1:12" ht="18" customHeight="1">
      <c r="A15" s="293" t="s">
        <v>55</v>
      </c>
      <c r="B15" s="236">
        <v>234433</v>
      </c>
      <c r="C15" s="19">
        <v>220280</v>
      </c>
      <c r="D15" s="19">
        <v>205527</v>
      </c>
      <c r="E15" s="19">
        <v>14153</v>
      </c>
      <c r="F15" s="26">
        <v>19.2</v>
      </c>
      <c r="G15" s="26">
        <v>142.19999999999999</v>
      </c>
      <c r="H15" s="7">
        <v>133.1</v>
      </c>
      <c r="I15" s="26">
        <v>9.1</v>
      </c>
      <c r="J15" s="243">
        <v>276059</v>
      </c>
      <c r="K15" s="60">
        <v>35</v>
      </c>
      <c r="L15" s="168"/>
    </row>
    <row r="16" spans="1:12" ht="18" customHeight="1">
      <c r="A16" s="293" t="s">
        <v>56</v>
      </c>
      <c r="B16" s="236">
        <v>228307</v>
      </c>
      <c r="C16" s="19">
        <v>223520</v>
      </c>
      <c r="D16" s="19">
        <v>207018</v>
      </c>
      <c r="E16" s="19">
        <v>4787</v>
      </c>
      <c r="F16" s="26">
        <v>19.5</v>
      </c>
      <c r="G16" s="26">
        <v>145.4</v>
      </c>
      <c r="H16" s="7">
        <v>135.6</v>
      </c>
      <c r="I16" s="26">
        <v>9.8000000000000007</v>
      </c>
      <c r="J16" s="243">
        <v>273288</v>
      </c>
      <c r="K16" s="60">
        <v>34.4</v>
      </c>
      <c r="L16" s="168"/>
    </row>
    <row r="17" spans="1:12" ht="18" customHeight="1">
      <c r="A17" s="293" t="s">
        <v>283</v>
      </c>
      <c r="B17" s="144">
        <v>221367</v>
      </c>
      <c r="C17" s="43">
        <v>217730</v>
      </c>
      <c r="D17" s="43">
        <v>203612</v>
      </c>
      <c r="E17" s="19">
        <v>3637</v>
      </c>
      <c r="F17" s="20">
        <v>17.7</v>
      </c>
      <c r="G17" s="20">
        <v>131.19999999999999</v>
      </c>
      <c r="H17" s="7">
        <v>122.69999999999999</v>
      </c>
      <c r="I17" s="20">
        <v>8.5</v>
      </c>
      <c r="J17" s="243">
        <v>275865</v>
      </c>
      <c r="K17" s="60">
        <v>34.299999999999997</v>
      </c>
      <c r="L17" s="168"/>
    </row>
    <row r="18" spans="1:12" ht="18" customHeight="1">
      <c r="A18" s="293" t="s">
        <v>57</v>
      </c>
      <c r="B18" s="144">
        <v>343456</v>
      </c>
      <c r="C18" s="43">
        <v>223945</v>
      </c>
      <c r="D18" s="43">
        <v>209380</v>
      </c>
      <c r="E18" s="43">
        <v>119511</v>
      </c>
      <c r="F18" s="20">
        <v>19.3</v>
      </c>
      <c r="G18" s="20">
        <v>143.69999999999999</v>
      </c>
      <c r="H18" s="7">
        <v>134.69999999999999</v>
      </c>
      <c r="I18" s="20">
        <v>9</v>
      </c>
      <c r="J18" s="243">
        <v>280281</v>
      </c>
      <c r="K18" s="60">
        <v>33.5</v>
      </c>
      <c r="L18" s="168"/>
    </row>
    <row r="19" spans="1:12" ht="18" customHeight="1">
      <c r="A19" s="293" t="s">
        <v>58</v>
      </c>
      <c r="B19" s="18">
        <v>296866</v>
      </c>
      <c r="C19" s="19">
        <v>223993</v>
      </c>
      <c r="D19" s="19">
        <v>208528</v>
      </c>
      <c r="E19" s="19">
        <v>72873</v>
      </c>
      <c r="F19" s="20">
        <v>18.8</v>
      </c>
      <c r="G19" s="20">
        <v>141.6</v>
      </c>
      <c r="H19" s="7">
        <v>132.6</v>
      </c>
      <c r="I19" s="20">
        <v>9</v>
      </c>
      <c r="J19" s="243">
        <v>281050</v>
      </c>
      <c r="K19" s="60">
        <v>32.299999999999997</v>
      </c>
      <c r="L19" s="168"/>
    </row>
    <row r="20" spans="1:12" ht="18" customHeight="1">
      <c r="A20" s="293" t="s">
        <v>59</v>
      </c>
      <c r="B20" s="18">
        <v>234190</v>
      </c>
      <c r="C20" s="19">
        <v>221141</v>
      </c>
      <c r="D20" s="19">
        <v>206483</v>
      </c>
      <c r="E20" s="19">
        <v>13049</v>
      </c>
      <c r="F20" s="20">
        <v>17.600000000000001</v>
      </c>
      <c r="G20" s="20">
        <v>133.6</v>
      </c>
      <c r="H20" s="7">
        <v>125.1</v>
      </c>
      <c r="I20" s="20">
        <v>8.5</v>
      </c>
      <c r="J20" s="243">
        <v>278259</v>
      </c>
      <c r="K20" s="60">
        <v>32.700000000000003</v>
      </c>
      <c r="L20" s="168"/>
    </row>
    <row r="21" spans="1:12" ht="18" customHeight="1">
      <c r="A21" s="293" t="s">
        <v>60</v>
      </c>
      <c r="B21" s="18">
        <v>222699</v>
      </c>
      <c r="C21" s="19">
        <v>218966</v>
      </c>
      <c r="D21" s="19">
        <v>204683</v>
      </c>
      <c r="E21" s="19">
        <v>3733</v>
      </c>
      <c r="F21" s="20">
        <v>18.2</v>
      </c>
      <c r="G21" s="20">
        <v>137.4</v>
      </c>
      <c r="H21" s="20">
        <v>129</v>
      </c>
      <c r="I21" s="20">
        <v>8.4</v>
      </c>
      <c r="J21" s="243">
        <v>279178</v>
      </c>
      <c r="K21" s="60">
        <v>32.9</v>
      </c>
      <c r="L21" s="168"/>
    </row>
    <row r="22" spans="1:12" ht="18" customHeight="1">
      <c r="A22" s="293" t="s">
        <v>61</v>
      </c>
      <c r="B22" s="18">
        <v>233550</v>
      </c>
      <c r="C22" s="19">
        <v>230775</v>
      </c>
      <c r="D22" s="19">
        <v>216085</v>
      </c>
      <c r="E22" s="19">
        <v>2775</v>
      </c>
      <c r="F22" s="20">
        <v>18.7</v>
      </c>
      <c r="G22" s="20">
        <v>142.19999999999999</v>
      </c>
      <c r="H22" s="7">
        <v>133.29999999999998</v>
      </c>
      <c r="I22" s="20">
        <v>8.9</v>
      </c>
      <c r="J22" s="243">
        <v>268462</v>
      </c>
      <c r="K22" s="60">
        <v>30.9</v>
      </c>
      <c r="L22" s="168"/>
    </row>
    <row r="23" spans="1:12" ht="18" customHeight="1">
      <c r="A23" s="293" t="s">
        <v>62</v>
      </c>
      <c r="B23" s="18">
        <v>238956</v>
      </c>
      <c r="C23" s="19">
        <v>223980</v>
      </c>
      <c r="D23" s="19">
        <v>208146</v>
      </c>
      <c r="E23" s="19">
        <v>14976</v>
      </c>
      <c r="F23" s="20">
        <v>18.7</v>
      </c>
      <c r="G23" s="20">
        <v>141.80000000000001</v>
      </c>
      <c r="H23" s="7">
        <v>132.10000000000002</v>
      </c>
      <c r="I23" s="20">
        <v>9.6999999999999993</v>
      </c>
      <c r="J23" s="243">
        <v>278337</v>
      </c>
      <c r="K23" s="60">
        <v>31.8</v>
      </c>
      <c r="L23" s="168"/>
    </row>
    <row r="24" spans="1:12" ht="18" customHeight="1">
      <c r="A24" s="293" t="s">
        <v>63</v>
      </c>
      <c r="B24" s="244">
        <v>444142</v>
      </c>
      <c r="C24" s="245">
        <v>227469</v>
      </c>
      <c r="D24" s="245">
        <v>211884</v>
      </c>
      <c r="E24" s="245">
        <v>216673</v>
      </c>
      <c r="F24" s="246">
        <v>18.600000000000001</v>
      </c>
      <c r="G24" s="246">
        <v>142.6</v>
      </c>
      <c r="H24" s="327">
        <v>132.19999999999999</v>
      </c>
      <c r="I24" s="246">
        <v>10.4</v>
      </c>
      <c r="J24" s="247">
        <v>269915</v>
      </c>
      <c r="K24" s="248">
        <v>30</v>
      </c>
      <c r="L24" s="168"/>
    </row>
    <row r="25" spans="1:12" ht="18" customHeight="1">
      <c r="A25" s="200" t="s">
        <v>105</v>
      </c>
      <c r="B25" s="147" t="s">
        <v>7</v>
      </c>
      <c r="C25" s="23" t="s">
        <v>7</v>
      </c>
      <c r="D25" s="23" t="s">
        <v>7</v>
      </c>
      <c r="E25" s="23" t="s">
        <v>2</v>
      </c>
      <c r="F25" s="23" t="s">
        <v>3</v>
      </c>
      <c r="G25" s="23" t="s">
        <v>7</v>
      </c>
      <c r="H25" s="23" t="s">
        <v>7</v>
      </c>
      <c r="I25" s="23" t="s">
        <v>7</v>
      </c>
      <c r="J25" s="23" t="s">
        <v>7</v>
      </c>
      <c r="K25" s="166" t="s">
        <v>106</v>
      </c>
    </row>
    <row r="26" spans="1:12" ht="18" customHeight="1">
      <c r="A26" s="294" t="s">
        <v>284</v>
      </c>
      <c r="B26" s="205">
        <v>-0.1</v>
      </c>
      <c r="C26" s="206">
        <v>-0.4</v>
      </c>
      <c r="D26" s="206">
        <v>-0.7</v>
      </c>
      <c r="E26" s="207">
        <v>27</v>
      </c>
      <c r="F26" s="226">
        <v>-0.1</v>
      </c>
      <c r="G26" s="206">
        <v>-1.1000000000000001</v>
      </c>
      <c r="H26" s="206">
        <v>-1.1000000000000001</v>
      </c>
      <c r="I26" s="206">
        <v>-2.2999999999999998</v>
      </c>
      <c r="J26" s="208">
        <v>-0.8</v>
      </c>
      <c r="K26" s="209">
        <v>2.6000000000000014</v>
      </c>
    </row>
    <row r="27" spans="1:12" s="27" customFormat="1" ht="16.5" customHeight="1">
      <c r="A27" s="21" t="s">
        <v>107</v>
      </c>
      <c r="B27" s="20"/>
      <c r="C27" s="20"/>
      <c r="D27" s="20"/>
      <c r="E27" s="25"/>
      <c r="F27" s="20"/>
      <c r="G27" s="20"/>
      <c r="H27" s="20"/>
      <c r="I27" s="20"/>
      <c r="J27" s="26"/>
      <c r="K27" s="21"/>
    </row>
    <row r="28" spans="1:12" s="27" customFormat="1" ht="16.5" customHeight="1">
      <c r="A28" s="21" t="s">
        <v>228</v>
      </c>
    </row>
    <row r="29" spans="1:12" s="27" customFormat="1" ht="16.5" customHeight="1">
      <c r="J29" s="7" t="s">
        <v>289</v>
      </c>
    </row>
    <row r="30" spans="1:12" s="27" customFormat="1" ht="16.5" customHeight="1">
      <c r="A30" s="178"/>
      <c r="B30" s="174"/>
      <c r="C30" s="174"/>
      <c r="D30" s="174"/>
      <c r="E30" s="174"/>
      <c r="F30" s="174"/>
      <c r="G30" s="174"/>
      <c r="H30" s="174"/>
      <c r="I30" s="174"/>
      <c r="J30" s="174"/>
      <c r="K30" s="174"/>
    </row>
    <row r="31" spans="1:12" ht="16.5" customHeight="1">
      <c r="A31" s="178"/>
      <c r="B31" s="174"/>
      <c r="C31" s="174"/>
      <c r="D31" s="174"/>
      <c r="E31" s="174"/>
      <c r="F31" s="174"/>
      <c r="G31" s="174"/>
      <c r="H31" s="174"/>
      <c r="I31" s="174"/>
      <c r="J31" s="174"/>
      <c r="K31" s="174"/>
    </row>
    <row r="32" spans="1:12" ht="16.5" customHeight="1">
      <c r="A32" s="178"/>
      <c r="B32" s="174"/>
      <c r="C32" s="174"/>
      <c r="D32" s="174"/>
      <c r="E32" s="174"/>
      <c r="F32" s="174"/>
      <c r="G32" s="174"/>
      <c r="H32" s="174"/>
      <c r="I32" s="174"/>
      <c r="J32" s="174"/>
      <c r="K32" s="174"/>
    </row>
    <row r="33" spans="1:11" ht="16.5" customHeight="1">
      <c r="A33" s="179"/>
      <c r="B33" s="175"/>
      <c r="C33" s="175"/>
      <c r="D33" s="175"/>
      <c r="E33" s="175"/>
      <c r="F33" s="175"/>
      <c r="G33" s="180"/>
      <c r="H33" s="175"/>
      <c r="I33" s="175"/>
      <c r="J33" s="175"/>
      <c r="K33" s="175"/>
    </row>
    <row r="34" spans="1:11" ht="16.5" customHeight="1">
      <c r="A34" s="181"/>
      <c r="B34" s="182"/>
      <c r="C34" s="182"/>
      <c r="D34" s="182"/>
      <c r="E34" s="182"/>
      <c r="F34" s="183"/>
      <c r="G34" s="183"/>
      <c r="H34" s="183"/>
      <c r="I34" s="183"/>
      <c r="J34" s="184"/>
      <c r="K34" s="185"/>
    </row>
    <row r="35" spans="1:11" ht="16.5" customHeight="1">
      <c r="A35" s="181"/>
      <c r="B35" s="186"/>
      <c r="C35" s="186"/>
      <c r="D35" s="186"/>
      <c r="E35" s="186"/>
      <c r="F35" s="187"/>
      <c r="G35" s="187"/>
      <c r="H35" s="187"/>
      <c r="I35" s="187"/>
      <c r="J35" s="186"/>
      <c r="K35" s="188"/>
    </row>
    <row r="36" spans="1:11" ht="16.5" customHeight="1">
      <c r="A36" s="181"/>
      <c r="B36" s="186"/>
      <c r="C36" s="186"/>
      <c r="D36" s="186"/>
      <c r="E36" s="186"/>
      <c r="F36" s="187"/>
      <c r="G36" s="187"/>
      <c r="H36" s="187"/>
      <c r="I36" s="187"/>
      <c r="J36" s="186"/>
      <c r="K36" s="188"/>
    </row>
    <row r="37" spans="1:11" ht="16.5" customHeight="1">
      <c r="A37" s="181"/>
      <c r="B37" s="186"/>
      <c r="C37" s="186"/>
      <c r="D37" s="186"/>
      <c r="E37" s="186"/>
      <c r="F37" s="187"/>
      <c r="G37" s="187"/>
      <c r="H37" s="187"/>
      <c r="I37" s="187"/>
      <c r="J37" s="186"/>
      <c r="K37" s="188"/>
    </row>
    <row r="38" spans="1:11" ht="16.5" customHeight="1">
      <c r="A38" s="181"/>
      <c r="B38" s="186"/>
      <c r="C38" s="186"/>
      <c r="D38" s="186"/>
      <c r="E38" s="186"/>
      <c r="F38" s="187"/>
      <c r="G38" s="187"/>
      <c r="H38" s="187"/>
      <c r="I38" s="187"/>
      <c r="J38" s="186"/>
      <c r="K38" s="188"/>
    </row>
    <row r="39" spans="1:11" ht="16.5" customHeight="1">
      <c r="A39" s="181"/>
      <c r="B39" s="182"/>
      <c r="C39" s="182"/>
      <c r="D39" s="182"/>
      <c r="E39" s="182"/>
      <c r="F39" s="183"/>
      <c r="G39" s="183"/>
      <c r="H39" s="183"/>
      <c r="I39" s="183"/>
      <c r="J39" s="184"/>
      <c r="K39" s="185"/>
    </row>
    <row r="40" spans="1:11" ht="16.5" customHeight="1">
      <c r="A40" s="181"/>
      <c r="B40" s="189"/>
      <c r="C40" s="190"/>
      <c r="D40" s="190"/>
      <c r="E40" s="190"/>
      <c r="F40" s="191"/>
      <c r="G40" s="191"/>
      <c r="H40" s="192"/>
      <c r="I40" s="191"/>
      <c r="J40" s="193"/>
      <c r="K40" s="194"/>
    </row>
    <row r="41" spans="1:11" ht="16.5" customHeight="1">
      <c r="A41" s="181"/>
      <c r="B41" s="189"/>
      <c r="C41" s="190"/>
      <c r="D41" s="190"/>
      <c r="E41" s="190"/>
      <c r="F41" s="191"/>
      <c r="G41" s="191"/>
      <c r="H41" s="192"/>
      <c r="I41" s="191"/>
      <c r="J41" s="193"/>
      <c r="K41" s="194"/>
    </row>
    <row r="42" spans="1:11" ht="16.5" customHeight="1">
      <c r="A42" s="181"/>
      <c r="B42" s="189"/>
      <c r="C42" s="190"/>
      <c r="D42" s="190"/>
      <c r="E42" s="190"/>
      <c r="F42" s="191"/>
      <c r="G42" s="191"/>
      <c r="H42" s="192"/>
      <c r="I42" s="191"/>
      <c r="J42" s="193"/>
      <c r="K42" s="194"/>
    </row>
    <row r="43" spans="1:11" ht="16.5" customHeight="1">
      <c r="A43" s="181"/>
      <c r="B43" s="189"/>
      <c r="C43" s="190"/>
      <c r="D43" s="190"/>
      <c r="E43" s="190"/>
      <c r="F43" s="191"/>
      <c r="G43" s="191"/>
      <c r="H43" s="192"/>
      <c r="I43" s="191"/>
      <c r="J43" s="193"/>
      <c r="K43" s="194"/>
    </row>
    <row r="44" spans="1:11" ht="16.5" customHeight="1">
      <c r="A44" s="181"/>
      <c r="B44" s="189"/>
      <c r="C44" s="190"/>
      <c r="D44" s="190"/>
      <c r="E44" s="190"/>
      <c r="F44" s="191"/>
      <c r="G44" s="191"/>
      <c r="H44" s="192"/>
      <c r="I44" s="191"/>
      <c r="J44" s="193"/>
      <c r="K44" s="194"/>
    </row>
    <row r="45" spans="1:11" ht="16.5" customHeight="1">
      <c r="A45" s="181"/>
      <c r="B45" s="195"/>
      <c r="C45" s="195"/>
      <c r="D45" s="195"/>
      <c r="E45" s="190"/>
      <c r="F45" s="192"/>
      <c r="G45" s="192"/>
      <c r="H45" s="192"/>
      <c r="I45" s="192"/>
      <c r="J45" s="193"/>
      <c r="K45" s="194"/>
    </row>
    <row r="46" spans="1:11" ht="16.5" customHeight="1">
      <c r="A46" s="181"/>
      <c r="B46" s="195"/>
      <c r="C46" s="195"/>
      <c r="D46" s="195"/>
      <c r="E46" s="195"/>
      <c r="F46" s="192"/>
      <c r="G46" s="192"/>
      <c r="H46" s="192"/>
      <c r="I46" s="192"/>
      <c r="J46" s="193"/>
      <c r="K46" s="194"/>
    </row>
    <row r="47" spans="1:11" ht="16.5" customHeight="1">
      <c r="A47" s="181"/>
      <c r="B47" s="190"/>
      <c r="C47" s="190"/>
      <c r="D47" s="190"/>
      <c r="E47" s="190"/>
      <c r="F47" s="192"/>
      <c r="G47" s="192"/>
      <c r="H47" s="192"/>
      <c r="I47" s="192"/>
      <c r="J47" s="193"/>
      <c r="K47" s="194"/>
    </row>
    <row r="48" spans="1:11" ht="16.5" customHeight="1">
      <c r="A48" s="181"/>
      <c r="B48" s="190"/>
      <c r="C48" s="190"/>
      <c r="D48" s="190"/>
      <c r="E48" s="190"/>
      <c r="F48" s="192"/>
      <c r="G48" s="192"/>
      <c r="H48" s="192"/>
      <c r="I48" s="192"/>
      <c r="J48" s="193"/>
      <c r="K48" s="194"/>
    </row>
    <row r="49" spans="1:11" ht="16.5" customHeight="1">
      <c r="A49" s="181"/>
      <c r="B49" s="190"/>
      <c r="C49" s="190"/>
      <c r="D49" s="190"/>
      <c r="E49" s="190"/>
      <c r="F49" s="192"/>
      <c r="G49" s="192"/>
      <c r="H49" s="192"/>
      <c r="I49" s="192"/>
      <c r="J49" s="193"/>
      <c r="K49" s="194"/>
    </row>
    <row r="50" spans="1:11" ht="16.5" customHeight="1">
      <c r="A50" s="181"/>
      <c r="B50" s="190"/>
      <c r="C50" s="190"/>
      <c r="D50" s="190"/>
      <c r="E50" s="190"/>
      <c r="F50" s="192"/>
      <c r="G50" s="192"/>
      <c r="H50" s="192"/>
      <c r="I50" s="192"/>
      <c r="J50" s="193"/>
      <c r="K50" s="194"/>
    </row>
    <row r="51" spans="1:11" ht="16.5" customHeight="1">
      <c r="A51" s="181"/>
      <c r="B51" s="190"/>
      <c r="C51" s="190"/>
      <c r="D51" s="190"/>
      <c r="E51" s="190"/>
      <c r="F51" s="192"/>
      <c r="G51" s="192"/>
      <c r="H51" s="192"/>
      <c r="I51" s="192"/>
      <c r="J51" s="193"/>
      <c r="K51" s="194"/>
    </row>
    <row r="52" spans="1:11" ht="16.5" customHeight="1">
      <c r="A52" s="21"/>
      <c r="B52" s="21"/>
      <c r="C52" s="21"/>
      <c r="D52" s="21"/>
      <c r="E52" s="21"/>
      <c r="F52" s="21"/>
      <c r="G52" s="21"/>
      <c r="H52" s="21"/>
      <c r="I52" s="21"/>
      <c r="J52" s="21"/>
    </row>
    <row r="53" spans="1:11" ht="16.5" customHeight="1">
      <c r="B53" s="21"/>
      <c r="C53" s="21"/>
      <c r="D53" s="21"/>
      <c r="E53" s="21"/>
      <c r="F53" s="21"/>
      <c r="G53" s="21"/>
      <c r="H53" s="21"/>
      <c r="I53" s="21"/>
      <c r="J53" s="21"/>
    </row>
    <row r="54" spans="1:11" ht="15" customHeight="1">
      <c r="B54" s="21"/>
      <c r="C54" s="21"/>
      <c r="D54" s="21"/>
      <c r="E54" s="21"/>
      <c r="F54" s="21"/>
      <c r="G54" s="21"/>
      <c r="H54" s="21"/>
      <c r="I54" s="21"/>
      <c r="J54" s="21"/>
    </row>
    <row r="55" spans="1:11" ht="15" customHeight="1">
      <c r="A55" s="65"/>
      <c r="B55" s="21"/>
      <c r="C55" s="21"/>
      <c r="D55" s="21"/>
      <c r="E55" s="21"/>
      <c r="F55" s="21"/>
      <c r="G55" s="21"/>
      <c r="H55" s="21"/>
      <c r="I55" s="21"/>
      <c r="J55" s="21"/>
    </row>
    <row r="56" spans="1:11" ht="15" customHeight="1"/>
    <row r="57" spans="1:11" ht="15" customHeight="1">
      <c r="B57" s="23"/>
    </row>
    <row r="58" spans="1:11" ht="15" customHeight="1">
      <c r="B58" s="23"/>
    </row>
    <row r="59" spans="1:11" ht="15" customHeight="1">
      <c r="B59" s="23"/>
    </row>
    <row r="60" spans="1:11" ht="15" customHeight="1">
      <c r="B60" s="23"/>
    </row>
    <row r="61" spans="1:11" ht="15" customHeight="1">
      <c r="A61" s="21"/>
      <c r="B61" s="23"/>
    </row>
    <row r="62" spans="1:11" ht="15" customHeight="1">
      <c r="B62" s="23"/>
    </row>
    <row r="63" spans="1:11" ht="15" customHeight="1"/>
    <row r="64" spans="1:11" ht="15" customHeight="1"/>
    <row r="65" spans="1:1" ht="15" customHeight="1"/>
    <row r="66" spans="1:1" ht="15" customHeight="1"/>
    <row r="67" spans="1:1" ht="15" customHeight="1"/>
    <row r="68" spans="1:1" ht="15" customHeight="1">
      <c r="A68" s="21"/>
    </row>
    <row r="69" spans="1:1" ht="15" customHeight="1"/>
    <row r="70" spans="1:1" ht="15" customHeight="1"/>
    <row r="71" spans="1:1" ht="15" customHeight="1"/>
    <row r="73" spans="1:1" ht="15" customHeight="1"/>
    <row r="74" spans="1:1" ht="15" customHeight="1"/>
    <row r="90" ht="6" customHeight="1"/>
  </sheetData>
  <mergeCells count="12">
    <mergeCell ref="A2:K2"/>
    <mergeCell ref="H5:H7"/>
    <mergeCell ref="I5:I7"/>
    <mergeCell ref="J5:J7"/>
    <mergeCell ref="K5:K7"/>
    <mergeCell ref="B5:B7"/>
    <mergeCell ref="C5:C7"/>
    <mergeCell ref="D5:D7"/>
    <mergeCell ref="E5:E7"/>
    <mergeCell ref="F5:F7"/>
    <mergeCell ref="G5:G7"/>
    <mergeCell ref="J4:K4"/>
  </mergeCells>
  <phoneticPr fontId="2"/>
  <printOptions horizontalCentered="1" gridLinesSet="0"/>
  <pageMargins left="0.67" right="0.19685039370078741" top="0.78740157480314965" bottom="0.39370078740157483" header="0.51181102362204722" footer="0.51181102362204722"/>
  <pageSetup paperSize="9" scale="9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A1:L97"/>
  <sheetViews>
    <sheetView showGridLines="0" tabSelected="1" zoomScaleNormal="100" zoomScaleSheetLayoutView="80" workbookViewId="0">
      <selection activeCell="M7" sqref="M7"/>
    </sheetView>
  </sheetViews>
  <sheetFormatPr defaultColWidth="9.1640625" defaultRowHeight="13.3"/>
  <cols>
    <col min="1" max="1" width="12.1640625" style="7" customWidth="1"/>
    <col min="2" max="2" width="10.4140625" style="7" bestFit="1" customWidth="1"/>
    <col min="3" max="3" width="10" style="7" bestFit="1" customWidth="1"/>
    <col min="4" max="4" width="9.75" style="7" bestFit="1" customWidth="1"/>
    <col min="5" max="5" width="10.4140625" style="7" bestFit="1" customWidth="1"/>
    <col min="6" max="6" width="6.25" style="7" bestFit="1" customWidth="1"/>
    <col min="7" max="7" width="8.1640625" style="7" bestFit="1" customWidth="1"/>
    <col min="8" max="8" width="9" style="7" customWidth="1"/>
    <col min="9" max="9" width="8.1640625" style="7" customWidth="1"/>
    <col min="10" max="10" width="9.75" style="7" customWidth="1"/>
    <col min="11" max="11" width="12.4140625" style="7" customWidth="1"/>
    <col min="12" max="16384" width="9.1640625" style="7"/>
  </cols>
  <sheetData>
    <row r="1" spans="1:11" ht="18" customHeight="1"/>
    <row r="2" spans="1:11" ht="21" customHeight="1">
      <c r="A2" s="338" t="s">
        <v>176</v>
      </c>
      <c r="B2" s="338"/>
      <c r="C2" s="338"/>
      <c r="D2" s="338"/>
      <c r="E2" s="338"/>
      <c r="F2" s="338"/>
      <c r="G2" s="338"/>
      <c r="H2" s="338"/>
      <c r="I2" s="338"/>
      <c r="J2" s="338"/>
      <c r="K2" s="338"/>
    </row>
    <row r="3" spans="1:11" ht="12.75" customHeight="1"/>
    <row r="4" spans="1:11" ht="16.5" customHeight="1">
      <c r="A4" s="31" t="s">
        <v>112</v>
      </c>
      <c r="B4" s="10"/>
      <c r="C4" s="10"/>
      <c r="D4" s="10"/>
      <c r="E4" s="10"/>
      <c r="F4" s="10"/>
      <c r="G4" s="10"/>
      <c r="H4" s="10"/>
      <c r="I4" s="10"/>
      <c r="J4" s="342" t="s">
        <v>113</v>
      </c>
      <c r="K4" s="342"/>
    </row>
    <row r="5" spans="1:11" ht="16.5" customHeight="1">
      <c r="A5" s="11"/>
      <c r="B5" s="339" t="s">
        <v>174</v>
      </c>
      <c r="C5" s="339" t="s">
        <v>46</v>
      </c>
      <c r="D5" s="339" t="s">
        <v>45</v>
      </c>
      <c r="E5" s="339" t="s">
        <v>102</v>
      </c>
      <c r="F5" s="339" t="s">
        <v>47</v>
      </c>
      <c r="G5" s="339" t="s">
        <v>104</v>
      </c>
      <c r="H5" s="339" t="s">
        <v>48</v>
      </c>
      <c r="I5" s="339" t="s">
        <v>49</v>
      </c>
      <c r="J5" s="339" t="s">
        <v>175</v>
      </c>
      <c r="K5" s="339" t="s">
        <v>226</v>
      </c>
    </row>
    <row r="6" spans="1:11" ht="16.5" customHeight="1">
      <c r="A6" s="12"/>
      <c r="B6" s="340"/>
      <c r="C6" s="340"/>
      <c r="D6" s="340"/>
      <c r="E6" s="340"/>
      <c r="F6" s="340"/>
      <c r="G6" s="340"/>
      <c r="H6" s="340"/>
      <c r="I6" s="340"/>
      <c r="J6" s="340"/>
      <c r="K6" s="340"/>
    </row>
    <row r="7" spans="1:11" ht="16.5" customHeight="1">
      <c r="A7" s="13"/>
      <c r="B7" s="341"/>
      <c r="C7" s="341"/>
      <c r="D7" s="341"/>
      <c r="E7" s="341"/>
      <c r="F7" s="341"/>
      <c r="G7" s="341"/>
      <c r="H7" s="341"/>
      <c r="I7" s="341"/>
      <c r="J7" s="341"/>
      <c r="K7" s="341"/>
    </row>
    <row r="8" spans="1:11" ht="16.5" customHeight="1">
      <c r="A8" s="63" t="s">
        <v>1</v>
      </c>
      <c r="B8" s="14" t="s">
        <v>2</v>
      </c>
      <c r="C8" s="15" t="s">
        <v>2</v>
      </c>
      <c r="D8" s="15" t="s">
        <v>2</v>
      </c>
      <c r="E8" s="15" t="s">
        <v>2</v>
      </c>
      <c r="F8" s="15" t="s">
        <v>3</v>
      </c>
      <c r="G8" s="16" t="s">
        <v>4</v>
      </c>
      <c r="H8" s="15" t="s">
        <v>4</v>
      </c>
      <c r="I8" s="15" t="s">
        <v>4</v>
      </c>
      <c r="J8" s="15" t="s">
        <v>22</v>
      </c>
      <c r="K8" s="17" t="s">
        <v>7</v>
      </c>
    </row>
    <row r="9" spans="1:11" ht="18" customHeight="1">
      <c r="A9" s="293" t="s">
        <v>164</v>
      </c>
      <c r="B9" s="236">
        <v>298835</v>
      </c>
      <c r="C9" s="237">
        <v>246924</v>
      </c>
      <c r="D9" s="237">
        <v>224987</v>
      </c>
      <c r="E9" s="237">
        <v>51911</v>
      </c>
      <c r="F9" s="238">
        <v>19.100000000000001</v>
      </c>
      <c r="G9" s="177">
        <v>152.80000000000001</v>
      </c>
      <c r="H9" s="177">
        <v>139.80000000000001</v>
      </c>
      <c r="I9" s="177">
        <v>13</v>
      </c>
      <c r="J9" s="59">
        <v>150698</v>
      </c>
      <c r="K9" s="64">
        <v>24</v>
      </c>
    </row>
    <row r="10" spans="1:11" ht="18" customHeight="1">
      <c r="A10" s="293" t="s">
        <v>285</v>
      </c>
      <c r="B10" s="134">
        <v>290118</v>
      </c>
      <c r="C10" s="133">
        <v>240844</v>
      </c>
      <c r="D10" s="133">
        <v>223889</v>
      </c>
      <c r="E10" s="133">
        <v>49274</v>
      </c>
      <c r="F10" s="132">
        <v>18.600000000000001</v>
      </c>
      <c r="G10" s="132">
        <v>144.6</v>
      </c>
      <c r="H10" s="132">
        <v>134.5</v>
      </c>
      <c r="I10" s="132">
        <v>10.1</v>
      </c>
      <c r="J10" s="133">
        <v>149872</v>
      </c>
      <c r="K10" s="165">
        <v>25.2</v>
      </c>
    </row>
    <row r="11" spans="1:11" ht="18" customHeight="1">
      <c r="A11" s="293" t="s">
        <v>286</v>
      </c>
      <c r="B11" s="134">
        <v>283688</v>
      </c>
      <c r="C11" s="133">
        <v>239677</v>
      </c>
      <c r="D11" s="133">
        <v>220895</v>
      </c>
      <c r="E11" s="133">
        <v>44011</v>
      </c>
      <c r="F11" s="132">
        <v>18.3</v>
      </c>
      <c r="G11" s="132">
        <v>142.19999999999999</v>
      </c>
      <c r="H11" s="132">
        <v>131.80000000000001</v>
      </c>
      <c r="I11" s="132">
        <v>10.4</v>
      </c>
      <c r="J11" s="133">
        <v>143006</v>
      </c>
      <c r="K11" s="165">
        <v>28.5</v>
      </c>
    </row>
    <row r="12" spans="1:11" ht="18" customHeight="1">
      <c r="A12" s="293"/>
      <c r="B12" s="236"/>
      <c r="C12" s="237"/>
      <c r="D12" s="237"/>
      <c r="E12" s="237"/>
      <c r="F12" s="176"/>
      <c r="G12" s="176"/>
      <c r="H12" s="177"/>
      <c r="I12" s="176"/>
      <c r="J12" s="249"/>
      <c r="K12" s="64"/>
    </row>
    <row r="13" spans="1:11" ht="18" customHeight="1">
      <c r="A13" s="293" t="s">
        <v>287</v>
      </c>
      <c r="B13" s="236">
        <v>238048</v>
      </c>
      <c r="C13" s="237">
        <v>235336</v>
      </c>
      <c r="D13" s="237">
        <v>217663</v>
      </c>
      <c r="E13" s="237">
        <v>2712</v>
      </c>
      <c r="F13" s="176">
        <v>17.5</v>
      </c>
      <c r="G13" s="176">
        <v>133.30000000000001</v>
      </c>
      <c r="H13" s="7">
        <v>123.60000000000001</v>
      </c>
      <c r="I13" s="176">
        <v>9.6999999999999993</v>
      </c>
      <c r="J13" s="249">
        <v>149517</v>
      </c>
      <c r="K13" s="64">
        <v>30.6</v>
      </c>
    </row>
    <row r="14" spans="1:11" ht="18" customHeight="1">
      <c r="A14" s="293" t="s">
        <v>54</v>
      </c>
      <c r="B14" s="236">
        <v>235983</v>
      </c>
      <c r="C14" s="237">
        <v>235017</v>
      </c>
      <c r="D14" s="237">
        <v>217651</v>
      </c>
      <c r="E14" s="237">
        <v>966</v>
      </c>
      <c r="F14" s="176">
        <v>17.600000000000001</v>
      </c>
      <c r="G14" s="176">
        <v>134.69999999999999</v>
      </c>
      <c r="H14" s="7">
        <v>125.6</v>
      </c>
      <c r="I14" s="176">
        <v>9.1</v>
      </c>
      <c r="J14" s="249">
        <v>149468</v>
      </c>
      <c r="K14" s="64">
        <v>28.7</v>
      </c>
    </row>
    <row r="15" spans="1:11" ht="18" customHeight="1">
      <c r="A15" s="293" t="s">
        <v>55</v>
      </c>
      <c r="B15" s="236">
        <v>248519</v>
      </c>
      <c r="C15" s="237">
        <v>237784</v>
      </c>
      <c r="D15" s="237">
        <v>220256</v>
      </c>
      <c r="E15" s="237">
        <v>10735</v>
      </c>
      <c r="F15" s="176">
        <v>19.100000000000001</v>
      </c>
      <c r="G15" s="176">
        <v>145.6</v>
      </c>
      <c r="H15" s="20">
        <v>136</v>
      </c>
      <c r="I15" s="176">
        <v>9.6</v>
      </c>
      <c r="J15" s="249">
        <v>144181</v>
      </c>
      <c r="K15" s="64">
        <v>30.2</v>
      </c>
    </row>
    <row r="16" spans="1:11" ht="18" customHeight="1">
      <c r="A16" s="293" t="s">
        <v>56</v>
      </c>
      <c r="B16" s="236">
        <v>244913</v>
      </c>
      <c r="C16" s="237">
        <v>237840</v>
      </c>
      <c r="D16" s="237">
        <v>216922</v>
      </c>
      <c r="E16" s="237">
        <v>7073</v>
      </c>
      <c r="F16" s="176">
        <v>19.5</v>
      </c>
      <c r="G16" s="176">
        <v>150.1</v>
      </c>
      <c r="H16" s="7">
        <v>138.79999999999998</v>
      </c>
      <c r="I16" s="176">
        <v>11.3</v>
      </c>
      <c r="J16" s="249">
        <v>139516</v>
      </c>
      <c r="K16" s="64">
        <v>30.3</v>
      </c>
    </row>
    <row r="17" spans="1:12" ht="18" customHeight="1">
      <c r="A17" s="293" t="s">
        <v>189</v>
      </c>
      <c r="B17" s="134">
        <v>240697</v>
      </c>
      <c r="C17" s="133">
        <v>234380</v>
      </c>
      <c r="D17" s="133">
        <v>217280</v>
      </c>
      <c r="E17" s="237">
        <v>6317</v>
      </c>
      <c r="F17" s="177">
        <v>17.5</v>
      </c>
      <c r="G17" s="176">
        <v>134.1</v>
      </c>
      <c r="H17" s="7">
        <v>124.8</v>
      </c>
      <c r="I17" s="177">
        <v>9.3000000000000007</v>
      </c>
      <c r="J17" s="249">
        <v>143838</v>
      </c>
      <c r="K17" s="64">
        <v>29.6</v>
      </c>
    </row>
    <row r="18" spans="1:12" ht="18" customHeight="1">
      <c r="A18" s="293" t="s">
        <v>57</v>
      </c>
      <c r="B18" s="134">
        <v>379381</v>
      </c>
      <c r="C18" s="133">
        <v>239201</v>
      </c>
      <c r="D18" s="133">
        <v>220366</v>
      </c>
      <c r="E18" s="133">
        <v>140180</v>
      </c>
      <c r="F18" s="177">
        <v>19.100000000000001</v>
      </c>
      <c r="G18" s="177">
        <v>147.1</v>
      </c>
      <c r="H18" s="7">
        <v>136.69999999999999</v>
      </c>
      <c r="I18" s="177">
        <v>10.4</v>
      </c>
      <c r="J18" s="249">
        <v>145824</v>
      </c>
      <c r="K18" s="64">
        <v>29.1</v>
      </c>
    </row>
    <row r="19" spans="1:12" ht="18" customHeight="1">
      <c r="A19" s="293" t="s">
        <v>58</v>
      </c>
      <c r="B19" s="236">
        <v>323060</v>
      </c>
      <c r="C19" s="237">
        <v>242757</v>
      </c>
      <c r="D19" s="237">
        <v>222298</v>
      </c>
      <c r="E19" s="237">
        <v>80303</v>
      </c>
      <c r="F19" s="177">
        <v>18.7</v>
      </c>
      <c r="G19" s="177">
        <v>144.9</v>
      </c>
      <c r="H19" s="7">
        <v>134.1</v>
      </c>
      <c r="I19" s="177">
        <v>10.8</v>
      </c>
      <c r="J19" s="249">
        <v>145169</v>
      </c>
      <c r="K19" s="64">
        <v>28.7</v>
      </c>
    </row>
    <row r="20" spans="1:12" ht="18" customHeight="1">
      <c r="A20" s="293" t="s">
        <v>59</v>
      </c>
      <c r="B20" s="236">
        <v>250766</v>
      </c>
      <c r="C20" s="237">
        <v>235493</v>
      </c>
      <c r="D20" s="237">
        <v>216530</v>
      </c>
      <c r="E20" s="237">
        <v>15273</v>
      </c>
      <c r="F20" s="177">
        <v>17.399999999999999</v>
      </c>
      <c r="G20" s="177">
        <v>135.80000000000001</v>
      </c>
      <c r="H20" s="7">
        <v>125.50000000000001</v>
      </c>
      <c r="I20" s="177">
        <v>10.3</v>
      </c>
      <c r="J20" s="249">
        <v>143111</v>
      </c>
      <c r="K20" s="64">
        <v>29.9</v>
      </c>
    </row>
    <row r="21" spans="1:12" ht="18" customHeight="1">
      <c r="A21" s="293" t="s">
        <v>60</v>
      </c>
      <c r="B21" s="236">
        <v>243020</v>
      </c>
      <c r="C21" s="237">
        <v>238765</v>
      </c>
      <c r="D21" s="237">
        <v>220413</v>
      </c>
      <c r="E21" s="237">
        <v>4255</v>
      </c>
      <c r="F21" s="177">
        <v>18.100000000000001</v>
      </c>
      <c r="G21" s="177">
        <v>141.1</v>
      </c>
      <c r="H21" s="7">
        <v>131.4</v>
      </c>
      <c r="I21" s="177">
        <v>9.6999999999999993</v>
      </c>
      <c r="J21" s="249">
        <v>143695</v>
      </c>
      <c r="K21" s="64">
        <v>28.1</v>
      </c>
    </row>
    <row r="22" spans="1:12" ht="18" customHeight="1">
      <c r="A22" s="293" t="s">
        <v>61</v>
      </c>
      <c r="B22" s="236">
        <v>254677</v>
      </c>
      <c r="C22" s="237">
        <v>251211</v>
      </c>
      <c r="D22" s="237">
        <v>231893</v>
      </c>
      <c r="E22" s="237">
        <v>3466</v>
      </c>
      <c r="F22" s="177">
        <v>18.7</v>
      </c>
      <c r="G22" s="177">
        <v>148.5</v>
      </c>
      <c r="H22" s="7">
        <v>137.4</v>
      </c>
      <c r="I22" s="177">
        <v>11.1</v>
      </c>
      <c r="J22" s="249">
        <v>133699</v>
      </c>
      <c r="K22" s="64">
        <v>25.1</v>
      </c>
    </row>
    <row r="23" spans="1:12" ht="18" customHeight="1">
      <c r="A23" s="293" t="s">
        <v>62</v>
      </c>
      <c r="B23" s="236">
        <v>261593</v>
      </c>
      <c r="C23" s="237">
        <v>239716</v>
      </c>
      <c r="D23" s="237">
        <v>220711</v>
      </c>
      <c r="E23" s="237">
        <v>21877</v>
      </c>
      <c r="F23" s="177">
        <v>18.600000000000001</v>
      </c>
      <c r="G23" s="177">
        <v>144.80000000000001</v>
      </c>
      <c r="H23" s="7">
        <v>133.80000000000001</v>
      </c>
      <c r="I23" s="177">
        <v>11</v>
      </c>
      <c r="J23" s="249">
        <v>143831</v>
      </c>
      <c r="K23" s="64">
        <v>27.8</v>
      </c>
    </row>
    <row r="24" spans="1:12" ht="18" customHeight="1">
      <c r="A24" s="293" t="s">
        <v>63</v>
      </c>
      <c r="B24" s="250">
        <v>496392</v>
      </c>
      <c r="C24" s="251">
        <v>250454</v>
      </c>
      <c r="D24" s="251">
        <v>230273</v>
      </c>
      <c r="E24" s="251">
        <v>245938</v>
      </c>
      <c r="F24" s="252">
        <v>18.5</v>
      </c>
      <c r="G24" s="252">
        <v>147.80000000000001</v>
      </c>
      <c r="H24" s="327">
        <v>134.80000000000001</v>
      </c>
      <c r="I24" s="252">
        <v>13</v>
      </c>
      <c r="J24" s="253">
        <v>134231</v>
      </c>
      <c r="K24" s="254">
        <v>23.5</v>
      </c>
    </row>
    <row r="25" spans="1:12" ht="18" customHeight="1">
      <c r="A25" s="22" t="s">
        <v>105</v>
      </c>
      <c r="B25" s="147" t="s">
        <v>7</v>
      </c>
      <c r="C25" s="23" t="s">
        <v>7</v>
      </c>
      <c r="D25" s="23" t="s">
        <v>7</v>
      </c>
      <c r="E25" s="23" t="s">
        <v>2</v>
      </c>
      <c r="F25" s="23" t="s">
        <v>3</v>
      </c>
      <c r="G25" s="23" t="s">
        <v>7</v>
      </c>
      <c r="H25" s="23" t="s">
        <v>7</v>
      </c>
      <c r="I25" s="23" t="s">
        <v>7</v>
      </c>
      <c r="J25" s="23" t="s">
        <v>7</v>
      </c>
      <c r="K25" s="166" t="s">
        <v>106</v>
      </c>
    </row>
    <row r="26" spans="1:12" ht="18" customHeight="1">
      <c r="A26" s="294" t="s">
        <v>284</v>
      </c>
      <c r="B26" s="239">
        <v>-1.6</v>
      </c>
      <c r="C26" s="240">
        <v>-0.4</v>
      </c>
      <c r="D26" s="240">
        <v>-1.2</v>
      </c>
      <c r="E26" s="241">
        <v>-5263</v>
      </c>
      <c r="F26" s="233">
        <v>-0.3</v>
      </c>
      <c r="G26" s="240">
        <v>-1.5</v>
      </c>
      <c r="H26" s="240">
        <v>-1.9</v>
      </c>
      <c r="I26" s="240">
        <v>3.3</v>
      </c>
      <c r="J26" s="242">
        <v>-4.5999999999999996</v>
      </c>
      <c r="K26" s="325">
        <v>3.3000000000000007</v>
      </c>
      <c r="L26" s="23"/>
    </row>
    <row r="27" spans="1:12" s="27" customFormat="1" ht="16.5" customHeight="1">
      <c r="A27" s="21" t="s">
        <v>107</v>
      </c>
      <c r="B27" s="20"/>
      <c r="C27" s="20"/>
      <c r="D27" s="20"/>
      <c r="E27" s="25"/>
      <c r="F27" s="20"/>
      <c r="G27" s="20"/>
      <c r="H27" s="20"/>
      <c r="I27" s="20"/>
      <c r="J27" s="26"/>
      <c r="K27" s="21"/>
    </row>
    <row r="28" spans="1:12" s="27" customFormat="1" ht="14.25" customHeight="1">
      <c r="A28" s="21" t="s">
        <v>228</v>
      </c>
    </row>
    <row r="29" spans="1:12" s="27" customFormat="1" ht="16.5" customHeight="1"/>
    <row r="30" spans="1:12" s="27" customFormat="1" ht="16.5" customHeight="1">
      <c r="A30" s="21"/>
      <c r="J30" s="61" t="s">
        <v>289</v>
      </c>
    </row>
    <row r="31" spans="1:12" s="27" customFormat="1" ht="14.25" customHeight="1">
      <c r="A31" s="21"/>
    </row>
    <row r="32" spans="1:12" ht="16.5" customHeight="1">
      <c r="A32" s="9"/>
    </row>
    <row r="33" spans="1:10" ht="16.5" customHeight="1">
      <c r="A33" s="21"/>
      <c r="B33" s="21"/>
      <c r="C33" s="21"/>
      <c r="D33" s="21"/>
      <c r="E33" s="21"/>
      <c r="F33" s="21"/>
      <c r="G33" s="21"/>
      <c r="H33" s="21"/>
      <c r="I33" s="21"/>
      <c r="J33" s="21"/>
    </row>
    <row r="34" spans="1:10" ht="16.5" customHeight="1">
      <c r="A34" s="21"/>
      <c r="B34" s="21"/>
      <c r="C34" s="21"/>
      <c r="D34" s="21"/>
      <c r="E34" s="21"/>
      <c r="F34" s="21"/>
      <c r="G34" s="21"/>
      <c r="H34" s="21"/>
      <c r="I34" s="21"/>
      <c r="J34" s="21"/>
    </row>
    <row r="35" spans="1:10" ht="16.5" customHeight="1">
      <c r="A35" s="21"/>
      <c r="B35" s="21"/>
      <c r="C35" s="21"/>
      <c r="D35" s="21"/>
      <c r="E35" s="21"/>
      <c r="F35" s="21"/>
      <c r="G35" s="21"/>
      <c r="H35" s="21"/>
      <c r="I35" s="21"/>
      <c r="J35" s="21"/>
    </row>
    <row r="36" spans="1:10" ht="16.5" customHeight="1">
      <c r="A36" s="21"/>
      <c r="B36" s="21"/>
      <c r="C36" s="21"/>
      <c r="D36" s="21"/>
      <c r="E36" s="21"/>
      <c r="F36" s="21"/>
      <c r="G36" s="21"/>
      <c r="H36" s="21"/>
      <c r="I36" s="21"/>
      <c r="J36" s="21"/>
    </row>
    <row r="37" spans="1:10" ht="14.25" customHeight="1">
      <c r="A37" s="21"/>
      <c r="B37" s="21"/>
      <c r="C37" s="21"/>
      <c r="D37" s="21"/>
      <c r="E37" s="21"/>
      <c r="F37" s="21"/>
      <c r="G37" s="21"/>
      <c r="H37" s="21"/>
      <c r="I37" s="21"/>
      <c r="J37" s="21"/>
    </row>
    <row r="38" spans="1:10" ht="7.5" customHeight="1">
      <c r="A38" s="21"/>
      <c r="B38" s="21"/>
      <c r="C38" s="21"/>
      <c r="D38" s="21"/>
      <c r="E38" s="21"/>
      <c r="F38" s="21"/>
      <c r="G38" s="21"/>
      <c r="H38" s="21"/>
      <c r="I38" s="21"/>
      <c r="J38" s="21"/>
    </row>
    <row r="39" spans="1:10" ht="16.5" customHeight="1">
      <c r="A39" s="21"/>
      <c r="B39" s="21"/>
      <c r="C39" s="21"/>
      <c r="D39" s="21"/>
      <c r="E39" s="21"/>
      <c r="F39" s="21"/>
      <c r="G39" s="21"/>
      <c r="H39" s="21"/>
      <c r="I39" s="21"/>
      <c r="J39" s="21"/>
    </row>
    <row r="40" spans="1:10" ht="16.5" customHeight="1">
      <c r="A40" s="21"/>
      <c r="B40" s="21"/>
      <c r="C40" s="21"/>
      <c r="D40" s="21"/>
      <c r="E40" s="21"/>
      <c r="F40" s="21"/>
      <c r="G40" s="21"/>
      <c r="H40" s="21"/>
      <c r="I40" s="21"/>
      <c r="J40" s="21"/>
    </row>
    <row r="41" spans="1:10" ht="16.5" customHeight="1">
      <c r="A41" s="21"/>
      <c r="B41" s="21"/>
      <c r="C41" s="21"/>
      <c r="D41" s="21"/>
      <c r="E41" s="21"/>
      <c r="F41" s="21"/>
      <c r="G41" s="21"/>
      <c r="H41" s="21"/>
      <c r="I41" s="21"/>
      <c r="J41" s="21"/>
    </row>
    <row r="42" spans="1:10" ht="16.5" customHeight="1">
      <c r="A42" s="21"/>
      <c r="B42" s="21"/>
      <c r="C42" s="21"/>
      <c r="D42" s="21"/>
      <c r="E42" s="21"/>
      <c r="F42" s="21"/>
      <c r="G42" s="21"/>
      <c r="H42" s="21"/>
      <c r="I42" s="21"/>
      <c r="J42" s="21"/>
    </row>
    <row r="43" spans="1:10" ht="16.5" customHeight="1">
      <c r="A43" s="21"/>
      <c r="B43" s="21"/>
      <c r="C43" s="21"/>
      <c r="D43" s="21"/>
      <c r="E43" s="21"/>
      <c r="F43" s="21"/>
      <c r="G43" s="21"/>
      <c r="H43" s="21"/>
      <c r="I43" s="21"/>
      <c r="J43" s="21"/>
    </row>
    <row r="44" spans="1:10" ht="16.5" customHeight="1">
      <c r="A44" s="21"/>
      <c r="B44" s="21"/>
      <c r="C44" s="21"/>
      <c r="D44" s="21"/>
      <c r="E44" s="21"/>
      <c r="F44" s="21"/>
      <c r="G44" s="21"/>
      <c r="H44" s="21"/>
      <c r="I44" s="21"/>
      <c r="J44" s="21"/>
    </row>
    <row r="45" spans="1:10" ht="16.5" customHeight="1">
      <c r="A45" s="21"/>
      <c r="B45" s="21"/>
      <c r="C45" s="21"/>
      <c r="D45" s="21"/>
      <c r="E45" s="21"/>
      <c r="F45" s="21"/>
      <c r="G45" s="21"/>
      <c r="H45" s="21"/>
      <c r="I45" s="21"/>
      <c r="J45" s="21"/>
    </row>
    <row r="46" spans="1:10" ht="16.5" customHeight="1">
      <c r="A46" s="21"/>
      <c r="B46" s="21"/>
      <c r="C46" s="21"/>
      <c r="D46" s="21"/>
      <c r="E46" s="21"/>
      <c r="F46" s="21"/>
      <c r="G46" s="21"/>
      <c r="H46" s="21"/>
      <c r="I46" s="21"/>
      <c r="J46" s="21"/>
    </row>
    <row r="47" spans="1:10" ht="16.5" customHeight="1">
      <c r="A47" s="21"/>
      <c r="B47" s="21"/>
      <c r="C47" s="21"/>
      <c r="D47" s="21"/>
      <c r="E47" s="21"/>
      <c r="F47" s="21"/>
      <c r="G47" s="21"/>
      <c r="H47" s="21"/>
      <c r="I47" s="21"/>
      <c r="J47" s="21"/>
    </row>
    <row r="48" spans="1:10" ht="16.5" customHeight="1">
      <c r="A48" s="21"/>
      <c r="B48" s="21"/>
      <c r="C48" s="21"/>
      <c r="D48" s="21"/>
      <c r="E48" s="21"/>
      <c r="F48" s="21"/>
      <c r="G48" s="21"/>
      <c r="H48" s="21"/>
      <c r="I48" s="21"/>
      <c r="J48" s="21"/>
    </row>
    <row r="49" spans="1:10" ht="15" customHeight="1">
      <c r="A49" s="21"/>
      <c r="B49" s="21"/>
      <c r="C49" s="21"/>
      <c r="D49" s="21"/>
      <c r="E49" s="21"/>
      <c r="F49" s="21"/>
      <c r="G49" s="21"/>
      <c r="H49" s="21"/>
      <c r="I49" s="21"/>
      <c r="J49" s="21"/>
    </row>
    <row r="50" spans="1:10" ht="15" customHeight="1">
      <c r="B50" s="21"/>
      <c r="C50" s="21"/>
      <c r="D50" s="21"/>
      <c r="E50" s="21"/>
      <c r="F50" s="21"/>
      <c r="G50" s="21"/>
      <c r="H50" s="21"/>
      <c r="I50" s="21"/>
      <c r="J50" s="21"/>
    </row>
    <row r="51" spans="1:10" ht="16.5" customHeight="1">
      <c r="B51" s="21"/>
      <c r="C51" s="21"/>
      <c r="D51" s="21"/>
      <c r="E51" s="21"/>
      <c r="F51" s="21"/>
      <c r="G51" s="21"/>
      <c r="H51" s="21"/>
      <c r="I51" s="21"/>
      <c r="J51" s="21"/>
    </row>
    <row r="52" spans="1:10" ht="16.5" customHeight="1">
      <c r="A52" s="21"/>
      <c r="B52" s="21"/>
      <c r="C52" s="21"/>
      <c r="D52" s="21"/>
      <c r="E52" s="21"/>
      <c r="F52" s="21"/>
      <c r="G52" s="21"/>
      <c r="H52" s="21"/>
      <c r="I52" s="21"/>
      <c r="J52" s="21"/>
    </row>
    <row r="53" spans="1:10" ht="16.5" customHeight="1">
      <c r="B53" s="21"/>
      <c r="C53" s="21"/>
      <c r="D53" s="21"/>
      <c r="E53" s="21"/>
      <c r="F53" s="21"/>
      <c r="G53" s="21"/>
      <c r="H53" s="21"/>
      <c r="I53" s="21"/>
      <c r="J53" s="21"/>
    </row>
    <row r="54" spans="1:10" ht="15" customHeight="1"/>
    <row r="55" spans="1:10" ht="15" customHeight="1"/>
    <row r="56" spans="1:10" ht="15" customHeight="1"/>
    <row r="57" spans="1:10" ht="15" customHeight="1"/>
    <row r="58" spans="1:10" ht="15" customHeight="1"/>
    <row r="59" spans="1:10" ht="15" customHeight="1"/>
    <row r="60" spans="1:10" ht="15" customHeight="1"/>
    <row r="61" spans="1:10" ht="15" customHeight="1"/>
    <row r="62" spans="1:10" ht="15" customHeight="1"/>
    <row r="63" spans="1:10" ht="15" customHeight="1"/>
    <row r="64" spans="1:10" ht="15" customHeight="1"/>
    <row r="65" ht="15" customHeight="1"/>
    <row r="66" ht="15" customHeight="1"/>
    <row r="67" ht="15" customHeight="1"/>
    <row r="68" ht="15" customHeight="1"/>
    <row r="69" ht="15" customHeight="1"/>
    <row r="70" ht="15" customHeight="1"/>
    <row r="71" ht="15" customHeight="1"/>
    <row r="72" ht="15" customHeight="1"/>
    <row r="73" ht="15" customHeight="1"/>
    <row r="74" ht="14.15" customHeight="1"/>
    <row r="75" ht="14.15" customHeight="1"/>
    <row r="76" ht="14.15" customHeight="1"/>
    <row r="77" ht="14.15" customHeight="1"/>
    <row r="78" ht="14.15" customHeight="1"/>
    <row r="79" ht="14.15" customHeight="1"/>
    <row r="80" ht="14.15" customHeight="1"/>
    <row r="81" ht="14.15" customHeight="1"/>
    <row r="82" ht="14.15" customHeight="1"/>
    <row r="83" ht="14.15" customHeight="1"/>
    <row r="84" ht="14.15" customHeight="1"/>
    <row r="85" ht="14.15" customHeight="1"/>
    <row r="86" ht="14.15" customHeight="1"/>
    <row r="87" ht="14.15" customHeight="1"/>
    <row r="88" ht="14.15" customHeight="1"/>
    <row r="89" ht="14.15" customHeight="1"/>
    <row r="90" ht="14.15" customHeight="1"/>
    <row r="91" ht="14.15" customHeight="1"/>
    <row r="92" ht="14.15" customHeight="1"/>
    <row r="93" ht="14.15" customHeight="1"/>
    <row r="94" ht="14.15" customHeight="1"/>
    <row r="95" ht="14.15" customHeight="1"/>
    <row r="96" ht="14.15" customHeight="1"/>
    <row r="97" ht="14.15" customHeight="1"/>
  </sheetData>
  <mergeCells count="12">
    <mergeCell ref="G5:G7"/>
    <mergeCell ref="A2:K2"/>
    <mergeCell ref="H5:H7"/>
    <mergeCell ref="I5:I7"/>
    <mergeCell ref="J5:J7"/>
    <mergeCell ref="K5:K7"/>
    <mergeCell ref="B5:B7"/>
    <mergeCell ref="C5:C7"/>
    <mergeCell ref="J4:K4"/>
    <mergeCell ref="D5:D7"/>
    <mergeCell ref="E5:E7"/>
    <mergeCell ref="F5:F7"/>
  </mergeCells>
  <phoneticPr fontId="2"/>
  <printOptions horizontalCentered="1" gridLinesSet="0"/>
  <pageMargins left="0.82" right="0.2" top="0.39370078740157483" bottom="0.19685039370078741" header="0.23622047244094491" footer="0.27559055118110237"/>
  <pageSetup paperSize="9" scale="8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T64"/>
  <sheetViews>
    <sheetView showGridLines="0" tabSelected="1" zoomScale="90" zoomScaleNormal="90" workbookViewId="0">
      <selection activeCell="M7" sqref="M7"/>
    </sheetView>
  </sheetViews>
  <sheetFormatPr defaultColWidth="9.1640625" defaultRowHeight="13.3"/>
  <cols>
    <col min="1" max="1" width="13.83203125" style="2" customWidth="1"/>
    <col min="2" max="5" width="9.75" style="2" customWidth="1"/>
    <col min="6" max="6" width="7.75" style="2" customWidth="1"/>
    <col min="7" max="9" width="8.75" style="2" customWidth="1"/>
    <col min="10" max="10" width="10.83203125" style="2" customWidth="1"/>
    <col min="11" max="11" width="9.1640625" style="2"/>
    <col min="12" max="14" width="10.75" style="2" customWidth="1"/>
    <col min="15" max="16384" width="9.1640625" style="2"/>
  </cols>
  <sheetData>
    <row r="1" spans="1:11" s="7" customFormat="1" ht="16.5" customHeight="1">
      <c r="A1" s="6"/>
      <c r="B1" s="6"/>
      <c r="C1" s="6"/>
      <c r="D1" s="6"/>
      <c r="E1" s="6"/>
      <c r="F1" s="6"/>
      <c r="G1" s="6"/>
      <c r="H1" s="6"/>
      <c r="I1" s="6"/>
      <c r="J1" s="6"/>
      <c r="K1" s="6"/>
    </row>
    <row r="2" spans="1:11" s="7" customFormat="1" ht="16.5" customHeight="1">
      <c r="A2" s="338" t="s">
        <v>165</v>
      </c>
      <c r="B2" s="338"/>
      <c r="C2" s="338"/>
      <c r="D2" s="338"/>
      <c r="E2" s="338"/>
      <c r="F2" s="338"/>
      <c r="G2" s="338"/>
      <c r="H2" s="338"/>
      <c r="I2" s="338"/>
      <c r="J2" s="338"/>
      <c r="K2" s="8"/>
    </row>
    <row r="3" spans="1:11" s="7" customFormat="1" ht="16.5" customHeight="1"/>
    <row r="4" spans="1:11" ht="14.25" customHeight="1">
      <c r="A4" s="32" t="s">
        <v>180</v>
      </c>
      <c r="I4" s="33"/>
      <c r="J4" s="4" t="s">
        <v>11</v>
      </c>
    </row>
    <row r="5" spans="1:11" ht="14.25" customHeight="1">
      <c r="A5" s="92"/>
      <c r="B5" s="343" t="s">
        <v>182</v>
      </c>
      <c r="C5" s="343" t="s">
        <v>46</v>
      </c>
      <c r="D5" s="343" t="s">
        <v>45</v>
      </c>
      <c r="E5" s="343" t="s">
        <v>103</v>
      </c>
      <c r="F5" s="343" t="s">
        <v>47</v>
      </c>
      <c r="G5" s="343" t="s">
        <v>76</v>
      </c>
      <c r="H5" s="201" t="s">
        <v>80</v>
      </c>
      <c r="I5" s="201" t="s">
        <v>77</v>
      </c>
      <c r="J5" s="343" t="s">
        <v>181</v>
      </c>
    </row>
    <row r="6" spans="1:11" ht="14.25" customHeight="1">
      <c r="A6" s="93"/>
      <c r="B6" s="344"/>
      <c r="C6" s="344"/>
      <c r="D6" s="344"/>
      <c r="E6" s="344"/>
      <c r="F6" s="344"/>
      <c r="G6" s="344"/>
      <c r="H6" s="202" t="s">
        <v>78</v>
      </c>
      <c r="I6" s="202" t="s">
        <v>78</v>
      </c>
      <c r="J6" s="344"/>
    </row>
    <row r="7" spans="1:11" ht="14.25" customHeight="1">
      <c r="A7" s="90"/>
      <c r="B7" s="345"/>
      <c r="C7" s="345"/>
      <c r="D7" s="345"/>
      <c r="E7" s="345"/>
      <c r="F7" s="345"/>
      <c r="G7" s="345"/>
      <c r="H7" s="203" t="s">
        <v>79</v>
      </c>
      <c r="I7" s="203" t="s">
        <v>79</v>
      </c>
      <c r="J7" s="345"/>
    </row>
    <row r="8" spans="1:11" ht="14.25" customHeight="1">
      <c r="A8" s="94"/>
      <c r="B8" s="34" t="s">
        <v>2</v>
      </c>
      <c r="C8" s="141" t="s">
        <v>2</v>
      </c>
      <c r="D8" s="141" t="s">
        <v>2</v>
      </c>
      <c r="E8" s="141" t="s">
        <v>2</v>
      </c>
      <c r="F8" s="141" t="s">
        <v>3</v>
      </c>
      <c r="G8" s="141" t="s">
        <v>4</v>
      </c>
      <c r="H8" s="141" t="s">
        <v>4</v>
      </c>
      <c r="I8" s="141" t="s">
        <v>4</v>
      </c>
      <c r="J8" s="141" t="s">
        <v>5</v>
      </c>
    </row>
    <row r="9" spans="1:11" ht="14.25" customHeight="1">
      <c r="A9" s="95" t="s">
        <v>12</v>
      </c>
      <c r="B9" s="134">
        <v>261737</v>
      </c>
      <c r="C9" s="135">
        <v>222548</v>
      </c>
      <c r="D9" s="135">
        <v>207590</v>
      </c>
      <c r="E9" s="135">
        <v>39189</v>
      </c>
      <c r="F9" s="136">
        <v>18.5</v>
      </c>
      <c r="G9" s="136">
        <v>138.6</v>
      </c>
      <c r="H9" s="136">
        <v>129.6</v>
      </c>
      <c r="I9" s="136">
        <v>9</v>
      </c>
      <c r="J9" s="135">
        <v>277005</v>
      </c>
    </row>
    <row r="10" spans="1:11" ht="14.25" customHeight="1">
      <c r="A10" s="95" t="s">
        <v>118</v>
      </c>
      <c r="B10" s="134">
        <v>335923</v>
      </c>
      <c r="C10" s="135">
        <v>282241</v>
      </c>
      <c r="D10" s="142" t="s">
        <v>290</v>
      </c>
      <c r="E10" s="135">
        <v>53682</v>
      </c>
      <c r="F10" s="136">
        <v>19.3</v>
      </c>
      <c r="G10" s="136">
        <v>155.4</v>
      </c>
      <c r="H10" s="136">
        <v>141.19999999999999</v>
      </c>
      <c r="I10" s="136">
        <v>14.2</v>
      </c>
      <c r="J10" s="135">
        <v>134887</v>
      </c>
    </row>
    <row r="11" spans="1:11" ht="14.25" customHeight="1">
      <c r="A11" s="95" t="s">
        <v>119</v>
      </c>
      <c r="B11" s="134">
        <v>191230</v>
      </c>
      <c r="C11" s="135">
        <v>165815</v>
      </c>
      <c r="D11" s="142" t="s">
        <v>290</v>
      </c>
      <c r="E11" s="135">
        <v>25415</v>
      </c>
      <c r="F11" s="136">
        <v>17.7</v>
      </c>
      <c r="G11" s="136">
        <v>122.8</v>
      </c>
      <c r="H11" s="136">
        <v>118.7</v>
      </c>
      <c r="I11" s="136">
        <v>4.0999999999999996</v>
      </c>
      <c r="J11" s="135">
        <v>142118</v>
      </c>
    </row>
    <row r="12" spans="1:11" ht="14.25" customHeight="1">
      <c r="A12" s="96"/>
      <c r="B12" s="137"/>
      <c r="C12" s="91"/>
      <c r="D12" s="91"/>
      <c r="E12" s="91"/>
      <c r="F12" s="91"/>
      <c r="G12" s="91"/>
      <c r="H12" s="91"/>
      <c r="I12" s="91"/>
      <c r="J12" s="91"/>
    </row>
    <row r="13" spans="1:11" ht="14.25" customHeight="1">
      <c r="A13" s="95" t="s">
        <v>13</v>
      </c>
      <c r="B13" s="134">
        <v>283688</v>
      </c>
      <c r="C13" s="135">
        <v>239677</v>
      </c>
      <c r="D13" s="135">
        <v>220895</v>
      </c>
      <c r="E13" s="135">
        <v>44011</v>
      </c>
      <c r="F13" s="136">
        <v>18.3</v>
      </c>
      <c r="G13" s="136">
        <v>142.19999999999999</v>
      </c>
      <c r="H13" s="136">
        <v>131.80000000000001</v>
      </c>
      <c r="I13" s="136">
        <v>10.4</v>
      </c>
      <c r="J13" s="135">
        <v>143006</v>
      </c>
    </row>
    <row r="14" spans="1:11" ht="14.25" customHeight="1">
      <c r="A14" s="95" t="s">
        <v>116</v>
      </c>
      <c r="B14" s="134">
        <v>350344</v>
      </c>
      <c r="C14" s="135">
        <v>291015</v>
      </c>
      <c r="D14" s="142" t="s">
        <v>290</v>
      </c>
      <c r="E14" s="135">
        <v>59329</v>
      </c>
      <c r="F14" s="136">
        <v>18.899999999999999</v>
      </c>
      <c r="G14" s="136">
        <v>154.80000000000001</v>
      </c>
      <c r="H14" s="136">
        <v>139.9</v>
      </c>
      <c r="I14" s="136">
        <v>14.9</v>
      </c>
      <c r="J14" s="135">
        <v>75970</v>
      </c>
      <c r="K14" s="2" t="s">
        <v>15</v>
      </c>
    </row>
    <row r="15" spans="1:11" ht="14.25" customHeight="1">
      <c r="A15" s="95" t="s">
        <v>117</v>
      </c>
      <c r="B15" s="134">
        <v>208166</v>
      </c>
      <c r="C15" s="135">
        <v>181510</v>
      </c>
      <c r="D15" s="142" t="s">
        <v>290</v>
      </c>
      <c r="E15" s="135">
        <v>26656</v>
      </c>
      <c r="F15" s="136">
        <v>17.7</v>
      </c>
      <c r="G15" s="136">
        <v>127.8</v>
      </c>
      <c r="H15" s="136">
        <v>122.5</v>
      </c>
      <c r="I15" s="136">
        <v>5.3</v>
      </c>
      <c r="J15" s="135">
        <v>67036</v>
      </c>
    </row>
    <row r="16" spans="1:11" ht="7.2" customHeight="1">
      <c r="A16" s="97"/>
      <c r="B16" s="139"/>
      <c r="C16" s="138"/>
      <c r="D16" s="143"/>
      <c r="E16" s="138"/>
      <c r="F16" s="140"/>
      <c r="G16" s="140"/>
      <c r="H16" s="140"/>
      <c r="I16" s="140"/>
      <c r="J16" s="138"/>
    </row>
    <row r="17" spans="1:20" ht="7.2" customHeight="1">
      <c r="A17" s="96"/>
      <c r="B17" s="137"/>
      <c r="C17" s="91"/>
      <c r="D17" s="91"/>
      <c r="E17" s="91"/>
      <c r="F17" s="91"/>
      <c r="G17" s="91"/>
      <c r="H17" s="91"/>
      <c r="I17" s="91"/>
      <c r="J17" s="91"/>
      <c r="K17" s="127"/>
      <c r="L17" s="128" t="s">
        <v>21</v>
      </c>
      <c r="M17" s="127"/>
      <c r="N17" s="127"/>
    </row>
    <row r="18" spans="1:20" ht="14.25" customHeight="1">
      <c r="A18" s="95" t="s">
        <v>16</v>
      </c>
      <c r="B18" s="134">
        <v>238254</v>
      </c>
      <c r="C18" s="135">
        <v>204224</v>
      </c>
      <c r="D18" s="135">
        <v>193356</v>
      </c>
      <c r="E18" s="135">
        <v>34030</v>
      </c>
      <c r="F18" s="136">
        <v>18.600000000000001</v>
      </c>
      <c r="G18" s="136">
        <v>134.9</v>
      </c>
      <c r="H18" s="136">
        <v>127.3</v>
      </c>
      <c r="I18" s="136">
        <v>7.6</v>
      </c>
      <c r="J18" s="135">
        <v>133999</v>
      </c>
      <c r="K18" s="127"/>
      <c r="L18" s="129" t="s">
        <v>183</v>
      </c>
      <c r="M18" s="129" t="s">
        <v>184</v>
      </c>
      <c r="N18" s="129" t="s">
        <v>185</v>
      </c>
    </row>
    <row r="19" spans="1:20" ht="14.25" customHeight="1">
      <c r="A19" s="95" t="s">
        <v>116</v>
      </c>
      <c r="B19" s="134">
        <v>317313</v>
      </c>
      <c r="C19" s="135">
        <v>270919</v>
      </c>
      <c r="D19" s="142" t="s">
        <v>290</v>
      </c>
      <c r="E19" s="135">
        <v>46394</v>
      </c>
      <c r="F19" s="136">
        <v>19.8</v>
      </c>
      <c r="G19" s="136">
        <v>156</v>
      </c>
      <c r="H19" s="136">
        <v>142.80000000000001</v>
      </c>
      <c r="I19" s="136">
        <v>13.2</v>
      </c>
      <c r="J19" s="135">
        <v>58917</v>
      </c>
      <c r="K19" s="127" t="s">
        <v>116</v>
      </c>
      <c r="L19" s="130">
        <f>B19/1000</f>
        <v>317.31299999999999</v>
      </c>
      <c r="M19" s="130">
        <f>B23/1000</f>
        <v>325.178</v>
      </c>
      <c r="N19" s="130">
        <f>B27/1000</f>
        <v>382.90199999999999</v>
      </c>
    </row>
    <row r="20" spans="1:20" ht="14.25" customHeight="1">
      <c r="A20" s="95" t="s">
        <v>117</v>
      </c>
      <c r="B20" s="134">
        <v>176053</v>
      </c>
      <c r="C20" s="135">
        <v>151751</v>
      </c>
      <c r="D20" s="142" t="s">
        <v>290</v>
      </c>
      <c r="E20" s="135">
        <v>24302</v>
      </c>
      <c r="F20" s="136">
        <v>17.8</v>
      </c>
      <c r="G20" s="136">
        <v>118.3</v>
      </c>
      <c r="H20" s="136">
        <v>115.2</v>
      </c>
      <c r="I20" s="136">
        <v>3.1</v>
      </c>
      <c r="J20" s="135">
        <v>75081</v>
      </c>
      <c r="K20" s="127" t="s">
        <v>163</v>
      </c>
      <c r="L20" s="130">
        <f>B20/1000</f>
        <v>176.053</v>
      </c>
      <c r="M20" s="130">
        <f>B24/1000</f>
        <v>185.62799999999999</v>
      </c>
      <c r="N20" s="130">
        <f>B28/1000</f>
        <v>235.285</v>
      </c>
    </row>
    <row r="21" spans="1:20" ht="14.25" customHeight="1">
      <c r="A21" s="96"/>
      <c r="B21" s="137"/>
      <c r="C21" s="91"/>
      <c r="D21" s="91"/>
      <c r="E21" s="91"/>
      <c r="F21" s="91"/>
      <c r="G21" s="91"/>
      <c r="H21" s="91"/>
      <c r="I21" s="91"/>
      <c r="J21" s="91"/>
      <c r="K21" s="127"/>
      <c r="L21" s="128" t="s">
        <v>23</v>
      </c>
      <c r="M21" s="127"/>
      <c r="N21" s="127"/>
    </row>
    <row r="22" spans="1:20" ht="14.25" customHeight="1">
      <c r="A22" s="95" t="s">
        <v>17</v>
      </c>
      <c r="B22" s="134">
        <v>260872</v>
      </c>
      <c r="C22" s="135">
        <v>220830</v>
      </c>
      <c r="D22" s="135">
        <v>205748</v>
      </c>
      <c r="E22" s="135">
        <v>40042</v>
      </c>
      <c r="F22" s="136">
        <v>18</v>
      </c>
      <c r="G22" s="136">
        <v>135.1</v>
      </c>
      <c r="H22" s="136">
        <v>126.2</v>
      </c>
      <c r="I22" s="136">
        <v>8.9</v>
      </c>
      <c r="J22" s="135">
        <v>79363</v>
      </c>
      <c r="K22" s="127"/>
      <c r="L22" s="129" t="s">
        <v>183</v>
      </c>
      <c r="M22" s="129" t="s">
        <v>184</v>
      </c>
      <c r="N22" s="129" t="s">
        <v>185</v>
      </c>
    </row>
    <row r="23" spans="1:20" ht="14.25" customHeight="1">
      <c r="A23" s="95" t="s">
        <v>116</v>
      </c>
      <c r="B23" s="134">
        <v>325178</v>
      </c>
      <c r="C23" s="135">
        <v>271737</v>
      </c>
      <c r="D23" s="142" t="s">
        <v>290</v>
      </c>
      <c r="E23" s="135">
        <v>53441</v>
      </c>
      <c r="F23" s="136">
        <v>18.8</v>
      </c>
      <c r="G23" s="136">
        <v>150.5</v>
      </c>
      <c r="H23" s="136">
        <v>137.19999999999999</v>
      </c>
      <c r="I23" s="136">
        <v>13.3</v>
      </c>
      <c r="J23" s="135">
        <v>42813</v>
      </c>
      <c r="K23" s="127" t="s">
        <v>116</v>
      </c>
      <c r="L23" s="131">
        <f>G19</f>
        <v>156</v>
      </c>
      <c r="M23" s="131">
        <f>G23</f>
        <v>150.5</v>
      </c>
      <c r="N23" s="131">
        <f>G27</f>
        <v>160.5</v>
      </c>
    </row>
    <row r="24" spans="1:20" ht="14.25" customHeight="1">
      <c r="A24" s="95" t="s">
        <v>117</v>
      </c>
      <c r="B24" s="134">
        <v>185628</v>
      </c>
      <c r="C24" s="135">
        <v>161264</v>
      </c>
      <c r="D24" s="142" t="s">
        <v>290</v>
      </c>
      <c r="E24" s="135">
        <v>24364</v>
      </c>
      <c r="F24" s="136">
        <v>17.100000000000001</v>
      </c>
      <c r="G24" s="136">
        <v>117.2</v>
      </c>
      <c r="H24" s="136">
        <v>113.3</v>
      </c>
      <c r="I24" s="136">
        <v>3.9</v>
      </c>
      <c r="J24" s="135">
        <v>36550</v>
      </c>
      <c r="K24" s="127" t="s">
        <v>117</v>
      </c>
      <c r="L24" s="131">
        <f>G20</f>
        <v>118.3</v>
      </c>
      <c r="M24" s="131">
        <f>G24</f>
        <v>117.2</v>
      </c>
      <c r="N24" s="131">
        <f>G28</f>
        <v>140.69999999999999</v>
      </c>
    </row>
    <row r="25" spans="1:20" ht="14.25" customHeight="1">
      <c r="A25" s="96"/>
      <c r="B25" s="137"/>
      <c r="C25" s="91"/>
      <c r="D25" s="91"/>
      <c r="E25" s="91"/>
      <c r="F25" s="91"/>
      <c r="G25" s="91"/>
      <c r="H25" s="91"/>
      <c r="I25" s="91"/>
      <c r="J25" s="91"/>
      <c r="K25" s="127"/>
      <c r="L25" s="127"/>
      <c r="M25" s="127"/>
      <c r="N25" s="127"/>
    </row>
    <row r="26" spans="1:20" ht="14.25" customHeight="1">
      <c r="A26" s="95" t="s">
        <v>18</v>
      </c>
      <c r="B26" s="134">
        <v>312216</v>
      </c>
      <c r="C26" s="135">
        <v>263242</v>
      </c>
      <c r="D26" s="135">
        <v>239833</v>
      </c>
      <c r="E26" s="135">
        <v>48974</v>
      </c>
      <c r="F26" s="136">
        <v>18.7</v>
      </c>
      <c r="G26" s="136">
        <v>151.1</v>
      </c>
      <c r="H26" s="136">
        <v>138.80000000000001</v>
      </c>
      <c r="I26" s="136">
        <v>12.3</v>
      </c>
      <c r="J26" s="135">
        <v>63644</v>
      </c>
    </row>
    <row r="27" spans="1:20" ht="14.25" customHeight="1">
      <c r="A27" s="95" t="s">
        <v>116</v>
      </c>
      <c r="B27" s="134">
        <v>382902</v>
      </c>
      <c r="C27" s="135">
        <v>315955</v>
      </c>
      <c r="D27" s="142" t="s">
        <v>290</v>
      </c>
      <c r="E27" s="135">
        <v>66947</v>
      </c>
      <c r="F27" s="136">
        <v>19.100000000000001</v>
      </c>
      <c r="G27" s="136">
        <v>160.5</v>
      </c>
      <c r="H27" s="136">
        <v>143.4</v>
      </c>
      <c r="I27" s="136">
        <v>17.100000000000001</v>
      </c>
      <c r="J27" s="135">
        <v>33159</v>
      </c>
    </row>
    <row r="28" spans="1:20" ht="14.25" customHeight="1">
      <c r="A28" s="97" t="s">
        <v>117</v>
      </c>
      <c r="B28" s="139">
        <v>235285</v>
      </c>
      <c r="C28" s="138">
        <v>205871</v>
      </c>
      <c r="D28" s="143" t="s">
        <v>290</v>
      </c>
      <c r="E28" s="138">
        <v>29414</v>
      </c>
      <c r="F28" s="140">
        <v>18.3</v>
      </c>
      <c r="G28" s="140">
        <v>140.69999999999999</v>
      </c>
      <c r="H28" s="140">
        <v>133.69999999999999</v>
      </c>
      <c r="I28" s="140">
        <v>7</v>
      </c>
      <c r="J28" s="138">
        <v>30486</v>
      </c>
    </row>
    <row r="29" spans="1:20" ht="14.25" customHeight="1"/>
    <row r="30" spans="1:20">
      <c r="K30" s="35"/>
      <c r="L30" s="3"/>
      <c r="M30" s="3"/>
      <c r="N30" s="3"/>
    </row>
    <row r="31" spans="1:20" ht="13.5" customHeight="1">
      <c r="D31" s="33"/>
      <c r="E31" s="33"/>
      <c r="F31" s="33"/>
      <c r="K31" s="36"/>
      <c r="L31" s="3"/>
      <c r="M31" s="3"/>
      <c r="N31" s="3"/>
      <c r="O31" s="3"/>
      <c r="P31" s="5"/>
      <c r="Q31" s="3"/>
      <c r="R31" s="3"/>
      <c r="S31" s="3"/>
      <c r="T31" s="5"/>
    </row>
    <row r="32" spans="1:20">
      <c r="K32" s="36"/>
      <c r="L32" s="3"/>
      <c r="M32" s="3"/>
      <c r="N32" s="3"/>
      <c r="O32" s="3"/>
      <c r="P32" s="5"/>
      <c r="Q32" s="3"/>
      <c r="R32" s="3"/>
      <c r="S32" s="3"/>
      <c r="T32" s="5"/>
    </row>
    <row r="33" spans="1:20">
      <c r="K33" s="36"/>
      <c r="L33" s="3"/>
      <c r="M33" s="3"/>
      <c r="N33" s="3"/>
      <c r="O33" s="3"/>
      <c r="P33" s="5"/>
      <c r="Q33" s="3"/>
      <c r="R33" s="3"/>
      <c r="S33" s="3"/>
      <c r="T33" s="5"/>
    </row>
    <row r="34" spans="1:20">
      <c r="A34" s="37"/>
      <c r="K34" s="36"/>
      <c r="L34" s="3"/>
      <c r="M34" s="3"/>
      <c r="N34" s="3"/>
      <c r="O34" s="3"/>
      <c r="P34" s="5"/>
      <c r="Q34" s="3"/>
      <c r="R34" s="3"/>
      <c r="S34" s="3"/>
      <c r="T34" s="5"/>
    </row>
    <row r="35" spans="1:20">
      <c r="A35" s="37"/>
      <c r="O35" s="3"/>
      <c r="P35" s="5"/>
      <c r="Q35" s="3"/>
      <c r="R35" s="3"/>
      <c r="S35" s="3"/>
      <c r="T35" s="5"/>
    </row>
    <row r="39" spans="1:20">
      <c r="A39" s="37"/>
    </row>
    <row r="40" spans="1:20">
      <c r="A40" s="37"/>
    </row>
    <row r="41" spans="1:20">
      <c r="A41" s="37"/>
    </row>
    <row r="42" spans="1:20">
      <c r="A42" s="37"/>
    </row>
    <row r="43" spans="1:20">
      <c r="A43" s="37"/>
    </row>
    <row r="44" spans="1:20">
      <c r="A44" s="37"/>
    </row>
    <row r="45" spans="1:20">
      <c r="A45" s="37"/>
    </row>
    <row r="46" spans="1:20">
      <c r="A46" s="37"/>
    </row>
    <row r="48" spans="1:20">
      <c r="A48" s="37"/>
    </row>
    <row r="49" spans="1:14">
      <c r="A49" s="37"/>
    </row>
    <row r="50" spans="1:14">
      <c r="A50" s="37"/>
    </row>
    <row r="51" spans="1:14">
      <c r="A51" s="37"/>
    </row>
    <row r="58" spans="1:14">
      <c r="L58" s="38"/>
    </row>
    <row r="59" spans="1:14">
      <c r="L59" s="38"/>
      <c r="N59" s="2" t="s">
        <v>6</v>
      </c>
    </row>
    <row r="60" spans="1:14">
      <c r="L60" s="38"/>
    </row>
    <row r="62" spans="1:14">
      <c r="L62" s="39"/>
    </row>
    <row r="63" spans="1:14">
      <c r="L63" s="39"/>
    </row>
    <row r="64" spans="1:14">
      <c r="L64" s="40"/>
    </row>
  </sheetData>
  <mergeCells count="8">
    <mergeCell ref="J5:J7"/>
    <mergeCell ref="A2:J2"/>
    <mergeCell ref="F5:F7"/>
    <mergeCell ref="G5:G7"/>
    <mergeCell ref="B5:B7"/>
    <mergeCell ref="C5:C7"/>
    <mergeCell ref="D5:D7"/>
    <mergeCell ref="E5:E7"/>
  </mergeCells>
  <phoneticPr fontId="2"/>
  <printOptions horizontalCentered="1" gridLinesSet="0"/>
  <pageMargins left="0.47244094488188981" right="0.51181102362204722" top="0.78740157480314965" bottom="0.39370078740157483" header="0.51181102362204722" footer="0.51181102362204722"/>
  <pageSetup paperSize="9" scale="9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8C2BE-2E7E-43C9-A7E2-7F369AED9A4D}">
  <sheetPr>
    <tabColor rgb="FF0070C0"/>
  </sheetPr>
  <dimension ref="A1:J62"/>
  <sheetViews>
    <sheetView showGridLines="0" tabSelected="1" topLeftCell="A26" zoomScaleNormal="100" workbookViewId="0">
      <selection activeCell="M7" sqref="M7"/>
    </sheetView>
  </sheetViews>
  <sheetFormatPr defaultColWidth="9.1640625" defaultRowHeight="13.3"/>
  <cols>
    <col min="1" max="1" width="21.75" style="7" customWidth="1"/>
    <col min="2" max="2" width="10.75" style="7" customWidth="1"/>
    <col min="3" max="3" width="9.75" style="7" customWidth="1"/>
    <col min="4" max="4" width="10.75" style="7" customWidth="1"/>
    <col min="5" max="5" width="9.75" style="7" customWidth="1"/>
    <col min="6" max="6" width="10.75" style="7" customWidth="1"/>
    <col min="7" max="7" width="9.75" style="7" customWidth="1"/>
    <col min="8" max="9" width="10.75" style="7" customWidth="1"/>
    <col min="10" max="11" width="9.1640625" style="7"/>
    <col min="12" max="12" width="25.1640625" style="7" customWidth="1"/>
    <col min="13" max="16384" width="9.1640625" style="7"/>
  </cols>
  <sheetData>
    <row r="1" spans="1:9" ht="17.25" customHeight="1">
      <c r="A1" s="346"/>
      <c r="B1" s="346"/>
      <c r="C1" s="346"/>
      <c r="D1" s="346"/>
      <c r="E1" s="346"/>
      <c r="F1" s="346"/>
      <c r="G1" s="346"/>
      <c r="H1" s="346"/>
      <c r="I1" s="346"/>
    </row>
    <row r="2" spans="1:9" ht="21.65" customHeight="1">
      <c r="A2" s="338" t="s">
        <v>98</v>
      </c>
      <c r="B2" s="347"/>
      <c r="C2" s="347"/>
      <c r="D2" s="347"/>
      <c r="E2" s="347"/>
      <c r="F2" s="347"/>
      <c r="G2" s="347"/>
      <c r="H2" s="347"/>
      <c r="I2" s="347"/>
    </row>
    <row r="3" spans="1:9" ht="12" customHeight="1">
      <c r="A3" s="8"/>
      <c r="B3" s="292"/>
      <c r="C3" s="292"/>
      <c r="D3" s="292"/>
      <c r="E3" s="292"/>
      <c r="F3" s="292"/>
      <c r="G3" s="292"/>
      <c r="H3" s="292"/>
      <c r="I3" s="292"/>
    </row>
    <row r="4" spans="1:9" ht="17.25" customHeight="1">
      <c r="A4" s="348" t="s">
        <v>186</v>
      </c>
      <c r="B4" s="349"/>
      <c r="C4" s="349"/>
      <c r="D4" s="349"/>
      <c r="E4" s="349"/>
      <c r="F4" s="349"/>
      <c r="G4" s="349"/>
      <c r="H4" s="349"/>
      <c r="I4" s="349"/>
    </row>
    <row r="5" spans="1:9" ht="17.25" customHeight="1">
      <c r="A5" s="7" t="s">
        <v>34</v>
      </c>
      <c r="I5" s="4" t="s">
        <v>187</v>
      </c>
    </row>
    <row r="6" spans="1:9" ht="17.25" customHeight="1">
      <c r="A6" s="98"/>
      <c r="B6" s="99" t="s">
        <v>8</v>
      </c>
      <c r="C6" s="99"/>
      <c r="D6" s="100" t="s">
        <v>10</v>
      </c>
      <c r="E6" s="99"/>
      <c r="F6" s="100" t="s">
        <v>39</v>
      </c>
      <c r="G6" s="99"/>
      <c r="H6" s="100" t="s">
        <v>101</v>
      </c>
      <c r="I6" s="101"/>
    </row>
    <row r="7" spans="1:9" ht="17.25" customHeight="1">
      <c r="A7" s="102"/>
      <c r="B7" s="103"/>
      <c r="C7" s="106" t="s">
        <v>52</v>
      </c>
      <c r="D7" s="115" t="s">
        <v>0</v>
      </c>
      <c r="E7" s="106" t="s">
        <v>52</v>
      </c>
      <c r="F7" s="105"/>
      <c r="G7" s="106" t="s">
        <v>52</v>
      </c>
      <c r="H7" s="114" t="s">
        <v>0</v>
      </c>
      <c r="I7" s="104" t="s">
        <v>53</v>
      </c>
    </row>
    <row r="8" spans="1:9" ht="17.25" customHeight="1">
      <c r="A8" s="46"/>
      <c r="B8" s="41" t="s">
        <v>2</v>
      </c>
      <c r="C8" s="17" t="s">
        <v>7</v>
      </c>
      <c r="D8" s="41" t="s">
        <v>2</v>
      </c>
      <c r="E8" s="17" t="s">
        <v>7</v>
      </c>
      <c r="F8" s="41" t="s">
        <v>2</v>
      </c>
      <c r="G8" s="17" t="s">
        <v>7</v>
      </c>
      <c r="H8" s="41" t="s">
        <v>2</v>
      </c>
      <c r="I8" s="17" t="s">
        <v>2</v>
      </c>
    </row>
    <row r="9" spans="1:9" ht="17.25" customHeight="1">
      <c r="A9" s="28" t="s">
        <v>83</v>
      </c>
      <c r="B9" s="134">
        <v>261737</v>
      </c>
      <c r="C9" s="271">
        <v>-0.1</v>
      </c>
      <c r="D9" s="171">
        <v>222548</v>
      </c>
      <c r="E9" s="222">
        <v>-0.4</v>
      </c>
      <c r="F9" s="171">
        <v>207590</v>
      </c>
      <c r="G9" s="165">
        <v>-0.7</v>
      </c>
      <c r="H9" s="171">
        <v>39189</v>
      </c>
      <c r="I9" s="213">
        <v>27</v>
      </c>
    </row>
    <row r="10" spans="1:9" ht="17.25" customHeight="1">
      <c r="A10" s="28" t="s">
        <v>84</v>
      </c>
      <c r="B10" s="275" t="s">
        <v>290</v>
      </c>
      <c r="C10" s="264" t="s">
        <v>290</v>
      </c>
      <c r="D10" s="275" t="s">
        <v>290</v>
      </c>
      <c r="E10" s="264" t="s">
        <v>290</v>
      </c>
      <c r="F10" s="275" t="s">
        <v>290</v>
      </c>
      <c r="G10" s="264" t="s">
        <v>290</v>
      </c>
      <c r="H10" s="275" t="s">
        <v>290</v>
      </c>
      <c r="I10" s="264" t="s">
        <v>290</v>
      </c>
    </row>
    <row r="11" spans="1:9" ht="17.25" customHeight="1">
      <c r="A11" s="28" t="s">
        <v>85</v>
      </c>
      <c r="B11" s="134">
        <v>311457</v>
      </c>
      <c r="C11" s="271">
        <v>-3.4</v>
      </c>
      <c r="D11" s="171">
        <v>267835</v>
      </c>
      <c r="E11" s="269">
        <v>1.1000000000000001</v>
      </c>
      <c r="F11" s="171">
        <v>251920</v>
      </c>
      <c r="G11" s="269">
        <v>2.9</v>
      </c>
      <c r="H11" s="171">
        <v>43622</v>
      </c>
      <c r="I11" s="213">
        <v>-13223</v>
      </c>
    </row>
    <row r="12" spans="1:9" ht="17.25" customHeight="1">
      <c r="A12" s="28" t="s">
        <v>86</v>
      </c>
      <c r="B12" s="134">
        <v>304086</v>
      </c>
      <c r="C12" s="271">
        <v>0.9</v>
      </c>
      <c r="D12" s="171">
        <v>254660</v>
      </c>
      <c r="E12" s="222">
        <v>1.9</v>
      </c>
      <c r="F12" s="134">
        <v>226046</v>
      </c>
      <c r="G12" s="271">
        <v>-0.7</v>
      </c>
      <c r="H12" s="171">
        <v>49426</v>
      </c>
      <c r="I12" s="213">
        <v>-3237</v>
      </c>
    </row>
    <row r="13" spans="1:9" ht="17.25" customHeight="1">
      <c r="A13" s="28" t="s">
        <v>121</v>
      </c>
      <c r="B13" s="134">
        <v>624752</v>
      </c>
      <c r="C13" s="271">
        <v>3.3</v>
      </c>
      <c r="D13" s="171">
        <v>487229</v>
      </c>
      <c r="E13" s="269">
        <v>2.7</v>
      </c>
      <c r="F13" s="134">
        <v>427826</v>
      </c>
      <c r="G13" s="270">
        <v>5.9</v>
      </c>
      <c r="H13" s="171">
        <v>137523</v>
      </c>
      <c r="I13" s="213">
        <v>2329</v>
      </c>
    </row>
    <row r="14" spans="1:9" ht="17.25" customHeight="1">
      <c r="A14" s="28" t="s">
        <v>29</v>
      </c>
      <c r="B14" s="134">
        <v>392103</v>
      </c>
      <c r="C14" s="271">
        <v>-2.7</v>
      </c>
      <c r="D14" s="171">
        <v>322326</v>
      </c>
      <c r="E14" s="219">
        <v>6.1</v>
      </c>
      <c r="F14" s="134">
        <v>291438</v>
      </c>
      <c r="G14" s="271">
        <v>1</v>
      </c>
      <c r="H14" s="171">
        <v>69777</v>
      </c>
      <c r="I14" s="213">
        <v>-29411</v>
      </c>
    </row>
    <row r="15" spans="1:9" ht="17.25" customHeight="1">
      <c r="A15" s="28" t="s">
        <v>87</v>
      </c>
      <c r="B15" s="134">
        <v>294045</v>
      </c>
      <c r="C15" s="270">
        <v>6.3</v>
      </c>
      <c r="D15" s="171">
        <v>261497</v>
      </c>
      <c r="E15" s="219">
        <v>2.8</v>
      </c>
      <c r="F15" s="134">
        <v>222176</v>
      </c>
      <c r="G15" s="271">
        <v>2.4</v>
      </c>
      <c r="H15" s="171">
        <v>32548</v>
      </c>
      <c r="I15" s="213">
        <v>9967</v>
      </c>
    </row>
    <row r="16" spans="1:9" ht="17.25" customHeight="1">
      <c r="A16" s="28" t="s">
        <v>88</v>
      </c>
      <c r="B16" s="134">
        <v>210863</v>
      </c>
      <c r="C16" s="270">
        <v>13.2</v>
      </c>
      <c r="D16" s="171">
        <v>184631</v>
      </c>
      <c r="E16" s="219">
        <v>9.3000000000000007</v>
      </c>
      <c r="F16" s="134">
        <v>175421</v>
      </c>
      <c r="G16" s="270">
        <v>10.8</v>
      </c>
      <c r="H16" s="171">
        <v>26232</v>
      </c>
      <c r="I16" s="213">
        <v>8627</v>
      </c>
    </row>
    <row r="17" spans="1:9" ht="17.25" customHeight="1">
      <c r="A17" s="28" t="s">
        <v>89</v>
      </c>
      <c r="B17" s="134">
        <v>423224</v>
      </c>
      <c r="C17" s="270">
        <v>-3.8</v>
      </c>
      <c r="D17" s="171">
        <v>317925</v>
      </c>
      <c r="E17" s="219">
        <v>-5.3</v>
      </c>
      <c r="F17" s="134">
        <v>289452</v>
      </c>
      <c r="G17" s="271">
        <v>-5.5</v>
      </c>
      <c r="H17" s="171">
        <v>105299</v>
      </c>
      <c r="I17" s="213">
        <v>587</v>
      </c>
    </row>
    <row r="18" spans="1:9" ht="17.25" customHeight="1">
      <c r="A18" s="290" t="s">
        <v>120</v>
      </c>
      <c r="B18" s="134">
        <v>172749</v>
      </c>
      <c r="C18" s="270">
        <v>28.2</v>
      </c>
      <c r="D18" s="171">
        <v>155284</v>
      </c>
      <c r="E18" s="219">
        <v>24.5</v>
      </c>
      <c r="F18" s="134">
        <v>148469</v>
      </c>
      <c r="G18" s="270">
        <v>23.8</v>
      </c>
      <c r="H18" s="171">
        <v>17465</v>
      </c>
      <c r="I18" s="214">
        <v>6422</v>
      </c>
    </row>
    <row r="19" spans="1:9" ht="17.25" customHeight="1">
      <c r="A19" s="28" t="s">
        <v>90</v>
      </c>
      <c r="B19" s="134">
        <v>333738</v>
      </c>
      <c r="C19" s="270">
        <v>-2.6</v>
      </c>
      <c r="D19" s="171">
        <v>279235</v>
      </c>
      <c r="E19" s="219">
        <v>1.7</v>
      </c>
      <c r="F19" s="134">
        <v>268129</v>
      </c>
      <c r="G19" s="270">
        <v>1.8</v>
      </c>
      <c r="H19" s="171">
        <v>54503</v>
      </c>
      <c r="I19" s="213">
        <v>-13213</v>
      </c>
    </row>
    <row r="20" spans="1:9" ht="17.25" customHeight="1">
      <c r="A20" s="28" t="s">
        <v>91</v>
      </c>
      <c r="B20" s="134">
        <v>99786</v>
      </c>
      <c r="C20" s="270">
        <v>-10.6</v>
      </c>
      <c r="D20" s="171">
        <v>95563</v>
      </c>
      <c r="E20" s="219">
        <v>-10.199999999999999</v>
      </c>
      <c r="F20" s="134">
        <v>92012</v>
      </c>
      <c r="G20" s="270">
        <v>-11.4</v>
      </c>
      <c r="H20" s="171">
        <v>4223</v>
      </c>
      <c r="I20" s="213">
        <v>-823</v>
      </c>
    </row>
    <row r="21" spans="1:9" ht="17.25" customHeight="1">
      <c r="A21" s="28" t="s">
        <v>92</v>
      </c>
      <c r="B21" s="134">
        <v>200044</v>
      </c>
      <c r="C21" s="270">
        <v>-3.4</v>
      </c>
      <c r="D21" s="171">
        <v>185722</v>
      </c>
      <c r="E21" s="219">
        <v>-1.2</v>
      </c>
      <c r="F21" s="134">
        <v>182225</v>
      </c>
      <c r="G21" s="270">
        <v>-1.1000000000000001</v>
      </c>
      <c r="H21" s="171">
        <v>14322</v>
      </c>
      <c r="I21" s="213">
        <v>-4931</v>
      </c>
    </row>
    <row r="22" spans="1:9" ht="17.25" customHeight="1">
      <c r="A22" s="28" t="s">
        <v>93</v>
      </c>
      <c r="B22" s="134">
        <v>392037</v>
      </c>
      <c r="C22" s="270">
        <v>-14.8</v>
      </c>
      <c r="D22" s="171">
        <v>306997</v>
      </c>
      <c r="E22" s="219">
        <v>-16.100000000000001</v>
      </c>
      <c r="F22" s="134">
        <v>301307</v>
      </c>
      <c r="G22" s="270">
        <v>-16.600000000000001</v>
      </c>
      <c r="H22" s="171">
        <v>85040</v>
      </c>
      <c r="I22" s="213">
        <v>-9331</v>
      </c>
    </row>
    <row r="23" spans="1:9" ht="17.25" customHeight="1">
      <c r="A23" s="28" t="s">
        <v>94</v>
      </c>
      <c r="B23" s="134">
        <v>250601</v>
      </c>
      <c r="C23" s="270">
        <v>5.3</v>
      </c>
      <c r="D23" s="171">
        <v>214101</v>
      </c>
      <c r="E23" s="219">
        <v>3.5</v>
      </c>
      <c r="F23" s="134">
        <v>208632</v>
      </c>
      <c r="G23" s="270">
        <v>4.3</v>
      </c>
      <c r="H23" s="171">
        <v>36500</v>
      </c>
      <c r="I23" s="213">
        <v>3017</v>
      </c>
    </row>
    <row r="24" spans="1:9" ht="17.25" customHeight="1">
      <c r="A24" s="28" t="s">
        <v>95</v>
      </c>
      <c r="B24" s="153">
        <v>354401</v>
      </c>
      <c r="C24" s="270">
        <v>-4.7</v>
      </c>
      <c r="D24" s="153">
        <v>267862</v>
      </c>
      <c r="E24" s="270">
        <v>-5.8</v>
      </c>
      <c r="F24" s="153">
        <v>258278</v>
      </c>
      <c r="G24" s="270">
        <v>-4.5999999999999996</v>
      </c>
      <c r="H24" s="153">
        <v>86539</v>
      </c>
      <c r="I24" s="213">
        <v>-3216</v>
      </c>
    </row>
    <row r="25" spans="1:9" ht="17.25" customHeight="1">
      <c r="A25" s="29" t="s">
        <v>96</v>
      </c>
      <c r="B25" s="157">
        <v>233530</v>
      </c>
      <c r="C25" s="272">
        <v>4.4000000000000004</v>
      </c>
      <c r="D25" s="157">
        <v>205332</v>
      </c>
      <c r="E25" s="272">
        <v>1.8</v>
      </c>
      <c r="F25" s="157">
        <v>189086</v>
      </c>
      <c r="G25" s="272">
        <v>1.3</v>
      </c>
      <c r="H25" s="157">
        <v>28198</v>
      </c>
      <c r="I25" s="267">
        <v>6171</v>
      </c>
    </row>
    <row r="26" spans="1:9" ht="17.25" customHeight="1">
      <c r="A26" s="42"/>
      <c r="B26" s="43"/>
      <c r="C26" s="44"/>
      <c r="D26" s="43"/>
      <c r="E26" s="44"/>
      <c r="F26" s="43"/>
      <c r="G26" s="44"/>
      <c r="H26" s="43"/>
      <c r="I26" s="45"/>
    </row>
    <row r="27" spans="1:9" ht="17.25" customHeight="1">
      <c r="A27" s="42"/>
      <c r="B27" s="43"/>
      <c r="C27" s="44"/>
      <c r="D27" s="43"/>
      <c r="E27" s="44"/>
      <c r="F27" s="43"/>
      <c r="G27" s="44"/>
      <c r="H27" s="43"/>
      <c r="I27" s="45"/>
    </row>
    <row r="28" spans="1:9" ht="17.25" customHeight="1">
      <c r="A28" s="7" t="s">
        <v>30</v>
      </c>
      <c r="I28" s="24"/>
    </row>
    <row r="29" spans="1:9" ht="17.25" customHeight="1">
      <c r="A29" s="98"/>
      <c r="B29" s="100" t="s">
        <v>40</v>
      </c>
      <c r="C29" s="101"/>
      <c r="D29" s="100" t="s">
        <v>31</v>
      </c>
      <c r="E29" s="101"/>
      <c r="F29" s="100" t="s">
        <v>41</v>
      </c>
      <c r="G29" s="101"/>
      <c r="H29" s="100" t="s">
        <v>32</v>
      </c>
      <c r="I29" s="101"/>
    </row>
    <row r="30" spans="1:9" ht="17.25" customHeight="1">
      <c r="A30" s="102"/>
      <c r="B30" s="107"/>
      <c r="C30" s="106" t="s">
        <v>52</v>
      </c>
      <c r="D30" s="114" t="s">
        <v>0</v>
      </c>
      <c r="E30" s="106" t="s">
        <v>52</v>
      </c>
      <c r="F30" s="105"/>
      <c r="G30" s="106" t="s">
        <v>52</v>
      </c>
      <c r="H30" s="114" t="s">
        <v>0</v>
      </c>
      <c r="I30" s="104" t="s">
        <v>53</v>
      </c>
    </row>
    <row r="31" spans="1:9" ht="17.25" customHeight="1">
      <c r="A31" s="47"/>
      <c r="B31" s="48" t="s">
        <v>33</v>
      </c>
      <c r="C31" s="49" t="s">
        <v>65</v>
      </c>
      <c r="D31" s="48" t="s">
        <v>33</v>
      </c>
      <c r="E31" s="49" t="s">
        <v>65</v>
      </c>
      <c r="F31" s="48" t="s">
        <v>33</v>
      </c>
      <c r="G31" s="49" t="s">
        <v>65</v>
      </c>
      <c r="H31" s="48" t="s">
        <v>33</v>
      </c>
      <c r="I31" s="49" t="s">
        <v>33</v>
      </c>
    </row>
    <row r="32" spans="1:9" ht="17.25" customHeight="1">
      <c r="A32" s="28" t="s">
        <v>83</v>
      </c>
      <c r="B32" s="134">
        <v>283688</v>
      </c>
      <c r="C32" s="218">
        <v>-1.6</v>
      </c>
      <c r="D32" s="171">
        <v>239677</v>
      </c>
      <c r="E32" s="165">
        <v>-0.4</v>
      </c>
      <c r="F32" s="134">
        <v>220895</v>
      </c>
      <c r="G32" s="270">
        <v>-1.2</v>
      </c>
      <c r="H32" s="171">
        <v>44011</v>
      </c>
      <c r="I32" s="215">
        <v>-5263</v>
      </c>
    </row>
    <row r="33" spans="1:10" ht="17.25" customHeight="1">
      <c r="A33" s="28" t="s">
        <v>84</v>
      </c>
      <c r="B33" s="275" t="s">
        <v>290</v>
      </c>
      <c r="C33" s="264" t="s">
        <v>290</v>
      </c>
      <c r="D33" s="275" t="s">
        <v>290</v>
      </c>
      <c r="E33" s="264" t="s">
        <v>290</v>
      </c>
      <c r="F33" s="275" t="s">
        <v>290</v>
      </c>
      <c r="G33" s="264" t="s">
        <v>290</v>
      </c>
      <c r="H33" s="275" t="s">
        <v>290</v>
      </c>
      <c r="I33" s="264" t="s">
        <v>290</v>
      </c>
    </row>
    <row r="34" spans="1:10" ht="17.25" customHeight="1">
      <c r="A34" s="28" t="s">
        <v>85</v>
      </c>
      <c r="B34" s="134">
        <v>374439</v>
      </c>
      <c r="C34" s="218">
        <v>-6</v>
      </c>
      <c r="D34" s="171">
        <v>289751</v>
      </c>
      <c r="E34" s="165">
        <v>1.6</v>
      </c>
      <c r="F34" s="134">
        <v>258626</v>
      </c>
      <c r="G34" s="270">
        <v>1.9</v>
      </c>
      <c r="H34" s="171">
        <v>84688</v>
      </c>
      <c r="I34" s="215">
        <v>-23736</v>
      </c>
    </row>
    <row r="35" spans="1:10" ht="17.25" customHeight="1">
      <c r="A35" s="28" t="s">
        <v>86</v>
      </c>
      <c r="B35" s="134">
        <v>316802</v>
      </c>
      <c r="C35" s="218">
        <v>-0.7</v>
      </c>
      <c r="D35" s="171">
        <v>260623</v>
      </c>
      <c r="E35" s="165">
        <v>0</v>
      </c>
      <c r="F35" s="134">
        <v>230444</v>
      </c>
      <c r="G35" s="270">
        <v>-2.4</v>
      </c>
      <c r="H35" s="171">
        <v>56179</v>
      </c>
      <c r="I35" s="215">
        <v>-3638</v>
      </c>
    </row>
    <row r="36" spans="1:10" ht="17.25" customHeight="1">
      <c r="A36" s="28" t="s">
        <v>121</v>
      </c>
      <c r="B36" s="285">
        <v>607825</v>
      </c>
      <c r="C36" s="218">
        <v>2.2000000000000002</v>
      </c>
      <c r="D36" s="285">
        <v>480398</v>
      </c>
      <c r="E36" s="270">
        <v>2</v>
      </c>
      <c r="F36" s="236">
        <v>404125</v>
      </c>
      <c r="G36" s="270">
        <v>3.2</v>
      </c>
      <c r="H36" s="171">
        <v>127427</v>
      </c>
      <c r="I36" s="215">
        <v>-246</v>
      </c>
    </row>
    <row r="37" spans="1:10" ht="17.25" customHeight="1">
      <c r="A37" s="28" t="s">
        <v>29</v>
      </c>
      <c r="B37" s="134">
        <v>490725</v>
      </c>
      <c r="C37" s="218">
        <v>15.7</v>
      </c>
      <c r="D37" s="171">
        <v>375826</v>
      </c>
      <c r="E37" s="165">
        <v>14.2</v>
      </c>
      <c r="F37" s="134">
        <v>335114</v>
      </c>
      <c r="G37" s="270">
        <v>8.6999999999999993</v>
      </c>
      <c r="H37" s="171">
        <v>114899</v>
      </c>
      <c r="I37" s="215">
        <v>16909</v>
      </c>
    </row>
    <row r="38" spans="1:10" ht="17.25" customHeight="1">
      <c r="A38" s="28" t="s">
        <v>87</v>
      </c>
      <c r="B38" s="134">
        <v>280891</v>
      </c>
      <c r="C38" s="218">
        <v>9.1</v>
      </c>
      <c r="D38" s="171">
        <v>252721</v>
      </c>
      <c r="E38" s="165">
        <v>7.9</v>
      </c>
      <c r="F38" s="134">
        <v>213093</v>
      </c>
      <c r="G38" s="270">
        <v>6.4</v>
      </c>
      <c r="H38" s="171">
        <v>28170</v>
      </c>
      <c r="I38" s="215">
        <v>4839</v>
      </c>
    </row>
    <row r="39" spans="1:10" ht="17.25" customHeight="1">
      <c r="A39" s="28" t="s">
        <v>88</v>
      </c>
      <c r="B39" s="134">
        <v>177077</v>
      </c>
      <c r="C39" s="218">
        <v>-1.3</v>
      </c>
      <c r="D39" s="171">
        <v>164607</v>
      </c>
      <c r="E39" s="165">
        <v>1.6</v>
      </c>
      <c r="F39" s="134">
        <v>158296</v>
      </c>
      <c r="G39" s="270">
        <v>2.6</v>
      </c>
      <c r="H39" s="171">
        <v>12470</v>
      </c>
      <c r="I39" s="215">
        <v>-4930</v>
      </c>
    </row>
    <row r="40" spans="1:10" ht="17.25" customHeight="1">
      <c r="A40" s="28" t="s">
        <v>89</v>
      </c>
      <c r="B40" s="134">
        <v>520621</v>
      </c>
      <c r="C40" s="218" t="s">
        <v>292</v>
      </c>
      <c r="D40" s="171">
        <v>375338</v>
      </c>
      <c r="E40" s="165" t="s">
        <v>292</v>
      </c>
      <c r="F40" s="134">
        <v>329958</v>
      </c>
      <c r="G40" s="270" t="s">
        <v>292</v>
      </c>
      <c r="H40" s="171">
        <v>145283</v>
      </c>
      <c r="I40" s="215" t="s">
        <v>292</v>
      </c>
    </row>
    <row r="41" spans="1:10" ht="17.25" customHeight="1">
      <c r="A41" s="290" t="s">
        <v>120</v>
      </c>
      <c r="B41" s="134" t="s">
        <v>293</v>
      </c>
      <c r="C41" s="218" t="s">
        <v>292</v>
      </c>
      <c r="D41" s="171" t="s">
        <v>292</v>
      </c>
      <c r="E41" s="165" t="s">
        <v>292</v>
      </c>
      <c r="F41" s="134" t="s">
        <v>292</v>
      </c>
      <c r="G41" s="270" t="s">
        <v>292</v>
      </c>
      <c r="H41" s="171" t="s">
        <v>292</v>
      </c>
      <c r="I41" s="215" t="s">
        <v>292</v>
      </c>
    </row>
    <row r="42" spans="1:10" ht="17.25" customHeight="1">
      <c r="A42" s="28" t="s">
        <v>90</v>
      </c>
      <c r="B42" s="134">
        <v>367636</v>
      </c>
      <c r="C42" s="218">
        <v>-4.5</v>
      </c>
      <c r="D42" s="171">
        <v>293447</v>
      </c>
      <c r="E42" s="165">
        <v>-5.8</v>
      </c>
      <c r="F42" s="134">
        <v>281741</v>
      </c>
      <c r="G42" s="270">
        <v>-4.5</v>
      </c>
      <c r="H42" s="171">
        <v>74189</v>
      </c>
      <c r="I42" s="215">
        <v>585</v>
      </c>
    </row>
    <row r="43" spans="1:10" ht="17.25" customHeight="1">
      <c r="A43" s="28" t="s">
        <v>91</v>
      </c>
      <c r="B43" s="134">
        <v>104682</v>
      </c>
      <c r="C43" s="218">
        <v>1.1000000000000001</v>
      </c>
      <c r="D43" s="171">
        <v>100274</v>
      </c>
      <c r="E43" s="165">
        <v>0.4</v>
      </c>
      <c r="F43" s="134">
        <v>96191</v>
      </c>
      <c r="G43" s="270">
        <v>0.9</v>
      </c>
      <c r="H43" s="171">
        <v>4408</v>
      </c>
      <c r="I43" s="215">
        <v>628</v>
      </c>
    </row>
    <row r="44" spans="1:10" ht="17.25" customHeight="1">
      <c r="A44" s="28" t="s">
        <v>92</v>
      </c>
      <c r="B44" s="285">
        <v>213153</v>
      </c>
      <c r="C44" s="218">
        <v>24.2</v>
      </c>
      <c r="D44" s="285">
        <v>195734</v>
      </c>
      <c r="E44" s="270">
        <v>19</v>
      </c>
      <c r="F44" s="134">
        <v>195369</v>
      </c>
      <c r="G44" s="270">
        <v>21</v>
      </c>
      <c r="H44" s="134">
        <v>17419</v>
      </c>
      <c r="I44" s="328">
        <v>9977</v>
      </c>
    </row>
    <row r="45" spans="1:10" ht="17.25" customHeight="1">
      <c r="A45" s="28" t="s">
        <v>93</v>
      </c>
      <c r="B45" s="134">
        <v>438981</v>
      </c>
      <c r="C45" s="218">
        <v>-15.5</v>
      </c>
      <c r="D45" s="171">
        <v>343123</v>
      </c>
      <c r="E45" s="165">
        <v>-13.3</v>
      </c>
      <c r="F45" s="134">
        <v>338161</v>
      </c>
      <c r="G45" s="270">
        <v>-13.3</v>
      </c>
      <c r="H45" s="171">
        <v>95858</v>
      </c>
      <c r="I45" s="215">
        <v>-29591</v>
      </c>
    </row>
    <row r="46" spans="1:10" ht="17.25" customHeight="1">
      <c r="A46" s="28" t="s">
        <v>94</v>
      </c>
      <c r="B46" s="134">
        <v>254842</v>
      </c>
      <c r="C46" s="218">
        <v>1.7</v>
      </c>
      <c r="D46" s="171">
        <v>225194</v>
      </c>
      <c r="E46" s="165">
        <v>2.1</v>
      </c>
      <c r="F46" s="134">
        <v>217766</v>
      </c>
      <c r="G46" s="270">
        <v>2.6</v>
      </c>
      <c r="H46" s="171">
        <v>29648</v>
      </c>
      <c r="I46" s="215">
        <v>-4381</v>
      </c>
    </row>
    <row r="47" spans="1:10" ht="17.25" customHeight="1">
      <c r="A47" s="28" t="s">
        <v>95</v>
      </c>
      <c r="B47" s="236">
        <v>376904</v>
      </c>
      <c r="C47" s="218" t="s">
        <v>292</v>
      </c>
      <c r="D47" s="236">
        <v>294621</v>
      </c>
      <c r="E47" s="270" t="s">
        <v>292</v>
      </c>
      <c r="F47" s="236">
        <v>276860</v>
      </c>
      <c r="G47" s="270" t="s">
        <v>292</v>
      </c>
      <c r="H47" s="286">
        <v>82283</v>
      </c>
      <c r="I47" s="215" t="s">
        <v>292</v>
      </c>
      <c r="J47" s="53"/>
    </row>
    <row r="48" spans="1:10" ht="17.25" customHeight="1">
      <c r="A48" s="29" t="s">
        <v>96</v>
      </c>
      <c r="B48" s="139">
        <v>166500</v>
      </c>
      <c r="C48" s="268">
        <v>-1.6</v>
      </c>
      <c r="D48" s="257">
        <v>155326</v>
      </c>
      <c r="E48" s="272">
        <v>0.4</v>
      </c>
      <c r="F48" s="266">
        <v>143590</v>
      </c>
      <c r="G48" s="272">
        <v>-0.1</v>
      </c>
      <c r="H48" s="265">
        <v>11174</v>
      </c>
      <c r="I48" s="267">
        <v>-3301</v>
      </c>
      <c r="J48" s="53"/>
    </row>
    <row r="49" spans="1:10" ht="17.149999999999999" customHeight="1">
      <c r="A49" s="53"/>
      <c r="B49" s="53"/>
      <c r="C49" s="53"/>
      <c r="D49" s="53"/>
      <c r="E49" s="53"/>
      <c r="F49" s="53"/>
      <c r="G49" s="53"/>
      <c r="H49" s="53"/>
      <c r="I49" s="53"/>
      <c r="J49" s="53"/>
    </row>
    <row r="50" spans="1:10" ht="17.25" customHeight="1"/>
    <row r="51" spans="1:10" ht="17.25" customHeight="1"/>
    <row r="52" spans="1:10" ht="17.25" customHeight="1"/>
    <row r="53" spans="1:10" ht="17.25" customHeight="1"/>
    <row r="54" spans="1:10" ht="17.25" customHeight="1"/>
    <row r="55" spans="1:10" ht="17.25" customHeight="1"/>
    <row r="56" spans="1:10" ht="17.25" customHeight="1"/>
    <row r="57" spans="1:10" ht="17.25" customHeight="1"/>
    <row r="58" spans="1:10" ht="17.25" customHeight="1"/>
    <row r="59" spans="1:10" ht="17.25" customHeight="1"/>
    <row r="60" spans="1:10" ht="17.25" customHeight="1"/>
    <row r="61" spans="1:10" ht="17.25" customHeight="1"/>
    <row r="62" spans="1:10" ht="17.25" customHeight="1"/>
  </sheetData>
  <mergeCells count="3">
    <mergeCell ref="A1:I1"/>
    <mergeCell ref="A2:I2"/>
    <mergeCell ref="A4:I4"/>
  </mergeCells>
  <phoneticPr fontId="2"/>
  <printOptions horizontalCentered="1" gridLinesSet="0"/>
  <pageMargins left="0.47244094488188981" right="0.51181102362204722" top="0.78740157480314965" bottom="0.39370078740157483" header="0.51181102362204722" footer="0.51181102362204722"/>
  <pageSetup paperSize="9" scale="9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D60BB-0472-4BF3-98F5-F88E2EDF4972}">
  <sheetPr>
    <tabColor rgb="FF0070C0"/>
  </sheetPr>
  <dimension ref="A1:I138"/>
  <sheetViews>
    <sheetView showGridLines="0" tabSelected="1" topLeftCell="A21" zoomScaleNormal="100" workbookViewId="0">
      <selection activeCell="M7" sqref="M7"/>
    </sheetView>
  </sheetViews>
  <sheetFormatPr defaultColWidth="9.1640625" defaultRowHeight="13.3"/>
  <cols>
    <col min="1" max="1" width="21.75" style="7" customWidth="1"/>
    <col min="2" max="2" width="10.75" style="7" customWidth="1"/>
    <col min="3" max="3" width="9.75" style="7" customWidth="1"/>
    <col min="4" max="4" width="10.75" style="7" customWidth="1"/>
    <col min="5" max="5" width="9.75" style="7" customWidth="1"/>
    <col min="6" max="6" width="10.75" style="7" customWidth="1"/>
    <col min="7" max="7" width="9.75" style="7" customWidth="1"/>
    <col min="8" max="9" width="10.75" style="7" customWidth="1"/>
    <col min="10" max="11" width="9.1640625" style="7"/>
    <col min="12" max="12" width="25.1640625" style="7" customWidth="1"/>
    <col min="13" max="16384" width="9.1640625" style="7"/>
  </cols>
  <sheetData>
    <row r="1" spans="1:9" ht="17.25" customHeight="1">
      <c r="A1" s="338"/>
      <c r="B1" s="347"/>
      <c r="C1" s="347"/>
      <c r="D1" s="347"/>
      <c r="E1" s="347"/>
      <c r="F1" s="347"/>
      <c r="G1" s="347"/>
      <c r="H1" s="347"/>
      <c r="I1" s="347"/>
    </row>
    <row r="2" spans="1:9" ht="21" customHeight="1">
      <c r="A2" s="338" t="s">
        <v>99</v>
      </c>
      <c r="B2" s="347"/>
      <c r="C2" s="347"/>
      <c r="D2" s="347"/>
      <c r="E2" s="347"/>
      <c r="F2" s="347"/>
      <c r="G2" s="347"/>
      <c r="H2" s="347"/>
      <c r="I2" s="347"/>
    </row>
    <row r="3" spans="1:9" ht="12" customHeight="1">
      <c r="A3" s="8"/>
      <c r="B3" s="292"/>
      <c r="C3" s="292"/>
      <c r="D3" s="292"/>
      <c r="E3" s="292"/>
      <c r="F3" s="292"/>
      <c r="G3" s="292"/>
      <c r="H3" s="292"/>
      <c r="I3" s="292"/>
    </row>
    <row r="4" spans="1:9" ht="17.25" customHeight="1">
      <c r="A4" s="348" t="s">
        <v>188</v>
      </c>
      <c r="B4" s="349"/>
      <c r="C4" s="349"/>
      <c r="D4" s="349"/>
      <c r="E4" s="349"/>
      <c r="F4" s="349"/>
      <c r="G4" s="349"/>
      <c r="H4" s="349"/>
      <c r="I4" s="349"/>
    </row>
    <row r="5" spans="1:9" ht="17.25" customHeight="1">
      <c r="A5" s="7" t="s">
        <v>35</v>
      </c>
      <c r="I5" s="4" t="s">
        <v>187</v>
      </c>
    </row>
    <row r="6" spans="1:9" ht="17.25" customHeight="1">
      <c r="A6" s="98"/>
      <c r="B6" s="99" t="s">
        <v>42</v>
      </c>
      <c r="C6" s="99"/>
      <c r="D6" s="100" t="s">
        <v>9</v>
      </c>
      <c r="E6" s="99"/>
      <c r="F6" s="100" t="s">
        <v>36</v>
      </c>
      <c r="G6" s="99"/>
      <c r="H6" s="100" t="s">
        <v>37</v>
      </c>
      <c r="I6" s="101"/>
    </row>
    <row r="7" spans="1:9" ht="17.25" customHeight="1">
      <c r="A7" s="102"/>
      <c r="B7" s="103"/>
      <c r="C7" s="104" t="s">
        <v>53</v>
      </c>
      <c r="D7" s="105"/>
      <c r="E7" s="106" t="s">
        <v>52</v>
      </c>
      <c r="F7" s="105"/>
      <c r="G7" s="106" t="s">
        <v>52</v>
      </c>
      <c r="H7" s="105"/>
      <c r="I7" s="104" t="s">
        <v>52</v>
      </c>
    </row>
    <row r="8" spans="1:9" ht="17.25" customHeight="1">
      <c r="A8" s="46"/>
      <c r="B8" s="41" t="s">
        <v>3</v>
      </c>
      <c r="C8" s="17" t="s">
        <v>3</v>
      </c>
      <c r="D8" s="41" t="s">
        <v>4</v>
      </c>
      <c r="E8" s="17" t="s">
        <v>7</v>
      </c>
      <c r="F8" s="41" t="s">
        <v>4</v>
      </c>
      <c r="G8" s="17" t="s">
        <v>7</v>
      </c>
      <c r="H8" s="14" t="s">
        <v>4</v>
      </c>
      <c r="I8" s="148" t="s">
        <v>7</v>
      </c>
    </row>
    <row r="9" spans="1:9" ht="17.25" customHeight="1">
      <c r="A9" s="28" t="s">
        <v>83</v>
      </c>
      <c r="B9" s="273">
        <v>18.5</v>
      </c>
      <c r="C9" s="219">
        <v>-0.1</v>
      </c>
      <c r="D9" s="204">
        <v>138.6</v>
      </c>
      <c r="E9" s="219">
        <v>-1.1000000000000001</v>
      </c>
      <c r="F9" s="204">
        <v>129.6</v>
      </c>
      <c r="G9" s="219">
        <v>-1.1000000000000001</v>
      </c>
      <c r="H9" s="159">
        <v>9</v>
      </c>
      <c r="I9" s="218">
        <v>-2.2999999999999998</v>
      </c>
    </row>
    <row r="10" spans="1:9" ht="17.25" customHeight="1">
      <c r="A10" s="28" t="s">
        <v>84</v>
      </c>
      <c r="B10" s="275" t="s">
        <v>290</v>
      </c>
      <c r="C10" s="264" t="s">
        <v>290</v>
      </c>
      <c r="D10" s="275" t="s">
        <v>290</v>
      </c>
      <c r="E10" s="264" t="s">
        <v>290</v>
      </c>
      <c r="F10" s="275" t="s">
        <v>290</v>
      </c>
      <c r="G10" s="264" t="s">
        <v>290</v>
      </c>
      <c r="H10" s="275" t="s">
        <v>290</v>
      </c>
      <c r="I10" s="264" t="s">
        <v>290</v>
      </c>
    </row>
    <row r="11" spans="1:9" ht="17.25" customHeight="1">
      <c r="A11" s="28" t="s">
        <v>85</v>
      </c>
      <c r="B11" s="273">
        <v>20.8</v>
      </c>
      <c r="C11" s="219">
        <v>-0.1</v>
      </c>
      <c r="D11" s="204">
        <v>164.4</v>
      </c>
      <c r="E11" s="219">
        <v>-2.5</v>
      </c>
      <c r="F11" s="204">
        <v>155</v>
      </c>
      <c r="G11" s="219">
        <v>-2</v>
      </c>
      <c r="H11" s="159">
        <v>9.4</v>
      </c>
      <c r="I11" s="218">
        <v>-11.5</v>
      </c>
    </row>
    <row r="12" spans="1:9" ht="17.25" customHeight="1">
      <c r="A12" s="28" t="s">
        <v>86</v>
      </c>
      <c r="B12" s="273">
        <v>19.100000000000001</v>
      </c>
      <c r="C12" s="219">
        <v>0</v>
      </c>
      <c r="D12" s="204">
        <v>155.69999999999999</v>
      </c>
      <c r="E12" s="219">
        <v>0.3</v>
      </c>
      <c r="F12" s="204">
        <v>141.6</v>
      </c>
      <c r="G12" s="219">
        <v>-1.5</v>
      </c>
      <c r="H12" s="204">
        <v>14.1</v>
      </c>
      <c r="I12" s="218">
        <v>23.7</v>
      </c>
    </row>
    <row r="13" spans="1:9" ht="17.25" customHeight="1">
      <c r="A13" s="28" t="s">
        <v>121</v>
      </c>
      <c r="B13" s="274">
        <v>19</v>
      </c>
      <c r="C13" s="218">
        <v>0.2</v>
      </c>
      <c r="D13" s="204">
        <v>156.30000000000001</v>
      </c>
      <c r="E13" s="219">
        <v>-0.1</v>
      </c>
      <c r="F13" s="159">
        <v>140.5</v>
      </c>
      <c r="G13" s="218">
        <v>0.4</v>
      </c>
      <c r="H13" s="204">
        <v>15.8</v>
      </c>
      <c r="I13" s="219">
        <v>-4</v>
      </c>
    </row>
    <row r="14" spans="1:9" ht="17.25" customHeight="1">
      <c r="A14" s="28" t="s">
        <v>29</v>
      </c>
      <c r="B14" s="274">
        <v>19.600000000000001</v>
      </c>
      <c r="C14" s="218">
        <v>-0.4</v>
      </c>
      <c r="D14" s="204">
        <v>164.2</v>
      </c>
      <c r="E14" s="219">
        <v>2.4</v>
      </c>
      <c r="F14" s="159">
        <v>152.4</v>
      </c>
      <c r="G14" s="218">
        <v>0.6</v>
      </c>
      <c r="H14" s="204">
        <v>11.8</v>
      </c>
      <c r="I14" s="219">
        <v>33.6</v>
      </c>
    </row>
    <row r="15" spans="1:9" ht="17.25" customHeight="1">
      <c r="A15" s="28" t="s">
        <v>87</v>
      </c>
      <c r="B15" s="274">
        <v>20.6</v>
      </c>
      <c r="C15" s="218">
        <v>-0.2</v>
      </c>
      <c r="D15" s="204">
        <v>178.7</v>
      </c>
      <c r="E15" s="219">
        <v>3.1</v>
      </c>
      <c r="F15" s="159">
        <v>150</v>
      </c>
      <c r="G15" s="218">
        <v>3.1</v>
      </c>
      <c r="H15" s="204">
        <v>28.7</v>
      </c>
      <c r="I15" s="219">
        <v>2.2999999999999998</v>
      </c>
    </row>
    <row r="16" spans="1:9" ht="17.25" customHeight="1">
      <c r="A16" s="28" t="s">
        <v>88</v>
      </c>
      <c r="B16" s="274">
        <v>18.600000000000001</v>
      </c>
      <c r="C16" s="218">
        <v>-0.2</v>
      </c>
      <c r="D16" s="204">
        <v>131</v>
      </c>
      <c r="E16" s="219">
        <v>5</v>
      </c>
      <c r="F16" s="159">
        <v>125.1</v>
      </c>
      <c r="G16" s="218">
        <v>5.8</v>
      </c>
      <c r="H16" s="204">
        <v>5.9</v>
      </c>
      <c r="I16" s="219">
        <v>-9.6</v>
      </c>
    </row>
    <row r="17" spans="1:9" ht="17.25" customHeight="1">
      <c r="A17" s="28" t="s">
        <v>89</v>
      </c>
      <c r="B17" s="274">
        <v>19</v>
      </c>
      <c r="C17" s="218">
        <v>0.1</v>
      </c>
      <c r="D17" s="204">
        <v>153.5</v>
      </c>
      <c r="E17" s="219">
        <v>-0.1</v>
      </c>
      <c r="F17" s="159">
        <v>141.9</v>
      </c>
      <c r="G17" s="218">
        <v>1.1000000000000001</v>
      </c>
      <c r="H17" s="204">
        <v>11.6</v>
      </c>
      <c r="I17" s="219">
        <v>-11.9</v>
      </c>
    </row>
    <row r="18" spans="1:9" ht="17.25" customHeight="1">
      <c r="A18" s="290" t="s">
        <v>120</v>
      </c>
      <c r="B18" s="274">
        <v>17</v>
      </c>
      <c r="C18" s="218">
        <v>0.6</v>
      </c>
      <c r="D18" s="204">
        <v>114.3</v>
      </c>
      <c r="E18" s="219">
        <v>12.1</v>
      </c>
      <c r="F18" s="159">
        <v>110.9</v>
      </c>
      <c r="G18" s="218">
        <v>11.2</v>
      </c>
      <c r="H18" s="204">
        <v>3.4</v>
      </c>
      <c r="I18" s="218">
        <v>55.8</v>
      </c>
    </row>
    <row r="19" spans="1:9" ht="17.25" customHeight="1">
      <c r="A19" s="28" t="s">
        <v>90</v>
      </c>
      <c r="B19" s="274">
        <v>18.600000000000001</v>
      </c>
      <c r="C19" s="218">
        <v>-0.7</v>
      </c>
      <c r="D19" s="204">
        <v>148.5</v>
      </c>
      <c r="E19" s="219">
        <v>-5.5</v>
      </c>
      <c r="F19" s="159">
        <v>140.80000000000001</v>
      </c>
      <c r="G19" s="218">
        <v>-5.8</v>
      </c>
      <c r="H19" s="204">
        <v>7.7</v>
      </c>
      <c r="I19" s="219">
        <v>-0.6</v>
      </c>
    </row>
    <row r="20" spans="1:9" ht="17.25" customHeight="1">
      <c r="A20" s="28" t="s">
        <v>91</v>
      </c>
      <c r="B20" s="274">
        <v>14.4</v>
      </c>
      <c r="C20" s="218">
        <v>-1.6</v>
      </c>
      <c r="D20" s="204">
        <v>86.1</v>
      </c>
      <c r="E20" s="219">
        <v>-13.7</v>
      </c>
      <c r="F20" s="159">
        <v>83</v>
      </c>
      <c r="G20" s="218">
        <v>-15.1</v>
      </c>
      <c r="H20" s="204">
        <v>3.1</v>
      </c>
      <c r="I20" s="219">
        <v>67.2</v>
      </c>
    </row>
    <row r="21" spans="1:9" ht="17.25" customHeight="1">
      <c r="A21" s="28" t="s">
        <v>92</v>
      </c>
      <c r="B21" s="274">
        <v>17.2</v>
      </c>
      <c r="C21" s="218">
        <v>1.1000000000000001</v>
      </c>
      <c r="D21" s="204">
        <v>123.4</v>
      </c>
      <c r="E21" s="219">
        <v>6</v>
      </c>
      <c r="F21" s="159">
        <v>119.5</v>
      </c>
      <c r="G21" s="218">
        <v>4.5</v>
      </c>
      <c r="H21" s="204">
        <v>3.9</v>
      </c>
      <c r="I21" s="219">
        <v>88.1</v>
      </c>
    </row>
    <row r="22" spans="1:9" ht="17.25" customHeight="1">
      <c r="A22" s="28" t="s">
        <v>93</v>
      </c>
      <c r="B22" s="274">
        <v>17.100000000000001</v>
      </c>
      <c r="C22" s="218">
        <v>-1.5</v>
      </c>
      <c r="D22" s="159">
        <v>133.5</v>
      </c>
      <c r="E22" s="218">
        <v>-16.100000000000001</v>
      </c>
      <c r="F22" s="159">
        <v>121.7</v>
      </c>
      <c r="G22" s="218">
        <v>-12.2</v>
      </c>
      <c r="H22" s="204">
        <v>11.8</v>
      </c>
      <c r="I22" s="219">
        <v>-42.6</v>
      </c>
    </row>
    <row r="23" spans="1:9" ht="17.25" customHeight="1">
      <c r="A23" s="28" t="s">
        <v>94</v>
      </c>
      <c r="B23" s="274">
        <v>18.7</v>
      </c>
      <c r="C23" s="218">
        <v>0.6</v>
      </c>
      <c r="D23" s="159">
        <v>130</v>
      </c>
      <c r="E23" s="218">
        <v>0.5</v>
      </c>
      <c r="F23" s="159">
        <v>127.8</v>
      </c>
      <c r="G23" s="218">
        <v>1</v>
      </c>
      <c r="H23" s="159">
        <v>2.2000000000000002</v>
      </c>
      <c r="I23" s="218">
        <v>-17.5</v>
      </c>
    </row>
    <row r="24" spans="1:9" ht="17.25" customHeight="1">
      <c r="A24" s="28" t="s">
        <v>95</v>
      </c>
      <c r="B24" s="274">
        <v>18</v>
      </c>
      <c r="C24" s="270">
        <v>-0.1</v>
      </c>
      <c r="D24" s="159">
        <v>156.80000000000001</v>
      </c>
      <c r="E24" s="270">
        <v>6.8</v>
      </c>
      <c r="F24" s="159">
        <v>151.6</v>
      </c>
      <c r="G24" s="210">
        <v>8.5</v>
      </c>
      <c r="H24" s="159">
        <v>5.2</v>
      </c>
      <c r="I24" s="218">
        <v>-26.3</v>
      </c>
    </row>
    <row r="25" spans="1:9" ht="17.25" customHeight="1">
      <c r="A25" s="29" t="s">
        <v>96</v>
      </c>
      <c r="B25" s="205">
        <v>19.100000000000001</v>
      </c>
      <c r="C25" s="272">
        <v>0.5</v>
      </c>
      <c r="D25" s="255">
        <v>145.80000000000001</v>
      </c>
      <c r="E25" s="272">
        <v>2.6</v>
      </c>
      <c r="F25" s="255">
        <v>135.80000000000001</v>
      </c>
      <c r="G25" s="282">
        <v>2.5</v>
      </c>
      <c r="H25" s="255">
        <v>10</v>
      </c>
      <c r="I25" s="282">
        <v>6.1</v>
      </c>
    </row>
    <row r="26" spans="1:9" ht="17.25" customHeight="1">
      <c r="A26" s="42"/>
      <c r="B26" s="43"/>
      <c r="C26" s="44"/>
      <c r="D26" s="43"/>
      <c r="E26" s="44"/>
      <c r="F26" s="43"/>
      <c r="G26" s="44"/>
      <c r="H26" s="43"/>
      <c r="I26" s="45"/>
    </row>
    <row r="27" spans="1:9" ht="17.25" customHeight="1">
      <c r="A27" s="42"/>
      <c r="B27" s="43"/>
      <c r="C27" s="44"/>
      <c r="D27" s="43"/>
      <c r="E27" s="44"/>
      <c r="F27" s="43"/>
      <c r="G27" s="44"/>
      <c r="H27" s="43"/>
      <c r="I27" s="45"/>
    </row>
    <row r="28" spans="1:9" ht="17.25" customHeight="1">
      <c r="A28" s="7" t="s">
        <v>38</v>
      </c>
      <c r="I28" s="24"/>
    </row>
    <row r="29" spans="1:9" ht="17.25" customHeight="1">
      <c r="A29" s="98"/>
      <c r="B29" s="100" t="s">
        <v>42</v>
      </c>
      <c r="C29" s="101"/>
      <c r="D29" s="100" t="s">
        <v>9</v>
      </c>
      <c r="E29" s="101"/>
      <c r="F29" s="100" t="s">
        <v>36</v>
      </c>
      <c r="G29" s="101"/>
      <c r="H29" s="100" t="s">
        <v>37</v>
      </c>
      <c r="I29" s="101"/>
    </row>
    <row r="30" spans="1:9" ht="17.25" customHeight="1">
      <c r="A30" s="102"/>
      <c r="B30" s="107"/>
      <c r="C30" s="104" t="s">
        <v>53</v>
      </c>
      <c r="D30" s="105"/>
      <c r="E30" s="106" t="s">
        <v>52</v>
      </c>
      <c r="F30" s="105"/>
      <c r="G30" s="106" t="s">
        <v>52</v>
      </c>
      <c r="H30" s="105"/>
      <c r="I30" s="104" t="s">
        <v>52</v>
      </c>
    </row>
    <row r="31" spans="1:9" ht="17.25" customHeight="1">
      <c r="A31" s="47"/>
      <c r="B31" s="48" t="s">
        <v>3</v>
      </c>
      <c r="C31" s="49" t="s">
        <v>3</v>
      </c>
      <c r="D31" s="48" t="s">
        <v>4</v>
      </c>
      <c r="E31" s="49" t="s">
        <v>7</v>
      </c>
      <c r="F31" s="48" t="s">
        <v>4</v>
      </c>
      <c r="G31" s="49" t="s">
        <v>7</v>
      </c>
      <c r="H31" s="48" t="s">
        <v>4</v>
      </c>
      <c r="I31" s="49" t="s">
        <v>7</v>
      </c>
    </row>
    <row r="32" spans="1:9" ht="17.25" customHeight="1">
      <c r="A32" s="28" t="s">
        <v>83</v>
      </c>
      <c r="B32" s="159">
        <v>18.3</v>
      </c>
      <c r="C32" s="218">
        <v>-0.3</v>
      </c>
      <c r="D32" s="204">
        <v>142.19999999999999</v>
      </c>
      <c r="E32" s="219">
        <v>-1.5</v>
      </c>
      <c r="F32" s="170">
        <v>131.80000000000001</v>
      </c>
      <c r="G32" s="270">
        <v>-1.9</v>
      </c>
      <c r="H32" s="273">
        <v>10.4</v>
      </c>
      <c r="I32" s="165">
        <v>3.3</v>
      </c>
    </row>
    <row r="33" spans="1:9" ht="17.25" customHeight="1">
      <c r="A33" s="28" t="s">
        <v>84</v>
      </c>
      <c r="B33" s="275" t="s">
        <v>290</v>
      </c>
      <c r="C33" s="264" t="s">
        <v>290</v>
      </c>
      <c r="D33" s="275" t="s">
        <v>290</v>
      </c>
      <c r="E33" s="264" t="s">
        <v>290</v>
      </c>
      <c r="F33" s="275" t="s">
        <v>290</v>
      </c>
      <c r="G33" s="264" t="s">
        <v>290</v>
      </c>
      <c r="H33" s="275" t="s">
        <v>290</v>
      </c>
      <c r="I33" s="264" t="s">
        <v>290</v>
      </c>
    </row>
    <row r="34" spans="1:9" ht="17.25" customHeight="1">
      <c r="A34" s="28" t="s">
        <v>85</v>
      </c>
      <c r="B34" s="159">
        <v>20.6</v>
      </c>
      <c r="C34" s="218">
        <v>-0.1</v>
      </c>
      <c r="D34" s="204">
        <v>172.6</v>
      </c>
      <c r="E34" s="219">
        <v>-1.7</v>
      </c>
      <c r="F34" s="159">
        <v>154.6</v>
      </c>
      <c r="G34" s="270">
        <v>-3.8</v>
      </c>
      <c r="H34" s="273">
        <v>18</v>
      </c>
      <c r="I34" s="212">
        <v>22.7</v>
      </c>
    </row>
    <row r="35" spans="1:9" ht="17.25" customHeight="1">
      <c r="A35" s="28" t="s">
        <v>86</v>
      </c>
      <c r="B35" s="159">
        <v>19</v>
      </c>
      <c r="C35" s="218">
        <v>-0.1</v>
      </c>
      <c r="D35" s="204">
        <v>156.9</v>
      </c>
      <c r="E35" s="219">
        <v>-0.5</v>
      </c>
      <c r="F35" s="159">
        <v>142.30000000000001</v>
      </c>
      <c r="G35" s="270">
        <v>-2.2000000000000002</v>
      </c>
      <c r="H35" s="273">
        <v>14.6</v>
      </c>
      <c r="I35" s="165">
        <v>20.3</v>
      </c>
    </row>
    <row r="36" spans="1:9" ht="17.25" customHeight="1">
      <c r="A36" s="28" t="s">
        <v>121</v>
      </c>
      <c r="B36" s="159">
        <v>18.8</v>
      </c>
      <c r="C36" s="218">
        <v>-0.1</v>
      </c>
      <c r="D36" s="204">
        <v>158.1</v>
      </c>
      <c r="E36" s="218">
        <v>-0.3</v>
      </c>
      <c r="F36" s="159">
        <v>139.80000000000001</v>
      </c>
      <c r="G36" s="218">
        <v>-0.4</v>
      </c>
      <c r="H36" s="273">
        <v>18.3</v>
      </c>
      <c r="I36" s="218">
        <v>0.8</v>
      </c>
    </row>
    <row r="37" spans="1:9" ht="17.25" customHeight="1">
      <c r="A37" s="28" t="s">
        <v>29</v>
      </c>
      <c r="B37" s="159">
        <v>19</v>
      </c>
      <c r="C37" s="218">
        <v>0</v>
      </c>
      <c r="D37" s="204">
        <v>158.1</v>
      </c>
      <c r="E37" s="219">
        <v>0.1</v>
      </c>
      <c r="F37" s="159">
        <v>145.80000000000001</v>
      </c>
      <c r="G37" s="270">
        <v>0</v>
      </c>
      <c r="H37" s="273">
        <v>12.3</v>
      </c>
      <c r="I37" s="165">
        <v>0.7</v>
      </c>
    </row>
    <row r="38" spans="1:9" ht="17.25" customHeight="1">
      <c r="A38" s="28" t="s">
        <v>87</v>
      </c>
      <c r="B38" s="159">
        <v>19.8</v>
      </c>
      <c r="C38" s="218">
        <v>0.1</v>
      </c>
      <c r="D38" s="204">
        <v>178.6</v>
      </c>
      <c r="E38" s="219">
        <v>5.7</v>
      </c>
      <c r="F38" s="159">
        <v>149</v>
      </c>
      <c r="G38" s="270">
        <v>3.7</v>
      </c>
      <c r="H38" s="273">
        <v>29.6</v>
      </c>
      <c r="I38" s="212">
        <v>17.399999999999999</v>
      </c>
    </row>
    <row r="39" spans="1:9" ht="17.25" customHeight="1">
      <c r="A39" s="28" t="s">
        <v>88</v>
      </c>
      <c r="B39" s="159">
        <v>18.2</v>
      </c>
      <c r="C39" s="218">
        <v>-1.1000000000000001</v>
      </c>
      <c r="D39" s="204">
        <v>128.9</v>
      </c>
      <c r="E39" s="219">
        <v>2.1</v>
      </c>
      <c r="F39" s="159">
        <v>124.8</v>
      </c>
      <c r="G39" s="270">
        <v>3.4</v>
      </c>
      <c r="H39" s="273">
        <v>4.0999999999999996</v>
      </c>
      <c r="I39" s="212">
        <v>-24.9</v>
      </c>
    </row>
    <row r="40" spans="1:9" ht="17.25" customHeight="1">
      <c r="A40" s="28" t="s">
        <v>89</v>
      </c>
      <c r="B40" s="159">
        <v>18.399999999999999</v>
      </c>
      <c r="C40" s="218" t="s">
        <v>292</v>
      </c>
      <c r="D40" s="204">
        <v>144.6</v>
      </c>
      <c r="E40" s="219" t="s">
        <v>292</v>
      </c>
      <c r="F40" s="159">
        <v>127.9</v>
      </c>
      <c r="G40" s="270" t="s">
        <v>292</v>
      </c>
      <c r="H40" s="273">
        <v>16.7</v>
      </c>
      <c r="I40" s="212" t="s">
        <v>292</v>
      </c>
    </row>
    <row r="41" spans="1:9" ht="17.25" customHeight="1">
      <c r="A41" s="290" t="s">
        <v>120</v>
      </c>
      <c r="B41" s="159" t="s">
        <v>292</v>
      </c>
      <c r="C41" s="218" t="s">
        <v>292</v>
      </c>
      <c r="D41" s="273" t="s">
        <v>292</v>
      </c>
      <c r="E41" s="219" t="s">
        <v>292</v>
      </c>
      <c r="F41" s="159" t="s">
        <v>292</v>
      </c>
      <c r="G41" s="270" t="s">
        <v>292</v>
      </c>
      <c r="H41" s="273" t="s">
        <v>292</v>
      </c>
      <c r="I41" s="212" t="s">
        <v>292</v>
      </c>
    </row>
    <row r="42" spans="1:9" ht="17.25" customHeight="1">
      <c r="A42" s="28" t="s">
        <v>90</v>
      </c>
      <c r="B42" s="159">
        <v>19.2</v>
      </c>
      <c r="C42" s="218">
        <v>0.5</v>
      </c>
      <c r="D42" s="169">
        <v>154.69999999999999</v>
      </c>
      <c r="E42" s="219">
        <v>3.3</v>
      </c>
      <c r="F42" s="159">
        <v>146.80000000000001</v>
      </c>
      <c r="G42" s="270">
        <v>3.4</v>
      </c>
      <c r="H42" s="273">
        <v>7.9</v>
      </c>
      <c r="I42" s="165">
        <v>0.7</v>
      </c>
    </row>
    <row r="43" spans="1:9" ht="17.25" customHeight="1">
      <c r="A43" s="28" t="s">
        <v>91</v>
      </c>
      <c r="B43" s="159">
        <v>14.8</v>
      </c>
      <c r="C43" s="218">
        <v>0.2</v>
      </c>
      <c r="D43" s="169">
        <v>92.9</v>
      </c>
      <c r="E43" s="219">
        <v>-0.3</v>
      </c>
      <c r="F43" s="159">
        <v>90.3</v>
      </c>
      <c r="G43" s="270">
        <v>1.4</v>
      </c>
      <c r="H43" s="273">
        <v>2.6</v>
      </c>
      <c r="I43" s="165">
        <v>-36.700000000000003</v>
      </c>
    </row>
    <row r="44" spans="1:9" ht="17.25" customHeight="1">
      <c r="A44" s="28" t="s">
        <v>92</v>
      </c>
      <c r="B44" s="159">
        <v>16</v>
      </c>
      <c r="C44" s="218">
        <v>1.6</v>
      </c>
      <c r="D44" s="273">
        <v>126.1</v>
      </c>
      <c r="E44" s="218">
        <v>17.399999999999999</v>
      </c>
      <c r="F44" s="159">
        <v>120.5</v>
      </c>
      <c r="G44" s="218">
        <v>15.8</v>
      </c>
      <c r="H44" s="273">
        <v>5.6</v>
      </c>
      <c r="I44" s="218">
        <v>64.400000000000006</v>
      </c>
    </row>
    <row r="45" spans="1:9" ht="17.25" customHeight="1">
      <c r="A45" s="28" t="s">
        <v>93</v>
      </c>
      <c r="B45" s="159">
        <v>17</v>
      </c>
      <c r="C45" s="218">
        <v>-1.8</v>
      </c>
      <c r="D45" s="169">
        <v>132.30000000000001</v>
      </c>
      <c r="E45" s="219">
        <v>-17.8</v>
      </c>
      <c r="F45" s="159">
        <v>124.4</v>
      </c>
      <c r="G45" s="270">
        <v>-13.3</v>
      </c>
      <c r="H45" s="273">
        <v>7.9</v>
      </c>
      <c r="I45" s="165">
        <v>-54.2</v>
      </c>
    </row>
    <row r="46" spans="1:9" ht="17.25" customHeight="1">
      <c r="A46" s="28" t="s">
        <v>94</v>
      </c>
      <c r="B46" s="159">
        <v>17.8</v>
      </c>
      <c r="C46" s="218">
        <v>-0.1</v>
      </c>
      <c r="D46" s="204">
        <v>126.3</v>
      </c>
      <c r="E46" s="219">
        <v>-3.2</v>
      </c>
      <c r="F46" s="159">
        <v>123.3</v>
      </c>
      <c r="G46" s="270">
        <v>-3.6</v>
      </c>
      <c r="H46" s="274">
        <v>3</v>
      </c>
      <c r="I46" s="210">
        <v>12.1</v>
      </c>
    </row>
    <row r="47" spans="1:9" ht="17.25" customHeight="1">
      <c r="A47" s="28" t="s">
        <v>95</v>
      </c>
      <c r="B47" s="159">
        <v>19.3</v>
      </c>
      <c r="C47" s="218" t="s">
        <v>292</v>
      </c>
      <c r="D47" s="204">
        <v>152.5</v>
      </c>
      <c r="E47" s="218" t="s">
        <v>292</v>
      </c>
      <c r="F47" s="159">
        <v>142.80000000000001</v>
      </c>
      <c r="G47" s="218" t="s">
        <v>292</v>
      </c>
      <c r="H47" s="204">
        <v>9.6999999999999993</v>
      </c>
      <c r="I47" s="218" t="s">
        <v>292</v>
      </c>
    </row>
    <row r="48" spans="1:9" ht="17.25" customHeight="1">
      <c r="A48" s="29" t="s">
        <v>96</v>
      </c>
      <c r="B48" s="255">
        <v>17.8</v>
      </c>
      <c r="C48" s="282">
        <v>0.2</v>
      </c>
      <c r="D48" s="205">
        <v>128.4</v>
      </c>
      <c r="E48" s="268">
        <v>0.4</v>
      </c>
      <c r="F48" s="205">
        <v>121</v>
      </c>
      <c r="G48" s="272">
        <v>0.7</v>
      </c>
      <c r="H48" s="205">
        <v>7.4</v>
      </c>
      <c r="I48" s="272">
        <v>-5.7</v>
      </c>
    </row>
    <row r="49" spans="1:9" ht="17.25" customHeight="1">
      <c r="A49" s="53"/>
      <c r="B49" s="3"/>
      <c r="C49" s="52"/>
      <c r="D49" s="3"/>
      <c r="E49" s="52"/>
      <c r="F49" s="3"/>
      <c r="G49" s="52"/>
      <c r="H49" s="3"/>
      <c r="I49" s="52"/>
    </row>
    <row r="50" spans="1:9" ht="22.95" customHeight="1"/>
    <row r="51" spans="1:9" ht="17.25" customHeight="1"/>
    <row r="52" spans="1:9" ht="17.25" customHeight="1"/>
    <row r="53" spans="1:9" ht="7.5" customHeight="1"/>
    <row r="54" spans="1:9" ht="9.75" customHeight="1"/>
    <row r="55" spans="1:9" ht="17.25" customHeight="1"/>
    <row r="56" spans="1:9" ht="17.25" customHeight="1"/>
    <row r="57" spans="1:9" ht="17.25" customHeight="1">
      <c r="A57" s="276"/>
      <c r="B57" s="24"/>
      <c r="C57" s="278"/>
    </row>
    <row r="58" spans="1:9" ht="17.25" customHeight="1">
      <c r="A58" s="277"/>
      <c r="B58" s="24"/>
      <c r="C58" s="278"/>
    </row>
    <row r="59" spans="1:9" ht="17.25" customHeight="1">
      <c r="A59" s="276"/>
      <c r="C59" s="278"/>
      <c r="D59" s="276"/>
    </row>
    <row r="60" spans="1:9" ht="17.25" customHeight="1">
      <c r="A60" s="276"/>
      <c r="C60" s="278"/>
      <c r="D60" s="276"/>
    </row>
    <row r="61" spans="1:9" ht="17.25" customHeight="1">
      <c r="A61" s="276"/>
      <c r="C61" s="278"/>
      <c r="D61" s="276"/>
    </row>
    <row r="62" spans="1:9" ht="17.25" customHeight="1">
      <c r="A62" s="276"/>
      <c r="C62" s="278"/>
      <c r="D62" s="276"/>
    </row>
    <row r="63" spans="1:9" ht="17.25" customHeight="1">
      <c r="A63" s="276"/>
      <c r="C63" s="278"/>
      <c r="D63" s="276"/>
    </row>
    <row r="64" spans="1:9" ht="17.25" customHeight="1">
      <c r="A64" s="276"/>
      <c r="C64" s="278"/>
      <c r="D64" s="276"/>
    </row>
    <row r="65" spans="1:4" ht="17.25" customHeight="1">
      <c r="A65" s="276"/>
      <c r="C65" s="278"/>
      <c r="D65" s="276"/>
    </row>
    <row r="66" spans="1:4" ht="17.25" customHeight="1">
      <c r="A66" s="24"/>
      <c r="B66" s="24"/>
      <c r="C66" s="278"/>
      <c r="D66" s="276"/>
    </row>
    <row r="67" spans="1:4" ht="17.25" customHeight="1">
      <c r="A67" s="277"/>
      <c r="C67" s="278"/>
      <c r="D67" s="276"/>
    </row>
    <row r="68" spans="1:4" ht="17.25" customHeight="1">
      <c r="A68" s="277"/>
      <c r="C68" s="278"/>
      <c r="D68" s="276"/>
    </row>
    <row r="69" spans="1:4" ht="17.25" customHeight="1">
      <c r="A69" s="277"/>
      <c r="C69" s="278"/>
      <c r="D69" s="276"/>
    </row>
    <row r="70" spans="1:4" ht="17.25" customHeight="1">
      <c r="A70" s="277"/>
      <c r="C70" s="278"/>
      <c r="D70" s="276"/>
    </row>
    <row r="71" spans="1:4" ht="17.25" customHeight="1">
      <c r="A71" s="277"/>
      <c r="C71" s="278"/>
      <c r="D71" s="276"/>
    </row>
    <row r="72" spans="1:4" ht="17.25" customHeight="1">
      <c r="A72" s="277"/>
      <c r="C72" s="278"/>
      <c r="D72" s="276"/>
    </row>
    <row r="73" spans="1:4" ht="17.25" customHeight="1">
      <c r="A73" s="277"/>
      <c r="C73" s="278"/>
      <c r="D73" s="276"/>
    </row>
    <row r="74" spans="1:4" ht="17.25" customHeight="1">
      <c r="D74" s="276"/>
    </row>
    <row r="75" spans="1:4" ht="17.25" customHeight="1"/>
    <row r="76" spans="1:4" ht="17.25" customHeight="1"/>
    <row r="77" spans="1:4" ht="7.5" customHeight="1"/>
    <row r="78" spans="1:4" ht="9.75" customHeight="1"/>
    <row r="79" spans="1:4" ht="17.25" customHeight="1"/>
    <row r="80" spans="1:4" ht="17.25" customHeight="1"/>
    <row r="81" spans="1:2" ht="17.25" customHeight="1">
      <c r="A81" s="24"/>
      <c r="B81" s="24"/>
    </row>
    <row r="82" spans="1:2" ht="17.25" customHeight="1">
      <c r="A82" s="24"/>
      <c r="B82" s="24"/>
    </row>
    <row r="83" spans="1:2" ht="17.25" customHeight="1">
      <c r="A83" s="24"/>
      <c r="B83" s="24"/>
    </row>
    <row r="84" spans="1:2" ht="17.25" customHeight="1">
      <c r="A84" s="24"/>
      <c r="B84" s="24"/>
    </row>
    <row r="85" spans="1:2" ht="17.25" customHeight="1">
      <c r="A85" s="24"/>
      <c r="B85" s="24"/>
    </row>
    <row r="86" spans="1:2" ht="17.25" customHeight="1">
      <c r="A86" s="24"/>
      <c r="B86" s="24"/>
    </row>
    <row r="87" spans="1:2" ht="17.25" customHeight="1">
      <c r="A87" s="24"/>
      <c r="B87" s="24"/>
    </row>
    <row r="88" spans="1:2" ht="17.25" customHeight="1">
      <c r="A88" s="24"/>
      <c r="B88" s="24"/>
    </row>
    <row r="89" spans="1:2" ht="17.25" customHeight="1">
      <c r="A89" s="24"/>
      <c r="B89" s="24"/>
    </row>
    <row r="90" spans="1:2" ht="17.25" customHeight="1">
      <c r="A90" s="24"/>
      <c r="B90" s="24"/>
    </row>
    <row r="91" spans="1:2" ht="17.25" customHeight="1">
      <c r="A91" s="24"/>
      <c r="B91" s="24"/>
    </row>
    <row r="92" spans="1:2" ht="17.25" customHeight="1">
      <c r="A92" s="24"/>
      <c r="B92" s="24"/>
    </row>
    <row r="93" spans="1:2" ht="17.25" customHeight="1">
      <c r="A93" s="24"/>
      <c r="B93" s="24"/>
    </row>
    <row r="94" spans="1:2" ht="17.25" customHeight="1">
      <c r="A94" s="24"/>
      <c r="B94" s="24"/>
    </row>
    <row r="95" spans="1:2" ht="17.25" customHeight="1">
      <c r="A95" s="24"/>
      <c r="B95" s="24"/>
    </row>
    <row r="96" spans="1:2" ht="17.25" customHeight="1">
      <c r="A96" s="24"/>
      <c r="B96" s="24"/>
    </row>
    <row r="97" spans="1:2" ht="17.25" customHeight="1">
      <c r="A97" s="24"/>
      <c r="B97" s="24"/>
    </row>
    <row r="98" spans="1:2" ht="17.25" customHeight="1"/>
    <row r="99" spans="1:2" ht="17.25" customHeight="1"/>
    <row r="100" spans="1:2" ht="17.25" customHeight="1"/>
    <row r="101" spans="1:2" ht="17.25" customHeight="1"/>
    <row r="102" spans="1:2" ht="17.25" customHeight="1"/>
    <row r="103" spans="1:2" ht="17.25" customHeight="1"/>
    <row r="104" spans="1:2" ht="17.25" customHeight="1"/>
    <row r="105" spans="1:2" ht="17.25" customHeight="1"/>
    <row r="106" spans="1:2" ht="17.25" customHeight="1"/>
    <row r="107" spans="1:2" ht="17.25" customHeight="1"/>
    <row r="108" spans="1:2" ht="17.25" customHeight="1"/>
    <row r="109" spans="1:2" ht="17.25" customHeight="1"/>
    <row r="110" spans="1:2" ht="17.25" customHeight="1"/>
    <row r="111" spans="1:2" ht="17.25" customHeight="1"/>
    <row r="112" spans="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row r="125" ht="17.25" customHeight="1"/>
    <row r="126" ht="17.25" customHeight="1"/>
    <row r="127" ht="17.25" customHeight="1"/>
    <row r="128" ht="17.25" customHeight="1"/>
    <row r="129" ht="17.25" customHeight="1"/>
    <row r="130" ht="17.25" customHeight="1"/>
    <row r="131" ht="17.25" customHeight="1"/>
    <row r="132" ht="17.25" customHeight="1"/>
    <row r="133" ht="17.25" customHeight="1"/>
    <row r="134" ht="17.25" customHeight="1"/>
    <row r="135" ht="17.25" customHeight="1"/>
    <row r="136" ht="17.25" customHeight="1"/>
    <row r="137" ht="17.25" customHeight="1"/>
    <row r="138" ht="17.25" customHeight="1"/>
  </sheetData>
  <mergeCells count="3">
    <mergeCell ref="A2:I2"/>
    <mergeCell ref="A1:I1"/>
    <mergeCell ref="A4:I4"/>
  </mergeCells>
  <phoneticPr fontId="2"/>
  <printOptions horizontalCentered="1" gridLinesSet="0"/>
  <pageMargins left="0.47244094488188981" right="0.51181102362204722" top="0.78740157480314965" bottom="0.39370078740157483" header="0.51181102362204722" footer="0.51181102362204722"/>
  <pageSetup paperSize="9" scale="9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299FB-BDA8-4480-89F6-0FB8270E3B1F}">
  <sheetPr>
    <tabColor rgb="FF0070C0"/>
  </sheetPr>
  <dimension ref="A1:M91"/>
  <sheetViews>
    <sheetView showGridLines="0" tabSelected="1" topLeftCell="A24" zoomScaleNormal="100" workbookViewId="0">
      <selection activeCell="M7" sqref="M7"/>
    </sheetView>
  </sheetViews>
  <sheetFormatPr defaultColWidth="9.1640625" defaultRowHeight="13.3"/>
  <cols>
    <col min="1" max="1" width="21.75" style="7" customWidth="1"/>
    <col min="2" max="2" width="10.75" style="7" customWidth="1"/>
    <col min="3" max="3" width="9.75" style="7" customWidth="1"/>
    <col min="4" max="4" width="14.4140625" style="7" customWidth="1"/>
    <col min="5" max="5" width="11.75" style="7" customWidth="1"/>
    <col min="6" max="9" width="9.4140625" style="7" customWidth="1"/>
    <col min="10" max="11" width="9.1640625" style="7"/>
    <col min="12" max="12" width="25.1640625" style="7" customWidth="1"/>
    <col min="13" max="16384" width="9.1640625" style="7"/>
  </cols>
  <sheetData>
    <row r="1" spans="1:13" ht="17.25" customHeight="1">
      <c r="A1" s="338"/>
      <c r="B1" s="347"/>
      <c r="C1" s="347"/>
      <c r="D1" s="347"/>
      <c r="E1" s="347"/>
      <c r="F1" s="347"/>
      <c r="G1" s="347"/>
      <c r="H1" s="347"/>
      <c r="I1" s="347"/>
    </row>
    <row r="2" spans="1:13" ht="21" customHeight="1">
      <c r="A2" s="338" t="s">
        <v>100</v>
      </c>
      <c r="B2" s="347"/>
      <c r="C2" s="347"/>
      <c r="D2" s="347"/>
      <c r="E2" s="347"/>
      <c r="F2" s="347"/>
      <c r="G2" s="347"/>
      <c r="H2" s="347"/>
      <c r="I2" s="347"/>
    </row>
    <row r="3" spans="1:13" ht="12" customHeight="1">
      <c r="A3" s="8"/>
      <c r="B3" s="292"/>
      <c r="C3" s="292"/>
      <c r="D3" s="292"/>
      <c r="E3" s="292"/>
      <c r="F3" s="292"/>
      <c r="G3" s="292"/>
      <c r="H3" s="292"/>
      <c r="I3" s="292"/>
    </row>
    <row r="4" spans="1:13" ht="17.25" customHeight="1">
      <c r="A4" s="348" t="s">
        <v>68</v>
      </c>
      <c r="B4" s="349"/>
      <c r="C4" s="349"/>
      <c r="D4" s="349"/>
      <c r="E4" s="349"/>
      <c r="F4" s="349"/>
      <c r="G4" s="349"/>
      <c r="H4" s="349"/>
      <c r="I4" s="349"/>
    </row>
    <row r="5" spans="1:13" ht="17.25" customHeight="1">
      <c r="A5" s="7" t="s">
        <v>69</v>
      </c>
      <c r="B5" s="2"/>
      <c r="C5" s="2"/>
      <c r="D5" s="2"/>
      <c r="E5" s="2"/>
      <c r="F5" s="2"/>
      <c r="G5" s="2"/>
      <c r="H5" s="2"/>
      <c r="I5" s="4" t="s">
        <v>187</v>
      </c>
    </row>
    <row r="6" spans="1:13" ht="7.5" customHeight="1">
      <c r="A6" s="108"/>
      <c r="B6" s="350" t="s">
        <v>67</v>
      </c>
      <c r="C6" s="350"/>
      <c r="D6" s="109"/>
      <c r="E6" s="109"/>
      <c r="F6" s="352" t="s">
        <v>43</v>
      </c>
      <c r="G6" s="353"/>
      <c r="H6" s="356" t="s">
        <v>44</v>
      </c>
      <c r="I6" s="353"/>
    </row>
    <row r="7" spans="1:13" ht="9.75" customHeight="1">
      <c r="A7" s="110"/>
      <c r="B7" s="351"/>
      <c r="C7" s="351"/>
      <c r="D7" s="358" t="s">
        <v>260</v>
      </c>
      <c r="E7" s="360" t="s">
        <v>225</v>
      </c>
      <c r="F7" s="354"/>
      <c r="G7" s="355"/>
      <c r="H7" s="357"/>
      <c r="I7" s="355"/>
    </row>
    <row r="8" spans="1:13" ht="17.25" customHeight="1">
      <c r="A8" s="111"/>
      <c r="B8" s="112"/>
      <c r="C8" s="106" t="s">
        <v>52</v>
      </c>
      <c r="D8" s="359"/>
      <c r="E8" s="361"/>
      <c r="F8" s="113"/>
      <c r="G8" s="104" t="s">
        <v>53</v>
      </c>
      <c r="H8" s="112"/>
      <c r="I8" s="104" t="s">
        <v>53</v>
      </c>
    </row>
    <row r="9" spans="1:13" ht="17.25" customHeight="1">
      <c r="A9" s="91"/>
      <c r="B9" s="50" t="s">
        <v>70</v>
      </c>
      <c r="C9" s="51" t="s">
        <v>65</v>
      </c>
      <c r="D9" s="50" t="s">
        <v>70</v>
      </c>
      <c r="E9" s="51" t="s">
        <v>65</v>
      </c>
      <c r="F9" s="50" t="s">
        <v>65</v>
      </c>
      <c r="G9" s="51" t="s">
        <v>71</v>
      </c>
      <c r="H9" s="50" t="s">
        <v>65</v>
      </c>
      <c r="I9" s="51" t="s">
        <v>71</v>
      </c>
    </row>
    <row r="10" spans="1:13" ht="17.25" customHeight="1">
      <c r="A10" s="28" t="s">
        <v>83</v>
      </c>
      <c r="B10" s="133">
        <v>277005</v>
      </c>
      <c r="C10" s="210">
        <v>-0.8</v>
      </c>
      <c r="D10" s="216">
        <v>91591</v>
      </c>
      <c r="E10" s="132">
        <v>33</v>
      </c>
      <c r="F10" s="263">
        <v>2.0699999999999998</v>
      </c>
      <c r="G10" s="264">
        <v>0.35</v>
      </c>
      <c r="H10" s="263">
        <v>1.97</v>
      </c>
      <c r="I10" s="235">
        <v>0.32</v>
      </c>
      <c r="J10" s="276"/>
      <c r="K10" s="24"/>
      <c r="L10" s="278"/>
    </row>
    <row r="11" spans="1:13" ht="17.25" customHeight="1">
      <c r="A11" s="28" t="s">
        <v>84</v>
      </c>
      <c r="B11" s="275" t="s">
        <v>290</v>
      </c>
      <c r="C11" s="264" t="s">
        <v>290</v>
      </c>
      <c r="D11" s="275" t="s">
        <v>290</v>
      </c>
      <c r="E11" s="264" t="s">
        <v>290</v>
      </c>
      <c r="F11" s="275" t="s">
        <v>290</v>
      </c>
      <c r="G11" s="264" t="s">
        <v>290</v>
      </c>
      <c r="H11" s="275" t="s">
        <v>290</v>
      </c>
      <c r="I11" s="264" t="s">
        <v>290</v>
      </c>
      <c r="J11" s="277"/>
      <c r="K11" s="24"/>
      <c r="L11" s="278"/>
    </row>
    <row r="12" spans="1:13" ht="17.25" customHeight="1">
      <c r="A12" s="28" t="s">
        <v>85</v>
      </c>
      <c r="B12" s="134">
        <v>14381</v>
      </c>
      <c r="C12" s="270">
        <v>-6.4</v>
      </c>
      <c r="D12" s="171">
        <v>688</v>
      </c>
      <c r="E12" s="132">
        <v>4.8</v>
      </c>
      <c r="F12" s="263">
        <v>0.92</v>
      </c>
      <c r="G12" s="264">
        <v>0.15</v>
      </c>
      <c r="H12" s="234">
        <v>1.02</v>
      </c>
      <c r="I12" s="235">
        <v>-0.08</v>
      </c>
      <c r="J12" s="276"/>
      <c r="L12" s="278"/>
      <c r="M12" s="276"/>
    </row>
    <row r="13" spans="1:13" ht="17.25" customHeight="1">
      <c r="A13" s="28" t="s">
        <v>86</v>
      </c>
      <c r="B13" s="134">
        <v>50506</v>
      </c>
      <c r="C13" s="210">
        <v>-2.4</v>
      </c>
      <c r="D13" s="171">
        <v>9069</v>
      </c>
      <c r="E13" s="132">
        <v>18</v>
      </c>
      <c r="F13" s="263">
        <v>1.2</v>
      </c>
      <c r="G13" s="264">
        <v>0.41</v>
      </c>
      <c r="H13" s="234">
        <v>0.94</v>
      </c>
      <c r="I13" s="235">
        <v>0.18</v>
      </c>
      <c r="J13" s="276"/>
      <c r="L13" s="278"/>
      <c r="M13" s="276"/>
    </row>
    <row r="14" spans="1:13" ht="17.25" customHeight="1">
      <c r="A14" s="28" t="s">
        <v>121</v>
      </c>
      <c r="B14" s="134">
        <v>1648</v>
      </c>
      <c r="C14" s="270">
        <v>19.8</v>
      </c>
      <c r="D14" s="171">
        <v>2</v>
      </c>
      <c r="E14" s="132">
        <v>0.1</v>
      </c>
      <c r="F14" s="263">
        <v>2.17</v>
      </c>
      <c r="G14" s="264">
        <v>-1.23</v>
      </c>
      <c r="H14" s="234">
        <v>2.5499999999999998</v>
      </c>
      <c r="I14" s="235">
        <v>0.32</v>
      </c>
      <c r="J14" s="276"/>
      <c r="L14" s="278"/>
      <c r="M14" s="276"/>
    </row>
    <row r="15" spans="1:13" ht="17.25" customHeight="1">
      <c r="A15" s="28" t="s">
        <v>29</v>
      </c>
      <c r="B15" s="134">
        <v>3068</v>
      </c>
      <c r="C15" s="210">
        <v>-0.1</v>
      </c>
      <c r="D15" s="171">
        <v>162</v>
      </c>
      <c r="E15" s="132">
        <v>5.2</v>
      </c>
      <c r="F15" s="263">
        <v>1.25</v>
      </c>
      <c r="G15" s="264">
        <v>0.08</v>
      </c>
      <c r="H15" s="234">
        <v>1.52</v>
      </c>
      <c r="I15" s="235">
        <v>0.6</v>
      </c>
      <c r="J15" s="276"/>
      <c r="L15" s="278"/>
      <c r="M15" s="276"/>
    </row>
    <row r="16" spans="1:13" ht="17.25" customHeight="1">
      <c r="A16" s="28" t="s">
        <v>87</v>
      </c>
      <c r="B16" s="134">
        <v>20532</v>
      </c>
      <c r="C16" s="270">
        <v>0.6</v>
      </c>
      <c r="D16" s="171">
        <v>3843</v>
      </c>
      <c r="E16" s="132">
        <v>18.7</v>
      </c>
      <c r="F16" s="263">
        <v>1.39</v>
      </c>
      <c r="G16" s="264">
        <v>-0.36</v>
      </c>
      <c r="H16" s="234">
        <v>1.53</v>
      </c>
      <c r="I16" s="235">
        <v>0.14000000000000001</v>
      </c>
      <c r="J16" s="276"/>
      <c r="L16" s="278"/>
      <c r="M16" s="276"/>
    </row>
    <row r="17" spans="1:13" ht="17.25" customHeight="1">
      <c r="A17" s="28" t="s">
        <v>88</v>
      </c>
      <c r="B17" s="134">
        <v>49682</v>
      </c>
      <c r="C17" s="210">
        <v>-0.6</v>
      </c>
      <c r="D17" s="171">
        <v>23266</v>
      </c>
      <c r="E17" s="132">
        <v>46.8</v>
      </c>
      <c r="F17" s="263">
        <v>2.1</v>
      </c>
      <c r="G17" s="264">
        <v>-0.28999999999999998</v>
      </c>
      <c r="H17" s="234">
        <v>2.31</v>
      </c>
      <c r="I17" s="235">
        <v>-0.08</v>
      </c>
      <c r="J17" s="276"/>
      <c r="L17" s="278"/>
      <c r="M17" s="276"/>
    </row>
    <row r="18" spans="1:13" ht="17.25" customHeight="1">
      <c r="A18" s="28" t="s">
        <v>89</v>
      </c>
      <c r="B18" s="134">
        <v>4856</v>
      </c>
      <c r="C18" s="270">
        <v>-7.7</v>
      </c>
      <c r="D18" s="171">
        <v>337</v>
      </c>
      <c r="E18" s="132">
        <v>6.9</v>
      </c>
      <c r="F18" s="263">
        <v>1.21</v>
      </c>
      <c r="G18" s="264">
        <v>0.39</v>
      </c>
      <c r="H18" s="234">
        <v>1.38</v>
      </c>
      <c r="I18" s="235">
        <v>0.24</v>
      </c>
      <c r="J18" s="276"/>
      <c r="L18" s="278"/>
      <c r="M18" s="276"/>
    </row>
    <row r="19" spans="1:13" ht="17.25" customHeight="1">
      <c r="A19" s="290" t="s">
        <v>120</v>
      </c>
      <c r="B19" s="134">
        <v>3067</v>
      </c>
      <c r="C19" s="211">
        <v>-16.2</v>
      </c>
      <c r="D19" s="171">
        <v>1626</v>
      </c>
      <c r="E19" s="219">
        <v>51.9</v>
      </c>
      <c r="F19" s="263">
        <v>0.46</v>
      </c>
      <c r="G19" s="264">
        <v>-2.41</v>
      </c>
      <c r="H19" s="234">
        <v>2.72</v>
      </c>
      <c r="I19" s="235">
        <v>-0.56999999999999995</v>
      </c>
      <c r="J19" s="24"/>
      <c r="K19" s="24"/>
      <c r="L19" s="278"/>
      <c r="M19" s="276"/>
    </row>
    <row r="20" spans="1:13" ht="17.25" customHeight="1">
      <c r="A20" s="28" t="s">
        <v>90</v>
      </c>
      <c r="B20" s="134">
        <v>4629</v>
      </c>
      <c r="C20" s="210">
        <v>2.2000000000000002</v>
      </c>
      <c r="D20" s="216">
        <v>701</v>
      </c>
      <c r="E20" s="132">
        <v>15.1</v>
      </c>
      <c r="F20" s="263">
        <v>2.12</v>
      </c>
      <c r="G20" s="264">
        <v>1.1000000000000001</v>
      </c>
      <c r="H20" s="234">
        <v>1.79</v>
      </c>
      <c r="I20" s="235">
        <v>0.68</v>
      </c>
      <c r="J20" s="277"/>
      <c r="L20" s="278"/>
      <c r="M20" s="276"/>
    </row>
    <row r="21" spans="1:13" ht="17.25" customHeight="1">
      <c r="A21" s="28" t="s">
        <v>91</v>
      </c>
      <c r="B21" s="134">
        <v>24710</v>
      </c>
      <c r="C21" s="270">
        <v>21</v>
      </c>
      <c r="D21" s="216">
        <v>20146</v>
      </c>
      <c r="E21" s="132">
        <v>81.599999999999994</v>
      </c>
      <c r="F21" s="263">
        <v>6.69</v>
      </c>
      <c r="G21" s="264">
        <v>2.98</v>
      </c>
      <c r="H21" s="234">
        <v>4.4800000000000004</v>
      </c>
      <c r="I21" s="235">
        <v>1.04</v>
      </c>
      <c r="J21" s="277"/>
      <c r="L21" s="278"/>
      <c r="M21" s="276"/>
    </row>
    <row r="22" spans="1:13" ht="17.25" customHeight="1">
      <c r="A22" s="28" t="s">
        <v>92</v>
      </c>
      <c r="B22" s="134">
        <v>6760</v>
      </c>
      <c r="C22" s="270">
        <v>-6</v>
      </c>
      <c r="D22" s="216">
        <v>3112</v>
      </c>
      <c r="E22" s="132">
        <v>46.1</v>
      </c>
      <c r="F22" s="263">
        <v>3.28</v>
      </c>
      <c r="G22" s="264">
        <v>1.06</v>
      </c>
      <c r="H22" s="234">
        <v>3.24</v>
      </c>
      <c r="I22" s="235">
        <v>0.39</v>
      </c>
      <c r="J22" s="277"/>
      <c r="L22" s="278"/>
      <c r="M22" s="276"/>
    </row>
    <row r="23" spans="1:13" ht="17.25" customHeight="1">
      <c r="A23" s="28" t="s">
        <v>93</v>
      </c>
      <c r="B23" s="134">
        <v>17979</v>
      </c>
      <c r="C23" s="210">
        <v>-5.3</v>
      </c>
      <c r="D23" s="216">
        <v>5082</v>
      </c>
      <c r="E23" s="132">
        <v>28.2</v>
      </c>
      <c r="F23" s="263">
        <v>3.24</v>
      </c>
      <c r="G23" s="264">
        <v>2.02</v>
      </c>
      <c r="H23" s="234">
        <v>3.42</v>
      </c>
      <c r="I23" s="235">
        <v>2.39</v>
      </c>
      <c r="J23" s="277"/>
      <c r="L23" s="278"/>
      <c r="M23" s="276"/>
    </row>
    <row r="24" spans="1:13" ht="17.25" customHeight="1">
      <c r="A24" s="28" t="s">
        <v>94</v>
      </c>
      <c r="B24" s="134">
        <v>57164</v>
      </c>
      <c r="C24" s="210">
        <v>-3.4</v>
      </c>
      <c r="D24" s="171">
        <v>18363</v>
      </c>
      <c r="E24" s="132">
        <v>31.8</v>
      </c>
      <c r="F24" s="275">
        <v>1.37</v>
      </c>
      <c r="G24" s="264">
        <v>-0.35</v>
      </c>
      <c r="H24" s="217">
        <v>1.45</v>
      </c>
      <c r="I24" s="235">
        <v>0.03</v>
      </c>
      <c r="J24" s="277"/>
      <c r="L24" s="278"/>
      <c r="M24" s="276"/>
    </row>
    <row r="25" spans="1:13" ht="17.25" customHeight="1">
      <c r="A25" s="28" t="s">
        <v>95</v>
      </c>
      <c r="B25" s="310">
        <v>2899</v>
      </c>
      <c r="C25" s="270">
        <v>1</v>
      </c>
      <c r="D25" s="310">
        <v>355</v>
      </c>
      <c r="E25" s="227">
        <v>12.2</v>
      </c>
      <c r="F25" s="146">
        <v>1.73</v>
      </c>
      <c r="G25" s="264">
        <v>0.44</v>
      </c>
      <c r="H25" s="146">
        <v>1.76</v>
      </c>
      <c r="I25" s="229">
        <v>0.31</v>
      </c>
      <c r="J25" s="277"/>
      <c r="L25" s="278"/>
      <c r="M25" s="276"/>
    </row>
    <row r="26" spans="1:13" ht="17.25" customHeight="1">
      <c r="A26" s="29" t="s">
        <v>96</v>
      </c>
      <c r="B26" s="156">
        <v>15126</v>
      </c>
      <c r="C26" s="272">
        <v>-0.2</v>
      </c>
      <c r="D26" s="156">
        <v>4840</v>
      </c>
      <c r="E26" s="268">
        <v>32</v>
      </c>
      <c r="F26" s="161">
        <v>1.58</v>
      </c>
      <c r="G26" s="262">
        <v>0.02</v>
      </c>
      <c r="H26" s="256">
        <v>1.58</v>
      </c>
      <c r="I26" s="279">
        <v>-0.12</v>
      </c>
      <c r="J26" s="277"/>
      <c r="L26" s="278"/>
      <c r="M26" s="276"/>
    </row>
    <row r="27" spans="1:13" ht="17.25" customHeight="1">
      <c r="A27" s="42"/>
      <c r="B27" s="43"/>
      <c r="C27" s="44"/>
      <c r="D27" s="43"/>
      <c r="E27" s="44"/>
      <c r="F27" s="43"/>
      <c r="G27" s="44"/>
      <c r="H27" s="43"/>
      <c r="I27" s="45"/>
      <c r="M27" s="276"/>
    </row>
    <row r="28" spans="1:13" ht="17.25" customHeight="1">
      <c r="A28" s="42"/>
      <c r="B28" s="43"/>
      <c r="C28" s="44"/>
      <c r="D28" s="43"/>
      <c r="E28" s="44"/>
      <c r="F28" s="43"/>
      <c r="G28" s="44"/>
      <c r="H28" s="43"/>
      <c r="I28" s="45"/>
    </row>
    <row r="29" spans="1:13" ht="17.25" customHeight="1">
      <c r="A29" s="7" t="s">
        <v>66</v>
      </c>
      <c r="B29" s="2"/>
      <c r="C29" s="2"/>
      <c r="D29" s="2"/>
      <c r="E29" s="2"/>
      <c r="F29" s="2"/>
      <c r="G29" s="2"/>
      <c r="H29" s="2"/>
      <c r="I29" s="4"/>
    </row>
    <row r="30" spans="1:13" ht="7.5" customHeight="1">
      <c r="A30" s="108"/>
      <c r="B30" s="350" t="s">
        <v>67</v>
      </c>
      <c r="C30" s="350"/>
      <c r="D30" s="109"/>
      <c r="E30" s="109"/>
      <c r="F30" s="352" t="s">
        <v>43</v>
      </c>
      <c r="G30" s="353"/>
      <c r="H30" s="356" t="s">
        <v>44</v>
      </c>
      <c r="I30" s="353"/>
    </row>
    <row r="31" spans="1:13" ht="9.75" customHeight="1">
      <c r="A31" s="110"/>
      <c r="B31" s="351"/>
      <c r="C31" s="351"/>
      <c r="D31" s="358" t="s">
        <v>260</v>
      </c>
      <c r="E31" s="360" t="s">
        <v>225</v>
      </c>
      <c r="F31" s="354"/>
      <c r="G31" s="355"/>
      <c r="H31" s="357"/>
      <c r="I31" s="355"/>
    </row>
    <row r="32" spans="1:13" ht="17.25" customHeight="1">
      <c r="A32" s="111"/>
      <c r="B32" s="112"/>
      <c r="C32" s="106" t="s">
        <v>52</v>
      </c>
      <c r="D32" s="362"/>
      <c r="E32" s="361"/>
      <c r="F32" s="113"/>
      <c r="G32" s="104" t="s">
        <v>53</v>
      </c>
      <c r="H32" s="112"/>
      <c r="I32" s="104" t="s">
        <v>53</v>
      </c>
    </row>
    <row r="33" spans="1:11" ht="17.25" customHeight="1">
      <c r="A33" s="91"/>
      <c r="B33" s="50" t="s">
        <v>70</v>
      </c>
      <c r="C33" s="51" t="s">
        <v>65</v>
      </c>
      <c r="D33" s="50" t="s">
        <v>70</v>
      </c>
      <c r="E33" s="51" t="s">
        <v>65</v>
      </c>
      <c r="F33" s="50" t="s">
        <v>65</v>
      </c>
      <c r="G33" s="51" t="s">
        <v>71</v>
      </c>
      <c r="H33" s="50" t="s">
        <v>65</v>
      </c>
      <c r="I33" s="51" t="s">
        <v>71</v>
      </c>
    </row>
    <row r="34" spans="1:11" ht="17.25" customHeight="1">
      <c r="A34" s="28" t="s">
        <v>83</v>
      </c>
      <c r="B34" s="133">
        <v>143006</v>
      </c>
      <c r="C34" s="270">
        <v>-4.5999999999999996</v>
      </c>
      <c r="D34" s="216">
        <v>40770</v>
      </c>
      <c r="E34" s="177">
        <v>28.5</v>
      </c>
      <c r="F34" s="234">
        <v>1.6</v>
      </c>
      <c r="G34" s="264">
        <v>0.08</v>
      </c>
      <c r="H34" s="234">
        <v>1.71</v>
      </c>
      <c r="I34" s="235">
        <v>0.21</v>
      </c>
      <c r="J34" s="24"/>
      <c r="K34" s="24"/>
    </row>
    <row r="35" spans="1:11" ht="17.25" customHeight="1">
      <c r="A35" s="28" t="s">
        <v>84</v>
      </c>
      <c r="B35" s="275" t="s">
        <v>290</v>
      </c>
      <c r="C35" s="264" t="s">
        <v>290</v>
      </c>
      <c r="D35" s="275" t="s">
        <v>290</v>
      </c>
      <c r="E35" s="264" t="s">
        <v>290</v>
      </c>
      <c r="F35" s="275" t="s">
        <v>290</v>
      </c>
      <c r="G35" s="264" t="s">
        <v>290</v>
      </c>
      <c r="H35" s="275" t="s">
        <v>290</v>
      </c>
      <c r="I35" s="264" t="s">
        <v>290</v>
      </c>
      <c r="J35" s="24"/>
      <c r="K35" s="24"/>
    </row>
    <row r="36" spans="1:11" ht="17.25" customHeight="1">
      <c r="A36" s="28" t="s">
        <v>85</v>
      </c>
      <c r="B36" s="134">
        <v>4582</v>
      </c>
      <c r="C36" s="270">
        <v>-9.3000000000000007</v>
      </c>
      <c r="D36" s="216">
        <v>159</v>
      </c>
      <c r="E36" s="177">
        <v>3.5</v>
      </c>
      <c r="F36" s="234">
        <v>1.01</v>
      </c>
      <c r="G36" s="264">
        <v>0.28000000000000003</v>
      </c>
      <c r="H36" s="234">
        <v>1.19</v>
      </c>
      <c r="I36" s="235">
        <v>0.38</v>
      </c>
      <c r="J36" s="24"/>
      <c r="K36" s="24"/>
    </row>
    <row r="37" spans="1:11" ht="17.25" customHeight="1">
      <c r="A37" s="28" t="s">
        <v>86</v>
      </c>
      <c r="B37" s="134">
        <v>39618</v>
      </c>
      <c r="C37" s="270">
        <v>-4.9000000000000004</v>
      </c>
      <c r="D37" s="216">
        <v>6238</v>
      </c>
      <c r="E37" s="261">
        <v>15.8</v>
      </c>
      <c r="F37" s="234">
        <v>1.1000000000000001</v>
      </c>
      <c r="G37" s="264">
        <v>0.33</v>
      </c>
      <c r="H37" s="234">
        <v>0.92</v>
      </c>
      <c r="I37" s="235">
        <v>0.1</v>
      </c>
      <c r="J37" s="24"/>
      <c r="K37" s="24"/>
    </row>
    <row r="38" spans="1:11" ht="17.25" customHeight="1">
      <c r="A38" s="28" t="s">
        <v>121</v>
      </c>
      <c r="B38" s="285">
        <v>1164</v>
      </c>
      <c r="C38" s="270">
        <v>2.7</v>
      </c>
      <c r="D38" s="285">
        <v>2</v>
      </c>
      <c r="E38" s="270">
        <v>0.2</v>
      </c>
      <c r="F38" s="217">
        <v>1.39</v>
      </c>
      <c r="G38" s="264">
        <v>-2.0099999999999998</v>
      </c>
      <c r="H38" s="217">
        <v>1.93</v>
      </c>
      <c r="I38" s="235">
        <v>-0.17</v>
      </c>
      <c r="J38" s="24"/>
      <c r="K38" s="24"/>
    </row>
    <row r="39" spans="1:11" ht="17.25" customHeight="1">
      <c r="A39" s="28" t="s">
        <v>29</v>
      </c>
      <c r="B39" s="134">
        <v>1865</v>
      </c>
      <c r="C39" s="270">
        <v>5.7</v>
      </c>
      <c r="D39" s="216">
        <v>72</v>
      </c>
      <c r="E39" s="177">
        <v>3.9</v>
      </c>
      <c r="F39" s="234">
        <v>1.24</v>
      </c>
      <c r="G39" s="264">
        <v>-0.06</v>
      </c>
      <c r="H39" s="234">
        <v>1.19</v>
      </c>
      <c r="I39" s="235">
        <v>0.09</v>
      </c>
      <c r="J39" s="24"/>
      <c r="K39" s="24"/>
    </row>
    <row r="40" spans="1:11" ht="17.25" customHeight="1">
      <c r="A40" s="28" t="s">
        <v>87</v>
      </c>
      <c r="B40" s="134">
        <v>12612</v>
      </c>
      <c r="C40" s="270">
        <v>-2.1</v>
      </c>
      <c r="D40" s="216">
        <v>2537</v>
      </c>
      <c r="E40" s="177">
        <v>20.100000000000001</v>
      </c>
      <c r="F40" s="234">
        <v>1.35</v>
      </c>
      <c r="G40" s="264">
        <v>-0.39</v>
      </c>
      <c r="H40" s="234">
        <v>1.57</v>
      </c>
      <c r="I40" s="235">
        <v>-0.15</v>
      </c>
      <c r="J40" s="24"/>
      <c r="K40" s="24"/>
    </row>
    <row r="41" spans="1:11" ht="17.25" customHeight="1">
      <c r="A41" s="28" t="s">
        <v>88</v>
      </c>
      <c r="B41" s="134">
        <v>16399</v>
      </c>
      <c r="C41" s="270">
        <v>0.9</v>
      </c>
      <c r="D41" s="216">
        <v>8407</v>
      </c>
      <c r="E41" s="177">
        <v>51.3</v>
      </c>
      <c r="F41" s="234">
        <v>1.99</v>
      </c>
      <c r="G41" s="264">
        <v>-0.12</v>
      </c>
      <c r="H41" s="234">
        <v>2</v>
      </c>
      <c r="I41" s="235">
        <v>-0.38</v>
      </c>
      <c r="J41" s="24"/>
      <c r="K41" s="24"/>
    </row>
    <row r="42" spans="1:11" ht="17.25" customHeight="1">
      <c r="A42" s="28" t="s">
        <v>89</v>
      </c>
      <c r="B42" s="134">
        <v>2170</v>
      </c>
      <c r="C42" s="270" t="s">
        <v>292</v>
      </c>
      <c r="D42" s="216">
        <v>184</v>
      </c>
      <c r="E42" s="177">
        <v>8.5</v>
      </c>
      <c r="F42" s="234">
        <v>0.36</v>
      </c>
      <c r="G42" s="264" t="s">
        <v>292</v>
      </c>
      <c r="H42" s="234">
        <v>0.56000000000000005</v>
      </c>
      <c r="I42" s="235" t="s">
        <v>292</v>
      </c>
      <c r="J42" s="24"/>
      <c r="K42" s="24"/>
    </row>
    <row r="43" spans="1:11" ht="17.25" customHeight="1">
      <c r="A43" s="290" t="s">
        <v>120</v>
      </c>
      <c r="B43" s="169" t="s">
        <v>292</v>
      </c>
      <c r="C43" s="165" t="s">
        <v>292</v>
      </c>
      <c r="D43" s="216" t="s">
        <v>292</v>
      </c>
      <c r="E43" s="177" t="s">
        <v>292</v>
      </c>
      <c r="F43" s="234" t="s">
        <v>292</v>
      </c>
      <c r="G43" s="264" t="s">
        <v>292</v>
      </c>
      <c r="H43" s="234" t="s">
        <v>292</v>
      </c>
      <c r="I43" s="235" t="s">
        <v>292</v>
      </c>
      <c r="J43" s="24"/>
      <c r="K43" s="24"/>
    </row>
    <row r="44" spans="1:11" ht="17.25" customHeight="1">
      <c r="A44" s="28" t="s">
        <v>90</v>
      </c>
      <c r="B44" s="134">
        <v>1831</v>
      </c>
      <c r="C44" s="270">
        <v>0.3</v>
      </c>
      <c r="D44" s="216">
        <v>181</v>
      </c>
      <c r="E44" s="177">
        <v>9.9</v>
      </c>
      <c r="F44" s="234">
        <v>1.48</v>
      </c>
      <c r="G44" s="264">
        <v>-0.02</v>
      </c>
      <c r="H44" s="234">
        <v>1.53</v>
      </c>
      <c r="I44" s="235">
        <v>-0.11</v>
      </c>
      <c r="J44" s="24"/>
      <c r="K44" s="24"/>
    </row>
    <row r="45" spans="1:11" ht="17.25" customHeight="1">
      <c r="A45" s="28" t="s">
        <v>91</v>
      </c>
      <c r="B45" s="134">
        <v>5155</v>
      </c>
      <c r="C45" s="270">
        <v>4.7</v>
      </c>
      <c r="D45" s="216">
        <v>3718</v>
      </c>
      <c r="E45" s="177">
        <v>72.099999999999994</v>
      </c>
      <c r="F45" s="234">
        <v>3.23</v>
      </c>
      <c r="G45" s="264">
        <v>-1.08</v>
      </c>
      <c r="H45" s="234">
        <v>3.08</v>
      </c>
      <c r="I45" s="235">
        <v>-0.9</v>
      </c>
      <c r="J45" s="24"/>
      <c r="K45" s="24"/>
    </row>
    <row r="46" spans="1:11" ht="17.25" customHeight="1">
      <c r="A46" s="28" t="s">
        <v>92</v>
      </c>
      <c r="B46" s="285">
        <v>1908</v>
      </c>
      <c r="C46" s="270">
        <v>-15.8</v>
      </c>
      <c r="D46" s="285">
        <v>446</v>
      </c>
      <c r="E46" s="270">
        <v>23.3</v>
      </c>
      <c r="F46" s="217">
        <v>1.28</v>
      </c>
      <c r="G46" s="264">
        <v>0.49</v>
      </c>
      <c r="H46" s="217">
        <v>1.98</v>
      </c>
      <c r="I46" s="235">
        <v>1.1200000000000001</v>
      </c>
      <c r="J46" s="24"/>
      <c r="K46" s="24"/>
    </row>
    <row r="47" spans="1:11" ht="17.25" customHeight="1">
      <c r="A47" s="28" t="s">
        <v>93</v>
      </c>
      <c r="B47" s="134">
        <v>10433</v>
      </c>
      <c r="C47" s="270">
        <v>-9</v>
      </c>
      <c r="D47" s="216">
        <v>2338</v>
      </c>
      <c r="E47" s="177">
        <v>22.3</v>
      </c>
      <c r="F47" s="234">
        <v>4.49</v>
      </c>
      <c r="G47" s="264">
        <v>3.21</v>
      </c>
      <c r="H47" s="234">
        <v>4.9800000000000004</v>
      </c>
      <c r="I47" s="235">
        <v>3.67</v>
      </c>
      <c r="J47" s="24"/>
      <c r="K47" s="24"/>
    </row>
    <row r="48" spans="1:11" ht="17.25" customHeight="1">
      <c r="A48" s="28" t="s">
        <v>94</v>
      </c>
      <c r="B48" s="171">
        <v>34592</v>
      </c>
      <c r="C48" s="165">
        <v>-7.4</v>
      </c>
      <c r="D48" s="171">
        <v>11869</v>
      </c>
      <c r="E48" s="177">
        <v>33.5</v>
      </c>
      <c r="F48" s="234">
        <v>1.19</v>
      </c>
      <c r="G48" s="287">
        <v>-0.52</v>
      </c>
      <c r="H48" s="234">
        <v>1.4</v>
      </c>
      <c r="I48" s="288">
        <v>-0.03</v>
      </c>
      <c r="J48" s="24"/>
      <c r="K48" s="24"/>
    </row>
    <row r="49" spans="1:11" ht="17.25" customHeight="1">
      <c r="A49" s="28" t="s">
        <v>95</v>
      </c>
      <c r="B49" s="289">
        <v>1503</v>
      </c>
      <c r="C49" s="177" t="s">
        <v>292</v>
      </c>
      <c r="D49" s="285">
        <v>123</v>
      </c>
      <c r="E49" s="270">
        <v>8.1999999999999993</v>
      </c>
      <c r="F49" s="234">
        <v>1.68</v>
      </c>
      <c r="G49" s="277" t="s">
        <v>292</v>
      </c>
      <c r="H49" s="234">
        <v>1.56</v>
      </c>
      <c r="I49" s="235" t="s">
        <v>292</v>
      </c>
      <c r="J49" s="24"/>
      <c r="K49" s="24"/>
    </row>
    <row r="50" spans="1:11" ht="17.25" customHeight="1">
      <c r="A50" s="29" t="s">
        <v>96</v>
      </c>
      <c r="B50" s="156">
        <v>8769</v>
      </c>
      <c r="C50" s="272">
        <v>-2</v>
      </c>
      <c r="D50" s="156">
        <v>4468</v>
      </c>
      <c r="E50" s="272">
        <v>50.9</v>
      </c>
      <c r="F50" s="256">
        <v>2.2000000000000002</v>
      </c>
      <c r="G50" s="262">
        <v>-0.19</v>
      </c>
      <c r="H50" s="256">
        <v>2.29</v>
      </c>
      <c r="I50" s="280">
        <v>-0.46</v>
      </c>
      <c r="J50" s="24"/>
      <c r="K50" s="24"/>
    </row>
    <row r="51" spans="1:11" ht="17.25" customHeight="1">
      <c r="A51" s="53"/>
    </row>
    <row r="52" spans="1:11" ht="17.25" customHeight="1"/>
    <row r="53" spans="1:11" ht="17.25" customHeight="1"/>
    <row r="54" spans="1:11" ht="17.25" customHeight="1"/>
    <row r="55" spans="1:11" ht="17.25" customHeight="1"/>
    <row r="56" spans="1:11" ht="17.25" customHeight="1"/>
    <row r="57" spans="1:11" ht="17.25" customHeight="1"/>
    <row r="58" spans="1:11" ht="17.25" customHeight="1"/>
    <row r="59" spans="1:11" ht="17.25" customHeight="1"/>
    <row r="60" spans="1:11" ht="17.25" customHeight="1"/>
    <row r="61" spans="1:11" ht="17.25" customHeight="1"/>
    <row r="62" spans="1:11" ht="17.25" customHeight="1"/>
    <row r="63" spans="1:11" ht="17.25" customHeight="1"/>
    <row r="64" spans="1:11"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sheetData>
  <mergeCells count="13">
    <mergeCell ref="B30:C31"/>
    <mergeCell ref="F30:G31"/>
    <mergeCell ref="H30:I31"/>
    <mergeCell ref="D31:D32"/>
    <mergeCell ref="E31:E32"/>
    <mergeCell ref="A1:I1"/>
    <mergeCell ref="A2:I2"/>
    <mergeCell ref="A4:I4"/>
    <mergeCell ref="B6:C7"/>
    <mergeCell ref="F6:G7"/>
    <mergeCell ref="H6:I7"/>
    <mergeCell ref="D7:D8"/>
    <mergeCell ref="E7:E8"/>
  </mergeCells>
  <phoneticPr fontId="2"/>
  <printOptions horizontalCentered="1" gridLinesSet="0"/>
  <pageMargins left="0.47244094488188981" right="0.51181102362204722" top="0.78740157480314965" bottom="0.39370078740157483" header="0.51181102362204722" footer="0.5118110236220472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○目次</vt:lpstr>
      <vt:lpstr>○利用上の注意</vt:lpstr>
      <vt:lpstr>○結果の概要</vt:lpstr>
      <vt:lpstr>○事業所規模5人以上</vt:lpstr>
      <vt:lpstr>○事業所規模30人以上</vt:lpstr>
      <vt:lpstr>○規模別・男女別 </vt:lpstr>
      <vt:lpstr>○産業別給与</vt:lpstr>
      <vt:lpstr>○産業別労働時間</vt:lpstr>
      <vt:lpstr>○産業別雇用</vt:lpstr>
      <vt:lpstr>○全国調査結果</vt:lpstr>
      <vt:lpstr>毎月勤労統計調査の説明</vt:lpstr>
      <vt:lpstr>'○規模別・男女別 '!Print_Area</vt:lpstr>
      <vt:lpstr>○結果の概要!Print_Area</vt:lpstr>
      <vt:lpstr>○産業別給与!Print_Area</vt:lpstr>
      <vt:lpstr>○産業別雇用!Print_Area</vt:lpstr>
      <vt:lpstr>○産業別労働時間!Print_Area</vt:lpstr>
      <vt:lpstr>○全国調査結果!Print_Area</vt:lpstr>
      <vt:lpstr>○目次!Print_Area</vt:lpstr>
      <vt:lpstr>○産業別給与!Print_Titles</vt:lpstr>
      <vt:lpstr>○全国調査結果!Print_Titles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松下　清竹（統計分析課）</dc:creator>
  <cp:lastModifiedBy>中島　彩（統計分析課）</cp:lastModifiedBy>
  <cp:lastPrinted>2026-03-18T06:35:19Z</cp:lastPrinted>
  <dcterms:created xsi:type="dcterms:W3CDTF">1999-03-08T10:26:11Z</dcterms:created>
  <dcterms:modified xsi:type="dcterms:W3CDTF">2026-03-18T06:35:29Z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