
<file path=[Content_Types].xml><?xml version="1.0" encoding="utf-8"?>
<Types xmlns="http://schemas.openxmlformats.org/package/2006/content-types">
  <Default Extension="rels" ContentType="application/vnd.openxmlformats-package.relationships+xml"/>
  <Default Extension="bin" ContentType="application/vnd.openxmlformats-officedocument.spreadsheetml.printerSettings"/>
  <Default Extension="xml" ContentType="application/vnd.openxmlformats-officedocument.extended-properties+xml"/>
  <Default Extension="png" ContentType="image/png"/>
  <Override PartName="/xl/theme/theme1.xml" ContentType="application/vnd.openxmlformats-officedocument.theme+xml"/>
  <Override PartName="/xl/drawings/drawing6.xml" ContentType="application/vnd.openxmlformats-officedocument.drawing+xml"/>
  <Default Extension="emf" ContentType="image/x-emf"/>
  <Override PartName="/xl/sharedStrings.xml" ContentType="application/vnd.openxmlformats-officedocument.spreadsheetml.sharedStrings+xml"/>
  <Override PartName="/xl/worksheets/sheet15.xml" ContentType="application/vnd.openxmlformats-officedocument.spreadsheetml.worksheet+xml"/>
  <Override PartName="/xl/drawings/drawing5.xml" ContentType="application/vnd.openxmlformats-officedocument.drawing+xml"/>
  <Override PartName="/xl/worksheets/sheet9.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8.xml" ContentType="application/vnd.openxmlformats-officedocument.spreadsheetml.worksheet+xml"/>
  <Override PartName="/xl/drawings/drawing17.xml" ContentType="application/vnd.openxmlformats-officedocument.drawing+xml"/>
  <Override PartName="/xl/drawings/drawing18.xml" ContentType="application/vnd.openxmlformats-officedocument.drawing+xml"/>
  <Override PartName="/xl/worksheets/sheet2.xml" ContentType="application/vnd.openxmlformats-officedocument.spreadsheetml.worksheet+xml"/>
  <Override PartName="/xl/drawings/drawing16.xml" ContentType="application/vnd.openxmlformats-officedocument.drawing+xml"/>
  <Override PartName="/xl/worksheets/sheet4.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xl/drawings/drawing11.xml" ContentType="application/vnd.openxmlformats-officedocument.drawing+xml"/>
  <Override PartName="/xl/drawings/drawing15.xml" ContentType="application/vnd.openxmlformats-officedocument.drawing+xml"/>
  <Override PartName="/xl/styles.xml" ContentType="application/vnd.openxmlformats-officedocument.spreadsheetml.styles+xml"/>
  <Override PartName="/xl/worksheets/sheet13.xml" ContentType="application/vnd.openxmlformats-officedocument.spreadsheetml.worksheet+xml"/>
  <Override PartName="/xl/drawings/drawing3.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3.xml" ContentType="application/vnd.openxmlformats-officedocument.drawing+xml"/>
  <Override PartName="/xl/drawings/drawing4.xml" ContentType="application/vnd.openxmlformats-officedocument.drawing+xml"/>
  <Override PartName="/xl/worksheets/sheet17.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12.xml" ContentType="application/vnd.openxmlformats-officedocument.spreadsheetml.worksheet+xml"/>
  <Override PartName="/xl/worksheets/sheet14.xml" ContentType="application/vnd.openxmlformats-officedocument.spreadsheetml.worksheet+xml"/>
  <Override PartName="/xl/drawings/drawing2.xml" ContentType="application/vnd.openxmlformats-officedocument.drawing+xml"/>
  <Override PartName="/xl/drawings/drawing8.xml" ContentType="application/vnd.openxmlformats-officedocument.drawing+xml"/>
  <Override PartName="/xl/worksheets/sheet10.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18.xml" ContentType="application/vnd.openxmlformats-officedocument.spreadsheetml.worksheet+xml"/>
  <Override PartName="/xl/drawings/drawing14.xml" ContentType="application/vnd.openxmlformats-officedocument.drawing+xml"/>
  <Override PartName="/xl/worksheets/sheet11.xml" ContentType="application/vnd.openxmlformats-officedocument.spreadsheetml.worksheet+xml"/>
  <Override PartName="/xl/drawings/drawing1.xml" ContentType="application/vnd.openxmlformats-officedocument.drawing+xml"/>
  <Override PartName="/xl/externalLinks/externalLink2.xml" ContentType="application/vnd.openxmlformats-officedocument.spreadsheetml.externalLink+xml"/>
  <Override PartName="/xl/worksheets/sheet5.xml" ContentType="application/vnd.openxmlformats-officedocument.spreadsheetml.worksheet+xml"/>
  <Override PartName="/xl/drawings/drawing12.xml" ContentType="application/vnd.openxmlformats-officedocument.drawing+xml"/>
  <Override PartName="/xl/worksheets/sheet16.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worksheets/sheet7.xml" ContentType="application/vnd.openxmlformats-officedocument.spreadsheetml.worksheet+xml"/>
</Types>
</file>

<file path=_rels/.rels><?xml version="1.0" encoding="UTF-8"?><Relationships xmlns="http://schemas.openxmlformats.org/package/2006/relationships"><Relationship Target="/docProps/custom.xml" Id="R52B9F00E"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fs102\Personal-Decoding\0161504（復号化用）\"/>
    </mc:Choice>
  </mc:AlternateContent>
  <xr:revisionPtr revIDLastSave="0" documentId="13_ncr:101_{008908D2-16B6-4BA1-AA4A-C7732AE9D2B6}" xr6:coauthVersionLast="45" xr6:coauthVersionMax="45" xr10:uidLastSave="{00000000-0000-0000-0000-000000000000}"/>
  <bookViews>
    <workbookView xWindow="810" yWindow="-120" windowWidth="28110" windowHeight="16440" tabRatio="914" xr2:uid="{00000000-000D-0000-FFFF-FFFF00000000}"/>
  </bookViews>
  <sheets>
    <sheet name="目次" sheetId="33" r:id="rId1"/>
    <sheet name="目次 (記者)" sheetId="42" state="hidden" r:id="rId2"/>
    <sheet name="目次 (閲覧)" sheetId="41" state="hidden" r:id="rId3"/>
    <sheet name="県の動向" sheetId="2" r:id="rId4"/>
    <sheet name="国の動向" sheetId="3" r:id="rId5"/>
    <sheet name="九州の動向" sheetId="26" r:id="rId6"/>
    <sheet name="百貨店" sheetId="5" r:id="rId7"/>
    <sheet name="乗用車" sheetId="25" r:id="rId8"/>
    <sheet name="住宅建設" sheetId="7" r:id="rId9"/>
    <sheet name="公共工事" sheetId="8" r:id="rId10"/>
    <sheet name="鉱工業１" sheetId="28" r:id="rId11"/>
    <sheet name="鉱工業２" sheetId="10" r:id="rId12"/>
    <sheet name="残業 " sheetId="46" r:id="rId13"/>
    <sheet name="求人（受理地別）" sheetId="12" r:id="rId14"/>
    <sheet name="求人 (就業地別)" sheetId="43" r:id="rId15"/>
    <sheet name="企業倒産" sheetId="13" r:id="rId16"/>
    <sheet name="物価" sheetId="14" r:id="rId17"/>
    <sheet name="金融" sheetId="15" r:id="rId18"/>
    <sheet name="人口" sheetId="30" r:id="rId19"/>
    <sheet name="景気動向指数 " sheetId="47" r:id="rId20"/>
  </sheets>
  <externalReferences>
    <externalReference r:id="rId21"/>
    <externalReference r:id="rId22"/>
  </externalReferences>
  <definedNames>
    <definedName name="hyouhon">[1]変化方向表!$A$6:$E$40</definedName>
    <definedName name="list" localSheetId="19">[2]Sheet1!$F$2:$J$13</definedName>
    <definedName name="list">#REF!</definedName>
    <definedName name="_xlnm.Print_Area" localSheetId="15">企業倒産!$B$1:$O$54</definedName>
    <definedName name="_xlnm.Print_Area" localSheetId="14">'求人 (就業地別)'!$B$1:$S$54</definedName>
    <definedName name="_xlnm.Print_Area" localSheetId="13">'求人（受理地別）'!$B$1:$S$59</definedName>
    <definedName name="_xlnm.Print_Area" localSheetId="17">金融!$B$1:$P$63</definedName>
    <definedName name="_xlnm.Print_Area" localSheetId="5">九州の動向!$A$1:$M$28</definedName>
    <definedName name="_xlnm.Print_Area" localSheetId="19">'景気動向指数 '!$A$1:$W$60</definedName>
    <definedName name="_xlnm.Print_Area" localSheetId="3">県の動向!$A$1:$M$38</definedName>
    <definedName name="_xlnm.Print_Area" localSheetId="9">公共工事!$B$1:$N$59</definedName>
    <definedName name="_xlnm.Print_Area" localSheetId="10">鉱工業１!$B$1:$W$60</definedName>
    <definedName name="_xlnm.Print_Area" localSheetId="11">鉱工業２!$A$1:$L$52</definedName>
    <definedName name="_xlnm.Print_Area" localSheetId="4">国の動向!$A$1:$K$38</definedName>
    <definedName name="_xlnm.Print_Area" localSheetId="12">'残業 '!$B$1:$K$53</definedName>
    <definedName name="_xlnm.Print_Area" localSheetId="8">住宅建設!$B$1:$N$61</definedName>
    <definedName name="_xlnm.Print_Area" localSheetId="7">乗用車!$B$1:$O$60</definedName>
    <definedName name="_xlnm.Print_Area" localSheetId="18">人口!$B$1:$K$55</definedName>
    <definedName name="_xlnm.Print_Area" localSheetId="6">百貨店!$B$1:$Q$59</definedName>
    <definedName name="_xlnm.Print_Area" localSheetId="16">物価!$B$1:$N$62</definedName>
    <definedName name="_xlnm.Print_Area" localSheetId="0">目次!$A$1:$J$35</definedName>
    <definedName name="_xlnm.Print_Area" localSheetId="2">'目次 (閲覧)'!$A$1:$J$36</definedName>
    <definedName name="_xlnm.Print_Area" localSheetId="1">'目次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25" l="1"/>
  <c r="A3" i="41"/>
  <c r="C35" i="41"/>
  <c r="A3" i="42"/>
  <c r="C35" i="42"/>
</calcChain>
</file>

<file path=xl/sharedStrings.xml><?xml version="1.0" encoding="utf-8"?>
<sst xmlns="http://schemas.openxmlformats.org/spreadsheetml/2006/main" count="993" uniqueCount="541">
  <si>
    <t>年  月</t>
    <phoneticPr fontId="5"/>
  </si>
  <si>
    <t>九　州</t>
    <phoneticPr fontId="5"/>
  </si>
  <si>
    <t>全　国</t>
    <phoneticPr fontId="5"/>
  </si>
  <si>
    <t>　年  月</t>
    <phoneticPr fontId="5"/>
  </si>
  <si>
    <t>全 　国</t>
    <phoneticPr fontId="5"/>
  </si>
  <si>
    <t>全　 国</t>
    <phoneticPr fontId="5"/>
  </si>
  <si>
    <t>佐 賀</t>
    <phoneticPr fontId="5"/>
  </si>
  <si>
    <t>九 州</t>
    <phoneticPr fontId="5"/>
  </si>
  <si>
    <t>全 国</t>
    <phoneticPr fontId="5"/>
  </si>
  <si>
    <t>唐 津</t>
    <phoneticPr fontId="5"/>
  </si>
  <si>
    <t>武 雄</t>
    <phoneticPr fontId="5"/>
  </si>
  <si>
    <t>鳥 栖</t>
    <phoneticPr fontId="5"/>
  </si>
  <si>
    <t>鹿 島</t>
    <phoneticPr fontId="5"/>
  </si>
  <si>
    <t>指　 　　　数</t>
    <phoneticPr fontId="5"/>
  </si>
  <si>
    <t>　　</t>
    <phoneticPr fontId="5"/>
  </si>
  <si>
    <t>（２）住宅建設</t>
    <rPh sb="3" eb="5">
      <t>ジュウタク</t>
    </rPh>
    <rPh sb="5" eb="7">
      <t>ケンセツ</t>
    </rPh>
    <phoneticPr fontId="5"/>
  </si>
  <si>
    <t>年　月</t>
    <rPh sb="0" eb="1">
      <t>ネン</t>
    </rPh>
    <rPh sb="2" eb="3">
      <t>ツキ</t>
    </rPh>
    <phoneticPr fontId="5"/>
  </si>
  <si>
    <t>８頁</t>
    <rPh sb="1" eb="2">
      <t>ページ</t>
    </rPh>
    <phoneticPr fontId="4"/>
  </si>
  <si>
    <t>１０頁</t>
    <rPh sb="2" eb="3">
      <t>ページ</t>
    </rPh>
    <phoneticPr fontId="4"/>
  </si>
  <si>
    <t>１２頁</t>
    <rPh sb="2" eb="3">
      <t>ページ</t>
    </rPh>
    <phoneticPr fontId="4"/>
  </si>
  <si>
    <t>１３頁</t>
    <rPh sb="2" eb="3">
      <t>ページ</t>
    </rPh>
    <phoneticPr fontId="4"/>
  </si>
  <si>
    <t>１４頁</t>
    <rPh sb="2" eb="3">
      <t>ページ</t>
    </rPh>
    <phoneticPr fontId="4"/>
  </si>
  <si>
    <t>１５頁</t>
    <rPh sb="2" eb="3">
      <t>ページ</t>
    </rPh>
    <phoneticPr fontId="4"/>
  </si>
  <si>
    <t>　　　（注） 表中のｐは速報値、ｒは確報値を表す。</t>
    <rPh sb="18" eb="20">
      <t>カクホウ</t>
    </rPh>
    <phoneticPr fontId="4"/>
  </si>
  <si>
    <t>佐賀県の動向</t>
  </si>
  <si>
    <t>項　　　　目</t>
    <rPh sb="0" eb="1">
      <t>コウ</t>
    </rPh>
    <rPh sb="5" eb="6">
      <t>メ</t>
    </rPh>
    <phoneticPr fontId="4"/>
  </si>
  <si>
    <t>対象月</t>
    <rPh sb="0" eb="2">
      <t>タイショウ</t>
    </rPh>
    <rPh sb="2" eb="3">
      <t>ツキ</t>
    </rPh>
    <phoneticPr fontId="4"/>
  </si>
  <si>
    <t>数　　値</t>
    <rPh sb="0" eb="1">
      <t>カズ</t>
    </rPh>
    <rPh sb="3" eb="4">
      <t>アタイ</t>
    </rPh>
    <phoneticPr fontId="4"/>
  </si>
  <si>
    <t>県内需要</t>
    <rPh sb="0" eb="2">
      <t>ケンナイ</t>
    </rPh>
    <rPh sb="2" eb="4">
      <t>ジュヨウ</t>
    </rPh>
    <phoneticPr fontId="4"/>
  </si>
  <si>
    <t>個人消費</t>
    <rPh sb="0" eb="2">
      <t>コジン</t>
    </rPh>
    <rPh sb="2" eb="4">
      <t>ショウヒ</t>
    </rPh>
    <phoneticPr fontId="4"/>
  </si>
  <si>
    <t>住宅建設</t>
    <rPh sb="0" eb="2">
      <t>ジュウタク</t>
    </rPh>
    <rPh sb="2" eb="4">
      <t>ケンセツ</t>
    </rPh>
    <phoneticPr fontId="4"/>
  </si>
  <si>
    <t>公共工事</t>
    <rPh sb="0" eb="2">
      <t>コウキョウ</t>
    </rPh>
    <rPh sb="2" eb="4">
      <t>コウジ</t>
    </rPh>
    <phoneticPr fontId="4"/>
  </si>
  <si>
    <t>生産</t>
    <rPh sb="0" eb="2">
      <t>セイサン</t>
    </rPh>
    <phoneticPr fontId="4"/>
  </si>
  <si>
    <t>雇用</t>
    <rPh sb="0" eb="2">
      <t>コヨウ</t>
    </rPh>
    <phoneticPr fontId="4"/>
  </si>
  <si>
    <t>企業倒産</t>
    <rPh sb="0" eb="2">
      <t>キギョウ</t>
    </rPh>
    <rPh sb="2" eb="4">
      <t>トウサン</t>
    </rPh>
    <phoneticPr fontId="4"/>
  </si>
  <si>
    <t>倒産件数（当月）</t>
    <rPh sb="0" eb="2">
      <t>トウサン</t>
    </rPh>
    <rPh sb="2" eb="4">
      <t>ケンスウ</t>
    </rPh>
    <rPh sb="5" eb="7">
      <t>トウゲツ</t>
    </rPh>
    <phoneticPr fontId="4"/>
  </si>
  <si>
    <t>負債金額（当月）</t>
    <rPh sb="0" eb="2">
      <t>フサイ</t>
    </rPh>
    <rPh sb="2" eb="4">
      <t>キンガク</t>
    </rPh>
    <rPh sb="5" eb="7">
      <t>トウゲツ</t>
    </rPh>
    <phoneticPr fontId="4"/>
  </si>
  <si>
    <t>物価</t>
    <rPh sb="0" eb="2">
      <t>ブッカ</t>
    </rPh>
    <phoneticPr fontId="4"/>
  </si>
  <si>
    <t>金融</t>
    <rPh sb="0" eb="2">
      <t>キンユウ</t>
    </rPh>
    <phoneticPr fontId="4"/>
  </si>
  <si>
    <t>景気動向指数</t>
    <rPh sb="0" eb="2">
      <t>ケイキ</t>
    </rPh>
    <rPh sb="2" eb="4">
      <t>ドウコウ</t>
    </rPh>
    <rPh sb="4" eb="6">
      <t>シスウ</t>
    </rPh>
    <phoneticPr fontId="4"/>
  </si>
  <si>
    <t>先行指数</t>
    <rPh sb="0" eb="2">
      <t>センコウ</t>
    </rPh>
    <rPh sb="2" eb="4">
      <t>シスウ</t>
    </rPh>
    <phoneticPr fontId="4"/>
  </si>
  <si>
    <t>一致指数</t>
    <rPh sb="0" eb="2">
      <t>イッチ</t>
    </rPh>
    <rPh sb="2" eb="4">
      <t>シスウ</t>
    </rPh>
    <phoneticPr fontId="4"/>
  </si>
  <si>
    <t>遅行指数</t>
    <rPh sb="0" eb="1">
      <t>チ</t>
    </rPh>
    <rPh sb="1" eb="2">
      <t>コウ</t>
    </rPh>
    <rPh sb="2" eb="4">
      <t>シスウ</t>
    </rPh>
    <phoneticPr fontId="4"/>
  </si>
  <si>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</si>
  <si>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</si>
  <si>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</si>
  <si>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</si>
  <si>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</si>
  <si>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</si>
  <si>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</si>
  <si>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</si>
  <si>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5"/>
  </si>
  <si>
    <t>年</t>
    <rPh sb="0" eb="1">
      <t>ネン</t>
    </rPh>
    <phoneticPr fontId="5"/>
  </si>
  <si>
    <t>（１）個人消費</t>
    <rPh sb="3" eb="5">
      <t>コジン</t>
    </rPh>
    <rPh sb="5" eb="7">
      <t>ショウヒ</t>
    </rPh>
    <phoneticPr fontId="5"/>
  </si>
  <si>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</si>
  <si>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</si>
  <si>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</si>
  <si>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</si>
  <si>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</si>
  <si>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</si>
  <si>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</si>
  <si>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</si>
  <si>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</si>
  <si>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</si>
  <si>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</si>
  <si>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</si>
  <si>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</si>
  <si>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</si>
  <si>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</si>
  <si>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</si>
  <si>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</si>
  <si>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</si>
  <si>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</si>
  <si>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</si>
  <si>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</si>
  <si>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</si>
  <si>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</si>
  <si>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</si>
  <si>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</si>
  <si>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</si>
  <si>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</si>
  <si>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</si>
  <si>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</si>
  <si>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</si>
  <si>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</si>
  <si>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</si>
  <si>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</si>
  <si>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</si>
  <si>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5"/>
  </si>
  <si>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</si>
  <si>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4"/>
  </si>
  <si>
    <t>新 設 住 宅 
着 工 戸 数</t>
    <rPh sb="0" eb="1">
      <t>シン</t>
    </rPh>
    <rPh sb="2" eb="3">
      <t>セツ</t>
    </rPh>
    <rPh sb="4" eb="5">
      <t>ジュウ</t>
    </rPh>
    <rPh sb="6" eb="7">
      <t>タク</t>
    </rPh>
    <rPh sb="9" eb="10">
      <t>キ</t>
    </rPh>
    <rPh sb="11" eb="12">
      <t>タクミ</t>
    </rPh>
    <rPh sb="13" eb="14">
      <t>ト</t>
    </rPh>
    <rPh sb="15" eb="16">
      <t>カズ</t>
    </rPh>
    <phoneticPr fontId="4"/>
  </si>
  <si>
    <t>既存店
販売額</t>
    <rPh sb="0" eb="3">
      <t>キゾンテン</t>
    </rPh>
    <rPh sb="4" eb="7">
      <t>ハンバイガク</t>
    </rPh>
    <phoneticPr fontId="4"/>
  </si>
  <si>
    <t>　 〃   (累計)</t>
    <rPh sb="7" eb="9">
      <t>ルイケイ</t>
    </rPh>
    <phoneticPr fontId="4"/>
  </si>
  <si>
    <t>２　主要統計の動き</t>
    <phoneticPr fontId="5"/>
  </si>
  <si>
    <t>年度</t>
    <rPh sb="0" eb="2">
      <t>ネンド</t>
    </rPh>
    <phoneticPr fontId="4"/>
  </si>
  <si>
    <t>（４）鉱工業生産（続き）</t>
    <phoneticPr fontId="5"/>
  </si>
  <si>
    <t>年</t>
    <rPh sb="0" eb="1">
      <t>ネン</t>
    </rPh>
    <phoneticPr fontId="4"/>
  </si>
  <si>
    <t>年平均</t>
    <rPh sb="0" eb="1">
      <t>ネン</t>
    </rPh>
    <rPh sb="1" eb="3">
      <t>ヘイキン</t>
    </rPh>
    <phoneticPr fontId="5"/>
  </si>
  <si>
    <t>(調整前)</t>
    <rPh sb="1" eb="3">
      <t>チョウセイ</t>
    </rPh>
    <rPh sb="3" eb="4">
      <t>マエ</t>
    </rPh>
    <phoneticPr fontId="5"/>
  </si>
  <si>
    <t>（件、百万円、％）</t>
    <phoneticPr fontId="4"/>
  </si>
  <si>
    <t>九  州</t>
    <phoneticPr fontId="5"/>
  </si>
  <si>
    <t>全  国</t>
    <phoneticPr fontId="5"/>
  </si>
  <si>
    <t xml:space="preserve">　総    数  </t>
    <phoneticPr fontId="4"/>
  </si>
  <si>
    <t>九  州</t>
    <phoneticPr fontId="5"/>
  </si>
  <si>
    <t>全  国</t>
    <phoneticPr fontId="5"/>
  </si>
  <si>
    <t>総  数</t>
    <phoneticPr fontId="4"/>
  </si>
  <si>
    <t>年  月</t>
    <phoneticPr fontId="5"/>
  </si>
  <si>
    <t xml:space="preserve">　戸    数  </t>
    <phoneticPr fontId="5"/>
  </si>
  <si>
    <t>九  州</t>
    <phoneticPr fontId="5"/>
  </si>
  <si>
    <t>全  国</t>
    <phoneticPr fontId="5"/>
  </si>
  <si>
    <t>前月比</t>
    <phoneticPr fontId="5"/>
  </si>
  <si>
    <t>　請負金額</t>
    <phoneticPr fontId="4"/>
  </si>
  <si>
    <t>前月比</t>
    <phoneticPr fontId="5"/>
  </si>
  <si>
    <t>※パートタイムを含む。</t>
    <phoneticPr fontId="5"/>
  </si>
  <si>
    <t>佐  賀  県</t>
    <phoneticPr fontId="5"/>
  </si>
  <si>
    <t>件 数</t>
    <phoneticPr fontId="5"/>
  </si>
  <si>
    <t>佐 賀 市</t>
    <phoneticPr fontId="5"/>
  </si>
  <si>
    <t xml:space="preserve"> 銀 行</t>
    <phoneticPr fontId="5"/>
  </si>
  <si>
    <t>信 用</t>
    <phoneticPr fontId="5"/>
  </si>
  <si>
    <t>金 庫</t>
    <phoneticPr fontId="5"/>
  </si>
  <si>
    <t>組 合</t>
    <phoneticPr fontId="5"/>
  </si>
  <si>
    <t>全 国</t>
    <phoneticPr fontId="5"/>
  </si>
  <si>
    <t>（百万円、％）</t>
    <phoneticPr fontId="4"/>
  </si>
  <si>
    <t>（台､％）</t>
    <phoneticPr fontId="4"/>
  </si>
  <si>
    <t>（戸､％）</t>
    <phoneticPr fontId="4"/>
  </si>
  <si>
    <t>（百万円､ ％）</t>
    <phoneticPr fontId="4"/>
  </si>
  <si>
    <t>（％）</t>
    <phoneticPr fontId="4"/>
  </si>
  <si>
    <t>（％）</t>
    <phoneticPr fontId="5"/>
  </si>
  <si>
    <t>（時間、％）</t>
    <phoneticPr fontId="4"/>
  </si>
  <si>
    <t>（倍）</t>
    <phoneticPr fontId="4"/>
  </si>
  <si>
    <t>（億円、％）</t>
    <phoneticPr fontId="4"/>
  </si>
  <si>
    <t>合 計</t>
    <phoneticPr fontId="4"/>
  </si>
  <si>
    <t>乗   用   車
新規登録台数</t>
    <rPh sb="0" eb="1">
      <t>ジョウ</t>
    </rPh>
    <rPh sb="4" eb="5">
      <t>ヨウ</t>
    </rPh>
    <rPh sb="8" eb="9">
      <t>クルマ</t>
    </rPh>
    <rPh sb="10" eb="12">
      <t>シンキ</t>
    </rPh>
    <rPh sb="12" eb="14">
      <t>トウロク</t>
    </rPh>
    <rPh sb="14" eb="16">
      <t>ダイスウ</t>
    </rPh>
    <phoneticPr fontId="4"/>
  </si>
  <si>
    <t xml:space="preserve">全　店
販売額　　　   </t>
    <rPh sb="0" eb="1">
      <t>ゼン</t>
    </rPh>
    <rPh sb="2" eb="3">
      <t>テン</t>
    </rPh>
    <rPh sb="4" eb="7">
      <t>ハンバイガク</t>
    </rPh>
    <phoneticPr fontId="4"/>
  </si>
  <si>
    <t>年　月</t>
    <phoneticPr fontId="5"/>
  </si>
  <si>
    <t>対 前 年 同 月 増 減 率</t>
    <phoneticPr fontId="5"/>
  </si>
  <si>
    <t>内     訳</t>
    <phoneticPr fontId="4"/>
  </si>
  <si>
    <t>在      庫</t>
    <phoneticPr fontId="4"/>
  </si>
  <si>
    <t>金 額</t>
    <phoneticPr fontId="5"/>
  </si>
  <si>
    <t>年 月 末</t>
    <rPh sb="4" eb="5">
      <t>スエ</t>
    </rPh>
    <phoneticPr fontId="5"/>
  </si>
  <si>
    <t>厚生労働省『一般職業紹介状況』</t>
    <rPh sb="0" eb="2">
      <t>コウセイ</t>
    </rPh>
    <rPh sb="2" eb="5">
      <t>ロウドウショウ</t>
    </rPh>
    <phoneticPr fontId="5"/>
  </si>
  <si>
    <t>対　前　月　増　減　率</t>
    <phoneticPr fontId="4"/>
  </si>
  <si>
    <t>対 前 年 同 月 増 減 率</t>
    <phoneticPr fontId="4"/>
  </si>
  <si>
    <t>月</t>
    <rPh sb="0" eb="1">
      <t>ツキ</t>
    </rPh>
    <phoneticPr fontId="4"/>
  </si>
  <si>
    <t>佐賀県主要経済統計速報</t>
  </si>
  <si>
    <t>１頁</t>
  </si>
  <si>
    <t>４頁</t>
    <rPh sb="1" eb="2">
      <t>ページ</t>
    </rPh>
    <phoneticPr fontId="4"/>
  </si>
  <si>
    <t>６頁</t>
    <rPh sb="1" eb="2">
      <t>ページ</t>
    </rPh>
    <phoneticPr fontId="4"/>
  </si>
  <si>
    <t>７頁</t>
    <rPh sb="1" eb="2">
      <t>ページ</t>
    </rPh>
    <phoneticPr fontId="4"/>
  </si>
  <si>
    <t>（％）</t>
  </si>
  <si>
    <t>九　州</t>
  </si>
  <si>
    <t>全　国</t>
  </si>
  <si>
    <t>※増減率は指数をベ－スとする。</t>
  </si>
  <si>
    <t>（人）</t>
  </si>
  <si>
    <t>（世帯）</t>
  </si>
  <si>
    <t>世 帯 数</t>
  </si>
  <si>
    <t>（５）雇用労働</t>
    <phoneticPr fontId="5"/>
  </si>
  <si>
    <t xml:space="preserve">所定外労働時間数     </t>
    <phoneticPr fontId="5"/>
  </si>
  <si>
    <t>（５）雇用労働（続き）</t>
    <phoneticPr fontId="5"/>
  </si>
  <si>
    <t>（６）企業倒産</t>
    <phoneticPr fontId="5"/>
  </si>
  <si>
    <t>（７）物　価</t>
    <phoneticPr fontId="5"/>
  </si>
  <si>
    <t>消費者物価指数</t>
    <phoneticPr fontId="5"/>
  </si>
  <si>
    <t>（８）金　融</t>
    <phoneticPr fontId="5"/>
  </si>
  <si>
    <t>金融機関別貸出残高(佐賀県)</t>
    <phoneticPr fontId="5"/>
  </si>
  <si>
    <t>（９）人　口</t>
    <rPh sb="5" eb="6">
      <t>クチ</t>
    </rPh>
    <phoneticPr fontId="5"/>
  </si>
  <si>
    <t>２頁</t>
  </si>
  <si>
    <t>企業倒産件数、負債金額</t>
  </si>
  <si>
    <t>企業倒産件数、負債金額</t>
    <phoneticPr fontId="5"/>
  </si>
  <si>
    <t>鉱工業出荷、在庫指数（季節調整済）　　</t>
    <rPh sb="11" eb="13">
      <t>キセツ</t>
    </rPh>
    <rPh sb="13" eb="15">
      <t>チョウセイ</t>
    </rPh>
    <rPh sb="15" eb="16">
      <t>ズ</t>
    </rPh>
    <phoneticPr fontId="5"/>
  </si>
  <si>
    <t>人口、世帯</t>
  </si>
  <si>
    <t>人口、世帯</t>
    <phoneticPr fontId="5"/>
  </si>
  <si>
    <t>３頁</t>
  </si>
  <si>
    <t>５頁</t>
    <rPh sb="1" eb="2">
      <t>ページ</t>
    </rPh>
    <phoneticPr fontId="4"/>
  </si>
  <si>
    <t>９頁</t>
    <rPh sb="1" eb="2">
      <t>ページ</t>
    </rPh>
    <phoneticPr fontId="4"/>
  </si>
  <si>
    <t>１１頁</t>
    <rPh sb="2" eb="3">
      <t>ページ</t>
    </rPh>
    <phoneticPr fontId="4"/>
  </si>
  <si>
    <t>１ 概　　況　</t>
    <rPh sb="2" eb="3">
      <t>オオムネ</t>
    </rPh>
    <rPh sb="5" eb="6">
      <t>イワン</t>
    </rPh>
    <phoneticPr fontId="4"/>
  </si>
  <si>
    <t>鉱工業生産指数</t>
    <rPh sb="5" eb="7">
      <t>シスウ</t>
    </rPh>
    <phoneticPr fontId="4"/>
  </si>
  <si>
    <t>鉱工業出荷、在庫指数</t>
    <rPh sb="0" eb="3">
      <t>コウコウギョウ</t>
    </rPh>
    <phoneticPr fontId="4"/>
  </si>
  <si>
    <t>陶磁器生産、出荷高</t>
  </si>
  <si>
    <t>金融機関別貸出残高</t>
  </si>
  <si>
    <t>貸出約定平均金利</t>
  </si>
  <si>
    <t>九州の動向</t>
  </si>
  <si>
    <t>（参考）</t>
    <rPh sb="1" eb="3">
      <t>サンコウ</t>
    </rPh>
    <phoneticPr fontId="4"/>
  </si>
  <si>
    <t>〈 目  次 〉</t>
    <phoneticPr fontId="4"/>
  </si>
  <si>
    <t>・佐賀県の動向</t>
    <phoneticPr fontId="4"/>
  </si>
  <si>
    <t>２ 主要統計の動き</t>
    <phoneticPr fontId="4"/>
  </si>
  <si>
    <t>（１）個人消費</t>
    <phoneticPr fontId="4"/>
  </si>
  <si>
    <t>（２）住宅建設</t>
    <phoneticPr fontId="4"/>
  </si>
  <si>
    <t>（３）公共工事</t>
    <phoneticPr fontId="4"/>
  </si>
  <si>
    <t>（４）鉱工業生産</t>
    <phoneticPr fontId="4"/>
  </si>
  <si>
    <t>（５）雇用労働</t>
    <phoneticPr fontId="4"/>
  </si>
  <si>
    <t>（６）企業倒産</t>
    <phoneticPr fontId="4"/>
  </si>
  <si>
    <t>（７）物　　価</t>
    <phoneticPr fontId="4"/>
  </si>
  <si>
    <t>（８）金　　融</t>
    <phoneticPr fontId="4"/>
  </si>
  <si>
    <t>（９）人　　口</t>
    <phoneticPr fontId="4"/>
  </si>
  <si>
    <t>佐賀県経営支援本部統計調査課</t>
    <rPh sb="3" eb="5">
      <t>ケイエイ</t>
    </rPh>
    <rPh sb="5" eb="7">
      <t>シエン</t>
    </rPh>
    <rPh sb="7" eb="9">
      <t>ホンブ</t>
    </rPh>
    <phoneticPr fontId="4"/>
  </si>
  <si>
    <t>月</t>
    <rPh sb="0" eb="1">
      <t>ガツ</t>
    </rPh>
    <phoneticPr fontId="4"/>
  </si>
  <si>
    <t>※年値は各年10月1日現在、月値は各月1日現在。</t>
    <phoneticPr fontId="4"/>
  </si>
  <si>
    <t>佐賀県全店</t>
    <rPh sb="0" eb="3">
      <t>サガケン</t>
    </rPh>
    <rPh sb="3" eb="4">
      <t>ゼン</t>
    </rPh>
    <rPh sb="4" eb="5">
      <t>ミセ</t>
    </rPh>
    <phoneticPr fontId="5"/>
  </si>
  <si>
    <t xml:space="preserve">  全 店 販 売 額</t>
    <rPh sb="2" eb="3">
      <t>ゼン</t>
    </rPh>
    <rPh sb="4" eb="5">
      <t>テン</t>
    </rPh>
    <rPh sb="6" eb="7">
      <t>ハン</t>
    </rPh>
    <phoneticPr fontId="4"/>
  </si>
  <si>
    <t>佐賀県</t>
    <rPh sb="2" eb="3">
      <t>ケン</t>
    </rPh>
    <phoneticPr fontId="5"/>
  </si>
  <si>
    <t>九州の動向</t>
    <rPh sb="0" eb="2">
      <t>キュウシュウ</t>
    </rPh>
    <rPh sb="3" eb="5">
      <t>ドウコウ</t>
    </rPh>
    <phoneticPr fontId="4"/>
  </si>
  <si>
    <t>佐賀県</t>
    <rPh sb="2" eb="3">
      <t>ケン</t>
    </rPh>
    <phoneticPr fontId="4"/>
  </si>
  <si>
    <t>佐　賀　県</t>
    <rPh sb="4" eb="5">
      <t>ケン</t>
    </rPh>
    <phoneticPr fontId="4"/>
  </si>
  <si>
    <t>※四捨五入の関係で累計額が内訳と一致しない場合がある。九州には沖縄を含む。</t>
    <rPh sb="27" eb="29">
      <t>キュウシュウ</t>
    </rPh>
    <rPh sb="31" eb="33">
      <t>オキナワ</t>
    </rPh>
    <rPh sb="34" eb="35">
      <t>フク</t>
    </rPh>
    <phoneticPr fontId="4"/>
  </si>
  <si>
    <t>佐賀労働局『一般職業紹介状況』</t>
    <rPh sb="0" eb="2">
      <t>サガ</t>
    </rPh>
    <rPh sb="2" eb="4">
      <t>ロウドウ</t>
    </rPh>
    <rPh sb="4" eb="5">
      <t>キョク</t>
    </rPh>
    <phoneticPr fontId="5"/>
  </si>
  <si>
    <t>※パートタイムを含む。九州には沖縄を含む。</t>
    <rPh sb="11" eb="13">
      <t>キュウシュウ</t>
    </rPh>
    <rPh sb="15" eb="17">
      <t>オキナワ</t>
    </rPh>
    <rPh sb="18" eb="19">
      <t>フク</t>
    </rPh>
    <phoneticPr fontId="5"/>
  </si>
  <si>
    <t>佐賀労働局『一般職業紹介状況』</t>
    <rPh sb="6" eb="8">
      <t>イッパン</t>
    </rPh>
    <rPh sb="8" eb="10">
      <t>ショクギョウ</t>
    </rPh>
    <rPh sb="10" eb="12">
      <t>ショウカイ</t>
    </rPh>
    <rPh sb="12" eb="14">
      <t>ジョウキョウ</t>
    </rPh>
    <phoneticPr fontId="5"/>
  </si>
  <si>
    <t>（株）東京商工リサーチ『全国企業倒産状況』</t>
    <rPh sb="1" eb="2">
      <t>カブ</t>
    </rPh>
    <rPh sb="12" eb="14">
      <t>ゼンコク</t>
    </rPh>
    <rPh sb="14" eb="16">
      <t>キギョウ</t>
    </rPh>
    <rPh sb="16" eb="18">
      <t>トウサン</t>
    </rPh>
    <rPh sb="18" eb="20">
      <t>ジョウキョウ</t>
    </rPh>
    <phoneticPr fontId="5"/>
  </si>
  <si>
    <t>※負債金額１千万円以上。九州には沖縄を含む。</t>
    <rPh sb="12" eb="14">
      <t>キュウシュウ</t>
    </rPh>
    <rPh sb="16" eb="18">
      <t>オキナワ</t>
    </rPh>
    <rPh sb="19" eb="20">
      <t>フク</t>
    </rPh>
    <phoneticPr fontId="5"/>
  </si>
  <si>
    <t>※九州には沖縄（那覇市）を含む。</t>
    <rPh sb="1" eb="3">
      <t>キュウシュウ</t>
    </rPh>
    <rPh sb="5" eb="7">
      <t>オキナワ</t>
    </rPh>
    <rPh sb="8" eb="11">
      <t>ナハシ</t>
    </rPh>
    <rPh sb="13" eb="14">
      <t>フク</t>
    </rPh>
    <phoneticPr fontId="4"/>
  </si>
  <si>
    <t>※暦年値は各年12月を採用。</t>
    <phoneticPr fontId="4"/>
  </si>
  <si>
    <t>西日本建設業保証(株)</t>
    <phoneticPr fontId="4"/>
  </si>
  <si>
    <t>消費者物価指数（佐賀市）</t>
    <rPh sb="0" eb="3">
      <t>ショウヒシャ</t>
    </rPh>
    <rPh sb="3" eb="5">
      <t>ブッカ</t>
    </rPh>
    <rPh sb="5" eb="7">
      <t>シスウ</t>
    </rPh>
    <rPh sb="8" eb="11">
      <t>サガシ</t>
    </rPh>
    <phoneticPr fontId="4"/>
  </si>
  <si>
    <t>(参考)　</t>
    <phoneticPr fontId="4"/>
  </si>
  <si>
    <r>
      <t>　本県経済の最近の動向</t>
    </r>
    <r>
      <rPr>
        <b/>
        <sz val="10.5"/>
        <rFont val="ＭＳ ゴシック"/>
        <family val="3"/>
        <charset val="128"/>
      </rPr>
      <t>（対前年同月比）</t>
    </r>
    <r>
      <rPr>
        <sz val="10.5"/>
        <rFont val="ＭＳ 明朝"/>
        <family val="1"/>
        <charset val="128"/>
      </rPr>
      <t>をみると、</t>
    </r>
    <phoneticPr fontId="4"/>
  </si>
  <si>
    <t>（１）総論</t>
    <phoneticPr fontId="4"/>
  </si>
  <si>
    <t>（３）企業活動と雇用情勢</t>
    <phoneticPr fontId="4"/>
  </si>
  <si>
    <t>（４）物価と金融情勢</t>
    <phoneticPr fontId="4"/>
  </si>
  <si>
    <t>全国：日本銀行『金融経済統計月報』</t>
    <phoneticPr fontId="4"/>
  </si>
  <si>
    <t>※年平均の指数及び対前年同月増減率は原指数</t>
    <rPh sb="2" eb="4">
      <t>ヘイキン</t>
    </rPh>
    <phoneticPr fontId="5"/>
  </si>
  <si>
    <t>（人口）</t>
    <rPh sb="1" eb="3">
      <t>ジンコウ</t>
    </rPh>
    <phoneticPr fontId="4"/>
  </si>
  <si>
    <t>（世帯）</t>
    <rPh sb="1" eb="3">
      <t>セタイ</t>
    </rPh>
    <phoneticPr fontId="4"/>
  </si>
  <si>
    <t>・</t>
    <phoneticPr fontId="4"/>
  </si>
  <si>
    <t>全国の動向</t>
    <phoneticPr fontId="5"/>
  </si>
  <si>
    <t>20年</t>
    <rPh sb="2" eb="3">
      <t>ネン</t>
    </rPh>
    <phoneticPr fontId="4"/>
  </si>
  <si>
    <t>１６頁</t>
    <rPh sb="2" eb="3">
      <t>ページ</t>
    </rPh>
    <phoneticPr fontId="4"/>
  </si>
  <si>
    <t xml:space="preserve">３ 佐賀県景気動向指数 </t>
    <phoneticPr fontId="4"/>
  </si>
  <si>
    <t>３ 佐賀県景気動向指数</t>
    <rPh sb="2" eb="5">
      <t>サガケン</t>
    </rPh>
    <rPh sb="5" eb="7">
      <t>ケイキ</t>
    </rPh>
    <rPh sb="7" eb="9">
      <t>ドウコウ</t>
    </rPh>
    <rPh sb="9" eb="11">
      <t>シスウ</t>
    </rPh>
    <phoneticPr fontId="4"/>
  </si>
  <si>
    <t>◆ 一致指数</t>
    <rPh sb="2" eb="4">
      <t>イッチ</t>
    </rPh>
    <rPh sb="4" eb="6">
      <t>シスウ</t>
    </rPh>
    <phoneticPr fontId="4"/>
  </si>
  <si>
    <t>◆ 遅行指数</t>
    <rPh sb="2" eb="4">
      <t>チコウ</t>
    </rPh>
    <rPh sb="4" eb="6">
      <t>シスウ</t>
    </rPh>
    <phoneticPr fontId="4"/>
  </si>
  <si>
    <t>〈個別指標の動向〉</t>
  </si>
  <si>
    <t>保ち合い（０）</t>
  </si>
  <si>
    <t>新規求人数</t>
  </si>
  <si>
    <t>採用系列数</t>
  </si>
  <si>
    <t>拡張系列数</t>
  </si>
  <si>
    <t>鉱工業出荷指数 (総合)</t>
  </si>
  <si>
    <t>《遅行系列》</t>
    <rPh sb="1" eb="3">
      <t>チコウ</t>
    </rPh>
    <rPh sb="3" eb="5">
      <t>ケイレツ</t>
    </rPh>
    <phoneticPr fontId="4"/>
  </si>
  <si>
    <t xml:space="preserve"> 　 今月の累積ＤＩ＝先月の累積ＤＩ＋（今月のＤＩ－５０）</t>
    <rPh sb="6" eb="8">
      <t>ルイセキ</t>
    </rPh>
    <rPh sb="14" eb="16">
      <t>ルイセキ</t>
    </rPh>
    <phoneticPr fontId="4"/>
  </si>
  <si>
    <t>－</t>
  </si>
  <si>
    <t>１　概　況　</t>
    <phoneticPr fontId="4"/>
  </si>
  <si>
    <t>24</t>
  </si>
  <si>
    <t>佐賀県主要経済統計速報</t>
    <phoneticPr fontId="4"/>
  </si>
  <si>
    <t>〈 目  次 〉</t>
    <phoneticPr fontId="4"/>
  </si>
  <si>
    <t>・佐賀県の動向</t>
    <rPh sb="1" eb="4">
      <t>サガケン</t>
    </rPh>
    <rPh sb="5" eb="7">
      <t>ドウコウ</t>
    </rPh>
    <phoneticPr fontId="4"/>
  </si>
  <si>
    <t>（参考）全国の動向</t>
    <rPh sb="1" eb="3">
      <t>サンコウ</t>
    </rPh>
    <rPh sb="4" eb="6">
      <t>ゼンコク</t>
    </rPh>
    <rPh sb="7" eb="9">
      <t>ドウコウ</t>
    </rPh>
    <phoneticPr fontId="4"/>
  </si>
  <si>
    <t>　　　　九州の動向</t>
    <rPh sb="7" eb="9">
      <t>ドウコウ</t>
    </rPh>
    <phoneticPr fontId="4"/>
  </si>
  <si>
    <t>２ 主要統計の動き</t>
    <phoneticPr fontId="4"/>
  </si>
  <si>
    <t>（１）個人消費</t>
    <phoneticPr fontId="4"/>
  </si>
  <si>
    <t>（２）住宅建設</t>
    <phoneticPr fontId="4"/>
  </si>
  <si>
    <t>（３）公共工事</t>
    <phoneticPr fontId="4"/>
  </si>
  <si>
    <t>（４）鉱工業生産</t>
    <phoneticPr fontId="4"/>
  </si>
  <si>
    <t>（５）雇用労働</t>
    <phoneticPr fontId="4"/>
  </si>
  <si>
    <t>（６）企業倒産</t>
    <phoneticPr fontId="4"/>
  </si>
  <si>
    <t>（７）物　　価</t>
    <phoneticPr fontId="4"/>
  </si>
  <si>
    <t>（８）金　　融</t>
    <phoneticPr fontId="4"/>
  </si>
  <si>
    <t>（９）人　　口</t>
    <phoneticPr fontId="4"/>
  </si>
  <si>
    <t xml:space="preserve">３ 佐賀県景気動向指数 </t>
  </si>
  <si>
    <t>（９）人　　口</t>
    <phoneticPr fontId="4"/>
  </si>
  <si>
    <t>※普通車には小型車を含む。</t>
    <phoneticPr fontId="4"/>
  </si>
  <si>
    <t>前月比 ・増減分</t>
    <rPh sb="0" eb="3">
      <t>ゼンゲツヒ</t>
    </rPh>
    <rPh sb="5" eb="7">
      <t>ゾウゲン</t>
    </rPh>
    <rPh sb="7" eb="8">
      <t>ブン</t>
    </rPh>
    <phoneticPr fontId="4"/>
  </si>
  <si>
    <t>〈累積DIグラフ〉</t>
  </si>
  <si>
    <t>21年</t>
    <rPh sb="2" eb="3">
      <t>ネン</t>
    </rPh>
    <phoneticPr fontId="4"/>
  </si>
  <si>
    <t>年平均</t>
    <phoneticPr fontId="4"/>
  </si>
  <si>
    <r>
      <t>(逆)</t>
    </r>
    <r>
      <rPr>
        <sz val="9"/>
        <rFont val="ＭＳ Ｐ明朝"/>
        <family val="1"/>
        <charset val="128"/>
      </rPr>
      <t>は逆サイクルを示す。</t>
    </r>
    <rPh sb="4" eb="5">
      <t>ギャク</t>
    </rPh>
    <rPh sb="10" eb="11">
      <t>シメ</t>
    </rPh>
    <phoneticPr fontId="4"/>
  </si>
  <si>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4"/>
  </si>
  <si>
    <t>有効求人倍率(受理地別)(季節調整済)</t>
    <rPh sb="7" eb="9">
      <t>ジュリ</t>
    </rPh>
    <rPh sb="9" eb="10">
      <t>チ</t>
    </rPh>
    <rPh sb="10" eb="11">
      <t>ベツ</t>
    </rPh>
    <phoneticPr fontId="5"/>
  </si>
  <si>
    <t>地区別有効求人倍率(受理地別)（原数値）</t>
    <rPh sb="10" eb="12">
      <t>ジュリ</t>
    </rPh>
    <rPh sb="12" eb="13">
      <t>チ</t>
    </rPh>
    <rPh sb="13" eb="14">
      <t>ベツ</t>
    </rPh>
    <phoneticPr fontId="4"/>
  </si>
  <si>
    <t>有効求人倍率(就業地別)(季節調整済)</t>
    <rPh sb="7" eb="9">
      <t>シュウギョウ</t>
    </rPh>
    <rPh sb="9" eb="10">
      <t>チ</t>
    </rPh>
    <rPh sb="10" eb="11">
      <t>ベツ</t>
    </rPh>
    <phoneticPr fontId="5"/>
  </si>
  <si>
    <t>１１・１２頁</t>
    <rPh sb="5" eb="6">
      <t>ページ</t>
    </rPh>
    <phoneticPr fontId="4"/>
  </si>
  <si>
    <t>１７頁</t>
    <rPh sb="2" eb="3">
      <t>ページ</t>
    </rPh>
    <phoneticPr fontId="4"/>
  </si>
  <si>
    <t>r</t>
  </si>
  <si>
    <t>統計分析課『消費者物価指数』</t>
    <rPh sb="2" eb="4">
      <t>ブンセキ</t>
    </rPh>
    <rPh sb="4" eb="5">
      <t>カ</t>
    </rPh>
    <phoneticPr fontId="5"/>
  </si>
  <si>
    <t xml:space="preserve">統計分析課『佐賀県の推計人口』 </t>
    <rPh sb="2" eb="4">
      <t>ブンセキ</t>
    </rPh>
    <rPh sb="4" eb="5">
      <t>カ</t>
    </rPh>
    <phoneticPr fontId="5"/>
  </si>
  <si>
    <t>（注）企業倒産状況の矢印は、数値と逆方向を示す。</t>
    <phoneticPr fontId="4"/>
  </si>
  <si>
    <t>対前年同月比・
 増　　減　　分</t>
    <rPh sb="0" eb="1">
      <t>タイ</t>
    </rPh>
    <rPh sb="1" eb="3">
      <t>ゼンネン</t>
    </rPh>
    <rPh sb="3" eb="6">
      <t>ドウゲツヒ</t>
    </rPh>
    <rPh sb="9" eb="10">
      <t>ゾウ</t>
    </rPh>
    <rPh sb="12" eb="13">
      <t>ゲン</t>
    </rPh>
    <rPh sb="15" eb="16">
      <t>ブン</t>
    </rPh>
    <phoneticPr fontId="4"/>
  </si>
  <si>
    <t>・・・・</t>
  </si>
  <si>
    <t>※ シャドー部分は景気後退期を示す。</t>
    <phoneticPr fontId="4"/>
  </si>
  <si>
    <t>23年</t>
    <rPh sb="2" eb="3">
      <t>ネン</t>
    </rPh>
    <phoneticPr fontId="4"/>
  </si>
  <si>
    <t>年平均</t>
    <phoneticPr fontId="4"/>
  </si>
  <si>
    <t>22年</t>
    <rPh sb="2" eb="3">
      <t>ネン</t>
    </rPh>
    <phoneticPr fontId="4"/>
  </si>
  <si>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4"/>
  </si>
  <si>
    <t>百貨店・スーパー販売額</t>
    <rPh sb="0" eb="3">
      <t>ヒャッカテン</t>
    </rPh>
    <rPh sb="8" eb="10">
      <t>ハンバイ</t>
    </rPh>
    <phoneticPr fontId="4"/>
  </si>
  <si>
    <t>百貨店・スーパー販売額</t>
    <rPh sb="0" eb="3">
      <t>ヒャッカテン</t>
    </rPh>
    <phoneticPr fontId="4"/>
  </si>
  <si>
    <t>百貨店・スーパー販売額</t>
    <rPh sb="0" eb="3">
      <t>ヒャッカテン</t>
    </rPh>
    <rPh sb="8" eb="11">
      <t>ハンバイガク</t>
    </rPh>
    <phoneticPr fontId="4"/>
  </si>
  <si>
    <t>ハローワーク別有効求人倍率</t>
    <phoneticPr fontId="4"/>
  </si>
  <si>
    <t>（２）消費・投資等の需要動向</t>
    <rPh sb="8" eb="9">
      <t>ナド</t>
    </rPh>
    <phoneticPr fontId="4"/>
  </si>
  <si>
    <t>1 総論</t>
    <rPh sb="2" eb="4">
      <t>ソウロン</t>
    </rPh>
    <phoneticPr fontId="4"/>
  </si>
  <si>
    <t>2 個人消費</t>
    <rPh sb="2" eb="4">
      <t>コジン</t>
    </rPh>
    <rPh sb="4" eb="6">
      <t>ショウヒ</t>
    </rPh>
    <phoneticPr fontId="4"/>
  </si>
  <si>
    <t>3 住宅投資</t>
    <rPh sb="2" eb="4">
      <t>ジュウタク</t>
    </rPh>
    <rPh sb="4" eb="6">
      <t>トウシ</t>
    </rPh>
    <phoneticPr fontId="4"/>
  </si>
  <si>
    <t>4 公共投資</t>
    <rPh sb="2" eb="4">
      <t>コウキョウ</t>
    </rPh>
    <rPh sb="4" eb="6">
      <t>トウシ</t>
    </rPh>
    <phoneticPr fontId="4"/>
  </si>
  <si>
    <t>5 設備投資</t>
    <rPh sb="2" eb="4">
      <t>セツビ</t>
    </rPh>
    <rPh sb="4" eb="6">
      <t>トウシ</t>
    </rPh>
    <phoneticPr fontId="4"/>
  </si>
  <si>
    <t>6 輸出</t>
    <rPh sb="2" eb="4">
      <t>ユシュツ</t>
    </rPh>
    <phoneticPr fontId="4"/>
  </si>
  <si>
    <t>7 生産</t>
    <rPh sb="2" eb="4">
      <t>セイサン</t>
    </rPh>
    <phoneticPr fontId="4"/>
  </si>
  <si>
    <t>8 雇用・所得</t>
    <rPh sb="2" eb="4">
      <t>コヨウ</t>
    </rPh>
    <rPh sb="5" eb="7">
      <t>ショトク</t>
    </rPh>
    <phoneticPr fontId="4"/>
  </si>
  <si>
    <t>9 物価</t>
    <rPh sb="2" eb="4">
      <t>ブッカ</t>
    </rPh>
    <phoneticPr fontId="4"/>
  </si>
  <si>
    <t>10 金融</t>
    <rPh sb="3" eb="5">
      <t>キンユウ</t>
    </rPh>
    <phoneticPr fontId="4"/>
  </si>
  <si>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4"/>
  </si>
  <si>
    <t>鉱工業生産指数（注）</t>
    <rPh sb="8" eb="9">
      <t>チュウ</t>
    </rPh>
    <phoneticPr fontId="4"/>
  </si>
  <si>
    <t>有効求人倍率・就業地別(〃)</t>
    <rPh sb="0" eb="2">
      <t>ユウコウ</t>
    </rPh>
    <rPh sb="2" eb="4">
      <t>キュウジン</t>
    </rPh>
    <rPh sb="4" eb="6">
      <t>バイリツ</t>
    </rPh>
    <rPh sb="7" eb="9">
      <t>シュウギョウ</t>
    </rPh>
    <rPh sb="9" eb="10">
      <t>チ</t>
    </rPh>
    <rPh sb="10" eb="11">
      <t>ベツ</t>
    </rPh>
    <phoneticPr fontId="4"/>
  </si>
  <si>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4"/>
  </si>
  <si>
    <t>人口</t>
    <rPh sb="0" eb="2">
      <t>ジンコウ</t>
    </rPh>
    <phoneticPr fontId="4"/>
  </si>
  <si>
    <t>推計人口</t>
    <rPh sb="0" eb="2">
      <t>スイケイ</t>
    </rPh>
    <rPh sb="2" eb="4">
      <t>ジンコウ</t>
    </rPh>
    <phoneticPr fontId="4"/>
  </si>
  <si>
    <t>推計世帯数</t>
    <rPh sb="0" eb="2">
      <t>スイケイ</t>
    </rPh>
    <rPh sb="2" eb="5">
      <t>セタイスウ</t>
    </rPh>
    <phoneticPr fontId="4"/>
  </si>
  <si>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4"/>
  </si>
  <si>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</si>
  <si>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5"/>
  </si>
  <si>
    <t>地方銀行</t>
    <rPh sb="0" eb="2">
      <t>チホウ</t>
    </rPh>
    <rPh sb="2" eb="4">
      <t>ギンコウ</t>
    </rPh>
    <phoneticPr fontId="5"/>
  </si>
  <si>
    <t>全 国</t>
    <rPh sb="0" eb="1">
      <t>ゼン</t>
    </rPh>
    <rPh sb="2" eb="3">
      <t>クニ</t>
    </rPh>
    <phoneticPr fontId="4"/>
  </si>
  <si>
    <t>全国：日本銀行『貸出約定</t>
    <rPh sb="0" eb="2">
      <t>ゼンコク</t>
    </rPh>
    <rPh sb="3" eb="5">
      <t>ニホン</t>
    </rPh>
    <rPh sb="5" eb="7">
      <t>ギンコウ</t>
    </rPh>
    <rPh sb="8" eb="10">
      <t>カシダシ</t>
    </rPh>
    <rPh sb="10" eb="11">
      <t>ヤク</t>
    </rPh>
    <rPh sb="11" eb="12">
      <t>ジョウ</t>
    </rPh>
    <phoneticPr fontId="5"/>
  </si>
  <si>
    <t>　　　平均金利の推移』</t>
    <phoneticPr fontId="4"/>
  </si>
  <si>
    <t>※貸出約定平均金利には</t>
    <phoneticPr fontId="4"/>
  </si>
  <si>
    <t>　当座貸越を含む。</t>
    <phoneticPr fontId="4"/>
  </si>
  <si>
    <t>佐賀：（一社）佐賀県銀行協会、佐賀県信用金庫協会、佐賀県信用組合協会提供</t>
    <rPh sb="4" eb="5">
      <t>１</t>
    </rPh>
    <rPh sb="9" eb="10">
      <t>ケン</t>
    </rPh>
    <rPh sb="17" eb="18">
      <t>ケン</t>
    </rPh>
    <rPh sb="22" eb="24">
      <t>キョウカイ</t>
    </rPh>
    <rPh sb="34" eb="36">
      <t>テイキョウ</t>
    </rPh>
    <phoneticPr fontId="5"/>
  </si>
  <si>
    <t>乗用車新車登録台数</t>
  </si>
  <si>
    <t>常用雇用指数</t>
  </si>
  <si>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</si>
  <si>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5"/>
  </si>
  <si>
    <t xml:space="preserve"> 25年</t>
    <rPh sb="3" eb="4">
      <t>ネン</t>
    </rPh>
    <phoneticPr fontId="4"/>
  </si>
  <si>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4"/>
  </si>
  <si>
    <t>〈カレントDIグラフ〉</t>
    <phoneticPr fontId="4"/>
  </si>
  <si>
    <t>・先行指数</t>
  </si>
  <si>
    <t>・・・</t>
  </si>
  <si>
    <t>・一致指数</t>
  </si>
  <si>
    <t>・遅行指数</t>
  </si>
  <si>
    <t>－ となった指標</t>
    <phoneticPr fontId="4"/>
  </si>
  <si>
    <t>※九州、全国の指数（対前年同月増減率）は普通車と軽自動車の合計。九州には沖縄を含まない。</t>
    <rPh sb="32" eb="34">
      <t>キュウシュウ</t>
    </rPh>
    <rPh sb="36" eb="38">
      <t>オキナワ</t>
    </rPh>
    <rPh sb="39" eb="40">
      <t>フク</t>
    </rPh>
    <phoneticPr fontId="4"/>
  </si>
  <si>
    <t>全国：厚生労働省『　　 　〃 　  　（全国調査）』 (      　〃　  　　）（再集計値）</t>
    <rPh sb="3" eb="5">
      <t>コウセイ</t>
    </rPh>
    <rPh sb="20" eb="22">
      <t>ゼンコク</t>
    </rPh>
    <rPh sb="22" eb="24">
      <t>チョウサ</t>
    </rPh>
    <rPh sb="43" eb="46">
      <t>サイシュウケイ</t>
    </rPh>
    <rPh sb="46" eb="47">
      <t>チ</t>
    </rPh>
    <phoneticPr fontId="5"/>
  </si>
  <si>
    <t>九州・全国：九州経済産業局『九州主要経済指標(速報)』　平成27年=100</t>
    <rPh sb="3" eb="5">
      <t>ゼンコク</t>
    </rPh>
    <rPh sb="8" eb="10">
      <t>ケイザイ</t>
    </rPh>
    <rPh sb="10" eb="12">
      <t>サンギョウ</t>
    </rPh>
    <rPh sb="16" eb="18">
      <t>シュヨウ</t>
    </rPh>
    <rPh sb="18" eb="20">
      <t>ケイザイ</t>
    </rPh>
    <rPh sb="20" eb="22">
      <t>シヒョウ</t>
    </rPh>
    <phoneticPr fontId="5"/>
  </si>
  <si>
    <t>H27=100</t>
    <phoneticPr fontId="4"/>
  </si>
  <si>
    <t>H27＝100</t>
    <phoneticPr fontId="4"/>
  </si>
  <si>
    <t>年平均</t>
    <rPh sb="0" eb="3">
      <t>ネンヘイキン</t>
    </rPh>
    <phoneticPr fontId="4"/>
  </si>
  <si>
    <t>年平均</t>
    <phoneticPr fontId="4"/>
  </si>
  <si>
    <t>九州・全国：九州経済産業局『九州主要経済指標(速報)』</t>
    <rPh sb="3" eb="5">
      <t>ゼンコク</t>
    </rPh>
    <rPh sb="8" eb="10">
      <t>ケイザイ</t>
    </rPh>
    <rPh sb="10" eb="12">
      <t>サンギョウ</t>
    </rPh>
    <rPh sb="16" eb="18">
      <t>シュヨウ</t>
    </rPh>
    <rPh sb="18" eb="20">
      <t>ケイザイ</t>
    </rPh>
    <rPh sb="20" eb="22">
      <t>シヒョウ</t>
    </rPh>
    <phoneticPr fontId="5"/>
  </si>
  <si>
    <t>r</t>
    <phoneticPr fontId="4"/>
  </si>
  <si>
    <t>p</t>
  </si>
  <si>
    <t>-0.0</t>
  </si>
  <si>
    <t>＋ となった指標</t>
  </si>
  <si>
    <t xml:space="preserve">《先行系列》 </t>
  </si>
  <si>
    <t>指　　数</t>
  </si>
  <si>
    <t xml:space="preserve">《一致系列》 </t>
  </si>
  <si>
    <t>令和元</t>
    <rPh sb="0" eb="2">
      <t>レイワ</t>
    </rPh>
    <rPh sb="2" eb="3">
      <t>ガン</t>
    </rPh>
    <phoneticPr fontId="4"/>
  </si>
  <si>
    <t>平成25</t>
    <rPh sb="0" eb="2">
      <t>ヘイセイ</t>
    </rPh>
    <phoneticPr fontId="4"/>
  </si>
  <si>
    <t>令和元</t>
    <rPh sb="0" eb="2">
      <t>レイワ</t>
    </rPh>
    <rPh sb="2" eb="3">
      <t>ゲン</t>
    </rPh>
    <phoneticPr fontId="4"/>
  </si>
  <si>
    <t>　　29</t>
  </si>
  <si>
    <t>　　30</t>
  </si>
  <si>
    <t xml:space="preserve">佐賀：統計分析課『佐賀県鉱工業指数月報』　平成27年=100  </t>
    <rPh sb="5" eb="7">
      <t>ブンセキ</t>
    </rPh>
    <rPh sb="7" eb="8">
      <t>カ</t>
    </rPh>
    <rPh sb="21" eb="23">
      <t>ヘイセイ</t>
    </rPh>
    <rPh sb="25" eb="26">
      <t>ネン</t>
    </rPh>
    <phoneticPr fontId="5"/>
  </si>
  <si>
    <t>統計分析課『佐賀県鉱工業指数月報』　平成27年=100</t>
    <rPh sb="2" eb="4">
      <t>ブンセキ</t>
    </rPh>
    <rPh sb="4" eb="5">
      <t>カ</t>
    </rPh>
    <phoneticPr fontId="5"/>
  </si>
  <si>
    <t>（倍）</t>
    <phoneticPr fontId="4"/>
  </si>
  <si>
    <t>貸出約定平均
金利</t>
    <phoneticPr fontId="5"/>
  </si>
  <si>
    <t>（年利％）</t>
    <phoneticPr fontId="4"/>
  </si>
  <si>
    <t>銀行貸出残高(☆)</t>
  </si>
  <si>
    <t>鉱工業在庫率 (生産財･逆)</t>
  </si>
  <si>
    <t>不渡手形金額 (逆)</t>
  </si>
  <si>
    <t>就職率</t>
  </si>
  <si>
    <t>鉱工業生産指数 (総合)</t>
  </si>
  <si>
    <t>大型店売上高(☆)</t>
  </si>
  <si>
    <t>企業倒産件数(逆)</t>
  </si>
  <si>
    <t>手形交換金額(☆)</t>
  </si>
  <si>
    <t>雇用保険受給実人員(逆)</t>
  </si>
  <si>
    <t>消費者物価指数(☆)</t>
  </si>
  <si>
    <t>銀行預貸率</t>
  </si>
  <si>
    <t>鉱工業在庫指数 (総合)</t>
  </si>
  <si>
    <t>着工建築物床面積(産業用)</t>
  </si>
  <si>
    <t xml:space="preserve">          9</t>
    <phoneticPr fontId="4"/>
  </si>
  <si>
    <t>年平均</t>
    <rPh sb="0" eb="1">
      <t>ネン</t>
    </rPh>
    <rPh sb="1" eb="3">
      <t>ヘイキン</t>
    </rPh>
    <phoneticPr fontId="4"/>
  </si>
  <si>
    <t xml:space="preserve">         10</t>
    <phoneticPr fontId="4"/>
  </si>
  <si>
    <t>令和元年</t>
    <rPh sb="3" eb="4">
      <t>ネン</t>
    </rPh>
    <phoneticPr fontId="4"/>
  </si>
  <si>
    <t>　　　　 10</t>
    <phoneticPr fontId="4"/>
  </si>
  <si>
    <t>平成28</t>
    <rPh sb="0" eb="2">
      <t>ヘイセイ</t>
    </rPh>
    <phoneticPr fontId="4"/>
  </si>
  <si>
    <t>金融機関(銀行)貸出残高</t>
    <phoneticPr fontId="4"/>
  </si>
  <si>
    <t xml:space="preserve">         11</t>
    <phoneticPr fontId="4"/>
  </si>
  <si>
    <t>　　　　 11</t>
    <phoneticPr fontId="4"/>
  </si>
  <si>
    <t>月</t>
    <phoneticPr fontId="4"/>
  </si>
  <si>
    <t xml:space="preserve">         12</t>
    <phoneticPr fontId="4"/>
  </si>
  <si>
    <t>　　 2</t>
    <phoneticPr fontId="4"/>
  </si>
  <si>
    <t>　　　　 12</t>
    <phoneticPr fontId="4"/>
  </si>
  <si>
    <t>　 　3年　1月</t>
    <rPh sb="4" eb="5">
      <t>ネン</t>
    </rPh>
    <rPh sb="7" eb="8">
      <t>ガツ</t>
    </rPh>
    <phoneticPr fontId="4"/>
  </si>
  <si>
    <t>◆ 先行指数</t>
    <phoneticPr fontId="4"/>
  </si>
  <si>
    <t>令和2</t>
    <rPh sb="0" eb="2">
      <t>レイワ</t>
    </rPh>
    <phoneticPr fontId="4"/>
  </si>
  <si>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</si>
  <si>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4"/>
  </si>
  <si>
    <t>　　　（注） 表中のｐは速報値、ｒは確報値または改定値を表す。</t>
    <rPh sb="18" eb="20">
      <t>カクホウ</t>
    </rPh>
    <rPh sb="24" eb="26">
      <t>カイテイ</t>
    </rPh>
    <rPh sb="26" eb="27">
      <t>アタイ</t>
    </rPh>
    <phoneticPr fontId="4"/>
  </si>
  <si>
    <t>　 　　　 2</t>
    <phoneticPr fontId="4"/>
  </si>
  <si>
    <t>平成28</t>
    <rPh sb="0" eb="2">
      <t>ヘイセイ</t>
    </rPh>
    <phoneticPr fontId="4"/>
  </si>
  <si>
    <t>年度</t>
    <rPh sb="0" eb="2">
      <t>ネンド</t>
    </rPh>
    <phoneticPr fontId="4"/>
  </si>
  <si>
    <t>　　　　　2</t>
    <phoneticPr fontId="4"/>
  </si>
  <si>
    <t>輸入総額(唐津港＋伊万里港)</t>
  </si>
  <si>
    <t>　 　　　 3</t>
    <phoneticPr fontId="4"/>
  </si>
  <si>
    <t>　　　　　3</t>
    <phoneticPr fontId="4"/>
  </si>
  <si>
    <t>2か月振り</t>
  </si>
  <si>
    <t>2か月連続</t>
  </si>
  <si>
    <t>3か月連続</t>
  </si>
  <si>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4"/>
  </si>
  <si>
    <t>平成28</t>
    <rPh sb="0" eb="2">
      <t>ヘイセイ</t>
    </rPh>
    <phoneticPr fontId="4"/>
  </si>
  <si>
    <t>　　　　　4</t>
    <phoneticPr fontId="4"/>
  </si>
  <si>
    <t>　 　　　 4</t>
    <phoneticPr fontId="4"/>
  </si>
  <si>
    <t>鉱工業生産指数 (生産財)</t>
  </si>
  <si>
    <t>令和 2</t>
    <rPh sb="0" eb="2">
      <t>レイワ</t>
    </rPh>
    <phoneticPr fontId="4"/>
  </si>
  <si>
    <t>　 　　　 5</t>
    <phoneticPr fontId="4"/>
  </si>
  <si>
    <t>　　　　　5</t>
    <phoneticPr fontId="4"/>
  </si>
  <si>
    <t>有効求人倍率(就業地別）</t>
  </si>
  <si>
    <t>　 　　　 6</t>
    <phoneticPr fontId="4"/>
  </si>
  <si>
    <t>平成28年度</t>
    <rPh sb="0" eb="2">
      <t>ヘイセイ</t>
    </rPh>
    <rPh sb="4" eb="6">
      <t>ネンド</t>
    </rPh>
    <phoneticPr fontId="4"/>
  </si>
  <si>
    <t>令和元年度</t>
    <rPh sb="0" eb="2">
      <t>レイワ</t>
    </rPh>
    <rPh sb="2" eb="3">
      <t>ガン</t>
    </rPh>
    <rPh sb="3" eb="5">
      <t>ネンド</t>
    </rPh>
    <phoneticPr fontId="4"/>
  </si>
  <si>
    <t>　　　　　6</t>
    <phoneticPr fontId="4"/>
  </si>
  <si>
    <t>陶磁器生産重量</t>
  </si>
  <si>
    <t xml:space="preserve"> -0.0</t>
    <phoneticPr fontId="4"/>
  </si>
  <si>
    <t>　 　　　 7</t>
    <phoneticPr fontId="4"/>
  </si>
  <si>
    <t>令和2年＝100</t>
    <rPh sb="0" eb="2">
      <t>レイワ</t>
    </rPh>
    <phoneticPr fontId="4"/>
  </si>
  <si>
    <t>　　　　　7</t>
    <phoneticPr fontId="4"/>
  </si>
  <si>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4"/>
  </si>
  <si>
    <t>遅行系列において一部変化方向表が変わっている。</t>
    <rPh sb="0" eb="2">
      <t>チコウ</t>
    </rPh>
    <rPh sb="2" eb="4">
      <t>ケイレツ</t>
    </rPh>
    <rPh sb="8" eb="10">
      <t>イチブ</t>
    </rPh>
    <rPh sb="10" eb="12">
      <t>ヘンカ</t>
    </rPh>
    <rPh sb="12" eb="14">
      <t>ホウコウ</t>
    </rPh>
    <rPh sb="14" eb="15">
      <t>ヒョウ</t>
    </rPh>
    <rPh sb="16" eb="17">
      <t>カ</t>
    </rPh>
    <phoneticPr fontId="4"/>
  </si>
  <si>
    <r>
      <t>④</t>
    </r>
    <r>
      <rPr>
        <b/>
        <sz val="10.5"/>
        <rFont val="ＭＳ ゴシック"/>
        <family val="3"/>
        <charset val="128"/>
      </rPr>
      <t>公共投資</t>
    </r>
    <r>
      <rPr>
        <sz val="10.5"/>
        <rFont val="ＭＳ 明朝"/>
        <family val="1"/>
        <charset val="128"/>
      </rPr>
      <t>は、高水準にあるものの、このところ弱含んでいる。</t>
    </r>
    <phoneticPr fontId="4"/>
  </si>
  <si>
    <t>　 　　　 8</t>
    <phoneticPr fontId="4"/>
  </si>
  <si>
    <t>　　　　　8</t>
    <phoneticPr fontId="4"/>
  </si>
  <si>
    <t>　 　　　 9</t>
    <phoneticPr fontId="4"/>
  </si>
  <si>
    <t>　　　　　9</t>
    <phoneticPr fontId="4"/>
  </si>
  <si>
    <r>
      <t>④</t>
    </r>
    <r>
      <rPr>
        <b/>
        <sz val="10.5"/>
        <rFont val="ＭＳ ゴシック"/>
        <family val="3"/>
        <charset val="128"/>
      </rPr>
      <t>倒産件数</t>
    </r>
    <r>
      <rPr>
        <sz val="10.5"/>
        <rFont val="ＭＳ 明朝"/>
        <family val="1"/>
        <charset val="128"/>
      </rPr>
      <t>は、おおむね横ばいとなっている。</t>
    </r>
    <phoneticPr fontId="4"/>
  </si>
  <si>
    <t>　 　　　10</t>
    <phoneticPr fontId="4"/>
  </si>
  <si>
    <t>※令和2年10月値は令和2年国勢調査の確報値。</t>
    <rPh sb="1" eb="3">
      <t>レイワ</t>
    </rPh>
    <rPh sb="4" eb="5">
      <t>ネン</t>
    </rPh>
    <rPh sb="7" eb="8">
      <t>ガツ</t>
    </rPh>
    <rPh sb="8" eb="9">
      <t>チ</t>
    </rPh>
    <rPh sb="10" eb="12">
      <t>レイワ</t>
    </rPh>
    <rPh sb="13" eb="14">
      <t>ネン</t>
    </rPh>
    <rPh sb="14" eb="16">
      <t>コクセイ</t>
    </rPh>
    <rPh sb="16" eb="18">
      <t>チョウサ</t>
    </rPh>
    <rPh sb="19" eb="21">
      <t>カクホウ</t>
    </rPh>
    <rPh sb="21" eb="22">
      <t>アタイ</t>
    </rPh>
    <phoneticPr fontId="5"/>
  </si>
  <si>
    <t>　 　　　11</t>
    <phoneticPr fontId="4"/>
  </si>
  <si>
    <t>平成29</t>
    <rPh sb="0" eb="2">
      <t>ヘイセイ</t>
    </rPh>
    <phoneticPr fontId="4"/>
  </si>
  <si>
    <r>
      <t>①</t>
    </r>
    <r>
      <rPr>
        <b/>
        <sz val="10.5"/>
        <rFont val="ＭＳ ゴシック"/>
        <family val="3"/>
        <charset val="128"/>
      </rPr>
      <t>生産</t>
    </r>
    <r>
      <rPr>
        <sz val="10.5"/>
        <rFont val="ＭＳ 明朝"/>
        <family val="1"/>
        <charset val="128"/>
      </rPr>
      <t>は、持ち直しの動きがみられる。</t>
    </r>
    <phoneticPr fontId="4"/>
  </si>
  <si>
    <t>個人消費は、持ち直しのペースが鈍化している。</t>
    <rPh sb="0" eb="2">
      <t>コジン</t>
    </rPh>
    <rPh sb="2" eb="4">
      <t>ショウヒ</t>
    </rPh>
    <phoneticPr fontId="4"/>
  </si>
  <si>
    <t>　 　　　12</t>
    <phoneticPr fontId="4"/>
  </si>
  <si>
    <t>4か月連続</t>
  </si>
  <si>
    <t>　12月は、109.2で前年同月比14.0％増となり、2ヵ月振りに前年同月を上回った。</t>
    <rPh sb="22" eb="23">
      <t>ゾウ</t>
    </rPh>
    <rPh sb="30" eb="31">
      <t>フ</t>
    </rPh>
    <rPh sb="38" eb="39">
      <t>ウエ</t>
    </rPh>
    <phoneticPr fontId="5"/>
  </si>
  <si>
    <t>平成29年</t>
    <rPh sb="0" eb="2">
      <t>ヘイセイ</t>
    </rPh>
    <rPh sb="4" eb="5">
      <t>ネン</t>
    </rPh>
    <phoneticPr fontId="4"/>
  </si>
  <si>
    <t>　　 3</t>
    <phoneticPr fontId="4"/>
  </si>
  <si>
    <r>
      <t>①</t>
    </r>
    <r>
      <rPr>
        <b/>
        <sz val="10.5"/>
        <rFont val="ＭＳ ゴシック"/>
        <family val="3"/>
        <charset val="128"/>
      </rPr>
      <t>個人消費</t>
    </r>
    <r>
      <rPr>
        <sz val="10.5"/>
        <rFont val="ＭＳ 明朝"/>
        <family val="1"/>
        <charset val="128"/>
      </rPr>
      <t>は、このところ持ち直しに足踏みがみられる。</t>
    </r>
    <phoneticPr fontId="4"/>
  </si>
  <si>
    <r>
      <t>②</t>
    </r>
    <r>
      <rPr>
        <b/>
        <sz val="10.5"/>
        <rFont val="ＭＳ ゴシック"/>
        <family val="3"/>
        <charset val="128"/>
      </rPr>
      <t>設備投資</t>
    </r>
    <r>
      <rPr>
        <sz val="10.5"/>
        <rFont val="ＭＳ 明朝"/>
        <family val="1"/>
        <charset val="128"/>
      </rPr>
      <t>は、持ち直しの動きがみられる。</t>
    </r>
    <rPh sb="1" eb="3">
      <t>セツビ</t>
    </rPh>
    <rPh sb="3" eb="5">
      <t>トウシ</t>
    </rPh>
    <phoneticPr fontId="4"/>
  </si>
  <si>
    <r>
      <t>③</t>
    </r>
    <r>
      <rPr>
        <b/>
        <sz val="10.5"/>
        <rFont val="ＭＳ ゴシック"/>
        <family val="3"/>
        <charset val="128"/>
      </rPr>
      <t>住宅建設</t>
    </r>
    <r>
      <rPr>
        <sz val="10.5"/>
        <rFont val="ＭＳ 明朝"/>
        <family val="1"/>
        <charset val="128"/>
      </rPr>
      <t>は、このところ弱含んでいる。</t>
    </r>
    <phoneticPr fontId="4"/>
  </si>
  <si>
    <t>前月と比較して0.1ポイント下落</t>
    <rPh sb="14" eb="16">
      <t>ゲラク</t>
    </rPh>
    <phoneticPr fontId="5"/>
  </si>
  <si>
    <t>（２０２２年３月号）</t>
    <phoneticPr fontId="4"/>
  </si>
  <si>
    <t>月</t>
    <rPh sb="0" eb="1">
      <t>ツキ</t>
    </rPh>
    <phoneticPr fontId="4"/>
  </si>
  <si>
    <r>
      <t>　1月は</t>
    </r>
    <r>
      <rPr>
        <sz val="11"/>
        <rFont val="ＭＳ 明朝"/>
        <family val="1"/>
        <charset val="128"/>
      </rPr>
      <t>、99.9で前年同月比0.2％減となった。また、前月比は0.4％増であった。</t>
    </r>
    <rPh sb="19" eb="20">
      <t>ゲン</t>
    </rPh>
    <rPh sb="36" eb="37">
      <t>ゾウ</t>
    </rPh>
    <phoneticPr fontId="4"/>
  </si>
  <si>
    <t>　1月は、既存店（当年及び前年とも調査対象となった店舗）での比較は、前年同月比1.7%増となり、2ヵ月連続で前年同月を上回った。
  全店(調査対象が新設の店舗を含む)の販売額は50億41百万円で前年同月比0.0%減となり、8ヵ月連続で前年同月を下回った。</t>
    <rPh sb="43" eb="44">
      <t>ゾウ</t>
    </rPh>
    <rPh sb="51" eb="53">
      <t>レンゾク</t>
    </rPh>
    <rPh sb="54" eb="55">
      <t>シタ</t>
    </rPh>
    <rPh sb="59" eb="60">
      <t>ウエ</t>
    </rPh>
    <rPh sb="82" eb="83">
      <t>ヒャク</t>
    </rPh>
    <rPh sb="94" eb="95">
      <t>ヒャク</t>
    </rPh>
    <rPh sb="96" eb="97">
      <t>ゲン</t>
    </rPh>
    <rPh sb="102" eb="103">
      <t>ゲン</t>
    </rPh>
    <rPh sb="107" eb="108">
      <t>ゲン</t>
    </rPh>
    <rPh sb="115" eb="117">
      <t>レンゾク</t>
    </rPh>
    <rPh sb="118" eb="119">
      <t>シタ</t>
    </rPh>
    <rPh sb="123" eb="124">
      <t>シタ</t>
    </rPh>
    <rPh sb="124" eb="125">
      <t>マワ</t>
    </rPh>
    <phoneticPr fontId="4"/>
  </si>
  <si>
    <r>
      <t>　1月は</t>
    </r>
    <r>
      <rPr>
        <sz val="11"/>
        <rFont val="ＭＳ 明朝"/>
        <family val="1"/>
        <charset val="128"/>
      </rPr>
      <t>、283戸で前年同月比21.8％減となり、3ヵ月振りに前年同月を下回った。また、前月比は31.6％減となった。</t>
    </r>
    <rPh sb="14" eb="15">
      <t>クラ</t>
    </rPh>
    <rPh sb="20" eb="21">
      <t>ゲン</t>
    </rPh>
    <rPh sb="27" eb="28">
      <t>ツキ</t>
    </rPh>
    <rPh sb="28" eb="29">
      <t>フ</t>
    </rPh>
    <rPh sb="31" eb="33">
      <t>ゼンネン</t>
    </rPh>
    <rPh sb="36" eb="37">
      <t>シタ</t>
    </rPh>
    <rPh sb="53" eb="54">
      <t>ゲン</t>
    </rPh>
    <phoneticPr fontId="4"/>
  </si>
  <si>
    <t xml:space="preserve"> 令和2年　8月</t>
    <rPh sb="1" eb="3">
      <t>レイワ</t>
    </rPh>
    <rPh sb="4" eb="5">
      <t>ネン</t>
    </rPh>
    <rPh sb="7" eb="8">
      <t>ガツ</t>
    </rPh>
    <phoneticPr fontId="4"/>
  </si>
  <si>
    <t>　 　4年　1月</t>
    <rPh sb="4" eb="5">
      <t>ネン</t>
    </rPh>
    <rPh sb="7" eb="8">
      <t>ガツ</t>
    </rPh>
    <phoneticPr fontId="4"/>
  </si>
  <si>
    <t>r</t>
    <phoneticPr fontId="4"/>
  </si>
  <si>
    <r>
      <t>　2月は、倒産</t>
    </r>
    <r>
      <rPr>
        <sz val="11"/>
        <rFont val="ＭＳ 明朝"/>
        <family val="1"/>
        <charset val="128"/>
      </rPr>
      <t>件数2件、負債金額2億46百万円、前年同月と比べて件数は同水準で、金額は2億21百万円上回った。また、前月と比べて件数は1件増で、金額は2億11百万円上回った。</t>
    </r>
    <rPh sb="17" eb="18">
      <t>オク</t>
    </rPh>
    <rPh sb="20" eb="22">
      <t>ヒャクマン</t>
    </rPh>
    <rPh sb="35" eb="38">
      <t>ドウスイジュン</t>
    </rPh>
    <rPh sb="44" eb="45">
      <t>オク</t>
    </rPh>
    <rPh sb="50" eb="51">
      <t>ウエ</t>
    </rPh>
    <rPh sb="69" eb="70">
      <t>ゾウ</t>
    </rPh>
    <rPh sb="76" eb="77">
      <t>オク</t>
    </rPh>
    <rPh sb="82" eb="83">
      <t>ウエ</t>
    </rPh>
    <phoneticPr fontId="4"/>
  </si>
  <si>
    <t>令和 2年　9月</t>
    <rPh sb="0" eb="2">
      <t>レイワ</t>
    </rPh>
    <rPh sb="4" eb="5">
      <t>ネン</t>
    </rPh>
    <rPh sb="7" eb="8">
      <t>ガツ</t>
    </rPh>
    <phoneticPr fontId="4"/>
  </si>
  <si>
    <r>
      <t>　2月の銀行貸出残高は</t>
    </r>
    <r>
      <rPr>
        <sz val="11"/>
        <rFont val="ＭＳ 明朝"/>
        <family val="1"/>
        <charset val="128"/>
      </rPr>
      <t>、1兆4,260億円で前年同月比0.7％増となり、25ヵ月連続で前年同月を上回った。また、前月比は、0.4％増となった。</t>
    </r>
    <rPh sb="31" eb="32">
      <t>ゾウ</t>
    </rPh>
    <rPh sb="40" eb="42">
      <t>レンゾク</t>
    </rPh>
    <rPh sb="48" eb="49">
      <t>ウエ</t>
    </rPh>
    <rPh sb="65" eb="66">
      <t>ゾウ</t>
    </rPh>
    <phoneticPr fontId="4"/>
  </si>
  <si>
    <r>
      <t>　2月は</t>
    </r>
    <r>
      <rPr>
        <sz val="11"/>
        <rFont val="ＭＳ 明朝"/>
        <family val="1"/>
        <charset val="128"/>
      </rPr>
      <t>、2,145台で前年同月比20.6％減となり、9ヵ月連続で前年同月を下回った。また、前月比は9.4％増となった。</t>
    </r>
    <rPh sb="22" eb="23">
      <t>ゲン</t>
    </rPh>
    <rPh sb="30" eb="32">
      <t>レンゾク</t>
    </rPh>
    <rPh sb="38" eb="39">
      <t>シタ</t>
    </rPh>
    <rPh sb="54" eb="55">
      <t>ゾウ</t>
    </rPh>
    <phoneticPr fontId="4"/>
  </si>
  <si>
    <r>
      <t>　2月は</t>
    </r>
    <r>
      <rPr>
        <sz val="11"/>
        <rFont val="ＭＳ 明朝"/>
        <family val="1"/>
        <charset val="128"/>
      </rPr>
      <t>、65億29百万円で前年同月比28.3％増となり、2ヵ月連続で前年同月を上回った。また、前月比は15.0％増となった。</t>
    </r>
    <rPh sb="24" eb="25">
      <t>ゾウ</t>
    </rPh>
    <rPh sb="31" eb="32">
      <t>ゲツ</t>
    </rPh>
    <rPh sb="32" eb="34">
      <t>レンゾク</t>
    </rPh>
    <rPh sb="35" eb="37">
      <t>ゼンネン</t>
    </rPh>
    <rPh sb="37" eb="39">
      <t>ドウゲツ</t>
    </rPh>
    <rPh sb="40" eb="42">
      <t>ウワマワ</t>
    </rPh>
    <rPh sb="57" eb="58">
      <t>ゾウ</t>
    </rPh>
    <phoneticPr fontId="4"/>
  </si>
  <si>
    <r>
      <t>　1月は</t>
    </r>
    <r>
      <rPr>
        <sz val="10"/>
        <rFont val="ＭＳ 明朝"/>
        <family val="1"/>
        <charset val="128"/>
      </rPr>
      <t>、99.6で前年同月比1.1％増となり、5ヵ月振りに前年同月を上回った。また、前月比は10.1％増となった。</t>
    </r>
    <rPh sb="19" eb="20">
      <t>ゾウ</t>
    </rPh>
    <rPh sb="27" eb="28">
      <t>フ</t>
    </rPh>
    <rPh sb="30" eb="32">
      <t>ゼンネン</t>
    </rPh>
    <rPh sb="35" eb="36">
      <t>ウエ</t>
    </rPh>
    <rPh sb="52" eb="53">
      <t>ゾウ</t>
    </rPh>
    <phoneticPr fontId="4"/>
  </si>
  <si>
    <t>※令和2、3年の数値は年間補正後若干変動する場合がある。</t>
    <rPh sb="1" eb="3">
      <t>レイワ</t>
    </rPh>
    <rPh sb="6" eb="7">
      <t>ネン</t>
    </rPh>
    <rPh sb="8" eb="10">
      <t>スウチ</t>
    </rPh>
    <rPh sb="11" eb="13">
      <t>ネンカン</t>
    </rPh>
    <rPh sb="13" eb="15">
      <t>ホセイ</t>
    </rPh>
    <rPh sb="15" eb="16">
      <t>アト</t>
    </rPh>
    <rPh sb="16" eb="18">
      <t>ジャッカン</t>
    </rPh>
    <rPh sb="18" eb="20">
      <t>ヘンドウ</t>
    </rPh>
    <rPh sb="22" eb="24">
      <t>バアイ</t>
    </rPh>
    <phoneticPr fontId="4"/>
  </si>
  <si>
    <t>r</t>
    <phoneticPr fontId="4"/>
  </si>
  <si>
    <r>
      <t>　1月は</t>
    </r>
    <r>
      <rPr>
        <sz val="11"/>
        <rFont val="ＭＳ 明朝"/>
        <family val="1"/>
        <charset val="128"/>
      </rPr>
      <t>、1.42倍で前年同月を0.20ポイント上回り、9ヵ月連続で前年同月を上回った。また、前月比は同水準であった。</t>
    </r>
    <rPh sb="24" eb="25">
      <t>ウエ</t>
    </rPh>
    <rPh sb="31" eb="33">
      <t>レンゾク</t>
    </rPh>
    <rPh sb="39" eb="40">
      <t>ウエ</t>
    </rPh>
    <rPh sb="51" eb="54">
      <t>ドウスイジュン</t>
    </rPh>
    <phoneticPr fontId="4"/>
  </si>
  <si>
    <t>季節指数により改定されている。</t>
    <rPh sb="0" eb="2">
      <t>キセツ</t>
    </rPh>
    <rPh sb="2" eb="4">
      <t>シスウ</t>
    </rPh>
    <rPh sb="7" eb="9">
      <t>カイテイ</t>
    </rPh>
    <phoneticPr fontId="4"/>
  </si>
  <si>
    <t>※令和３年12月以前の数値は、令和4年1月分公表時に新</t>
    <rPh sb="1" eb="3">
      <t>レイワ</t>
    </rPh>
    <rPh sb="4" eb="5">
      <t>ネン</t>
    </rPh>
    <rPh sb="7" eb="8">
      <t>ガツ</t>
    </rPh>
    <rPh sb="8" eb="10">
      <t>イゼン</t>
    </rPh>
    <rPh sb="11" eb="13">
      <t>スウチ</t>
    </rPh>
    <rPh sb="15" eb="17">
      <t>レイワ</t>
    </rPh>
    <rPh sb="18" eb="19">
      <t>ネン</t>
    </rPh>
    <rPh sb="21" eb="22">
      <t>フン</t>
    </rPh>
    <rPh sb="22" eb="25">
      <t>コウヒョウジ</t>
    </rPh>
    <rPh sb="26" eb="27">
      <t>シン</t>
    </rPh>
    <phoneticPr fontId="5"/>
  </si>
  <si>
    <t>に新季節指数により改定されている。</t>
    <rPh sb="1" eb="2">
      <t>シン</t>
    </rPh>
    <rPh sb="2" eb="4">
      <t>キセツ</t>
    </rPh>
    <rPh sb="4" eb="6">
      <t>シスウ</t>
    </rPh>
    <rPh sb="9" eb="11">
      <t>カイテイ</t>
    </rPh>
    <phoneticPr fontId="4"/>
  </si>
  <si>
    <t>※令和３年12月以前の数値は、令和4年1月分公表時</t>
    <rPh sb="1" eb="3">
      <t>レイワ</t>
    </rPh>
    <rPh sb="4" eb="5">
      <t>ネン</t>
    </rPh>
    <rPh sb="7" eb="8">
      <t>ガツ</t>
    </rPh>
    <rPh sb="8" eb="10">
      <t>イゼン</t>
    </rPh>
    <rPh sb="11" eb="13">
      <t>スウチ</t>
    </rPh>
    <rPh sb="15" eb="17">
      <t>レイワ</t>
    </rPh>
    <rPh sb="18" eb="19">
      <t>ネン</t>
    </rPh>
    <rPh sb="21" eb="22">
      <t>フン</t>
    </rPh>
    <rPh sb="22" eb="25">
      <t>コウヒョウジ</t>
    </rPh>
    <phoneticPr fontId="5"/>
  </si>
  <si>
    <r>
      <t>　1月は</t>
    </r>
    <r>
      <rPr>
        <sz val="11"/>
        <rFont val="ＭＳ 明朝"/>
        <family val="1"/>
        <charset val="128"/>
      </rPr>
      <t>、1.27倍で前年同月を0.19ポイント上回り、10ヵ月連続で前年同月を上回った。また、前月比は0.01ポイント下回った。</t>
    </r>
    <rPh sb="24" eb="26">
      <t>ウワマワ</t>
    </rPh>
    <rPh sb="31" eb="32">
      <t>ゲツ</t>
    </rPh>
    <rPh sb="32" eb="34">
      <t>レンゾク</t>
    </rPh>
    <rPh sb="40" eb="42">
      <t>ウワマワ</t>
    </rPh>
    <rPh sb="60" eb="61">
      <t>シタ</t>
    </rPh>
    <phoneticPr fontId="4"/>
  </si>
  <si>
    <r>
      <t>　3月は</t>
    </r>
    <r>
      <rPr>
        <sz val="11"/>
        <rFont val="ＭＳ 明朝"/>
        <family val="1"/>
        <charset val="128"/>
      </rPr>
      <t>、314,341世帯で、前年同月比843世帯の増加となった。また、前月比56世帯減少した。</t>
    </r>
    <rPh sb="27" eb="29">
      <t>ゾウカ</t>
    </rPh>
    <rPh sb="42" eb="44">
      <t>ゲンショウ</t>
    </rPh>
    <rPh sb="44" eb="46">
      <t>ゲンショウ</t>
    </rPh>
    <phoneticPr fontId="4"/>
  </si>
  <si>
    <t>　3月は、803,244人で、前年同月比6,580人の減少となり、平成9年5月以降連続して、前年同月を下回った。また、前月比594人減少した。</t>
    <phoneticPr fontId="4"/>
  </si>
  <si>
    <t>（５）国の景気動向指数（令和４年１月分ＣＩ・平成２７年=100）</t>
    <rPh sb="12" eb="14">
      <t>レイワ</t>
    </rPh>
    <rPh sb="17" eb="18">
      <t>ガツ</t>
    </rPh>
    <rPh sb="18" eb="19">
      <t>ブン</t>
    </rPh>
    <rPh sb="22" eb="24">
      <t>ヘイセイ</t>
    </rPh>
    <rPh sb="26" eb="27">
      <t>ネン</t>
    </rPh>
    <phoneticPr fontId="4"/>
  </si>
  <si>
    <t>前月と比較して0.6ポイント下落</t>
    <rPh sb="3" eb="5">
      <t>ヒカク</t>
    </rPh>
    <rPh sb="14" eb="16">
      <t>ゲラク</t>
    </rPh>
    <phoneticPr fontId="5"/>
  </si>
  <si>
    <t>前月と比較して1.2ポイント下落</t>
    <rPh sb="14" eb="16">
      <t>ゲラク</t>
    </rPh>
    <phoneticPr fontId="5"/>
  </si>
  <si>
    <t>（以上、内閣府経済社会総合研究所｢景気動向指数｣（改訂値）令和4年3月23日）</t>
    <rPh sb="4" eb="6">
      <t>ナイカク</t>
    </rPh>
    <rPh sb="6" eb="7">
      <t>フ</t>
    </rPh>
    <rPh sb="7" eb="9">
      <t>ケイザイ</t>
    </rPh>
    <rPh sb="9" eb="11">
      <t>シャカイ</t>
    </rPh>
    <rPh sb="11" eb="13">
      <t>ソウゴウ</t>
    </rPh>
    <rPh sb="13" eb="16">
      <t>ケンキュウショ</t>
    </rPh>
    <rPh sb="25" eb="27">
      <t>カイテイ</t>
    </rPh>
    <rPh sb="29" eb="31">
      <t>レイワ</t>
    </rPh>
    <rPh sb="34" eb="35">
      <t>ツキ</t>
    </rPh>
    <rPh sb="37" eb="38">
      <t>ニチ</t>
    </rPh>
    <phoneticPr fontId="4"/>
  </si>
  <si>
    <t>（以上、日本銀行福岡支店｢九州・沖縄の金融経済概況（2022年3月）」2022年3月23日）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4"/>
  </si>
  <si>
    <t>公共投資は、高水準で推移している。
２月の公共工事請負金額は、国発注分の増加を主因に前年を上回った。</t>
    <phoneticPr fontId="4"/>
  </si>
  <si>
    <t>設備投資は、全体として増加している。
１月の建築物着工床面積（民間非居住用、後方３か月移動平均）は、前年を上回った。</t>
    <phoneticPr fontId="4"/>
  </si>
  <si>
    <t>輸出は、持ち直しの動きが一服している。
２月の輸出額（九州経済圏）は、前年を上回った。</t>
    <phoneticPr fontId="4"/>
  </si>
  <si>
    <t>生産（鉱工業生産）は、持ち直しの動きが一服している。</t>
    <phoneticPr fontId="4"/>
  </si>
  <si>
    <t>雇用・所得情勢をみると、労働需給、雇用者所得ともに弱い動きとなっている。
労働需給をみると、有効求人倍率は横ばい圏内で推移している。
12月の雇用者所得総額は、現金給与総額の増加を主因に前年を上回った。</t>
    <phoneticPr fontId="4"/>
  </si>
  <si>
    <t>２月の消費者物価（九州地区、生鮮食品を除く総合）は、前年を上回った（２月：＋
0.2％）。</t>
    <phoneticPr fontId="4"/>
  </si>
  <si>
    <t>１月の預金残高をみると、個人預金を中心に前年を上回った。</t>
    <phoneticPr fontId="4"/>
  </si>
  <si>
    <t>１月の貸出残高をみると、個人向けを中心に前年を上回った。</t>
    <phoneticPr fontId="4"/>
  </si>
  <si>
    <t>２月の企業倒産をみると、件数・負債総額ともに前年を上回った。</t>
    <phoneticPr fontId="4"/>
  </si>
  <si>
    <t>　九州・沖縄の景気は、持ち直しのペースが鈍化している。
　最終需要の動向をみると、個人消費は、持ち直しのペースが鈍化している。公共投資は、高水準で推移している。設備投資は、全体として増加している。住宅投資は、持ち直している。輸出は、持ち直しの動きが一服している。
　こうした中で、生産は、持ち直しの動きが一服している。雇用・所得情勢をみると、労働需給、雇用者所得ともに弱い動きとなっている。
　先行きについては、新型コロナウイルス感染症や供給面の制約、原材料価格等の上昇が、当地の経済金融情勢に与える影響等に留意する必要がある。</t>
    <phoneticPr fontId="4"/>
  </si>
  <si>
    <t>住宅投資は、持ち直している。
１月の新設住宅着工戸数は、貸家の増加を主因に前年を上回った。</t>
    <phoneticPr fontId="4"/>
  </si>
  <si>
    <t>50億41</t>
  </si>
  <si>
    <t>65億29</t>
  </si>
  <si>
    <t>2億46</t>
  </si>
  <si>
    <t>2億81</t>
  </si>
  <si>
    <t>2億21百万円</t>
  </si>
  <si>
    <t>49百万円</t>
  </si>
  <si>
    <t>2億11百万円</t>
  </si>
  <si>
    <t>1兆4,260</t>
  </si>
  <si>
    <t>百万円</t>
  </si>
  <si>
    <t>台</t>
  </si>
  <si>
    <t>戸</t>
  </si>
  <si>
    <t>倍</t>
  </si>
  <si>
    <t>件</t>
  </si>
  <si>
    <t>億円</t>
  </si>
  <si>
    <t>人</t>
  </si>
  <si>
    <t>世帯</t>
  </si>
  <si>
    <t>　　・需要面では、百貨店・スーパー販売額（1月）は、全店販売額が8ヵ月連続で前年同月を下回った。</t>
    <rPh sb="9" eb="12">
      <t>ヒャッカテン</t>
    </rPh>
    <rPh sb="28" eb="30">
      <t>ハンバイ</t>
    </rPh>
    <rPh sb="30" eb="31">
      <t>ガク</t>
    </rPh>
    <rPh sb="35" eb="37">
      <t>レンゾク</t>
    </rPh>
    <rPh sb="38" eb="40">
      <t>ゼンネン</t>
    </rPh>
    <rPh sb="43" eb="44">
      <t>シタ</t>
    </rPh>
    <phoneticPr fontId="4"/>
  </si>
  <si>
    <t>　　　　　　　　　乗用車新規登録台数（2月）は、9ヵ月連続で下回った。　　</t>
    <rPh sb="9" eb="12">
      <t>ジョウヨウシャ</t>
    </rPh>
    <rPh sb="12" eb="14">
      <t>シンキ</t>
    </rPh>
    <rPh sb="27" eb="29">
      <t>レンゾク</t>
    </rPh>
    <rPh sb="30" eb="31">
      <t>シタ</t>
    </rPh>
    <phoneticPr fontId="4"/>
  </si>
  <si>
    <t>　　　　　　　　　新設住宅着工戸数（1月）は、3ヵ月振りに下回った。</t>
    <rPh sb="26" eb="27">
      <t>ブ</t>
    </rPh>
    <rPh sb="29" eb="30">
      <t>シタ</t>
    </rPh>
    <rPh sb="30" eb="31">
      <t>マワ</t>
    </rPh>
    <phoneticPr fontId="4"/>
  </si>
  <si>
    <t>　　　　　　　　　公共工事前払保証請負金額（2月）は、2ヵ月連続で上回った。</t>
    <rPh sb="9" eb="11">
      <t>コウキョウ</t>
    </rPh>
    <rPh sb="11" eb="13">
      <t>コウジ</t>
    </rPh>
    <rPh sb="13" eb="15">
      <t>マエバラ</t>
    </rPh>
    <rPh sb="15" eb="17">
      <t>ホショウ</t>
    </rPh>
    <rPh sb="17" eb="19">
      <t>ウケオイ</t>
    </rPh>
    <rPh sb="19" eb="20">
      <t>キン</t>
    </rPh>
    <rPh sb="20" eb="21">
      <t>ガク</t>
    </rPh>
    <rPh sb="30" eb="32">
      <t>レンゾク</t>
    </rPh>
    <rPh sb="33" eb="35">
      <t>ウワマワ</t>
    </rPh>
    <phoneticPr fontId="4"/>
  </si>
  <si>
    <t>　　・生産面では、鉱工業生産指数（1月）は、5ヵ月振りに上回った。</t>
    <rPh sb="25" eb="26">
      <t>ブ</t>
    </rPh>
    <rPh sb="28" eb="29">
      <t>ウエ</t>
    </rPh>
    <phoneticPr fontId="4"/>
  </si>
  <si>
    <t>　　・雇用面では、有効求人倍率(就業地別)（1月）は、9ヵ月連続で上回った。</t>
    <rPh sb="16" eb="18">
      <t>シュウギョウ</t>
    </rPh>
    <rPh sb="18" eb="19">
      <t>チ</t>
    </rPh>
    <rPh sb="19" eb="20">
      <t>ベツ</t>
    </rPh>
    <rPh sb="30" eb="32">
      <t>レンゾク</t>
    </rPh>
    <rPh sb="33" eb="34">
      <t>ウエ</t>
    </rPh>
    <phoneticPr fontId="4"/>
  </si>
  <si>
    <t>　　・企業倒産件数（2月）は同水準で、負債金額（2月）は2ヵ月振りに上回った。</t>
    <rPh sb="7" eb="9">
      <t>ケンスウ</t>
    </rPh>
    <rPh sb="14" eb="17">
      <t>ドウスイジュン</t>
    </rPh>
    <rPh sb="19" eb="20">
      <t>ゲン</t>
    </rPh>
    <rPh sb="22" eb="24">
      <t>フサイ</t>
    </rPh>
    <rPh sb="25" eb="26">
      <t>ガツ</t>
    </rPh>
    <rPh sb="31" eb="32">
      <t>フ</t>
    </rPh>
    <rPh sb="34" eb="36">
      <t>ウワマワ</t>
    </rPh>
    <rPh sb="37" eb="38">
      <t>シタ</t>
    </rPh>
    <rPh sb="38" eb="39">
      <t>マワ</t>
    </rPh>
    <phoneticPr fontId="4"/>
  </si>
  <si>
    <t>　　・金融機関（銀行）貸出残高（2月）は、25ヵ月連続で上回った。</t>
    <rPh sb="3" eb="5">
      <t>キンユウ</t>
    </rPh>
    <rPh sb="5" eb="7">
      <t>キカン</t>
    </rPh>
    <rPh sb="8" eb="10">
      <t>ギンコウ</t>
    </rPh>
    <rPh sb="11" eb="13">
      <t>カシダシ</t>
    </rPh>
    <rPh sb="13" eb="15">
      <t>ザンダカ</t>
    </rPh>
    <rPh sb="25" eb="27">
      <t>レンゾク</t>
    </rPh>
    <rPh sb="28" eb="29">
      <t>ウエ</t>
    </rPh>
    <phoneticPr fontId="4"/>
  </si>
  <si>
    <t>　景気は、持ち直しの動きが続いているものの、新型コロナウイルス感染症による厳しい状況が残る中で、一部に弱さがみられる。
・個人消費は、このところ持ち直しに足踏みがみられる。
・設備投資は、持ち直しの動きがみられる。
・輸出は、おおむね横ばいとなっている。
・生産は、持ち直しの動きがみられる。
・企業収益は、感染症の影響が残る中で、非製造業の一部に弱さがみられるものの、総じてみれば改善している。企業の業況判断は、持ち直しの動きに足踏みがみられる。
・雇用情勢は、感染症の影響が残る中で、引き続き弱い動きとなっているものの、求人等に持ち直しの動きもみられる。
・消費者物価は、このところ緩やかに上昇している。
　先行きについては、感染対策に万全を期し、経済社会活動が正常化に向かう中で、各種政策の効果や海外経済の改善もあって、景気が持ち直していくことが期待される。ただし、ウクライナ情勢等による不透明感がみられる中で、原材料価格の上昇や金融資本市場の変動、供給面での制約等による下振れリスクに十分注意する必要がある。また、感染症による影響を注視する必要がある。</t>
    <phoneticPr fontId="5"/>
  </si>
  <si>
    <r>
      <t>①</t>
    </r>
    <r>
      <rPr>
        <b/>
        <sz val="10.5"/>
        <rFont val="ＭＳ ゴシック"/>
        <family val="3"/>
        <charset val="128"/>
      </rPr>
      <t>消費者物価</t>
    </r>
    <r>
      <rPr>
        <sz val="10.5"/>
        <rFont val="ＭＳ 明朝"/>
        <family val="1"/>
        <charset val="128"/>
      </rPr>
      <t>は、このところ緩やかに上昇している。</t>
    </r>
    <rPh sb="1" eb="4">
      <t>ショウヒシャ</t>
    </rPh>
    <phoneticPr fontId="4"/>
  </si>
  <si>
    <t>（以上、内閣府｢月例経済報告 （令和4年3月）｣ 令和4年3月25日）</t>
    <rPh sb="8" eb="10">
      <t>ゲツレイ</t>
    </rPh>
    <rPh sb="10" eb="12">
      <t>ケイザイ</t>
    </rPh>
    <rPh sb="12" eb="14">
      <t>ホウコク</t>
    </rPh>
    <rPh sb="16" eb="18">
      <t>レイワ</t>
    </rPh>
    <rPh sb="19" eb="20">
      <t>ネン</t>
    </rPh>
    <rPh sb="24" eb="26">
      <t>レイワ</t>
    </rPh>
    <phoneticPr fontId="4"/>
  </si>
  <si>
    <t>字となっている。</t>
    <phoneticPr fontId="4"/>
  </si>
  <si>
    <r>
      <t>②</t>
    </r>
    <r>
      <rPr>
        <b/>
        <sz val="10.5"/>
        <rFont val="ＭＳ ゴシック"/>
        <family val="3"/>
        <charset val="128"/>
      </rPr>
      <t>企業収益</t>
    </r>
    <r>
      <rPr>
        <sz val="10.5"/>
        <rFont val="ＭＳ 明朝"/>
        <family val="1"/>
        <charset val="128"/>
      </rPr>
      <t>は、感染症の影響が残る中で、非製造業の一部に弱さがみられるものの、総じてみれば改善してい</t>
    </r>
    <rPh sb="38" eb="39">
      <t>ソウ</t>
    </rPh>
    <rPh sb="44" eb="46">
      <t>カイゼン</t>
    </rPh>
    <phoneticPr fontId="4"/>
  </si>
  <si>
    <t>る。</t>
    <phoneticPr fontId="4"/>
  </si>
  <si>
    <t>みられる。</t>
    <phoneticPr fontId="5"/>
  </si>
  <si>
    <r>
      <t>②</t>
    </r>
    <r>
      <rPr>
        <b/>
        <sz val="10.5"/>
        <rFont val="ＭＳ ゴシック"/>
        <family val="3"/>
        <charset val="128"/>
      </rPr>
      <t>株価（日経平均株価）</t>
    </r>
    <r>
      <rPr>
        <sz val="10.5"/>
        <rFont val="ＭＳ 明朝"/>
        <family val="1"/>
        <charset val="128"/>
      </rPr>
      <t>は、27,100 円台から24,700 円台まで下落した後、28,000 円台まで上昇した。</t>
    </r>
    <r>
      <rPr>
        <b/>
        <sz val="10.5"/>
        <rFont val="ＭＳ ゴシック"/>
        <family val="3"/>
        <charset val="128"/>
      </rPr>
      <t>対米ドル円レート（インターバンク直物中心相場）</t>
    </r>
    <r>
      <rPr>
        <sz val="10.5"/>
        <rFont val="ＭＳ 明朝"/>
        <family val="1"/>
        <charset val="128"/>
      </rPr>
      <t>は、114 円台から121 円台まで円安方向に推移した。</t>
    </r>
    <phoneticPr fontId="5"/>
  </si>
  <si>
    <r>
      <t>⑤</t>
    </r>
    <r>
      <rPr>
        <b/>
        <sz val="10.5"/>
        <rFont val="ＭＳ ゴシック"/>
        <family val="3"/>
        <charset val="128"/>
      </rPr>
      <t>雇用情勢</t>
    </r>
    <r>
      <rPr>
        <sz val="10.5"/>
        <rFont val="ＭＳ 明朝"/>
        <family val="1"/>
        <charset val="128"/>
      </rPr>
      <t>は、感染症の影響が残る中で、引き続き弱い動きとなっているものの、求人等に持ち直しの動きも</t>
    </r>
    <phoneticPr fontId="4"/>
  </si>
  <si>
    <r>
      <t>⑤</t>
    </r>
    <r>
      <rPr>
        <b/>
        <sz val="10.5"/>
        <rFont val="ＭＳ ゴシック"/>
        <family val="3"/>
        <charset val="128"/>
      </rPr>
      <t>輸出</t>
    </r>
    <r>
      <rPr>
        <sz val="10.5"/>
        <rFont val="ＭＳ 明朝"/>
        <family val="1"/>
        <charset val="128"/>
      </rPr>
      <t>は、おおむね横ばいとなっている。</t>
    </r>
    <r>
      <rPr>
        <b/>
        <sz val="10.5"/>
        <rFont val="ＭＳ ゴシック"/>
        <family val="3"/>
        <charset val="128"/>
      </rPr>
      <t>輸入</t>
    </r>
    <r>
      <rPr>
        <sz val="10.5"/>
        <rFont val="ＭＳ 明朝"/>
        <family val="1"/>
        <charset val="128"/>
      </rPr>
      <t>は、おおむね横ばいとなっている。</t>
    </r>
    <r>
      <rPr>
        <b/>
        <sz val="10.5"/>
        <rFont val="ＭＳ ゴシック"/>
        <family val="3"/>
        <charset val="128"/>
      </rPr>
      <t>貿易・サービス収支</t>
    </r>
    <r>
      <rPr>
        <sz val="10.5"/>
        <rFont val="ＭＳ 明朝"/>
        <family val="1"/>
        <charset val="128"/>
      </rPr>
      <t>は、赤</t>
    </r>
    <rPh sb="48" eb="49">
      <t>アカ</t>
    </rPh>
    <phoneticPr fontId="4"/>
  </si>
  <si>
    <t>△0.0%</t>
    <phoneticPr fontId="4"/>
  </si>
  <si>
    <r>
      <t>③</t>
    </r>
    <r>
      <rPr>
        <b/>
        <sz val="10.5"/>
        <rFont val="ＭＳ ゴシック"/>
        <family val="3"/>
        <charset val="128"/>
      </rPr>
      <t>企業の業況判断</t>
    </r>
    <r>
      <rPr>
        <sz val="10.5"/>
        <rFont val="ＭＳ 明朝"/>
        <family val="1"/>
        <charset val="128"/>
      </rPr>
      <t>は、持ち直しの動
きに足踏みがみられる。</t>
    </r>
    <rPh sb="1" eb="3">
      <t>キギョウ</t>
    </rPh>
    <rPh sb="4" eb="6">
      <t>ギョウキョウ</t>
    </rPh>
    <rPh sb="6" eb="8">
      <t>ハンダン</t>
    </rPh>
    <rPh sb="10" eb="11">
      <t>モ</t>
    </rPh>
    <rPh sb="12" eb="13">
      <t>ナオ</t>
    </rPh>
    <rPh sb="15" eb="16">
      <t>ドウ</t>
    </rPh>
    <rPh sb="19" eb="20">
      <t>アシ</t>
    </rPh>
    <rPh sb="20" eb="21">
      <t>ブ</t>
    </rPh>
    <phoneticPr fontId="5"/>
  </si>
  <si>
    <t>平成27年平均=100</t>
    <rPh sb="0" eb="2">
      <t>ヘイセイ</t>
    </rPh>
    <rPh sb="4" eb="5">
      <t>ネン</t>
    </rPh>
    <rPh sb="5" eb="7">
      <t>ヘイキン</t>
    </rPh>
    <phoneticPr fontId="5"/>
  </si>
  <si>
    <t>１ 令和３年12月の動向</t>
    <rPh sb="2" eb="4">
      <t>レイワ</t>
    </rPh>
    <rPh sb="8" eb="9">
      <t>ガツ</t>
    </rPh>
    <phoneticPr fontId="4"/>
  </si>
  <si>
    <t>4か月振りに50％を上回った。</t>
  </si>
  <si>
    <t>2か月振りに50％を上回った。</t>
  </si>
  <si>
    <t>4か月振り</t>
  </si>
  <si>
    <t>-</t>
  </si>
  <si>
    <t>10か月振り</t>
  </si>
  <si>
    <t>　</t>
    <phoneticPr fontId="19"/>
  </si>
  <si>
    <t>12か月振り</t>
  </si>
  <si>
    <t>6か月連続</t>
  </si>
  <si>
    <t>（注）令和３年７月分公表から「消費者物価指数」の基準年更新により、全期間で遡及して数値を変えているため、</t>
    <rPh sb="1" eb="2">
      <t>チュウ</t>
    </rPh>
    <rPh sb="3" eb="5">
      <t>レイワ</t>
    </rPh>
    <rPh sb="6" eb="7">
      <t>ネン</t>
    </rPh>
    <rPh sb="8" eb="10">
      <t>ガツブン</t>
    </rPh>
    <rPh sb="10" eb="12">
      <t>コウヒョウ</t>
    </rPh>
    <rPh sb="15" eb="18">
      <t>ショウヒシャ</t>
    </rPh>
    <rPh sb="18" eb="20">
      <t>ブッカ</t>
    </rPh>
    <rPh sb="20" eb="22">
      <t>シスウ</t>
    </rPh>
    <rPh sb="24" eb="26">
      <t>キジュン</t>
    </rPh>
    <rPh sb="26" eb="27">
      <t>ネン</t>
    </rPh>
    <rPh sb="27" eb="29">
      <t>コウシン</t>
    </rPh>
    <rPh sb="33" eb="36">
      <t>ゼンキカン</t>
    </rPh>
    <rPh sb="37" eb="39">
      <t>ソキュウ</t>
    </rPh>
    <rPh sb="41" eb="43">
      <t>スウチ</t>
    </rPh>
    <rPh sb="44" eb="45">
      <t>カ</t>
    </rPh>
    <phoneticPr fontId="4"/>
  </si>
  <si>
    <t>※今回データの更新はありません。</t>
    <rPh sb="1" eb="3">
      <t>コンカイ</t>
    </rPh>
    <rPh sb="7" eb="9">
      <t>コウシン</t>
    </rPh>
    <phoneticPr fontId="4"/>
  </si>
  <si>
    <t>令和４年(2022年)３月31日 発行</t>
    <rPh sb="0" eb="2">
      <t>レイワ</t>
    </rPh>
    <rPh sb="9" eb="10">
      <t>ネン</t>
    </rPh>
    <rPh sb="16" eb="17">
      <t>ヒ</t>
    </rPh>
    <phoneticPr fontId="4"/>
  </si>
  <si>
    <t xml:space="preserve">0.6 </t>
    <phoneticPr fontId="4"/>
  </si>
  <si>
    <t xml:space="preserve">-6.7 </t>
    <phoneticPr fontId="4"/>
  </si>
  <si>
    <t xml:space="preserve">5.2 </t>
    <phoneticPr fontId="4"/>
  </si>
  <si>
    <t xml:space="preserve">2.6 </t>
    <phoneticPr fontId="4"/>
  </si>
  <si>
    <t xml:space="preserve">0.5 </t>
    <phoneticPr fontId="4"/>
  </si>
  <si>
    <t xml:space="preserve">-1.4 </t>
    <phoneticPr fontId="4"/>
  </si>
  <si>
    <t xml:space="preserve">-3.0 </t>
    <phoneticPr fontId="4"/>
  </si>
  <si>
    <t xml:space="preserve">0.2 </t>
    <phoneticPr fontId="4"/>
  </si>
  <si>
    <t xml:space="preserve">12.0 </t>
    <phoneticPr fontId="4"/>
  </si>
  <si>
    <t xml:space="preserve">6.1 </t>
    <phoneticPr fontId="4"/>
  </si>
  <si>
    <t xml:space="preserve">-2.6 </t>
    <phoneticPr fontId="4"/>
  </si>
  <si>
    <t xml:space="preserve">-6.8 </t>
    <phoneticPr fontId="4"/>
  </si>
  <si>
    <t xml:space="preserve">-5.3 </t>
    <phoneticPr fontId="4"/>
  </si>
  <si>
    <t xml:space="preserve">-1.7 </t>
    <phoneticPr fontId="4"/>
  </si>
  <si>
    <t xml:space="preserve">-2.2 </t>
    <phoneticPr fontId="4"/>
  </si>
  <si>
    <t xml:space="preserve"> -0.0 </t>
    <phoneticPr fontId="4"/>
  </si>
  <si>
    <t>r</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</si>
</sst>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176" formatCode="#,##0_);[Red]\(#,##0\)"/>
    <numFmt numFmtId="177" formatCode="#,##0.0_);[Red]\(#,##0.0\)"/>
    <numFmt numFmtId="178" formatCode="#,##0.00_);[Red]\(#,##0.00\)"/>
    <numFmt numFmtId="179" formatCode="0.0"/>
    <numFmt numFmtId="180" formatCode="#,##0.000;[Red]\-#,##0.000"/>
    <numFmt numFmtId="181" formatCode="#,##0.0"/>
    <numFmt numFmtId="182" formatCode="0.0_ "/>
    <numFmt numFmtId="183" formatCode="#,##0.0_ "/>
    <numFmt numFmtId="184" formatCode="#,##0.0_ ;[Red]\-#,##0.0\ "/>
    <numFmt numFmtId="185" formatCode="0.0%"/>
    <numFmt numFmtId="186" formatCode="0.0%;&quot;△&quot;0.0%"/>
    <numFmt numFmtId="187" formatCode="0.0;\-0.0"/>
    <numFmt numFmtId="188" formatCode="0.0&quot;%&quot;"/>
    <numFmt numFmtId="189" formatCode="0&quot;件&quot;;&quot;△&quot;0&quot;件&quot;"/>
    <numFmt numFmtId="190" formatCode="[$-411]ge\.m;@"/>
    <numFmt numFmtId="191" formatCode="0.00_ "/>
    <numFmt numFmtId="192" formatCode="_ * #,##0.0_ ;_ * \-#,##0.0_ ;_ * &quot;-&quot;?_ ;_ @_ "/>
    <numFmt numFmtId="193" formatCode="#,##0;&quot;△ &quot;#,##0"/>
    <numFmt numFmtId="194" formatCode="#,##0&quot;人&quot;;&quot;△&quot;#,##0&quot;人&quot;"/>
    <numFmt numFmtId="195" formatCode="#,##0&quot;世帯&quot;;&quot;△&quot;#,##0&quot;世帯&quot;"/>
    <numFmt numFmtId="196" formatCode="0&quot;月&quot;"/>
    <numFmt numFmtId="197" formatCode="0.00;&quot;△ &quot;0.00"/>
    <numFmt numFmtId="198" formatCode="0.0_);[Red]\(0.0\)"/>
  </numFmts>
  <fonts count="108">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FF0000"/>
      <name val="ＭＳ 明朝"/>
      <family val="1"/>
      <charset val="128"/>
    </font>
    <font>
      <sz val="8"/>
      <color rgb="FFFF0000"/>
      <name val="ＭＳ Ｐゴシック"/>
      <family val="3"/>
      <charset val="128"/>
    </font>
    <font>
      <b/>
      <sz val="11"/>
      <color indexed="17"/>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1"/>
      <color theme="1"/>
      <name val="ＭＳ Ｐゴシック"/>
      <family val="3"/>
      <charset val="128"/>
      <scheme val="minor"/>
    </font>
    <font>
      <sz val="10.5"/>
      <name val="ＭＳ ゴシック"/>
      <family val="3"/>
      <charset val="128"/>
    </font>
    <font>
      <sz val="12"/>
      <name val="ＭＳ ゴシック"/>
      <family val="3"/>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55">
    <xf numFmtId="0" fontId="0" fillId="0" borderId="0"/>
    <xf numFmtId="9" fontId="2" fillId="0" borderId="0" applyFont="0" applyFill="0" applyBorder="0" applyAlignment="0" applyProtection="0"/>
    <xf numFmtId="0" fontId="15" fillId="0" borderId="0" applyNumberFormat="0" applyFill="0" applyBorder="0" applyAlignment="0" applyProtection="0">
      <alignment vertical="top"/>
      <protection locked="0"/>
    </xf>
    <xf numFmtId="38"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0" fontId="2" fillId="0" borderId="0"/>
    <xf numFmtId="0" fontId="17" fillId="0" borderId="0"/>
    <xf numFmtId="0" fontId="20" fillId="0" borderId="0"/>
    <xf numFmtId="0" fontId="7" fillId="0" borderId="0"/>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05" fillId="0" borderId="0" applyFont="0" applyFill="0" applyBorder="0" applyAlignment="0" applyProtection="0">
      <alignment vertical="center"/>
    </xf>
    <xf numFmtId="0" fontId="2" fillId="0" borderId="0">
      <alignment vertical="center"/>
    </xf>
    <xf numFmtId="0" fontId="105" fillId="0" borderId="0">
      <alignment vertical="center"/>
    </xf>
    <xf numFmtId="0" fontId="105" fillId="0" borderId="0">
      <alignment vertical="center"/>
    </xf>
    <xf numFmtId="0" fontId="105" fillId="0" borderId="0">
      <alignment vertical="center"/>
    </xf>
    <xf numFmtId="0" fontId="105" fillId="0" borderId="0">
      <alignment vertical="center"/>
    </xf>
    <xf numFmtId="0" fontId="105" fillId="0" borderId="0">
      <alignment vertical="center"/>
    </xf>
    <xf numFmtId="0" fontId="105" fillId="0" borderId="0">
      <alignment vertical="center"/>
    </xf>
    <xf numFmtId="0" fontId="105" fillId="0" borderId="0">
      <alignment vertical="center"/>
    </xf>
    <xf numFmtId="0" fontId="105" fillId="0" borderId="0">
      <alignment vertical="center"/>
    </xf>
    <xf numFmtId="0" fontId="105" fillId="0" borderId="0">
      <alignment vertical="center"/>
    </xf>
    <xf numFmtId="0" fontId="105" fillId="0" borderId="0">
      <alignment vertical="center"/>
    </xf>
    <xf numFmtId="0" fontId="2" fillId="0" borderId="0">
      <alignment vertical="center"/>
    </xf>
    <xf numFmtId="0" fontId="105" fillId="0" borderId="0">
      <alignment vertical="center"/>
    </xf>
    <xf numFmtId="0" fontId="2" fillId="0" borderId="0">
      <alignment vertical="center"/>
    </xf>
    <xf numFmtId="0" fontId="105" fillId="0" borderId="0">
      <alignment vertical="center"/>
    </xf>
    <xf numFmtId="0" fontId="2" fillId="0" borderId="0">
      <alignment vertical="center"/>
    </xf>
    <xf numFmtId="0" fontId="105" fillId="0" borderId="0">
      <alignment vertical="center"/>
    </xf>
    <xf numFmtId="0" fontId="2" fillId="0" borderId="0">
      <alignment vertical="center"/>
    </xf>
    <xf numFmtId="0" fontId="105" fillId="0" borderId="0"/>
    <xf numFmtId="0" fontId="84" fillId="0" borderId="0"/>
    <xf numFmtId="0" fontId="105" fillId="0" borderId="0">
      <alignment vertical="center"/>
    </xf>
    <xf numFmtId="0" fontId="105" fillId="0" borderId="0">
      <alignment vertical="center"/>
    </xf>
    <xf numFmtId="0" fontId="105" fillId="0" borderId="0">
      <alignment vertical="center"/>
    </xf>
    <xf numFmtId="0" fontId="105" fillId="0" borderId="0">
      <alignment vertical="center"/>
    </xf>
    <xf numFmtId="0" fontId="2" fillId="0" borderId="0">
      <alignment vertical="center"/>
    </xf>
    <xf numFmtId="0" fontId="105" fillId="0" borderId="0">
      <alignment vertical="center"/>
    </xf>
    <xf numFmtId="0" fontId="2" fillId="0" borderId="0">
      <alignment vertical="center"/>
    </xf>
    <xf numFmtId="0" fontId="105" fillId="0" borderId="0">
      <alignment vertical="center"/>
    </xf>
    <xf numFmtId="0" fontId="1"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cellStyleXfs>
  <cellXfs count="1165">
    <xf numFmtId="0" fontId="0" fillId="0" borderId="0" xfId="0"/>
    <xf numFmtId="0" fontId="20" fillId="0" borderId="0" xfId="10" applyFill="1"/>
    <xf numFmtId="0" fontId="6" fillId="0" borderId="0" xfId="10" applyFont="1" applyFill="1"/>
    <xf numFmtId="0" fontId="0" fillId="0" borderId="0" xfId="0" applyFill="1"/>
    <xf numFmtId="0" fontId="6" fillId="0" borderId="1" xfId="10" applyFont="1" applyFill="1" applyBorder="1" applyAlignment="1">
      <alignment vertical="center"/>
    </xf>
    <xf numFmtId="0" fontId="6" fillId="0" borderId="2" xfId="10" applyFont="1" applyFill="1" applyBorder="1" applyAlignment="1">
      <alignment horizontal="centerContinuous" vertical="center"/>
    </xf>
    <xf numFmtId="49" fontId="6" fillId="0" borderId="3" xfId="10" applyNumberFormat="1" applyFont="1" applyFill="1" applyBorder="1" applyAlignment="1">
      <alignment horizontal="centerContinuous" vertical="center"/>
    </xf>
    <xf numFmtId="0" fontId="6" fillId="0" borderId="4" xfId="10" applyFont="1" applyFill="1" applyBorder="1" applyAlignment="1">
      <alignment horizontal="center" vertical="center"/>
    </xf>
    <xf numFmtId="0" fontId="6" fillId="0" borderId="5" xfId="10" applyFont="1" applyFill="1" applyBorder="1"/>
    <xf numFmtId="38" fontId="6" fillId="0" borderId="5" xfId="3" applyFont="1" applyFill="1" applyBorder="1"/>
    <xf numFmtId="0" fontId="20" fillId="0" borderId="0" xfId="10" applyFont="1" applyFill="1"/>
    <xf numFmtId="0" fontId="6" fillId="0" borderId="0" xfId="10" applyFont="1" applyFill="1" applyBorder="1"/>
    <xf numFmtId="38" fontId="6" fillId="0" borderId="0" xfId="3" applyFont="1" applyFill="1"/>
    <xf numFmtId="38" fontId="7" fillId="0" borderId="0" xfId="3" applyFont="1" applyFill="1" applyAlignment="1">
      <alignment horizontal="center"/>
    </xf>
    <xf numFmtId="38" fontId="7" fillId="0" borderId="0" xfId="3" applyFont="1" applyFill="1"/>
    <xf numFmtId="38" fontId="6" fillId="0" borderId="0" xfId="3" applyFont="1" applyFill="1" applyBorder="1"/>
    <xf numFmtId="38" fontId="6" fillId="0" borderId="6" xfId="3" applyFont="1" applyFill="1" applyBorder="1"/>
    <xf numFmtId="38" fontId="6" fillId="0" borderId="7" xfId="3" applyFont="1" applyFill="1" applyBorder="1"/>
    <xf numFmtId="38" fontId="6" fillId="0" borderId="8" xfId="3" applyFont="1" applyFill="1" applyBorder="1"/>
    <xf numFmtId="38" fontId="6" fillId="0" borderId="1" xfId="3" applyFont="1" applyFill="1" applyBorder="1"/>
    <xf numFmtId="0" fontId="6" fillId="0" borderId="0" xfId="9" applyFont="1" applyFill="1"/>
    <xf numFmtId="0" fontId="16" fillId="0" borderId="0" xfId="9" applyFont="1" applyFill="1"/>
    <xf numFmtId="0" fontId="6" fillId="0" borderId="6" xfId="9" applyFont="1" applyFill="1" applyBorder="1"/>
    <xf numFmtId="0" fontId="6" fillId="0" borderId="7" xfId="9" applyFont="1" applyFill="1" applyBorder="1"/>
    <xf numFmtId="0" fontId="6" fillId="0" borderId="8" xfId="9" applyFont="1" applyFill="1" applyBorder="1"/>
    <xf numFmtId="0" fontId="6" fillId="0" borderId="0" xfId="9" applyFont="1" applyFill="1" applyBorder="1"/>
    <xf numFmtId="0" fontId="6" fillId="0" borderId="3" xfId="9" applyFont="1" applyFill="1" applyBorder="1"/>
    <xf numFmtId="0" fontId="6" fillId="0" borderId="9" xfId="9" applyFont="1" applyFill="1" applyBorder="1"/>
    <xf numFmtId="0" fontId="3" fillId="0" borderId="0" xfId="0" applyFont="1" applyFill="1"/>
    <xf numFmtId="49" fontId="16" fillId="0" borderId="0" xfId="9" applyNumberFormat="1" applyFont="1" applyFill="1"/>
    <xf numFmtId="0" fontId="16" fillId="0" borderId="0" xfId="9" applyFont="1" applyFill="1" applyBorder="1"/>
    <xf numFmtId="0" fontId="16" fillId="0" borderId="7" xfId="9" applyFont="1" applyFill="1" applyBorder="1"/>
    <xf numFmtId="0" fontId="16" fillId="0" borderId="1" xfId="9" applyFont="1" applyFill="1" applyBorder="1"/>
    <xf numFmtId="0" fontId="16" fillId="0" borderId="5" xfId="9" applyFont="1" applyFill="1" applyBorder="1"/>
    <xf numFmtId="0" fontId="16" fillId="0" borderId="9" xfId="9" applyFont="1" applyFill="1" applyBorder="1"/>
    <xf numFmtId="0" fontId="16" fillId="0" borderId="10" xfId="9" applyFont="1" applyFill="1" applyBorder="1"/>
    <xf numFmtId="49" fontId="6" fillId="0" borderId="0" xfId="0" applyNumberFormat="1" applyFont="1" applyFill="1"/>
    <xf numFmtId="0" fontId="6" fillId="0" borderId="0" xfId="0" applyFont="1" applyFill="1"/>
    <xf numFmtId="0" fontId="6" fillId="0" borderId="0" xfId="0" applyFont="1" applyFill="1" applyAlignment="1">
      <alignment horizontal="right"/>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8" xfId="0" applyFont="1" applyFill="1" applyBorder="1"/>
    <xf numFmtId="0" fontId="6" fillId="0" borderId="7" xfId="0" applyFont="1" applyFill="1" applyBorder="1"/>
    <xf numFmtId="0" fontId="6" fillId="0" borderId="0" xfId="0" applyFont="1" applyFill="1" applyBorder="1"/>
    <xf numFmtId="0" fontId="6" fillId="0" borderId="7" xfId="0" applyFont="1" applyFill="1" applyBorder="1" applyAlignment="1">
      <alignment vertical="center"/>
    </xf>
    <xf numFmtId="0" fontId="6" fillId="0" borderId="1" xfId="0" applyFont="1" applyFill="1" applyBorder="1" applyAlignment="1">
      <alignment vertical="center"/>
    </xf>
    <xf numFmtId="0" fontId="6" fillId="0" borderId="0" xfId="0" applyFont="1" applyFill="1" applyBorder="1" applyAlignment="1">
      <alignment vertical="center"/>
    </xf>
    <xf numFmtId="0" fontId="6" fillId="0" borderId="5" xfId="0" applyFont="1" applyFill="1" applyBorder="1" applyAlignment="1">
      <alignment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3" xfId="0" applyFont="1" applyFill="1" applyBorder="1" applyAlignment="1">
      <alignment vertical="center"/>
    </xf>
    <xf numFmtId="0" fontId="16" fillId="0" borderId="9" xfId="0" applyFont="1" applyFill="1" applyBorder="1" applyAlignment="1">
      <alignment vertical="center"/>
    </xf>
    <xf numFmtId="0" fontId="6" fillId="0" borderId="6" xfId="0" applyFont="1" applyFill="1" applyBorder="1"/>
    <xf numFmtId="0" fontId="6" fillId="0" borderId="3" xfId="0" applyFont="1" applyFill="1" applyBorder="1"/>
    <xf numFmtId="0" fontId="6" fillId="0" borderId="9" xfId="0" applyFont="1" applyFill="1" applyBorder="1"/>
    <xf numFmtId="0" fontId="16" fillId="0" borderId="0" xfId="0" applyFont="1" applyFill="1"/>
    <xf numFmtId="0" fontId="16" fillId="0" borderId="0" xfId="0" applyFont="1" applyFill="1" applyBorder="1"/>
    <xf numFmtId="0" fontId="16" fillId="0" borderId="6" xfId="0" applyFont="1" applyFill="1" applyBorder="1"/>
    <xf numFmtId="0" fontId="16" fillId="0" borderId="7" xfId="0" applyFont="1" applyFill="1" applyBorder="1"/>
    <xf numFmtId="0" fontId="6" fillId="0" borderId="1" xfId="0" applyFont="1" applyFill="1" applyBorder="1"/>
    <xf numFmtId="0" fontId="6" fillId="0" borderId="12" xfId="0" applyFont="1" applyFill="1" applyBorder="1" applyAlignment="1">
      <alignment vertical="center"/>
    </xf>
    <xf numFmtId="0" fontId="16" fillId="0" borderId="8" xfId="0" applyFont="1" applyFill="1" applyBorder="1"/>
    <xf numFmtId="0" fontId="6" fillId="0" borderId="5" xfId="0" applyFont="1" applyFill="1" applyBorder="1"/>
    <xf numFmtId="0" fontId="6" fillId="0" borderId="13" xfId="0" applyFont="1" applyFill="1" applyBorder="1" applyAlignment="1">
      <alignment horizontal="center" vertical="center"/>
    </xf>
    <xf numFmtId="0" fontId="6" fillId="0" borderId="10" xfId="0" applyFont="1" applyFill="1" applyBorder="1"/>
    <xf numFmtId="0" fontId="6" fillId="0" borderId="0" xfId="0" applyFont="1" applyFill="1" applyAlignment="1">
      <alignment vertical="center"/>
    </xf>
    <xf numFmtId="0" fontId="6" fillId="0" borderId="13" xfId="0" applyFont="1" applyFill="1" applyBorder="1" applyAlignment="1">
      <alignment vertical="center"/>
    </xf>
    <xf numFmtId="49" fontId="16" fillId="0" borderId="8" xfId="0" applyNumberFormat="1" applyFont="1" applyFill="1" applyBorder="1" applyAlignment="1">
      <alignment vertical="center"/>
    </xf>
    <xf numFmtId="0" fontId="16" fillId="0" borderId="0" xfId="0" applyFont="1" applyFill="1" applyBorder="1" applyAlignment="1">
      <alignment vertical="center"/>
    </xf>
    <xf numFmtId="0" fontId="16" fillId="0" borderId="8" xfId="0" applyFont="1" applyFill="1" applyBorder="1" applyAlignment="1">
      <alignment vertical="center"/>
    </xf>
    <xf numFmtId="0" fontId="16" fillId="0" borderId="3" xfId="0" applyFont="1" applyFill="1" applyBorder="1" applyAlignment="1">
      <alignment vertical="center"/>
    </xf>
    <xf numFmtId="0" fontId="6" fillId="0" borderId="12" xfId="0" applyFont="1" applyFill="1" applyBorder="1"/>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8" xfId="0" applyFont="1" applyFill="1" applyBorder="1" applyAlignment="1">
      <alignment vertical="center"/>
    </xf>
    <xf numFmtId="0" fontId="6" fillId="0" borderId="5" xfId="0" applyFont="1" applyFill="1" applyBorder="1" applyAlignment="1">
      <alignment horizontal="center" vertical="center"/>
    </xf>
    <xf numFmtId="49" fontId="6" fillId="0" borderId="13" xfId="0" applyNumberFormat="1" applyFont="1" applyFill="1" applyBorder="1" applyAlignment="1">
      <alignment horizontal="center" vertical="center"/>
    </xf>
    <xf numFmtId="49" fontId="6" fillId="0" borderId="14" xfId="0" applyNumberFormat="1" applyFont="1" applyFill="1" applyBorder="1" applyAlignment="1">
      <alignment vertical="center"/>
    </xf>
    <xf numFmtId="49" fontId="6" fillId="0" borderId="7" xfId="0" applyNumberFormat="1" applyFont="1" applyFill="1" applyBorder="1"/>
    <xf numFmtId="0" fontId="6" fillId="0" borderId="14" xfId="10" applyFont="1" applyFill="1" applyBorder="1" applyAlignment="1">
      <alignment horizontal="center" vertical="center"/>
    </xf>
    <xf numFmtId="0" fontId="6" fillId="0" borderId="3" xfId="10" applyFont="1" applyFill="1" applyBorder="1" applyAlignment="1">
      <alignment horizontal="center" vertical="center"/>
    </xf>
    <xf numFmtId="0" fontId="6" fillId="0" borderId="9" xfId="10" applyFont="1" applyFill="1" applyBorder="1"/>
    <xf numFmtId="0" fontId="6" fillId="0" borderId="9" xfId="10" applyFont="1" applyFill="1" applyBorder="1" applyAlignment="1">
      <alignment horizontal="right"/>
    </xf>
    <xf numFmtId="0" fontId="6" fillId="0" borderId="6" xfId="10" applyFont="1" applyFill="1" applyBorder="1" applyAlignment="1">
      <alignment horizontal="left" vertical="center"/>
    </xf>
    <xf numFmtId="0" fontId="6" fillId="0" borderId="0" xfId="10" applyFont="1" applyFill="1" applyBorder="1" applyAlignment="1">
      <alignment horizontal="left" vertical="center"/>
    </xf>
    <xf numFmtId="0" fontId="6" fillId="0" borderId="14" xfId="10" applyFont="1" applyFill="1" applyBorder="1" applyAlignment="1">
      <alignment horizontal="distributed" vertical="center"/>
    </xf>
    <xf numFmtId="0" fontId="6" fillId="0" borderId="11" xfId="10" applyFont="1" applyFill="1" applyBorder="1" applyAlignment="1">
      <alignment horizontal="center" vertical="center"/>
    </xf>
    <xf numFmtId="0" fontId="6" fillId="0" borderId="8" xfId="10" applyFont="1" applyFill="1" applyBorder="1"/>
    <xf numFmtId="0" fontId="6" fillId="0" borderId="3" xfId="10" applyFont="1" applyFill="1" applyBorder="1"/>
    <xf numFmtId="38" fontId="6" fillId="0" borderId="6" xfId="3" applyFont="1" applyFill="1" applyBorder="1" applyAlignment="1">
      <alignment vertical="center"/>
    </xf>
    <xf numFmtId="38" fontId="6" fillId="0" borderId="7" xfId="3" applyFont="1" applyFill="1" applyBorder="1" applyAlignment="1">
      <alignment vertical="center"/>
    </xf>
    <xf numFmtId="38" fontId="6" fillId="0" borderId="3" xfId="3" applyFont="1" applyFill="1" applyBorder="1" applyAlignment="1">
      <alignment vertical="center"/>
    </xf>
    <xf numFmtId="38" fontId="6" fillId="0" borderId="9" xfId="3" applyFont="1" applyFill="1" applyBorder="1" applyAlignment="1">
      <alignment vertical="center"/>
    </xf>
    <xf numFmtId="0" fontId="3" fillId="0" borderId="0" xfId="0" applyFont="1" applyFill="1" applyAlignment="1">
      <alignment vertical="center"/>
    </xf>
    <xf numFmtId="38" fontId="21" fillId="0" borderId="0" xfId="3" applyFont="1" applyFill="1"/>
    <xf numFmtId="38" fontId="27" fillId="0" borderId="0" xfId="3" applyFont="1" applyFill="1"/>
    <xf numFmtId="38" fontId="27" fillId="0" borderId="0" xfId="3" applyFont="1" applyFill="1" applyAlignment="1">
      <alignment horizontal="center"/>
    </xf>
    <xf numFmtId="0" fontId="3" fillId="0" borderId="0" xfId="0" applyFont="1" applyFill="1" applyAlignment="1">
      <alignment horizontal="center"/>
    </xf>
    <xf numFmtId="0" fontId="3" fillId="0" borderId="0" xfId="0" applyFont="1" applyFill="1" applyBorder="1"/>
    <xf numFmtId="49" fontId="6" fillId="0" borderId="3" xfId="0" applyNumberFormat="1" applyFont="1" applyFill="1" applyBorder="1" applyAlignment="1">
      <alignment horizontal="center" vertical="center"/>
    </xf>
    <xf numFmtId="38" fontId="6" fillId="0" borderId="8" xfId="3" applyFont="1" applyFill="1" applyBorder="1" applyAlignment="1">
      <alignment vertical="center"/>
    </xf>
    <xf numFmtId="38" fontId="6" fillId="0" borderId="0" xfId="3" applyFont="1" applyFill="1" applyBorder="1" applyAlignment="1">
      <alignment vertical="center"/>
    </xf>
    <xf numFmtId="38" fontId="6" fillId="0" borderId="0" xfId="3" applyFont="1" applyFill="1" applyBorder="1" applyAlignment="1">
      <alignment horizontal="right" vertical="center"/>
    </xf>
    <xf numFmtId="182" fontId="6" fillId="0" borderId="0" xfId="3" applyNumberFormat="1" applyFont="1" applyFill="1" applyBorder="1" applyAlignment="1">
      <alignment horizontal="right" vertical="center"/>
    </xf>
    <xf numFmtId="182" fontId="6" fillId="0" borderId="8" xfId="3" applyNumberFormat="1" applyFont="1" applyFill="1" applyBorder="1" applyAlignment="1">
      <alignment horizontal="right" vertical="center"/>
    </xf>
    <xf numFmtId="182" fontId="6" fillId="0" borderId="5" xfId="3" applyNumberFormat="1" applyFont="1" applyFill="1" applyBorder="1" applyAlignment="1">
      <alignment horizontal="right" vertical="center"/>
    </xf>
    <xf numFmtId="184" fontId="6" fillId="0" borderId="0" xfId="3" applyNumberFormat="1" applyFont="1" applyFill="1" applyBorder="1" applyAlignment="1">
      <alignment horizontal="right" vertical="center"/>
    </xf>
    <xf numFmtId="38" fontId="6" fillId="0" borderId="13" xfId="3" applyFont="1" applyFill="1" applyBorder="1" applyAlignment="1">
      <alignment vertical="center"/>
    </xf>
    <xf numFmtId="182" fontId="6" fillId="0" borderId="5" xfId="10" applyNumberFormat="1" applyFont="1" applyFill="1" applyBorder="1" applyAlignment="1">
      <alignment vertical="center"/>
    </xf>
    <xf numFmtId="3" fontId="6" fillId="0" borderId="13" xfId="10" applyNumberFormat="1" applyFont="1" applyFill="1" applyBorder="1" applyAlignment="1">
      <alignment vertical="center"/>
    </xf>
    <xf numFmtId="3" fontId="6" fillId="0" borderId="13" xfId="0" applyNumberFormat="1" applyFont="1" applyFill="1" applyBorder="1" applyAlignment="1">
      <alignment vertical="center"/>
    </xf>
    <xf numFmtId="179" fontId="6" fillId="0" borderId="13" xfId="0" applyNumberFormat="1" applyFont="1" applyFill="1" applyBorder="1" applyAlignment="1">
      <alignment vertical="center"/>
    </xf>
    <xf numFmtId="0" fontId="6" fillId="0" borderId="8" xfId="10" applyFont="1" applyFill="1" applyBorder="1" applyAlignment="1">
      <alignment vertical="center"/>
    </xf>
    <xf numFmtId="0" fontId="6" fillId="0" borderId="0" xfId="10" applyFont="1" applyFill="1" applyBorder="1" applyAlignment="1">
      <alignment vertical="center"/>
    </xf>
    <xf numFmtId="0" fontId="6" fillId="0" borderId="3" xfId="10" applyFont="1" applyFill="1" applyBorder="1" applyAlignment="1">
      <alignment vertical="center"/>
    </xf>
    <xf numFmtId="0" fontId="6" fillId="0" borderId="9" xfId="10" applyFont="1" applyFill="1" applyBorder="1" applyAlignment="1">
      <alignment vertical="center"/>
    </xf>
    <xf numFmtId="3" fontId="6" fillId="0" borderId="14" xfId="0" applyNumberFormat="1" applyFont="1" applyFill="1" applyBorder="1" applyAlignment="1">
      <alignment vertical="center"/>
    </xf>
    <xf numFmtId="179" fontId="6" fillId="0" borderId="14" xfId="0" applyNumberFormat="1" applyFont="1" applyFill="1" applyBorder="1" applyAlignment="1">
      <alignment vertical="center"/>
    </xf>
    <xf numFmtId="38" fontId="6" fillId="0" borderId="14" xfId="3" applyFont="1" applyFill="1" applyBorder="1" applyAlignment="1">
      <alignment vertical="center"/>
    </xf>
    <xf numFmtId="182" fontId="6" fillId="0" borderId="10" xfId="10" applyNumberFormat="1" applyFont="1" applyFill="1" applyBorder="1" applyAlignment="1">
      <alignment vertical="center"/>
    </xf>
    <xf numFmtId="182" fontId="6" fillId="0" borderId="14" xfId="11" quotePrefix="1" applyNumberFormat="1" applyFont="1" applyFill="1" applyBorder="1" applyAlignment="1">
      <alignment horizontal="right" vertical="center"/>
    </xf>
    <xf numFmtId="0" fontId="6" fillId="0" borderId="6" xfId="10" applyFont="1" applyFill="1" applyBorder="1" applyAlignment="1">
      <alignment vertical="center"/>
    </xf>
    <xf numFmtId="0" fontId="6" fillId="0" borderId="8" xfId="9" applyFont="1" applyFill="1" applyBorder="1" applyAlignment="1">
      <alignment vertical="center"/>
    </xf>
    <xf numFmtId="0" fontId="6" fillId="0" borderId="0" xfId="9" applyFont="1" applyFill="1" applyBorder="1" applyAlignment="1">
      <alignment vertical="center"/>
    </xf>
    <xf numFmtId="179" fontId="6" fillId="0" borderId="13" xfId="9" applyNumberFormat="1" applyFont="1" applyFill="1" applyBorder="1" applyAlignment="1">
      <alignment vertical="center"/>
    </xf>
    <xf numFmtId="49" fontId="6" fillId="0" borderId="5" xfId="0" applyNumberFormat="1" applyFont="1" applyFill="1" applyBorder="1" applyAlignment="1">
      <alignment horizontal="left" vertical="center"/>
    </xf>
    <xf numFmtId="179" fontId="6" fillId="0" borderId="8" xfId="0" applyNumberFormat="1" applyFont="1" applyFill="1" applyBorder="1" applyAlignment="1">
      <alignment horizontal="right" vertical="center"/>
    </xf>
    <xf numFmtId="179" fontId="6" fillId="0" borderId="0" xfId="0" applyNumberFormat="1" applyFont="1" applyFill="1" applyBorder="1" applyAlignment="1">
      <alignment horizontal="right" vertical="center"/>
    </xf>
    <xf numFmtId="0" fontId="16" fillId="0" borderId="6" xfId="0" applyFont="1" applyFill="1" applyBorder="1" applyAlignment="1">
      <alignment vertical="center"/>
    </xf>
    <xf numFmtId="0" fontId="16" fillId="0" borderId="7" xfId="0" applyFont="1" applyFill="1" applyBorder="1" applyAlignment="1">
      <alignment vertical="center"/>
    </xf>
    <xf numFmtId="0" fontId="16" fillId="0" borderId="0" xfId="0" applyFont="1" applyFill="1" applyAlignment="1">
      <alignment vertical="center"/>
    </xf>
    <xf numFmtId="0" fontId="16" fillId="0" borderId="10" xfId="0" applyFont="1" applyFill="1" applyBorder="1" applyAlignment="1">
      <alignment vertical="center"/>
    </xf>
    <xf numFmtId="0" fontId="6" fillId="0" borderId="6" xfId="0" applyFont="1" applyFill="1" applyBorder="1" applyAlignment="1">
      <alignment vertical="center"/>
    </xf>
    <xf numFmtId="49" fontId="6" fillId="0" borderId="13" xfId="0" applyNumberFormat="1" applyFont="1" applyFill="1" applyBorder="1" applyAlignment="1">
      <alignment horizontal="left" vertical="center"/>
    </xf>
    <xf numFmtId="3" fontId="6" fillId="0" borderId="13" xfId="0" applyNumberFormat="1" applyFont="1" applyFill="1" applyBorder="1" applyAlignment="1">
      <alignment horizontal="right" vertical="center"/>
    </xf>
    <xf numFmtId="49" fontId="6" fillId="0" borderId="8" xfId="0" applyNumberFormat="1" applyFont="1" applyFill="1" applyBorder="1" applyAlignment="1">
      <alignment horizontal="left" vertical="center"/>
    </xf>
    <xf numFmtId="49" fontId="6" fillId="0" borderId="5" xfId="0" applyNumberFormat="1" applyFont="1" applyFill="1" applyBorder="1" applyAlignment="1">
      <alignment vertical="center"/>
    </xf>
    <xf numFmtId="0" fontId="16" fillId="0" borderId="1" xfId="0" applyFont="1" applyFill="1" applyBorder="1" applyAlignment="1">
      <alignment vertical="center"/>
    </xf>
    <xf numFmtId="0" fontId="16" fillId="0" borderId="5" xfId="0" applyFont="1" applyFill="1" applyBorder="1" applyAlignment="1">
      <alignment vertical="center"/>
    </xf>
    <xf numFmtId="179" fontId="6" fillId="0" borderId="5" xfId="0" applyNumberFormat="1" applyFont="1" applyFill="1" applyBorder="1" applyAlignment="1">
      <alignment vertical="center"/>
    </xf>
    <xf numFmtId="49" fontId="6" fillId="0" borderId="3" xfId="0" applyNumberFormat="1" applyFont="1" applyFill="1" applyBorder="1" applyAlignment="1">
      <alignment horizontal="left" vertical="center"/>
    </xf>
    <xf numFmtId="2" fontId="6" fillId="0" borderId="3" xfId="0" applyNumberFormat="1" applyFont="1" applyFill="1" applyBorder="1" applyAlignment="1">
      <alignment horizontal="right" vertical="center"/>
    </xf>
    <xf numFmtId="2" fontId="6" fillId="0" borderId="10" xfId="0" applyNumberFormat="1" applyFont="1" applyFill="1" applyBorder="1" applyAlignment="1">
      <alignment vertical="center"/>
    </xf>
    <xf numFmtId="2" fontId="6" fillId="0" borderId="3" xfId="0" applyNumberFormat="1" applyFont="1" applyFill="1" applyBorder="1" applyAlignment="1">
      <alignment vertical="center"/>
    </xf>
    <xf numFmtId="179" fontId="6" fillId="0" borderId="8" xfId="0" applyNumberFormat="1" applyFont="1" applyFill="1" applyBorder="1" applyAlignment="1">
      <alignment vertical="center"/>
    </xf>
    <xf numFmtId="49" fontId="6" fillId="0" borderId="3" xfId="0" applyNumberFormat="1" applyFont="1" applyFill="1" applyBorder="1" applyAlignment="1">
      <alignment vertical="center"/>
    </xf>
    <xf numFmtId="49" fontId="6" fillId="0" borderId="9" xfId="0" applyNumberFormat="1" applyFont="1" applyFill="1" applyBorder="1" applyAlignment="1">
      <alignment vertical="center"/>
    </xf>
    <xf numFmtId="0" fontId="6" fillId="0" borderId="15" xfId="0" applyFont="1" applyFill="1" applyBorder="1" applyAlignment="1">
      <alignment vertical="center"/>
    </xf>
    <xf numFmtId="3" fontId="6" fillId="0" borderId="0" xfId="0" applyNumberFormat="1" applyFont="1" applyFill="1" applyBorder="1" applyAlignment="1">
      <alignment horizontal="right" vertical="center"/>
    </xf>
    <xf numFmtId="0" fontId="16" fillId="0" borderId="11" xfId="0" applyFont="1" applyFill="1" applyBorder="1" applyAlignment="1">
      <alignment horizontal="center" vertical="center" shrinkToFit="1"/>
    </xf>
    <xf numFmtId="184" fontId="7" fillId="0" borderId="0" xfId="3" applyNumberFormat="1" applyFont="1" applyFill="1" applyBorder="1" applyAlignment="1">
      <alignment horizontal="right"/>
    </xf>
    <xf numFmtId="38" fontId="7" fillId="0" borderId="0" xfId="3" applyFont="1" applyFill="1" applyBorder="1"/>
    <xf numFmtId="0" fontId="6" fillId="0" borderId="7" xfId="10" applyFont="1" applyFill="1" applyBorder="1" applyAlignment="1">
      <alignment vertical="center"/>
    </xf>
    <xf numFmtId="0" fontId="6" fillId="0" borderId="10" xfId="10" applyFont="1" applyFill="1" applyBorder="1" applyAlignment="1">
      <alignment vertical="center"/>
    </xf>
    <xf numFmtId="0" fontId="6" fillId="0" borderId="6" xfId="10" applyFont="1" applyFill="1" applyBorder="1"/>
    <xf numFmtId="0" fontId="6" fillId="0" borderId="7" xfId="10" applyFont="1" applyFill="1" applyBorder="1"/>
    <xf numFmtId="0" fontId="3" fillId="0" borderId="1" xfId="0" applyFont="1" applyFill="1" applyBorder="1"/>
    <xf numFmtId="0" fontId="3" fillId="0" borderId="5" xfId="0" applyFont="1" applyFill="1" applyBorder="1"/>
    <xf numFmtId="0" fontId="6" fillId="0" borderId="10" xfId="10" applyFont="1" applyFill="1" applyBorder="1"/>
    <xf numFmtId="0" fontId="6" fillId="0" borderId="1" xfId="10" applyFont="1" applyFill="1" applyBorder="1"/>
    <xf numFmtId="0" fontId="3" fillId="0" borderId="10" xfId="0" applyFont="1" applyFill="1" applyBorder="1"/>
    <xf numFmtId="0" fontId="17" fillId="0" borderId="0" xfId="9" applyFont="1" applyFill="1"/>
    <xf numFmtId="0" fontId="17" fillId="0" borderId="0" xfId="9" applyFont="1" applyFill="1" applyAlignment="1">
      <alignment vertical="center"/>
    </xf>
    <xf numFmtId="0" fontId="3" fillId="0" borderId="0" xfId="0" applyFont="1" applyFill="1" applyBorder="1" applyAlignment="1">
      <alignment vertical="center"/>
    </xf>
    <xf numFmtId="0" fontId="3" fillId="0" borderId="7" xfId="0" applyFont="1" applyFill="1" applyBorder="1"/>
    <xf numFmtId="0" fontId="3" fillId="0" borderId="9" xfId="0" applyFont="1" applyFill="1" applyBorder="1"/>
    <xf numFmtId="0" fontId="3" fillId="0" borderId="8" xfId="0" applyFont="1" applyFill="1" applyBorder="1"/>
    <xf numFmtId="0" fontId="3" fillId="0" borderId="3" xfId="0" applyFont="1" applyFill="1" applyBorder="1"/>
    <xf numFmtId="0" fontId="3" fillId="0" borderId="0" xfId="0" applyFont="1" applyFill="1" applyAlignment="1">
      <alignment horizontal="left" vertical="center"/>
    </xf>
    <xf numFmtId="0" fontId="3" fillId="0" borderId="12" xfId="0" applyFont="1" applyFill="1" applyBorder="1"/>
    <xf numFmtId="0" fontId="3" fillId="0" borderId="10" xfId="0" applyFont="1" applyFill="1" applyBorder="1" applyAlignment="1">
      <alignment vertical="center"/>
    </xf>
    <xf numFmtId="49" fontId="6" fillId="0" borderId="9" xfId="10" quotePrefix="1" applyNumberFormat="1" applyFont="1" applyFill="1" applyBorder="1" applyAlignment="1">
      <alignment horizontal="left"/>
    </xf>
    <xf numFmtId="38" fontId="6" fillId="0" borderId="0" xfId="3" applyFont="1" applyFill="1" applyAlignment="1">
      <alignment horizontal="right"/>
    </xf>
    <xf numFmtId="185" fontId="3" fillId="0" borderId="0" xfId="0" applyNumberFormat="1" applyFont="1" applyFill="1" applyAlignment="1">
      <alignment vertical="center"/>
    </xf>
    <xf numFmtId="38" fontId="16" fillId="0" borderId="0" xfId="3" applyFont="1" applyFill="1" applyAlignment="1">
      <alignment vertical="center"/>
    </xf>
    <xf numFmtId="49" fontId="16" fillId="0" borderId="6" xfId="10" quotePrefix="1" applyNumberFormat="1" applyFont="1" applyFill="1" applyBorder="1" applyAlignment="1">
      <alignment horizontal="left" vertical="center"/>
    </xf>
    <xf numFmtId="0" fontId="16" fillId="0" borderId="7" xfId="10" applyFont="1" applyFill="1" applyBorder="1" applyAlignment="1">
      <alignment vertical="center"/>
    </xf>
    <xf numFmtId="0" fontId="16" fillId="0" borderId="1" xfId="10" applyFont="1" applyFill="1" applyBorder="1" applyAlignment="1">
      <alignment vertical="center"/>
    </xf>
    <xf numFmtId="0" fontId="16" fillId="0" borderId="0" xfId="10" applyFont="1" applyFill="1" applyBorder="1" applyAlignment="1">
      <alignment vertical="center"/>
    </xf>
    <xf numFmtId="0" fontId="16" fillId="0" borderId="5" xfId="10" applyFont="1" applyFill="1" applyBorder="1" applyAlignment="1">
      <alignment vertical="center"/>
    </xf>
    <xf numFmtId="0" fontId="16" fillId="0" borderId="8" xfId="10" applyFont="1" applyFill="1" applyBorder="1" applyAlignment="1">
      <alignment vertical="center"/>
    </xf>
    <xf numFmtId="49" fontId="16" fillId="0" borderId="8" xfId="10" applyNumberFormat="1" applyFont="1" applyFill="1" applyBorder="1" applyAlignment="1">
      <alignment horizontal="left" vertical="center"/>
    </xf>
    <xf numFmtId="0" fontId="16" fillId="0" borderId="0" xfId="10" applyFont="1" applyFill="1" applyAlignment="1">
      <alignment vertical="center"/>
    </xf>
    <xf numFmtId="0" fontId="16" fillId="0" borderId="0" xfId="9" applyFont="1" applyFill="1" applyAlignment="1">
      <alignment vertical="center"/>
    </xf>
    <xf numFmtId="49" fontId="16" fillId="0" borderId="6" xfId="0" applyNumberFormat="1" applyFont="1" applyFill="1" applyBorder="1" applyAlignment="1">
      <alignment vertical="center"/>
    </xf>
    <xf numFmtId="49" fontId="16" fillId="0" borderId="3" xfId="0" applyNumberFormat="1" applyFont="1" applyFill="1" applyBorder="1" applyAlignment="1">
      <alignment vertical="center"/>
    </xf>
    <xf numFmtId="179" fontId="16" fillId="0" borderId="7" xfId="0" applyNumberFormat="1" applyFont="1" applyFill="1" applyBorder="1" applyAlignment="1">
      <alignment vertical="center"/>
    </xf>
    <xf numFmtId="179" fontId="16" fillId="0" borderId="1" xfId="0" applyNumberFormat="1" applyFont="1" applyFill="1" applyBorder="1" applyAlignment="1">
      <alignment vertical="center"/>
    </xf>
    <xf numFmtId="49" fontId="16" fillId="0" borderId="7" xfId="0" applyNumberFormat="1" applyFont="1" applyFill="1" applyBorder="1" applyAlignment="1">
      <alignment vertical="center"/>
    </xf>
    <xf numFmtId="0" fontId="16" fillId="0" borderId="13" xfId="0" applyFont="1" applyFill="1" applyBorder="1" applyAlignment="1">
      <alignment vertical="center"/>
    </xf>
    <xf numFmtId="0" fontId="9" fillId="0" borderId="0" xfId="0" applyFont="1" applyFill="1" applyAlignment="1">
      <alignment horizontal="left"/>
    </xf>
    <xf numFmtId="0" fontId="21" fillId="0" borderId="0" xfId="0" applyFont="1" applyFill="1" applyAlignment="1">
      <alignment horizontal="left"/>
    </xf>
    <xf numFmtId="0" fontId="26" fillId="0" borderId="0" xfId="0" applyFont="1" applyFill="1" applyAlignment="1"/>
    <xf numFmtId="0" fontId="3" fillId="0" borderId="0" xfId="0" applyFont="1" applyFill="1" applyAlignment="1"/>
    <xf numFmtId="0" fontId="9" fillId="0" borderId="0" xfId="0" applyFont="1" applyFill="1" applyAlignment="1"/>
    <xf numFmtId="49" fontId="9" fillId="0" borderId="0" xfId="0" applyNumberFormat="1" applyFont="1" applyFill="1" applyAlignment="1">
      <alignment horizontal="center"/>
    </xf>
    <xf numFmtId="49" fontId="9" fillId="0" borderId="0" xfId="0" applyNumberFormat="1" applyFont="1" applyFill="1" applyAlignment="1">
      <alignment horizontal="right" vertical="center"/>
    </xf>
    <xf numFmtId="49" fontId="3" fillId="0" borderId="0" xfId="0" applyNumberFormat="1" applyFont="1" applyFill="1" applyAlignment="1">
      <alignment horizontal="right" vertical="center"/>
    </xf>
    <xf numFmtId="0" fontId="3" fillId="0" borderId="0" xfId="0" applyFont="1" applyFill="1" applyAlignment="1">
      <alignment horizontal="left"/>
    </xf>
    <xf numFmtId="49" fontId="12" fillId="0" borderId="0" xfId="0" applyNumberFormat="1" applyFont="1" applyFill="1" applyAlignment="1">
      <alignment horizontal="left"/>
    </xf>
    <xf numFmtId="49" fontId="12" fillId="0" borderId="0" xfId="0" applyNumberFormat="1" applyFont="1" applyFill="1" applyAlignment="1">
      <alignment horizontal="left" vertical="center"/>
    </xf>
    <xf numFmtId="0" fontId="22" fillId="0" borderId="0" xfId="0" applyFont="1" applyFill="1" applyBorder="1" applyAlignment="1">
      <alignment horizontal="center" wrapText="1"/>
    </xf>
    <xf numFmtId="0" fontId="3" fillId="0" borderId="0" xfId="0" applyFont="1" applyFill="1" applyAlignment="1">
      <alignment horizontal="right" wrapText="1"/>
    </xf>
    <xf numFmtId="0" fontId="3" fillId="0" borderId="0" xfId="0" applyFont="1" applyFill="1" applyAlignment="1">
      <alignment horizontal="justify" wrapText="1"/>
    </xf>
    <xf numFmtId="49" fontId="23" fillId="0" borderId="0" xfId="0" applyNumberFormat="1" applyFont="1" applyFill="1" applyBorder="1" applyAlignment="1">
      <alignment horizontal="center" vertical="center" wrapText="1"/>
    </xf>
    <xf numFmtId="0" fontId="3" fillId="0" borderId="0" xfId="0" applyFont="1" applyFill="1" applyAlignment="1">
      <alignment horizontal="justify" vertical="center" wrapText="1"/>
    </xf>
    <xf numFmtId="49" fontId="24" fillId="0" borderId="0" xfId="0" applyNumberFormat="1"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3" fillId="0" borderId="0" xfId="0" applyFont="1" applyFill="1" applyBorder="1" applyAlignment="1">
      <alignment horizontal="justify" wrapText="1"/>
    </xf>
    <xf numFmtId="49" fontId="24" fillId="0" borderId="9" xfId="0" applyNumberFormat="1" applyFont="1" applyFill="1" applyBorder="1" applyAlignment="1">
      <alignment horizontal="center" vertical="center" wrapText="1"/>
    </xf>
    <xf numFmtId="49" fontId="24" fillId="0" borderId="9" xfId="0" applyNumberFormat="1" applyFont="1" applyFill="1" applyBorder="1" applyAlignment="1">
      <alignment horizontal="left" vertical="center" wrapText="1"/>
    </xf>
    <xf numFmtId="49" fontId="24" fillId="0" borderId="9" xfId="0" applyNumberFormat="1" applyFont="1" applyFill="1" applyBorder="1" applyAlignment="1">
      <alignment horizontal="justify" vertical="center" wrapText="1"/>
    </xf>
    <xf numFmtId="0" fontId="3" fillId="0" borderId="0" xfId="0" applyFont="1" applyFill="1" applyBorder="1" applyAlignment="1">
      <alignment horizontal="justify" vertical="center" wrapText="1"/>
    </xf>
    <xf numFmtId="0" fontId="28" fillId="0" borderId="17" xfId="0" applyFont="1" applyFill="1" applyBorder="1" applyAlignment="1">
      <alignment horizontal="center" vertical="center" wrapText="1"/>
    </xf>
    <xf numFmtId="0" fontId="3" fillId="0" borderId="0" xfId="0" applyFont="1" applyFill="1" applyAlignment="1">
      <alignment horizontal="center" vertical="center" wrapText="1"/>
    </xf>
    <xf numFmtId="0" fontId="25"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right" vertical="center" wrapText="1"/>
    </xf>
    <xf numFmtId="0" fontId="3" fillId="0" borderId="0" xfId="0" applyFont="1"/>
    <xf numFmtId="0" fontId="3" fillId="0" borderId="0" xfId="0" applyFont="1" applyBorder="1"/>
    <xf numFmtId="0" fontId="16" fillId="0" borderId="8" xfId="0" applyFont="1" applyBorder="1" applyAlignment="1">
      <alignment vertical="center"/>
    </xf>
    <xf numFmtId="0" fontId="16" fillId="0" borderId="3" xfId="0" applyFont="1" applyBorder="1" applyAlignment="1">
      <alignment vertical="center"/>
    </xf>
    <xf numFmtId="0" fontId="16" fillId="0" borderId="0" xfId="0" applyFont="1"/>
    <xf numFmtId="0" fontId="8" fillId="0" borderId="0" xfId="0" applyFont="1" applyAlignment="1"/>
    <xf numFmtId="0" fontId="3" fillId="0" borderId="0" xfId="0" applyFont="1" applyAlignment="1">
      <alignment vertical="center"/>
    </xf>
    <xf numFmtId="0" fontId="6" fillId="0" borderId="8" xfId="0" applyFont="1" applyBorder="1"/>
    <xf numFmtId="0" fontId="6" fillId="0" borderId="0" xfId="0" applyFont="1"/>
    <xf numFmtId="0" fontId="6" fillId="0" borderId="6" xfId="0" applyFont="1" applyBorder="1"/>
    <xf numFmtId="0" fontId="6" fillId="0" borderId="7" xfId="0" applyFont="1" applyBorder="1"/>
    <xf numFmtId="0" fontId="6" fillId="0" borderId="1" xfId="0" applyFont="1" applyBorder="1"/>
    <xf numFmtId="0" fontId="6" fillId="0" borderId="0" xfId="0" applyFont="1" applyBorder="1"/>
    <xf numFmtId="0" fontId="6" fillId="0" borderId="5" xfId="0" applyFont="1" applyBorder="1"/>
    <xf numFmtId="0" fontId="16" fillId="0" borderId="8" xfId="0" applyFont="1" applyBorder="1"/>
    <xf numFmtId="0" fontId="6" fillId="0" borderId="3" xfId="0" applyFont="1" applyBorder="1"/>
    <xf numFmtId="0" fontId="6" fillId="0" borderId="9" xfId="0" applyFont="1" applyBorder="1"/>
    <xf numFmtId="0" fontId="6" fillId="0" borderId="10" xfId="0" applyFont="1" applyBorder="1"/>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vertical="center"/>
    </xf>
    <xf numFmtId="0" fontId="6" fillId="0" borderId="3" xfId="0" applyFont="1" applyBorder="1" applyAlignment="1">
      <alignment vertical="center"/>
    </xf>
    <xf numFmtId="0" fontId="6"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3" xfId="0" applyBorder="1"/>
    <xf numFmtId="0" fontId="6" fillId="0" borderId="11" xfId="0" applyFont="1" applyBorder="1" applyAlignment="1">
      <alignment horizontal="center" vertical="center"/>
    </xf>
    <xf numFmtId="0" fontId="6" fillId="0" borderId="0" xfId="0" applyFont="1" applyAlignment="1">
      <alignment horizontal="right"/>
    </xf>
    <xf numFmtId="0" fontId="16" fillId="0" borderId="0" xfId="0" applyFont="1" applyBorder="1" applyAlignment="1">
      <alignment vertical="center"/>
    </xf>
    <xf numFmtId="0" fontId="16" fillId="0" borderId="5" xfId="0" applyFont="1" applyBorder="1" applyAlignment="1">
      <alignment vertical="center"/>
    </xf>
    <xf numFmtId="0" fontId="16" fillId="0" borderId="9" xfId="0" applyFont="1" applyBorder="1" applyAlignment="1">
      <alignment vertical="center"/>
    </xf>
    <xf numFmtId="0" fontId="16" fillId="0" borderId="10" xfId="0" applyFont="1" applyBorder="1" applyAlignment="1">
      <alignment vertical="center"/>
    </xf>
    <xf numFmtId="0" fontId="18" fillId="0" borderId="0" xfId="0" applyFont="1" applyAlignment="1">
      <alignment horizontal="center"/>
    </xf>
    <xf numFmtId="38" fontId="35" fillId="0" borderId="0" xfId="3" applyFont="1" applyFill="1"/>
    <xf numFmtId="38" fontId="36" fillId="0" borderId="0" xfId="3" applyFont="1" applyFill="1" applyBorder="1"/>
    <xf numFmtId="49" fontId="35" fillId="0" borderId="0" xfId="10" applyNumberFormat="1" applyFont="1" applyFill="1"/>
    <xf numFmtId="49" fontId="36" fillId="0" borderId="0" xfId="10" applyNumberFormat="1" applyFont="1" applyFill="1"/>
    <xf numFmtId="49" fontId="35" fillId="0" borderId="0" xfId="9" applyNumberFormat="1" applyFont="1" applyFill="1"/>
    <xf numFmtId="49" fontId="36" fillId="0" borderId="0" xfId="9" applyNumberFormat="1" applyFont="1" applyFill="1"/>
    <xf numFmtId="49" fontId="36" fillId="0" borderId="0" xfId="0" applyNumberFormat="1" applyFont="1" applyFill="1"/>
    <xf numFmtId="58" fontId="16" fillId="0" borderId="0" xfId="0" quotePrefix="1" applyNumberFormat="1" applyFont="1" applyBorder="1" applyAlignment="1">
      <alignment vertical="center"/>
    </xf>
    <xf numFmtId="0" fontId="40" fillId="0" borderId="0" xfId="0" applyFont="1" applyAlignment="1">
      <alignment horizontal="center"/>
    </xf>
    <xf numFmtId="0" fontId="42" fillId="0" borderId="0" xfId="0" applyFont="1" applyFill="1" applyAlignment="1">
      <alignment horizontal="left"/>
    </xf>
    <xf numFmtId="0" fontId="3" fillId="2" borderId="18" xfId="0" applyFont="1" applyFill="1" applyBorder="1"/>
    <xf numFmtId="0" fontId="3" fillId="2" borderId="19" xfId="0" applyFont="1" applyFill="1" applyBorder="1"/>
    <xf numFmtId="0" fontId="3" fillId="2" borderId="20" xfId="0" applyFont="1" applyFill="1" applyBorder="1"/>
    <xf numFmtId="0" fontId="3" fillId="2" borderId="21" xfId="0" applyFont="1" applyFill="1" applyBorder="1"/>
    <xf numFmtId="0" fontId="8" fillId="2" borderId="22" xfId="0" applyFont="1" applyFill="1" applyBorder="1" applyAlignment="1">
      <alignment horizontal="center"/>
    </xf>
    <xf numFmtId="0" fontId="3" fillId="2" borderId="0" xfId="0" applyFont="1" applyFill="1" applyBorder="1"/>
    <xf numFmtId="0" fontId="3" fillId="2" borderId="22" xfId="0" applyFont="1" applyFill="1" applyBorder="1"/>
    <xf numFmtId="0" fontId="3" fillId="2" borderId="21" xfId="0" applyFont="1" applyFill="1" applyBorder="1" applyAlignment="1">
      <alignment vertical="center"/>
    </xf>
    <xf numFmtId="0" fontId="3" fillId="2" borderId="0" xfId="0" applyFont="1" applyFill="1" applyBorder="1" applyAlignment="1">
      <alignment vertical="center"/>
    </xf>
    <xf numFmtId="0" fontId="9" fillId="2" borderId="0" xfId="0" applyFont="1" applyFill="1" applyBorder="1" applyAlignment="1">
      <alignment vertical="center"/>
    </xf>
    <xf numFmtId="0" fontId="3" fillId="2" borderId="22" xfId="0" applyFont="1" applyFill="1" applyBorder="1" applyAlignment="1">
      <alignment vertical="center"/>
    </xf>
    <xf numFmtId="0" fontId="9" fillId="2" borderId="21" xfId="0" applyFont="1" applyFill="1" applyBorder="1" applyAlignment="1">
      <alignment vertical="center"/>
    </xf>
    <xf numFmtId="0" fontId="9" fillId="2" borderId="0" xfId="0" applyFont="1" applyFill="1" applyBorder="1" applyAlignment="1">
      <alignment horizontal="right" vertical="center"/>
    </xf>
    <xf numFmtId="0" fontId="43" fillId="2" borderId="0" xfId="2" applyFont="1" applyFill="1" applyBorder="1" applyAlignment="1" applyProtection="1">
      <alignment vertical="center"/>
    </xf>
    <xf numFmtId="0" fontId="3" fillId="2" borderId="22" xfId="0" applyFont="1" applyFill="1" applyBorder="1" applyAlignment="1">
      <alignment horizontal="right" vertical="center"/>
    </xf>
    <xf numFmtId="0" fontId="6" fillId="2" borderId="0" xfId="0" applyFont="1" applyFill="1" applyBorder="1"/>
    <xf numFmtId="0" fontId="3" fillId="2" borderId="23" xfId="0" applyFont="1" applyFill="1" applyBorder="1"/>
    <xf numFmtId="0" fontId="3" fillId="2" borderId="24" xfId="0" applyFont="1" applyFill="1" applyBorder="1"/>
    <xf numFmtId="0" fontId="3" fillId="2" borderId="25" xfId="0" applyFont="1" applyFill="1" applyBorder="1"/>
    <xf numFmtId="0" fontId="14" fillId="2" borderId="0" xfId="0" applyFont="1" applyFill="1" applyBorder="1" applyAlignment="1">
      <alignment horizontal="left" vertical="center"/>
    </xf>
    <xf numFmtId="0" fontId="25" fillId="2" borderId="0" xfId="0" applyFont="1" applyFill="1" applyBorder="1" applyAlignment="1">
      <alignment vertical="center"/>
    </xf>
    <xf numFmtId="0" fontId="9" fillId="2" borderId="0" xfId="0" applyFont="1" applyFill="1" applyAlignment="1">
      <alignment horizontal="right" vertical="center"/>
    </xf>
    <xf numFmtId="0" fontId="14" fillId="2" borderId="0" xfId="0" applyFont="1" applyFill="1" applyBorder="1" applyAlignment="1">
      <alignment vertical="center"/>
    </xf>
    <xf numFmtId="0" fontId="26" fillId="0" borderId="0" xfId="0" applyFont="1" applyFill="1" applyAlignment="1">
      <alignment horizontal="left"/>
    </xf>
    <xf numFmtId="0" fontId="3" fillId="0" borderId="6" xfId="0" applyFont="1" applyFill="1" applyBorder="1"/>
    <xf numFmtId="38" fontId="6" fillId="0" borderId="5" xfId="3" applyFont="1" applyFill="1" applyBorder="1" applyAlignment="1">
      <alignment horizontal="right" vertical="center"/>
    </xf>
    <xf numFmtId="0" fontId="9" fillId="0" borderId="0" xfId="0" applyFont="1" applyFill="1" applyBorder="1" applyAlignment="1">
      <alignment vertical="center"/>
    </xf>
    <xf numFmtId="49" fontId="6" fillId="0" borderId="0" xfId="0" applyNumberFormat="1" applyFont="1" applyFill="1" applyBorder="1" applyAlignment="1">
      <alignment horizontal="left" vertical="center"/>
    </xf>
    <xf numFmtId="49" fontId="3" fillId="0" borderId="7" xfId="0" applyNumberFormat="1" applyFont="1" applyFill="1" applyBorder="1"/>
    <xf numFmtId="0" fontId="37" fillId="0" borderId="0" xfId="0" applyFont="1" applyAlignment="1">
      <alignment horizontal="center"/>
    </xf>
    <xf numFmtId="49" fontId="33" fillId="0" borderId="0" xfId="0" applyNumberFormat="1" applyFont="1" applyFill="1" applyBorder="1" applyAlignment="1">
      <alignment horizontal="center" wrapText="1"/>
    </xf>
    <xf numFmtId="0" fontId="9" fillId="0" borderId="0" xfId="0" applyFont="1" applyFill="1" applyAlignment="1">
      <alignment horizontal="left" wrapText="1"/>
    </xf>
    <xf numFmtId="0" fontId="14" fillId="0" borderId="0" xfId="0" applyFont="1" applyFill="1" applyAlignment="1">
      <alignment wrapText="1"/>
    </xf>
    <xf numFmtId="49" fontId="24" fillId="0" borderId="0" xfId="0" applyNumberFormat="1" applyFont="1" applyFill="1" applyBorder="1" applyAlignment="1">
      <alignment horizontal="justify" vertical="center" wrapText="1"/>
    </xf>
    <xf numFmtId="0" fontId="16" fillId="0" borderId="0" xfId="0" applyFont="1" applyFill="1" applyBorder="1" applyAlignment="1">
      <alignment horizontal="center" vertical="center" wrapText="1"/>
    </xf>
    <xf numFmtId="0" fontId="7" fillId="0" borderId="0" xfId="0" applyFont="1" applyFill="1" applyBorder="1" applyAlignment="1">
      <alignment vertical="center" wrapText="1"/>
    </xf>
    <xf numFmtId="176" fontId="16" fillId="0" borderId="0" xfId="0" applyNumberFormat="1" applyFont="1" applyFill="1" applyBorder="1" applyAlignment="1">
      <alignment horizontal="left" vertical="center" wrapText="1"/>
    </xf>
    <xf numFmtId="179" fontId="6" fillId="0" borderId="0" xfId="0" applyNumberFormat="1" applyFont="1" applyFill="1" applyBorder="1" applyAlignment="1">
      <alignment vertical="center"/>
    </xf>
    <xf numFmtId="0" fontId="7" fillId="0" borderId="0" xfId="0" applyFont="1" applyFill="1" applyAlignment="1">
      <alignment vertical="center"/>
    </xf>
    <xf numFmtId="49" fontId="6" fillId="0" borderId="14" xfId="0" applyNumberFormat="1" applyFont="1" applyFill="1" applyBorder="1" applyAlignment="1">
      <alignment horizontal="left" vertical="center"/>
    </xf>
    <xf numFmtId="0" fontId="9" fillId="0" borderId="7" xfId="0" applyFont="1" applyFill="1" applyBorder="1"/>
    <xf numFmtId="0" fontId="9" fillId="0" borderId="0" xfId="0" applyFont="1" applyFill="1" applyBorder="1"/>
    <xf numFmtId="3" fontId="6" fillId="0" borderId="13" xfId="9" applyNumberFormat="1" applyFont="1" applyFill="1" applyBorder="1" applyAlignment="1">
      <alignment vertical="center"/>
    </xf>
    <xf numFmtId="0" fontId="16" fillId="0" borderId="9" xfId="9" applyFont="1" applyFill="1" applyBorder="1" applyAlignment="1">
      <alignment vertical="center"/>
    </xf>
    <xf numFmtId="0" fontId="16" fillId="0" borderId="10" xfId="9" applyFont="1" applyFill="1" applyBorder="1" applyAlignment="1">
      <alignment vertical="center"/>
    </xf>
    <xf numFmtId="49" fontId="16" fillId="0" borderId="3" xfId="9" applyNumberFormat="1" applyFont="1" applyFill="1" applyBorder="1" applyAlignment="1">
      <alignment vertical="center"/>
    </xf>
    <xf numFmtId="0" fontId="46" fillId="0" borderId="28" xfId="0" applyFont="1" applyFill="1" applyBorder="1" applyAlignment="1">
      <alignment horizontal="center" vertical="center" wrapText="1"/>
    </xf>
    <xf numFmtId="0" fontId="6" fillId="0" borderId="11" xfId="0" applyFont="1" applyFill="1" applyBorder="1" applyAlignment="1">
      <alignment horizontal="center" vertical="center" shrinkToFit="1"/>
    </xf>
    <xf numFmtId="49" fontId="16" fillId="0" borderId="6" xfId="9" applyNumberFormat="1" applyFont="1" applyFill="1" applyBorder="1" applyAlignment="1">
      <alignment vertical="center"/>
    </xf>
    <xf numFmtId="0" fontId="16" fillId="0" borderId="7" xfId="9" applyFont="1" applyFill="1" applyBorder="1" applyAlignment="1">
      <alignment vertical="center"/>
    </xf>
    <xf numFmtId="0" fontId="16" fillId="0" borderId="1" xfId="9" applyFont="1" applyFill="1" applyBorder="1" applyAlignment="1">
      <alignment vertical="center"/>
    </xf>
    <xf numFmtId="185" fontId="16" fillId="0" borderId="0" xfId="1" applyNumberFormat="1" applyFont="1" applyFill="1" applyBorder="1" applyAlignment="1">
      <alignment vertical="center"/>
    </xf>
    <xf numFmtId="10" fontId="16" fillId="0" borderId="0" xfId="1" applyNumberFormat="1" applyFont="1" applyFill="1" applyBorder="1" applyAlignment="1">
      <alignment vertical="center"/>
    </xf>
    <xf numFmtId="0" fontId="16" fillId="0" borderId="6" xfId="0" applyFont="1" applyBorder="1"/>
    <xf numFmtId="0" fontId="16" fillId="0" borderId="3" xfId="0" applyFont="1" applyBorder="1"/>
    <xf numFmtId="0" fontId="6" fillId="0" borderId="7" xfId="9" applyFont="1" applyFill="1" applyBorder="1" applyAlignment="1">
      <alignment vertical="center"/>
    </xf>
    <xf numFmtId="0" fontId="9" fillId="0" borderId="0" xfId="0" applyFont="1" applyBorder="1"/>
    <xf numFmtId="0" fontId="9" fillId="0" borderId="0" xfId="9" applyFont="1" applyFill="1" applyBorder="1"/>
    <xf numFmtId="0" fontId="9" fillId="0" borderId="0" xfId="10" applyFont="1" applyFill="1" applyBorder="1"/>
    <xf numFmtId="0" fontId="9" fillId="0" borderId="0" xfId="10" applyFont="1" applyFill="1"/>
    <xf numFmtId="38" fontId="9" fillId="0" borderId="0" xfId="3" applyFont="1" applyFill="1" applyBorder="1"/>
    <xf numFmtId="0" fontId="9" fillId="0" borderId="0" xfId="0" applyFont="1" applyFill="1" applyAlignment="1">
      <alignment horizontal="center" vertical="center" wrapText="1"/>
    </xf>
    <xf numFmtId="0" fontId="9" fillId="0" borderId="0" xfId="0" applyFont="1"/>
    <xf numFmtId="0" fontId="9" fillId="0" borderId="0" xfId="0" applyFont="1" applyAlignment="1">
      <alignment vertical="center"/>
    </xf>
    <xf numFmtId="3" fontId="6" fillId="0" borderId="14" xfId="0" applyNumberFormat="1" applyFont="1" applyFill="1" applyBorder="1" applyAlignment="1">
      <alignment horizontal="right" vertical="center"/>
    </xf>
    <xf numFmtId="0" fontId="3" fillId="0" borderId="27" xfId="0" applyFont="1" applyFill="1" applyBorder="1" applyAlignment="1">
      <alignment horizontal="center" vertical="center" wrapText="1"/>
    </xf>
    <xf numFmtId="176" fontId="6" fillId="0" borderId="29" xfId="0" applyNumberFormat="1" applyFont="1" applyFill="1" applyBorder="1" applyAlignment="1">
      <alignment horizontal="center" vertical="center" wrapText="1"/>
    </xf>
    <xf numFmtId="0" fontId="50" fillId="0" borderId="0" xfId="9" applyFont="1" applyFill="1" applyAlignment="1">
      <alignment vertical="center"/>
    </xf>
    <xf numFmtId="0" fontId="48" fillId="0" borderId="0" xfId="0" applyFont="1" applyFill="1" applyBorder="1" applyAlignment="1">
      <alignment vertical="center"/>
    </xf>
    <xf numFmtId="179" fontId="6" fillId="0" borderId="10" xfId="0" applyNumberFormat="1" applyFont="1" applyFill="1" applyBorder="1" applyAlignment="1">
      <alignment vertical="center"/>
    </xf>
    <xf numFmtId="49" fontId="11" fillId="0" borderId="0" xfId="0" applyNumberFormat="1" applyFont="1" applyFill="1" applyAlignment="1">
      <alignment horizontal="left" vertical="center"/>
    </xf>
    <xf numFmtId="0" fontId="3" fillId="0" borderId="0" xfId="0" applyFont="1" applyFill="1" applyAlignment="1">
      <alignment vertical="top"/>
    </xf>
    <xf numFmtId="0" fontId="9" fillId="0" borderId="0" xfId="0" applyFont="1" applyFill="1" applyAlignment="1">
      <alignment vertical="top"/>
    </xf>
    <xf numFmtId="49" fontId="11" fillId="0" borderId="0" xfId="0" applyNumberFormat="1" applyFont="1" applyFill="1" applyAlignment="1">
      <alignment horizontal="right" vertical="top"/>
    </xf>
    <xf numFmtId="0" fontId="9" fillId="0" borderId="0" xfId="8" applyFont="1" applyFill="1" applyAlignment="1">
      <alignment horizontal="left" vertical="top"/>
    </xf>
    <xf numFmtId="0" fontId="9" fillId="0" borderId="0" xfId="8" applyFont="1" applyFill="1" applyAlignment="1">
      <alignment vertical="top"/>
    </xf>
    <xf numFmtId="49" fontId="9" fillId="0" borderId="0" xfId="0" applyNumberFormat="1" applyFont="1" applyFill="1" applyAlignment="1">
      <alignment horizontal="center" vertical="top"/>
    </xf>
    <xf numFmtId="179" fontId="6" fillId="0" borderId="9" xfId="0" applyNumberFormat="1" applyFont="1" applyFill="1" applyBorder="1" applyAlignment="1">
      <alignment vertical="center"/>
    </xf>
    <xf numFmtId="179" fontId="6" fillId="0" borderId="3" xfId="0" applyNumberFormat="1" applyFont="1" applyFill="1" applyBorder="1" applyAlignment="1">
      <alignment vertical="center"/>
    </xf>
    <xf numFmtId="186" fontId="6" fillId="0" borderId="30" xfId="0" applyNumberFormat="1" applyFont="1" applyFill="1" applyBorder="1" applyAlignment="1">
      <alignment horizontal="right" vertical="center" wrapText="1"/>
    </xf>
    <xf numFmtId="186" fontId="6" fillId="0" borderId="31" xfId="0" applyNumberFormat="1" applyFont="1" applyFill="1" applyBorder="1" applyAlignment="1">
      <alignment horizontal="right" vertical="center" wrapText="1"/>
    </xf>
    <xf numFmtId="0" fontId="28" fillId="0" borderId="32" xfId="0" applyFont="1" applyFill="1" applyBorder="1" applyAlignment="1">
      <alignment horizontal="center" vertical="center" wrapText="1"/>
    </xf>
    <xf numFmtId="49" fontId="6" fillId="0" borderId="33" xfId="0" applyNumberFormat="1" applyFont="1" applyFill="1" applyBorder="1" applyAlignment="1">
      <alignment horizontal="center" vertical="center" wrapText="1"/>
    </xf>
    <xf numFmtId="176" fontId="6" fillId="0" borderId="34" xfId="0" applyNumberFormat="1" applyFont="1" applyFill="1" applyBorder="1" applyAlignment="1">
      <alignment horizontal="center" vertical="center" wrapText="1"/>
    </xf>
    <xf numFmtId="49" fontId="11" fillId="3" borderId="0" xfId="0" applyNumberFormat="1" applyFont="1" applyFill="1" applyAlignment="1">
      <alignment horizontal="right" vertical="top"/>
    </xf>
    <xf numFmtId="0" fontId="90" fillId="0" borderId="0" xfId="0" applyFont="1" applyFill="1" applyAlignment="1">
      <alignment horizontal="left"/>
    </xf>
    <xf numFmtId="179" fontId="6" fillId="0" borderId="13" xfId="10" applyNumberFormat="1" applyFont="1" applyFill="1" applyBorder="1" applyAlignment="1">
      <alignment vertical="center"/>
    </xf>
    <xf numFmtId="0" fontId="49" fillId="0" borderId="34"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12" fillId="0" borderId="0" xfId="0" applyFont="1"/>
    <xf numFmtId="0" fontId="52" fillId="0" borderId="0" xfId="0" applyFont="1"/>
    <xf numFmtId="0" fontId="53" fillId="0" borderId="0" xfId="0" applyFont="1"/>
    <xf numFmtId="0" fontId="55" fillId="0" borderId="0" xfId="0" applyFont="1"/>
    <xf numFmtId="0" fontId="18" fillId="0" borderId="0" xfId="0" applyFont="1" applyAlignment="1">
      <alignment horizontal="center" vertical="center"/>
    </xf>
    <xf numFmtId="0" fontId="45" fillId="0" borderId="0" xfId="0" applyFont="1"/>
    <xf numFmtId="0" fontId="2" fillId="0" borderId="0" xfId="0" applyFont="1"/>
    <xf numFmtId="0" fontId="65" fillId="0" borderId="0" xfId="0" applyFont="1"/>
    <xf numFmtId="0" fontId="74" fillId="0" borderId="0" xfId="0" applyFont="1"/>
    <xf numFmtId="0" fontId="3" fillId="0" borderId="35" xfId="0" applyFont="1" applyFill="1" applyBorder="1" applyAlignment="1">
      <alignment horizontal="center" vertical="center" wrapText="1"/>
    </xf>
    <xf numFmtId="181" fontId="6" fillId="0" borderId="0" xfId="0" applyNumberFormat="1" applyFont="1" applyFill="1" applyBorder="1" applyAlignment="1">
      <alignment horizontal="right" vertical="center"/>
    </xf>
    <xf numFmtId="179" fontId="6" fillId="0" borderId="14" xfId="9" applyNumberFormat="1" applyFont="1" applyFill="1" applyBorder="1" applyAlignment="1">
      <alignment vertical="center"/>
    </xf>
    <xf numFmtId="0" fontId="6" fillId="0" borderId="0" xfId="0" applyFont="1" applyFill="1" applyBorder="1" applyAlignment="1">
      <alignment horizontal="center" vertical="center"/>
    </xf>
    <xf numFmtId="2" fontId="6" fillId="0" borderId="0" xfId="0" applyNumberFormat="1" applyFont="1" applyFill="1" applyBorder="1" applyAlignment="1">
      <alignment vertical="center"/>
    </xf>
    <xf numFmtId="0" fontId="9" fillId="0" borderId="0" xfId="0" applyFont="1" applyFill="1" applyBorder="1" applyAlignment="1">
      <alignment horizontal="left" vertical="center" wrapText="1"/>
    </xf>
    <xf numFmtId="0" fontId="0" fillId="0" borderId="0" xfId="0" applyFill="1" applyBorder="1" applyAlignment="1">
      <alignment wrapText="1"/>
    </xf>
    <xf numFmtId="0" fontId="46" fillId="0" borderId="34" xfId="0" applyFont="1" applyFill="1" applyBorder="1" applyAlignment="1">
      <alignment horizontal="center" vertical="center" wrapText="1"/>
    </xf>
    <xf numFmtId="38" fontId="6" fillId="0" borderId="1" xfId="3" applyFont="1" applyFill="1" applyBorder="1" applyAlignment="1">
      <alignment horizontal="right" vertical="center"/>
    </xf>
    <xf numFmtId="182" fontId="6" fillId="0" borderId="6" xfId="3" applyNumberFormat="1" applyFont="1" applyFill="1" applyBorder="1" applyAlignment="1">
      <alignment horizontal="right" vertical="center"/>
    </xf>
    <xf numFmtId="182" fontId="6" fillId="0" borderId="1" xfId="3" applyNumberFormat="1" applyFont="1" applyFill="1" applyBorder="1" applyAlignment="1">
      <alignment horizontal="right" vertical="center"/>
    </xf>
    <xf numFmtId="38" fontId="6" fillId="0" borderId="7" xfId="3" applyFont="1" applyFill="1" applyBorder="1" applyAlignment="1">
      <alignment horizontal="right" vertical="center"/>
    </xf>
    <xf numFmtId="182" fontId="6" fillId="0" borderId="7" xfId="3" applyNumberFormat="1" applyFont="1" applyFill="1" applyBorder="1" applyAlignment="1">
      <alignment horizontal="right" vertical="center"/>
    </xf>
    <xf numFmtId="38" fontId="16" fillId="0" borderId="8" xfId="3" applyFont="1" applyFill="1" applyBorder="1" applyAlignment="1">
      <alignment vertical="center"/>
    </xf>
    <xf numFmtId="38" fontId="16" fillId="0" borderId="0" xfId="3" applyFont="1" applyFill="1" applyBorder="1" applyAlignment="1">
      <alignment vertical="center"/>
    </xf>
    <xf numFmtId="38" fontId="16" fillId="0" borderId="5" xfId="3" applyFont="1" applyFill="1" applyBorder="1" applyAlignment="1">
      <alignment vertical="center"/>
    </xf>
    <xf numFmtId="49" fontId="6" fillId="0" borderId="0" xfId="10" applyNumberFormat="1" applyFont="1" applyFill="1" applyBorder="1" applyAlignment="1">
      <alignment vertical="center"/>
    </xf>
    <xf numFmtId="182" fontId="6" fillId="0" borderId="0" xfId="10" applyNumberFormat="1" applyFont="1" applyFill="1" applyBorder="1" applyAlignment="1">
      <alignment vertical="center"/>
    </xf>
    <xf numFmtId="182" fontId="6" fillId="0" borderId="0" xfId="3" applyNumberFormat="1" applyFont="1" applyFill="1" applyBorder="1" applyAlignment="1">
      <alignment vertical="center"/>
    </xf>
    <xf numFmtId="3" fontId="6" fillId="0" borderId="15" xfId="10" applyNumberFormat="1" applyFont="1" applyFill="1" applyBorder="1" applyAlignment="1">
      <alignment vertical="center"/>
    </xf>
    <xf numFmtId="182" fontId="6" fillId="0" borderId="1" xfId="10" applyNumberFormat="1" applyFont="1" applyFill="1" applyBorder="1" applyAlignment="1">
      <alignment vertical="center"/>
    </xf>
    <xf numFmtId="182" fontId="6" fillId="0" borderId="9" xfId="10" applyNumberFormat="1" applyFont="1" applyFill="1" applyBorder="1" applyAlignment="1">
      <alignment vertical="center"/>
    </xf>
    <xf numFmtId="182" fontId="6" fillId="0" borderId="9" xfId="3" applyNumberFormat="1" applyFont="1" applyFill="1" applyBorder="1" applyAlignment="1">
      <alignment vertical="center"/>
    </xf>
    <xf numFmtId="182" fontId="6" fillId="0" borderId="7" xfId="10" applyNumberFormat="1" applyFont="1" applyFill="1" applyBorder="1" applyAlignment="1">
      <alignment vertical="center"/>
    </xf>
    <xf numFmtId="182" fontId="6" fillId="0" borderId="15" xfId="10" applyNumberFormat="1" applyFont="1" applyFill="1" applyBorder="1" applyAlignment="1">
      <alignment vertical="center"/>
    </xf>
    <xf numFmtId="182" fontId="6" fillId="0" borderId="13" xfId="10" applyNumberFormat="1" applyFont="1" applyFill="1" applyBorder="1" applyAlignment="1">
      <alignment vertical="center"/>
    </xf>
    <xf numFmtId="182" fontId="6" fillId="0" borderId="14" xfId="10" applyNumberFormat="1" applyFont="1" applyFill="1" applyBorder="1" applyAlignment="1">
      <alignment vertical="center"/>
    </xf>
    <xf numFmtId="182" fontId="6" fillId="0" borderId="13" xfId="11" quotePrefix="1" applyNumberFormat="1" applyFont="1" applyFill="1" applyBorder="1" applyAlignment="1">
      <alignment horizontal="right" vertical="center"/>
    </xf>
    <xf numFmtId="38" fontId="6" fillId="0" borderId="15" xfId="3" applyFont="1" applyFill="1" applyBorder="1" applyAlignment="1">
      <alignment vertical="center"/>
    </xf>
    <xf numFmtId="3" fontId="6" fillId="0" borderId="0" xfId="10" applyNumberFormat="1" applyFont="1" applyFill="1" applyBorder="1" applyAlignment="1">
      <alignment vertical="center"/>
    </xf>
    <xf numFmtId="0" fontId="6" fillId="0" borderId="15" xfId="10" applyFont="1" applyFill="1" applyBorder="1" applyAlignment="1">
      <alignment vertical="center"/>
    </xf>
    <xf numFmtId="0" fontId="6" fillId="0" borderId="13" xfId="10" applyFont="1" applyFill="1" applyBorder="1" applyAlignment="1">
      <alignment vertical="center"/>
    </xf>
    <xf numFmtId="49" fontId="6" fillId="0" borderId="0" xfId="10" applyNumberFormat="1" applyFont="1" applyFill="1" applyBorder="1" applyAlignment="1">
      <alignment horizontal="left" vertical="center"/>
    </xf>
    <xf numFmtId="179" fontId="6" fillId="0" borderId="0" xfId="10" applyNumberFormat="1" applyFont="1" applyFill="1" applyBorder="1" applyAlignment="1">
      <alignment vertical="center"/>
    </xf>
    <xf numFmtId="179" fontId="6" fillId="0" borderId="7" xfId="10" applyNumberFormat="1" applyFont="1" applyFill="1" applyBorder="1" applyAlignment="1">
      <alignment vertical="center"/>
    </xf>
    <xf numFmtId="179" fontId="6" fillId="0" borderId="15" xfId="10" applyNumberFormat="1" applyFont="1" applyFill="1" applyBorder="1" applyAlignment="1">
      <alignment vertical="center"/>
    </xf>
    <xf numFmtId="187" fontId="6" fillId="0" borderId="13" xfId="10" applyNumberFormat="1" applyFont="1" applyFill="1" applyBorder="1" applyAlignment="1">
      <alignment vertical="center"/>
    </xf>
    <xf numFmtId="179" fontId="6" fillId="0" borderId="14" xfId="10" applyNumberFormat="1" applyFont="1" applyFill="1" applyBorder="1" applyAlignment="1">
      <alignment vertical="center"/>
    </xf>
    <xf numFmtId="49" fontId="6" fillId="0" borderId="7" xfId="10" applyNumberFormat="1" applyFont="1" applyFill="1" applyBorder="1" applyAlignment="1">
      <alignment vertical="center"/>
    </xf>
    <xf numFmtId="0" fontId="6" fillId="0" borderId="14" xfId="10" applyFont="1" applyFill="1" applyBorder="1" applyAlignment="1">
      <alignment vertical="center"/>
    </xf>
    <xf numFmtId="179" fontId="6" fillId="0" borderId="0" xfId="9" applyNumberFormat="1" applyFont="1" applyFill="1" applyBorder="1" applyAlignment="1">
      <alignment vertical="center"/>
    </xf>
    <xf numFmtId="179" fontId="6" fillId="0" borderId="15" xfId="9" applyNumberFormat="1" applyFont="1" applyFill="1" applyBorder="1" applyAlignment="1">
      <alignment vertical="center"/>
    </xf>
    <xf numFmtId="3" fontId="6" fillId="0" borderId="15" xfId="9" applyNumberFormat="1" applyFont="1" applyFill="1" applyBorder="1" applyAlignment="1">
      <alignment vertical="center"/>
    </xf>
    <xf numFmtId="3" fontId="6" fillId="0" borderId="0" xfId="9" applyNumberFormat="1" applyFont="1" applyFill="1" applyBorder="1" applyAlignment="1">
      <alignment vertical="center"/>
    </xf>
    <xf numFmtId="0" fontId="6" fillId="0" borderId="6" xfId="9" applyFont="1" applyFill="1" applyBorder="1" applyAlignment="1">
      <alignment vertical="center"/>
    </xf>
    <xf numFmtId="0" fontId="6" fillId="0" borderId="3" xfId="9" applyFont="1" applyFill="1" applyBorder="1" applyAlignment="1">
      <alignment vertical="center"/>
    </xf>
    <xf numFmtId="0" fontId="6" fillId="0" borderId="9" xfId="9" applyFont="1" applyFill="1" applyBorder="1" applyAlignment="1">
      <alignment vertical="center"/>
    </xf>
    <xf numFmtId="179" fontId="6" fillId="0" borderId="0" xfId="0" applyNumberFormat="1" applyFont="1" applyFill="1" applyBorder="1" applyAlignment="1"/>
    <xf numFmtId="0" fontId="6" fillId="0" borderId="9" xfId="0" applyFont="1" applyFill="1" applyBorder="1" applyAlignment="1">
      <alignment horizontal="right" vertical="center"/>
    </xf>
    <xf numFmtId="49" fontId="6" fillId="0" borderId="9" xfId="0" applyNumberFormat="1" applyFont="1" applyFill="1" applyBorder="1" applyAlignment="1">
      <alignment horizontal="left" vertical="center"/>
    </xf>
    <xf numFmtId="2" fontId="6" fillId="0" borderId="9" xfId="0" applyNumberFormat="1" applyFont="1" applyFill="1" applyBorder="1" applyAlignment="1">
      <alignment vertical="center"/>
    </xf>
    <xf numFmtId="2" fontId="6" fillId="0" borderId="10" xfId="0" applyNumberFormat="1" applyFont="1" applyFill="1" applyBorder="1" applyAlignment="1">
      <alignment horizontal="right" vertical="center"/>
    </xf>
    <xf numFmtId="49" fontId="6" fillId="0" borderId="1"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7" xfId="0" applyNumberFormat="1" applyFont="1" applyFill="1" applyBorder="1" applyAlignment="1">
      <alignment vertical="center"/>
    </xf>
    <xf numFmtId="179" fontId="6" fillId="0" borderId="1" xfId="0" applyNumberFormat="1" applyFont="1" applyFill="1" applyBorder="1" applyAlignment="1">
      <alignment vertical="center"/>
    </xf>
    <xf numFmtId="38" fontId="6" fillId="0" borderId="0" xfId="3" applyNumberFormat="1" applyFont="1" applyFill="1" applyBorder="1" applyAlignment="1">
      <alignment horizontal="right" vertical="center"/>
    </xf>
    <xf numFmtId="49" fontId="6" fillId="0" borderId="1" xfId="0" applyNumberFormat="1" applyFont="1" applyFill="1" applyBorder="1" applyAlignment="1">
      <alignment horizontal="left" vertical="center"/>
    </xf>
    <xf numFmtId="3" fontId="6" fillId="0" borderId="15" xfId="0" applyNumberFormat="1" applyFont="1" applyFill="1" applyBorder="1" applyAlignment="1">
      <alignment horizontal="right" vertical="center"/>
    </xf>
    <xf numFmtId="3" fontId="6" fillId="0" borderId="7" xfId="0" applyNumberFormat="1" applyFont="1" applyFill="1" applyBorder="1" applyAlignment="1">
      <alignment horizontal="right" vertical="center"/>
    </xf>
    <xf numFmtId="181" fontId="6" fillId="0" borderId="7" xfId="0" applyNumberFormat="1" applyFont="1" applyFill="1" applyBorder="1" applyAlignment="1">
      <alignment horizontal="right" vertical="center"/>
    </xf>
    <xf numFmtId="38" fontId="6" fillId="0" borderId="7" xfId="3" applyNumberFormat="1" applyFont="1" applyFill="1" applyBorder="1" applyAlignment="1">
      <alignment horizontal="right" vertical="center"/>
    </xf>
    <xf numFmtId="49" fontId="6" fillId="0" borderId="7" xfId="0" applyNumberFormat="1" applyFont="1" applyFill="1" applyBorder="1" applyAlignment="1">
      <alignment horizontal="left" vertical="center"/>
    </xf>
    <xf numFmtId="180" fontId="6" fillId="0" borderId="15" xfId="3" applyNumberFormat="1" applyFont="1" applyFill="1" applyBorder="1" applyAlignment="1">
      <alignment vertical="center"/>
    </xf>
    <xf numFmtId="180" fontId="6" fillId="0" borderId="13" xfId="3" applyNumberFormat="1" applyFont="1" applyFill="1" applyBorder="1" applyAlignment="1">
      <alignment vertical="center"/>
    </xf>
    <xf numFmtId="184" fontId="6" fillId="0" borderId="7" xfId="3" applyNumberFormat="1" applyFont="1" applyFill="1" applyBorder="1" applyAlignment="1">
      <alignment horizontal="right" vertical="center"/>
    </xf>
    <xf numFmtId="49" fontId="6" fillId="0" borderId="1" xfId="9" applyNumberFormat="1" applyFont="1" applyFill="1" applyBorder="1" applyAlignment="1">
      <alignment vertical="center"/>
    </xf>
    <xf numFmtId="49" fontId="6" fillId="0" borderId="5" xfId="9" applyNumberFormat="1" applyFont="1" applyFill="1" applyBorder="1" applyAlignment="1">
      <alignment vertical="center"/>
    </xf>
    <xf numFmtId="49" fontId="6" fillId="0" borderId="5" xfId="11" applyNumberFormat="1" applyFont="1" applyFill="1" applyBorder="1" applyAlignment="1">
      <alignment vertical="center"/>
    </xf>
    <xf numFmtId="49" fontId="6" fillId="0" borderId="10" xfId="11" applyNumberFormat="1" applyFont="1" applyFill="1" applyBorder="1" applyAlignment="1">
      <alignment vertical="center"/>
    </xf>
    <xf numFmtId="181" fontId="6" fillId="0" borderId="13" xfId="9" quotePrefix="1" applyNumberFormat="1" applyFont="1" applyFill="1" applyBorder="1" applyAlignment="1">
      <alignment horizontal="right" vertical="center"/>
    </xf>
    <xf numFmtId="181" fontId="6" fillId="0" borderId="14" xfId="9" quotePrefix="1" applyNumberFormat="1" applyFont="1" applyFill="1" applyBorder="1" applyAlignment="1">
      <alignment horizontal="right" vertical="center"/>
    </xf>
    <xf numFmtId="3" fontId="6" fillId="0" borderId="7" xfId="9" applyNumberFormat="1" applyFont="1" applyFill="1" applyBorder="1" applyAlignment="1">
      <alignment vertical="center"/>
    </xf>
    <xf numFmtId="179" fontId="6" fillId="0" borderId="7" xfId="9" applyNumberFormat="1" applyFont="1" applyFill="1" applyBorder="1" applyAlignment="1">
      <alignment vertical="center"/>
    </xf>
    <xf numFmtId="179" fontId="6" fillId="0" borderId="9" xfId="9" applyNumberFormat="1" applyFont="1" applyFill="1" applyBorder="1" applyAlignment="1">
      <alignment vertical="center"/>
    </xf>
    <xf numFmtId="0" fontId="3" fillId="0" borderId="6" xfId="0" applyFont="1" applyBorder="1"/>
    <xf numFmtId="0" fontId="3" fillId="0" borderId="7" xfId="0" applyFont="1" applyBorder="1"/>
    <xf numFmtId="0" fontId="3" fillId="0" borderId="1" xfId="0" applyFont="1" applyBorder="1"/>
    <xf numFmtId="0" fontId="3" fillId="0" borderId="8" xfId="0" applyFont="1" applyBorder="1"/>
    <xf numFmtId="0" fontId="8" fillId="0" borderId="5" xfId="0" applyFont="1" applyBorder="1" applyAlignment="1">
      <alignment horizontal="center"/>
    </xf>
    <xf numFmtId="0" fontId="3" fillId="0" borderId="5" xfId="0" applyFont="1" applyBorder="1"/>
    <xf numFmtId="0" fontId="3" fillId="0" borderId="8" xfId="0" applyFont="1" applyBorder="1" applyAlignment="1">
      <alignment vertical="center"/>
    </xf>
    <xf numFmtId="0" fontId="14" fillId="0" borderId="0" xfId="0" applyFont="1" applyBorder="1" applyAlignment="1">
      <alignment vertical="center"/>
    </xf>
    <xf numFmtId="0" fontId="9" fillId="0" borderId="0"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9" fillId="0" borderId="0" xfId="0" applyFont="1" applyBorder="1" applyAlignment="1">
      <alignment horizontal="right" vertical="center"/>
    </xf>
    <xf numFmtId="0" fontId="3" fillId="0" borderId="5" xfId="0" applyFont="1" applyBorder="1" applyAlignment="1">
      <alignment horizontal="right" vertical="center"/>
    </xf>
    <xf numFmtId="0" fontId="3" fillId="0" borderId="3" xfId="0" applyFont="1" applyBorder="1"/>
    <xf numFmtId="0" fontId="3" fillId="0" borderId="9" xfId="0" applyFont="1" applyBorder="1"/>
    <xf numFmtId="0" fontId="3" fillId="0" borderId="10" xfId="0" applyFont="1" applyBorder="1"/>
    <xf numFmtId="0" fontId="79"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79" fillId="0" borderId="0" xfId="0" applyFont="1" applyFill="1" applyBorder="1" applyAlignment="1">
      <alignment horizontal="center"/>
    </xf>
    <xf numFmtId="190" fontId="82" fillId="0" borderId="0" xfId="0" applyNumberFormat="1" applyFont="1"/>
    <xf numFmtId="0" fontId="75" fillId="0" borderId="0" xfId="0" applyFont="1"/>
    <xf numFmtId="176" fontId="6" fillId="0" borderId="27" xfId="0" applyNumberFormat="1" applyFont="1" applyFill="1" applyBorder="1" applyAlignment="1">
      <alignment horizontal="center" vertical="center" wrapText="1"/>
    </xf>
    <xf numFmtId="49" fontId="83" fillId="0" borderId="3" xfId="0" applyNumberFormat="1" applyFont="1" applyFill="1" applyBorder="1" applyAlignment="1">
      <alignment vertical="center"/>
    </xf>
    <xf numFmtId="38" fontId="6" fillId="0" borderId="10" xfId="3" applyFont="1" applyFill="1" applyBorder="1" applyAlignment="1">
      <alignment vertical="center"/>
    </xf>
    <xf numFmtId="38" fontId="6" fillId="0" borderId="3" xfId="3" applyFont="1" applyFill="1" applyBorder="1" applyAlignment="1">
      <alignment horizontal="centerContinuous" vertical="center"/>
    </xf>
    <xf numFmtId="38" fontId="6" fillId="0" borderId="9" xfId="3" applyFont="1" applyFill="1" applyBorder="1" applyAlignment="1">
      <alignment horizontal="center" vertical="center"/>
    </xf>
    <xf numFmtId="49" fontId="36" fillId="0" borderId="0" xfId="0" applyNumberFormat="1" applyFont="1" applyFill="1" applyBorder="1"/>
    <xf numFmtId="0" fontId="6" fillId="0" borderId="0" xfId="0" applyFont="1" applyFill="1" applyBorder="1" applyAlignment="1">
      <alignment horizontal="right"/>
    </xf>
    <xf numFmtId="49" fontId="16" fillId="0" borderId="0" xfId="0" applyNumberFormat="1" applyFont="1" applyFill="1" applyBorder="1" applyAlignment="1">
      <alignment vertical="center"/>
    </xf>
    <xf numFmtId="3" fontId="6" fillId="0" borderId="3" xfId="0" applyNumberFormat="1" applyFont="1" applyFill="1" applyBorder="1" applyAlignment="1">
      <alignment horizontal="right" vertical="center"/>
    </xf>
    <xf numFmtId="0" fontId="91" fillId="0" borderId="0" xfId="0" applyFont="1" applyBorder="1" applyAlignment="1">
      <alignment vertical="center"/>
    </xf>
    <xf numFmtId="0" fontId="9" fillId="0" borderId="0" xfId="0" applyFont="1" applyFill="1" applyAlignment="1">
      <alignment horizontal="justify" wrapText="1"/>
    </xf>
    <xf numFmtId="0" fontId="90" fillId="0" borderId="0" xfId="0" applyFont="1" applyFill="1" applyAlignment="1">
      <alignment horizontal="left" wrapText="1"/>
    </xf>
    <xf numFmtId="9" fontId="9" fillId="0" borderId="0" xfId="1" applyFont="1" applyFill="1" applyBorder="1" applyAlignment="1">
      <alignment vertical="center" wrapText="1"/>
    </xf>
    <xf numFmtId="9" fontId="9" fillId="0" borderId="0" xfId="1" applyFont="1" applyBorder="1" applyAlignment="1">
      <alignment wrapText="1"/>
    </xf>
    <xf numFmtId="9" fontId="0" fillId="0" borderId="0" xfId="1" applyFont="1" applyBorder="1" applyAlignment="1">
      <alignment wrapText="1"/>
    </xf>
    <xf numFmtId="0" fontId="90" fillId="0" borderId="0" xfId="0" applyFont="1" applyFill="1" applyAlignment="1"/>
    <xf numFmtId="0" fontId="92" fillId="0" borderId="0" xfId="0" applyFont="1" applyFill="1" applyAlignment="1"/>
    <xf numFmtId="0" fontId="90" fillId="0" borderId="0" xfId="0" applyFont="1" applyFill="1" applyAlignment="1">
      <alignment vertical="center"/>
    </xf>
    <xf numFmtId="0" fontId="92" fillId="0" borderId="0" xfId="0" applyFont="1" applyFill="1" applyAlignment="1">
      <alignment vertical="center"/>
    </xf>
    <xf numFmtId="0" fontId="90" fillId="0" borderId="0" xfId="0" applyFont="1" applyFill="1" applyAlignment="1">
      <alignment vertical="top"/>
    </xf>
    <xf numFmtId="0" fontId="90" fillId="0" borderId="0" xfId="0" applyFont="1" applyFill="1" applyAlignment="1">
      <alignment horizontal="left" vertical="top"/>
    </xf>
    <xf numFmtId="0" fontId="92" fillId="0" borderId="0" xfId="0" applyFont="1" applyFill="1" applyAlignment="1">
      <alignment vertical="top"/>
    </xf>
    <xf numFmtId="0" fontId="90" fillId="0" borderId="0" xfId="0" applyFont="1" applyFill="1" applyAlignment="1">
      <alignment horizontal="left" vertical="center"/>
    </xf>
    <xf numFmtId="0" fontId="3" fillId="0" borderId="27" xfId="0" applyFont="1" applyFill="1" applyBorder="1" applyAlignment="1">
      <alignment horizontal="center"/>
    </xf>
    <xf numFmtId="0" fontId="92" fillId="0" borderId="0" xfId="0" applyFont="1" applyFill="1" applyAlignment="1">
      <alignment horizontal="justify" wrapText="1"/>
    </xf>
    <xf numFmtId="0" fontId="93" fillId="0" borderId="0" xfId="0" applyFont="1" applyFill="1" applyAlignment="1">
      <alignment wrapText="1"/>
    </xf>
    <xf numFmtId="0" fontId="94" fillId="0" borderId="0" xfId="0" applyFont="1" applyFill="1" applyAlignment="1">
      <alignment wrapText="1"/>
    </xf>
    <xf numFmtId="0" fontId="92" fillId="0" borderId="0" xfId="0" applyFont="1" applyFill="1" applyBorder="1" applyAlignment="1">
      <alignment horizontal="justify" wrapText="1"/>
    </xf>
    <xf numFmtId="186" fontId="6" fillId="0" borderId="37" xfId="0" applyNumberFormat="1" applyFont="1" applyFill="1" applyBorder="1" applyAlignment="1">
      <alignment horizontal="right" vertical="center" wrapText="1"/>
    </xf>
    <xf numFmtId="176" fontId="6" fillId="0" borderId="28" xfId="0" applyNumberFormat="1" applyFont="1" applyFill="1" applyBorder="1" applyAlignment="1">
      <alignment horizontal="center" vertical="center" wrapText="1"/>
    </xf>
    <xf numFmtId="186" fontId="6" fillId="0" borderId="38" xfId="0" applyNumberFormat="1" applyFont="1" applyFill="1" applyBorder="1" applyAlignment="1">
      <alignment horizontal="right" vertical="center" wrapText="1"/>
    </xf>
    <xf numFmtId="179" fontId="6" fillId="0" borderId="3" xfId="0" applyNumberFormat="1" applyFont="1" applyFill="1" applyBorder="1" applyAlignment="1">
      <alignment horizontal="right" vertical="center"/>
    </xf>
    <xf numFmtId="179" fontId="6" fillId="0" borderId="9" xfId="0" applyNumberFormat="1" applyFont="1" applyFill="1" applyBorder="1" applyAlignment="1">
      <alignment horizontal="right" vertical="center"/>
    </xf>
    <xf numFmtId="0" fontId="3" fillId="0" borderId="16" xfId="0" applyFont="1" applyFill="1" applyBorder="1" applyAlignment="1">
      <alignment horizontal="center" vertical="center" wrapText="1"/>
    </xf>
    <xf numFmtId="176" fontId="6" fillId="0" borderId="39" xfId="0" applyNumberFormat="1" applyFont="1" applyFill="1" applyBorder="1" applyAlignment="1">
      <alignment horizontal="right" vertical="center" wrapText="1"/>
    </xf>
    <xf numFmtId="0" fontId="6" fillId="0" borderId="34" xfId="0" applyFont="1" applyFill="1" applyBorder="1" applyAlignment="1">
      <alignment horizontal="center" vertical="center" wrapText="1"/>
    </xf>
    <xf numFmtId="189" fontId="6" fillId="0" borderId="37" xfId="0" applyNumberFormat="1" applyFont="1" applyFill="1" applyBorder="1" applyAlignment="1">
      <alignment horizontal="right" vertical="center" wrapText="1"/>
    </xf>
    <xf numFmtId="176" fontId="6" fillId="0" borderId="40" xfId="0" applyNumberFormat="1" applyFont="1" applyFill="1" applyBorder="1" applyAlignment="1">
      <alignment horizontal="right" vertical="center" wrapText="1"/>
    </xf>
    <xf numFmtId="189" fontId="6" fillId="0" borderId="33" xfId="0" applyNumberFormat="1" applyFont="1" applyFill="1" applyBorder="1" applyAlignment="1">
      <alignment horizontal="right" vertical="center" wrapText="1"/>
    </xf>
    <xf numFmtId="0" fontId="3" fillId="0" borderId="34" xfId="0" applyFont="1" applyFill="1" applyBorder="1" applyAlignment="1">
      <alignment horizontal="center" vertical="center" wrapText="1"/>
    </xf>
    <xf numFmtId="0" fontId="3" fillId="0" borderId="34" xfId="0" applyFont="1" applyFill="1" applyBorder="1" applyAlignment="1">
      <alignment horizontal="center"/>
    </xf>
    <xf numFmtId="0" fontId="89" fillId="0" borderId="0" xfId="0" applyFont="1" applyFill="1" applyAlignment="1"/>
    <xf numFmtId="177" fontId="6" fillId="0" borderId="4" xfId="0" applyNumberFormat="1" applyFont="1" applyFill="1" applyBorder="1" applyAlignment="1">
      <alignment horizontal="right" vertical="center" wrapText="1"/>
    </xf>
    <xf numFmtId="186" fontId="6" fillId="0" borderId="17" xfId="0" applyNumberFormat="1" applyFont="1" applyFill="1" applyBorder="1" applyAlignment="1">
      <alignment horizontal="right" vertical="center" wrapText="1"/>
    </xf>
    <xf numFmtId="186" fontId="6" fillId="0" borderId="36" xfId="0" applyNumberFormat="1" applyFont="1" applyFill="1" applyBorder="1" applyAlignment="1">
      <alignment horizontal="right" vertical="center" wrapText="1"/>
    </xf>
    <xf numFmtId="176" fontId="6" fillId="0" borderId="42" xfId="0" applyNumberFormat="1" applyFont="1" applyFill="1" applyBorder="1" applyAlignment="1">
      <alignment horizontal="center" vertical="center" wrapText="1"/>
    </xf>
    <xf numFmtId="176" fontId="6" fillId="0" borderId="32" xfId="0" applyNumberFormat="1" applyFont="1" applyFill="1" applyBorder="1" applyAlignment="1">
      <alignment horizontal="center" vertical="center" wrapText="1"/>
    </xf>
    <xf numFmtId="176" fontId="6" fillId="0" borderId="44" xfId="0" applyNumberFormat="1" applyFont="1" applyFill="1" applyBorder="1" applyAlignment="1">
      <alignment horizontal="center" vertical="center" wrapText="1"/>
    </xf>
    <xf numFmtId="176" fontId="6" fillId="0" borderId="38" xfId="0" applyNumberFormat="1" applyFont="1" applyFill="1" applyBorder="1" applyAlignment="1">
      <alignment horizontal="center" vertical="center" wrapText="1"/>
    </xf>
    <xf numFmtId="0" fontId="91" fillId="0" borderId="0" xfId="0" applyFont="1" applyFill="1" applyBorder="1" applyAlignment="1">
      <alignment vertical="center"/>
    </xf>
    <xf numFmtId="0" fontId="13" fillId="0" borderId="0" xfId="0" applyFont="1" applyFill="1" applyAlignment="1">
      <alignment horizontal="left" vertical="top" wrapText="1"/>
    </xf>
    <xf numFmtId="0" fontId="51" fillId="0" borderId="0" xfId="0" applyFont="1" applyAlignment="1">
      <alignment vertical="top" wrapText="1"/>
    </xf>
    <xf numFmtId="0" fontId="11" fillId="0" borderId="0" xfId="0" applyFont="1" applyFill="1" applyAlignment="1">
      <alignment vertical="top"/>
    </xf>
    <xf numFmtId="49" fontId="6" fillId="0" borderId="5" xfId="10" applyNumberFormat="1" applyFont="1" applyFill="1" applyBorder="1" applyAlignment="1">
      <alignment horizontal="center" vertical="center"/>
    </xf>
    <xf numFmtId="0" fontId="49" fillId="0" borderId="47" xfId="0" applyFont="1" applyFill="1" applyBorder="1" applyAlignment="1">
      <alignment horizontal="center" vertical="center" wrapText="1"/>
    </xf>
    <xf numFmtId="176" fontId="6" fillId="0" borderId="48" xfId="0" applyNumberFormat="1" applyFont="1" applyFill="1" applyBorder="1" applyAlignment="1">
      <alignment horizontal="center" vertical="center" wrapText="1"/>
    </xf>
    <xf numFmtId="176" fontId="6" fillId="0" borderId="46" xfId="0" applyNumberFormat="1" applyFont="1" applyFill="1" applyBorder="1" applyAlignment="1">
      <alignment horizontal="center" vertical="center" wrapText="1"/>
    </xf>
    <xf numFmtId="177" fontId="6" fillId="0" borderId="49" xfId="0" applyNumberFormat="1" applyFont="1" applyFill="1" applyBorder="1" applyAlignment="1">
      <alignment horizontal="right" vertical="center" wrapText="1"/>
    </xf>
    <xf numFmtId="49" fontId="6" fillId="0" borderId="37" xfId="0" applyNumberFormat="1" applyFont="1" applyFill="1" applyBorder="1" applyAlignment="1">
      <alignment horizontal="center" vertical="center" wrapText="1"/>
    </xf>
    <xf numFmtId="0" fontId="3" fillId="0" borderId="29" xfId="0" applyFont="1" applyFill="1" applyBorder="1" applyAlignment="1">
      <alignment horizontal="center" vertical="center" wrapText="1"/>
    </xf>
    <xf numFmtId="0" fontId="92" fillId="0" borderId="50" xfId="0" applyFont="1" applyFill="1" applyBorder="1" applyAlignment="1">
      <alignment horizontal="center"/>
    </xf>
    <xf numFmtId="176" fontId="6" fillId="0" borderId="49" xfId="0" applyNumberFormat="1" applyFont="1" applyFill="1" applyBorder="1" applyAlignment="1">
      <alignment horizontal="right" vertical="center" wrapText="1"/>
    </xf>
    <xf numFmtId="176" fontId="6" fillId="0" borderId="51" xfId="0" applyNumberFormat="1" applyFont="1" applyFill="1" applyBorder="1" applyAlignment="1">
      <alignment horizontal="right" vertical="center" wrapText="1"/>
    </xf>
    <xf numFmtId="194" fontId="6" fillId="0" borderId="49" xfId="0" applyNumberFormat="1" applyFont="1" applyFill="1" applyBorder="1" applyAlignment="1">
      <alignment horizontal="right" vertical="center" wrapText="1"/>
    </xf>
    <xf numFmtId="195" fontId="6" fillId="0" borderId="51" xfId="0" applyNumberFormat="1" applyFont="1" applyFill="1" applyBorder="1" applyAlignment="1">
      <alignment horizontal="right" vertical="center" wrapText="1"/>
    </xf>
    <xf numFmtId="195" fontId="6" fillId="0" borderId="38" xfId="0" applyNumberFormat="1" applyFont="1" applyFill="1" applyBorder="1" applyAlignment="1">
      <alignment horizontal="right" vertical="center" wrapText="1"/>
    </xf>
    <xf numFmtId="49" fontId="6" fillId="0" borderId="1" xfId="10" applyNumberFormat="1" applyFont="1" applyFill="1" applyBorder="1" applyAlignment="1">
      <alignment horizontal="center" vertical="center"/>
    </xf>
    <xf numFmtId="49" fontId="6" fillId="0" borderId="5" xfId="10" applyNumberFormat="1" applyFont="1" applyFill="1" applyBorder="1" applyAlignment="1">
      <alignment vertical="center"/>
    </xf>
    <xf numFmtId="49" fontId="6" fillId="0" borderId="10" xfId="10" applyNumberFormat="1" applyFont="1" applyFill="1" applyBorder="1" applyAlignment="1">
      <alignment vertical="center"/>
    </xf>
    <xf numFmtId="0" fontId="6" fillId="0" borderId="14" xfId="0" applyFont="1" applyFill="1" applyBorder="1" applyAlignment="1">
      <alignment horizontal="center" vertical="center" wrapText="1"/>
    </xf>
    <xf numFmtId="178" fontId="6" fillId="0" borderId="40" xfId="0" applyNumberFormat="1" applyFont="1" applyFill="1" applyBorder="1" applyAlignment="1">
      <alignment horizontal="right" vertical="center" wrapText="1"/>
    </xf>
    <xf numFmtId="0" fontId="92" fillId="0" borderId="52" xfId="0" applyFont="1" applyFill="1" applyBorder="1" applyAlignment="1">
      <alignment horizontal="center"/>
    </xf>
    <xf numFmtId="0" fontId="49" fillId="0" borderId="29"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3" xfId="9" applyFont="1" applyFill="1" applyBorder="1" applyAlignment="1">
      <alignment horizontal="center" vertical="center"/>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49" fontId="6" fillId="0" borderId="0" xfId="0" applyNumberFormat="1" applyFont="1" applyFill="1" applyBorder="1" applyAlignment="1">
      <alignment vertical="center"/>
    </xf>
    <xf numFmtId="189" fontId="6" fillId="0" borderId="33" xfId="0" applyNumberFormat="1" applyFont="1" applyFill="1" applyBorder="1" applyAlignment="1">
      <alignment horizontal="center" vertical="center" wrapText="1"/>
    </xf>
    <xf numFmtId="0" fontId="6" fillId="0" borderId="9" xfId="0" applyFont="1" applyFill="1" applyBorder="1" applyAlignment="1">
      <alignment horizontal="right"/>
    </xf>
    <xf numFmtId="2" fontId="6" fillId="0" borderId="14" xfId="0" applyNumberFormat="1" applyFont="1" applyFill="1" applyBorder="1" applyAlignment="1">
      <alignment horizontal="right" vertical="center"/>
    </xf>
    <xf numFmtId="182" fontId="6" fillId="0" borderId="13" xfId="0" applyNumberFormat="1" applyFont="1" applyFill="1" applyBorder="1" applyAlignment="1"/>
    <xf numFmtId="191" fontId="6" fillId="0" borderId="5" xfId="0" applyNumberFormat="1" applyFont="1" applyFill="1" applyBorder="1" applyAlignment="1"/>
    <xf numFmtId="191" fontId="6" fillId="0" borderId="13" xfId="0" applyNumberFormat="1" applyFont="1" applyFill="1" applyBorder="1" applyAlignment="1"/>
    <xf numFmtId="0" fontId="6" fillId="0" borderId="8" xfId="0" applyFont="1" applyFill="1" applyBorder="1" applyAlignment="1"/>
    <xf numFmtId="191" fontId="6" fillId="0" borderId="0" xfId="0" applyNumberFormat="1" applyFont="1" applyFill="1" applyAlignment="1"/>
    <xf numFmtId="2" fontId="6" fillId="0" borderId="8" xfId="0" applyNumberFormat="1" applyFont="1" applyFill="1" applyBorder="1" applyAlignment="1">
      <alignment horizontal="right"/>
    </xf>
    <xf numFmtId="49" fontId="6" fillId="0" borderId="8" xfId="0" applyNumberFormat="1" applyFont="1" applyFill="1" applyBorder="1" applyAlignment="1">
      <alignment horizontal="left"/>
    </xf>
    <xf numFmtId="2" fontId="6" fillId="0" borderId="8" xfId="0" applyNumberFormat="1" applyFont="1" applyFill="1" applyBorder="1" applyAlignment="1"/>
    <xf numFmtId="49" fontId="95" fillId="0" borderId="8" xfId="0" applyNumberFormat="1" applyFont="1" applyFill="1" applyBorder="1" applyAlignment="1">
      <alignment horizontal="left"/>
    </xf>
    <xf numFmtId="38" fontId="6" fillId="0" borderId="13" xfId="3" applyFont="1" applyFill="1" applyBorder="1" applyAlignment="1"/>
    <xf numFmtId="182" fontId="6" fillId="0" borderId="5" xfId="0" applyNumberFormat="1" applyFont="1" applyFill="1" applyBorder="1" applyAlignment="1"/>
    <xf numFmtId="38" fontId="6" fillId="0" borderId="8" xfId="3" applyFont="1" applyFill="1" applyBorder="1" applyAlignment="1"/>
    <xf numFmtId="184" fontId="6" fillId="0" borderId="0" xfId="3" applyNumberFormat="1" applyFont="1" applyFill="1" applyBorder="1" applyAlignment="1">
      <alignment horizontal="right"/>
    </xf>
    <xf numFmtId="38" fontId="6" fillId="0" borderId="0" xfId="3" applyFont="1" applyFill="1" applyBorder="1" applyAlignment="1">
      <alignment horizontal="right"/>
    </xf>
    <xf numFmtId="182" fontId="6" fillId="0" borderId="8" xfId="3" applyNumberFormat="1" applyFont="1" applyFill="1" applyBorder="1" applyAlignment="1">
      <alignment horizontal="right"/>
    </xf>
    <xf numFmtId="38" fontId="6" fillId="0" borderId="5" xfId="3" applyFont="1" applyFill="1" applyBorder="1" applyAlignment="1">
      <alignment horizontal="right"/>
    </xf>
    <xf numFmtId="182" fontId="6" fillId="0" borderId="0" xfId="3" applyNumberFormat="1" applyFont="1" applyFill="1" applyBorder="1" applyAlignment="1">
      <alignment horizontal="right"/>
    </xf>
    <xf numFmtId="182" fontId="6" fillId="0" borderId="5" xfId="3" applyNumberFormat="1" applyFont="1" applyFill="1" applyBorder="1" applyAlignment="1">
      <alignment horizontal="right"/>
    </xf>
    <xf numFmtId="38" fontId="6" fillId="0" borderId="0" xfId="3" applyFont="1" applyFill="1" applyBorder="1" applyAlignment="1"/>
    <xf numFmtId="38" fontId="6" fillId="0" borderId="8" xfId="3" applyFont="1" applyFill="1" applyBorder="1" applyAlignment="1">
      <alignment horizontal="right"/>
    </xf>
    <xf numFmtId="192" fontId="6" fillId="0" borderId="5" xfId="3" applyNumberFormat="1" applyFont="1" applyFill="1" applyBorder="1" applyAlignment="1">
      <alignment horizontal="right"/>
    </xf>
    <xf numFmtId="182" fontId="97" fillId="0" borderId="0" xfId="3" applyNumberFormat="1" applyFont="1" applyFill="1" applyBorder="1" applyAlignment="1">
      <alignment horizontal="right"/>
    </xf>
    <xf numFmtId="38" fontId="6" fillId="0" borderId="3" xfId="3" applyFont="1" applyFill="1" applyBorder="1" applyAlignment="1"/>
    <xf numFmtId="38" fontId="6" fillId="0" borderId="9" xfId="3" applyFont="1" applyFill="1" applyBorder="1" applyAlignment="1"/>
    <xf numFmtId="38" fontId="6" fillId="0" borderId="3" xfId="3" applyFont="1" applyFill="1" applyBorder="1" applyAlignment="1">
      <alignment horizontal="right"/>
    </xf>
    <xf numFmtId="38" fontId="6" fillId="0" borderId="10" xfId="3" applyFont="1" applyFill="1" applyBorder="1" applyAlignment="1">
      <alignment horizontal="right"/>
    </xf>
    <xf numFmtId="38" fontId="6" fillId="0" borderId="9" xfId="3" applyFont="1" applyFill="1" applyBorder="1" applyAlignment="1">
      <alignment horizontal="right"/>
    </xf>
    <xf numFmtId="182" fontId="6" fillId="0" borderId="9" xfId="3" applyNumberFormat="1" applyFont="1" applyFill="1" applyBorder="1" applyAlignment="1">
      <alignment horizontal="right"/>
    </xf>
    <xf numFmtId="182" fontId="6" fillId="0" borderId="3" xfId="3" applyNumberFormat="1" applyFont="1" applyFill="1" applyBorder="1" applyAlignment="1">
      <alignment horizontal="right"/>
    </xf>
    <xf numFmtId="182" fontId="6" fillId="0" borderId="10" xfId="3" applyNumberFormat="1" applyFont="1" applyFill="1" applyBorder="1" applyAlignment="1">
      <alignment horizontal="right"/>
    </xf>
    <xf numFmtId="0" fontId="6" fillId="0" borderId="0" xfId="0" applyFont="1" applyFill="1" applyBorder="1" applyAlignment="1"/>
    <xf numFmtId="49" fontId="6" fillId="0" borderId="0" xfId="0" applyNumberFormat="1" applyFont="1" applyFill="1" applyBorder="1" applyAlignment="1">
      <alignment horizontal="left"/>
    </xf>
    <xf numFmtId="0" fontId="6" fillId="0" borderId="3" xfId="0" applyFont="1" applyFill="1" applyBorder="1" applyAlignment="1"/>
    <xf numFmtId="0" fontId="6" fillId="0" borderId="9" xfId="0" applyFont="1" applyFill="1" applyBorder="1" applyAlignment="1"/>
    <xf numFmtId="49" fontId="6" fillId="0" borderId="9" xfId="0" applyNumberFormat="1" applyFont="1" applyFill="1" applyBorder="1" applyAlignment="1">
      <alignment horizontal="left"/>
    </xf>
    <xf numFmtId="49" fontId="6" fillId="0" borderId="5" xfId="0" applyNumberFormat="1" applyFont="1" applyFill="1" applyBorder="1" applyAlignment="1"/>
    <xf numFmtId="0" fontId="6" fillId="0" borderId="13" xfId="0" applyFont="1" applyFill="1" applyBorder="1" applyAlignment="1"/>
    <xf numFmtId="179" fontId="6" fillId="0" borderId="13" xfId="0" applyNumberFormat="1" applyFont="1" applyFill="1" applyBorder="1" applyAlignment="1"/>
    <xf numFmtId="49" fontId="6" fillId="0" borderId="10" xfId="0" applyNumberFormat="1" applyFont="1" applyFill="1" applyBorder="1" applyAlignment="1"/>
    <xf numFmtId="0" fontId="6" fillId="0" borderId="14" xfId="0" applyFont="1" applyFill="1" applyBorder="1" applyAlignment="1"/>
    <xf numFmtId="38" fontId="6" fillId="0" borderId="14" xfId="3" applyFont="1" applyFill="1" applyBorder="1" applyAlignment="1"/>
    <xf numFmtId="179" fontId="6" fillId="0" borderId="9" xfId="0" applyNumberFormat="1" applyFont="1" applyFill="1" applyBorder="1" applyAlignment="1"/>
    <xf numFmtId="179" fontId="6" fillId="0" borderId="14" xfId="0" applyNumberFormat="1" applyFont="1" applyFill="1" applyBorder="1" applyAlignment="1"/>
    <xf numFmtId="49" fontId="6" fillId="0" borderId="5" xfId="0" applyNumberFormat="1" applyFont="1" applyFill="1" applyBorder="1" applyAlignment="1">
      <alignment horizontal="left"/>
    </xf>
    <xf numFmtId="38" fontId="6" fillId="0" borderId="0" xfId="3" applyNumberFormat="1" applyFont="1" applyFill="1" applyBorder="1" applyAlignment="1">
      <alignment horizontal="right"/>
    </xf>
    <xf numFmtId="3" fontId="6" fillId="0" borderId="13" xfId="0" applyNumberFormat="1" applyFont="1" applyFill="1" applyBorder="1" applyAlignment="1">
      <alignment horizontal="right"/>
    </xf>
    <xf numFmtId="181" fontId="6" fillId="0" borderId="0" xfId="0" applyNumberFormat="1" applyFont="1" applyFill="1" applyBorder="1" applyAlignment="1">
      <alignment horizontal="right"/>
    </xf>
    <xf numFmtId="3" fontId="6" fillId="0" borderId="0" xfId="0" applyNumberFormat="1" applyFont="1" applyFill="1" applyBorder="1" applyAlignment="1">
      <alignment horizontal="right"/>
    </xf>
    <xf numFmtId="179" fontId="6" fillId="0" borderId="5" xfId="0" applyNumberFormat="1" applyFont="1" applyFill="1" applyBorder="1" applyAlignment="1"/>
    <xf numFmtId="180" fontId="6" fillId="0" borderId="13" xfId="3" applyNumberFormat="1" applyFont="1" applyFill="1" applyBorder="1" applyAlignment="1"/>
    <xf numFmtId="49" fontId="6" fillId="0" borderId="10" xfId="0" applyNumberFormat="1" applyFont="1" applyFill="1" applyBorder="1" applyAlignment="1">
      <alignment horizontal="left"/>
    </xf>
    <xf numFmtId="38" fontId="6" fillId="0" borderId="9" xfId="3" applyNumberFormat="1" applyFont="1" applyFill="1" applyBorder="1" applyAlignment="1">
      <alignment horizontal="right"/>
    </xf>
    <xf numFmtId="3" fontId="6" fillId="0" borderId="14" xfId="0" applyNumberFormat="1" applyFont="1" applyFill="1" applyBorder="1" applyAlignment="1">
      <alignment horizontal="right"/>
    </xf>
    <xf numFmtId="181" fontId="6" fillId="0" borderId="9" xfId="0" applyNumberFormat="1" applyFont="1" applyFill="1" applyBorder="1" applyAlignment="1">
      <alignment horizontal="right"/>
    </xf>
    <xf numFmtId="3" fontId="6" fillId="0" borderId="9" xfId="0" applyNumberFormat="1" applyFont="1" applyFill="1" applyBorder="1" applyAlignment="1">
      <alignment horizontal="right"/>
    </xf>
    <xf numFmtId="179" fontId="6" fillId="0" borderId="10" xfId="0" applyNumberFormat="1" applyFont="1" applyFill="1" applyBorder="1" applyAlignment="1"/>
    <xf numFmtId="180" fontId="6" fillId="0" borderId="14" xfId="3" applyNumberFormat="1" applyFont="1" applyFill="1" applyBorder="1" applyAlignment="1"/>
    <xf numFmtId="196" fontId="3" fillId="0" borderId="53" xfId="0" applyNumberFormat="1" applyFont="1" applyFill="1" applyBorder="1" applyAlignment="1">
      <alignment horizontal="center" vertical="center" wrapText="1"/>
    </xf>
    <xf numFmtId="196" fontId="3" fillId="0" borderId="54" xfId="0" applyNumberFormat="1" applyFont="1" applyFill="1" applyBorder="1" applyAlignment="1">
      <alignment horizontal="center" vertical="center" wrapText="1"/>
    </xf>
    <xf numFmtId="196" fontId="3" fillId="0" borderId="11" xfId="0" applyNumberFormat="1" applyFont="1" applyFill="1" applyBorder="1" applyAlignment="1">
      <alignment horizontal="center" vertical="center" shrinkToFit="1"/>
    </xf>
    <xf numFmtId="0" fontId="56" fillId="0" borderId="0" xfId="0" applyFont="1" applyAlignment="1">
      <alignment horizontal="center"/>
    </xf>
    <xf numFmtId="49" fontId="56" fillId="0" borderId="0" xfId="0" applyNumberFormat="1" applyFont="1"/>
    <xf numFmtId="0" fontId="56" fillId="0" borderId="0" xfId="0" applyFont="1"/>
    <xf numFmtId="0" fontId="54" fillId="0" borderId="0" xfId="0" applyFont="1"/>
    <xf numFmtId="0" fontId="55" fillId="0" borderId="0" xfId="0" applyFont="1" applyAlignment="1">
      <alignment horizontal="center"/>
    </xf>
    <xf numFmtId="49" fontId="55" fillId="0" borderId="0" xfId="0" applyNumberFormat="1" applyFont="1"/>
    <xf numFmtId="0" fontId="57" fillId="0" borderId="0" xfId="0" applyFont="1" applyAlignment="1">
      <alignment horizontal="left" vertical="center" indent="2"/>
    </xf>
    <xf numFmtId="0" fontId="57" fillId="0" borderId="0" xfId="0" applyFont="1" applyAlignment="1">
      <alignment vertical="center"/>
    </xf>
    <xf numFmtId="188" fontId="58" fillId="0" borderId="0" xfId="0" applyNumberFormat="1" applyFont="1" applyAlignment="1">
      <alignment horizontal="left" vertical="center" indent="2"/>
    </xf>
    <xf numFmtId="0" fontId="59" fillId="0" borderId="0" xfId="0" applyFont="1" applyAlignment="1">
      <alignment horizontal="right" vertical="center"/>
    </xf>
    <xf numFmtId="0" fontId="93" fillId="0" borderId="0" xfId="0" applyFont="1"/>
    <xf numFmtId="49" fontId="96" fillId="0" borderId="0" xfId="0" applyNumberFormat="1" applyFont="1"/>
    <xf numFmtId="0" fontId="96" fillId="0" borderId="0" xfId="0" applyFont="1"/>
    <xf numFmtId="0" fontId="60" fillId="0" borderId="0" xfId="0" applyFont="1" applyAlignment="1">
      <alignment horizontal="left" vertical="center" indent="2"/>
    </xf>
    <xf numFmtId="0" fontId="60" fillId="0" borderId="0" xfId="0" applyFont="1" applyAlignment="1">
      <alignment vertical="center"/>
    </xf>
    <xf numFmtId="188" fontId="61" fillId="0" borderId="0" xfId="0" applyNumberFormat="1" applyFont="1" applyAlignment="1">
      <alignment horizontal="left" vertical="center" indent="2"/>
    </xf>
    <xf numFmtId="0" fontId="62" fillId="0" borderId="0" xfId="0" applyFont="1" applyAlignment="1">
      <alignment horizontal="left" vertical="center" indent="2"/>
    </xf>
    <xf numFmtId="0" fontId="62" fillId="0" borderId="0" xfId="0" applyFont="1" applyAlignment="1">
      <alignment vertical="center"/>
    </xf>
    <xf numFmtId="188" fontId="63" fillId="0" borderId="0" xfId="0" applyNumberFormat="1" applyFont="1" applyAlignment="1">
      <alignment horizontal="left" vertical="center" indent="2"/>
    </xf>
    <xf numFmtId="49" fontId="3" fillId="0" borderId="0" xfId="0" applyNumberFormat="1" applyFont="1"/>
    <xf numFmtId="0" fontId="6" fillId="0" borderId="74" xfId="0" applyFont="1" applyBorder="1"/>
    <xf numFmtId="0" fontId="6" fillId="0" borderId="75" xfId="0" applyFont="1" applyBorder="1"/>
    <xf numFmtId="0" fontId="6" fillId="0" borderId="72" xfId="10" applyFont="1" applyFill="1" applyBorder="1" applyAlignment="1">
      <alignment vertical="center"/>
    </xf>
    <xf numFmtId="49" fontId="6" fillId="0" borderId="73" xfId="0" applyNumberFormat="1" applyFont="1" applyFill="1" applyBorder="1" applyAlignment="1"/>
    <xf numFmtId="177" fontId="6" fillId="0" borderId="39" xfId="0" applyNumberFormat="1" applyFont="1" applyFill="1" applyBorder="1" applyAlignment="1">
      <alignment horizontal="right" vertical="center" wrapText="1"/>
    </xf>
    <xf numFmtId="177" fontId="6" fillId="0" borderId="40" xfId="0" applyNumberFormat="1" applyFont="1" applyFill="1" applyBorder="1" applyAlignment="1">
      <alignment horizontal="right" vertical="center" wrapText="1"/>
    </xf>
    <xf numFmtId="177" fontId="6" fillId="0" borderId="3" xfId="0" applyNumberFormat="1" applyFont="1" applyFill="1" applyBorder="1" applyAlignment="1">
      <alignment horizontal="right" vertical="center" wrapText="1"/>
    </xf>
    <xf numFmtId="0" fontId="6" fillId="0" borderId="72" xfId="0" applyFont="1" applyBorder="1"/>
    <xf numFmtId="0" fontId="6" fillId="0" borderId="73" xfId="0" applyFont="1" applyBorder="1"/>
    <xf numFmtId="181" fontId="6" fillId="0" borderId="0" xfId="0" quotePrefix="1" applyNumberFormat="1" applyFont="1" applyFill="1" applyBorder="1" applyAlignment="1">
      <alignment horizontal="right"/>
    </xf>
    <xf numFmtId="179" fontId="6" fillId="0" borderId="0" xfId="10" quotePrefix="1" applyNumberFormat="1" applyFont="1" applyFill="1" applyBorder="1" applyAlignment="1">
      <alignment horizontal="right" vertical="center"/>
    </xf>
    <xf numFmtId="0" fontId="95" fillId="0" borderId="0" xfId="0" applyFont="1" applyFill="1" applyAlignment="1">
      <alignment vertical="center"/>
    </xf>
    <xf numFmtId="182" fontId="6" fillId="0" borderId="73" xfId="10" applyNumberFormat="1" applyFont="1" applyFill="1" applyBorder="1" applyAlignment="1">
      <alignment vertical="center"/>
    </xf>
    <xf numFmtId="49" fontId="6" fillId="0" borderId="73" xfId="9" applyNumberFormat="1" applyFont="1" applyFill="1" applyBorder="1" applyAlignment="1">
      <alignment vertical="center"/>
    </xf>
    <xf numFmtId="179" fontId="6" fillId="0" borderId="0" xfId="10" applyNumberFormat="1" applyFont="1" applyFill="1" applyBorder="1" applyAlignment="1">
      <alignment horizontal="right" vertical="center"/>
    </xf>
    <xf numFmtId="0" fontId="54" fillId="0" borderId="0" xfId="0" quotePrefix="1" applyFont="1" applyAlignment="1">
      <alignment horizontal="left"/>
    </xf>
    <xf numFmtId="49" fontId="56" fillId="0" borderId="0" xfId="0" quotePrefix="1" applyNumberFormat="1" applyFont="1" applyAlignment="1">
      <alignment horizontal="left" vertical="center"/>
    </xf>
    <xf numFmtId="0" fontId="9" fillId="0" borderId="0" xfId="0" applyFont="1" applyFill="1" applyAlignment="1">
      <alignment vertical="center" wrapText="1"/>
    </xf>
    <xf numFmtId="176" fontId="6" fillId="0" borderId="76" xfId="0" applyNumberFormat="1" applyFont="1" applyFill="1" applyBorder="1" applyAlignment="1">
      <alignment horizontal="right" vertical="center" wrapText="1"/>
    </xf>
    <xf numFmtId="176" fontId="6" fillId="0" borderId="72" xfId="0" applyNumberFormat="1" applyFont="1" applyFill="1" applyBorder="1" applyAlignment="1">
      <alignment horizontal="right" vertical="center" wrapText="1"/>
    </xf>
    <xf numFmtId="0" fontId="6" fillId="0" borderId="65"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6" fillId="0" borderId="77"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50" xfId="0" applyFont="1" applyFill="1" applyBorder="1" applyAlignment="1">
      <alignment horizontal="left" vertical="center" wrapText="1"/>
    </xf>
    <xf numFmtId="0" fontId="6" fillId="0" borderId="78" xfId="0" applyFont="1" applyFill="1" applyBorder="1" applyAlignment="1">
      <alignment horizontal="left" vertical="center" wrapText="1"/>
    </xf>
    <xf numFmtId="0" fontId="6" fillId="0" borderId="73" xfId="0" applyFont="1" applyFill="1" applyBorder="1" applyAlignment="1">
      <alignment horizontal="left" vertical="center" wrapText="1"/>
    </xf>
    <xf numFmtId="0" fontId="6" fillId="0" borderId="75" xfId="0" applyFont="1" applyFill="1" applyBorder="1" applyAlignment="1">
      <alignment horizontal="left" vertical="center" wrapText="1"/>
    </xf>
    <xf numFmtId="0" fontId="6" fillId="0" borderId="8" xfId="10" applyFont="1" applyFill="1" applyBorder="1" applyAlignment="1">
      <alignment horizontal="right" vertical="center"/>
    </xf>
    <xf numFmtId="0" fontId="6" fillId="0" borderId="8" xfId="9" applyFont="1" applyFill="1" applyBorder="1" applyAlignment="1">
      <alignment horizontal="right" vertical="center"/>
    </xf>
    <xf numFmtId="0" fontId="6" fillId="0" borderId="8" xfId="0" applyFont="1" applyFill="1" applyBorder="1" applyAlignment="1">
      <alignment horizontal="right"/>
    </xf>
    <xf numFmtId="0" fontId="6" fillId="0" borderId="8" xfId="0" applyFont="1" applyBorder="1" applyAlignment="1">
      <alignment horizontal="right" vertical="center"/>
    </xf>
    <xf numFmtId="0" fontId="6" fillId="0" borderId="8" xfId="0" applyFont="1" applyFill="1" applyBorder="1" applyAlignment="1">
      <alignment horizontal="right" vertical="center"/>
    </xf>
    <xf numFmtId="0" fontId="6" fillId="0" borderId="3" xfId="0" applyFont="1" applyFill="1" applyBorder="1" applyAlignment="1">
      <alignment horizontal="right" vertical="center"/>
    </xf>
    <xf numFmtId="0" fontId="6" fillId="0" borderId="0" xfId="0" applyFont="1" applyFill="1" applyBorder="1" applyAlignment="1">
      <alignment horizontal="left" vertical="center"/>
    </xf>
    <xf numFmtId="0" fontId="6" fillId="0" borderId="9" xfId="0" applyFont="1" applyFill="1" applyBorder="1" applyAlignment="1">
      <alignment horizontal="left" vertical="center"/>
    </xf>
    <xf numFmtId="49" fontId="6" fillId="0" borderId="39" xfId="0" applyNumberFormat="1" applyFont="1" applyFill="1" applyBorder="1" applyAlignment="1">
      <alignment horizontal="right" vertical="center" wrapText="1"/>
    </xf>
    <xf numFmtId="0" fontId="95" fillId="0" borderId="0" xfId="0" applyFont="1" applyFill="1"/>
    <xf numFmtId="186" fontId="6" fillId="0" borderId="45" xfId="0" quotePrefix="1" applyNumberFormat="1" applyFont="1" applyFill="1" applyBorder="1" applyAlignment="1">
      <alignment horizontal="right" vertical="center" wrapText="1"/>
    </xf>
    <xf numFmtId="182" fontId="6" fillId="0" borderId="72" xfId="3" applyNumberFormat="1" applyFont="1" applyFill="1" applyBorder="1" applyAlignment="1">
      <alignment horizontal="right"/>
    </xf>
    <xf numFmtId="38" fontId="6" fillId="0" borderId="73" xfId="3" applyFont="1" applyFill="1" applyBorder="1" applyAlignment="1">
      <alignment horizontal="right"/>
    </xf>
    <xf numFmtId="182" fontId="6" fillId="0" borderId="73" xfId="3" applyNumberFormat="1" applyFont="1" applyFill="1" applyBorder="1" applyAlignment="1">
      <alignment horizontal="right"/>
    </xf>
    <xf numFmtId="0" fontId="9" fillId="0" borderId="0" xfId="0" applyFont="1" applyFill="1" applyAlignment="1">
      <alignment horizontal="left"/>
    </xf>
    <xf numFmtId="0" fontId="34" fillId="0" borderId="0" xfId="0" applyFont="1" applyFill="1" applyAlignment="1">
      <alignment horizontal="center"/>
    </xf>
    <xf numFmtId="49" fontId="11" fillId="0" borderId="0" xfId="0" applyNumberFormat="1" applyFont="1" applyFill="1" applyAlignment="1">
      <alignment horizontal="left"/>
    </xf>
    <xf numFmtId="0" fontId="9" fillId="0" borderId="0" xfId="0" applyFont="1" applyFill="1" applyAlignment="1">
      <alignment horizontal="left" vertical="top"/>
    </xf>
    <xf numFmtId="0" fontId="8" fillId="0" borderId="0" xfId="0" applyFont="1" applyFill="1" applyAlignment="1">
      <alignment horizontal="center"/>
    </xf>
    <xf numFmtId="179" fontId="6" fillId="0" borderId="13" xfId="9" applyNumberFormat="1" applyFont="1" applyFill="1" applyBorder="1" applyAlignment="1">
      <alignment horizontal="right" vertical="center"/>
    </xf>
    <xf numFmtId="0" fontId="95" fillId="0" borderId="0" xfId="0" applyFont="1" applyBorder="1" applyAlignment="1">
      <alignment vertical="center"/>
    </xf>
    <xf numFmtId="179" fontId="6" fillId="0" borderId="5" xfId="0" applyNumberFormat="1" applyFont="1" applyFill="1" applyBorder="1" applyAlignment="1">
      <alignment horizontal="right" vertical="center"/>
    </xf>
    <xf numFmtId="179" fontId="6" fillId="0" borderId="73" xfId="0" applyNumberFormat="1" applyFont="1" applyFill="1" applyBorder="1" applyAlignment="1">
      <alignment horizontal="right" vertical="center"/>
    </xf>
    <xf numFmtId="179" fontId="6" fillId="0" borderId="13" xfId="0" applyNumberFormat="1" applyFont="1" applyFill="1" applyBorder="1" applyAlignment="1">
      <alignment horizontal="right" vertical="center"/>
    </xf>
    <xf numFmtId="0" fontId="36" fillId="0" borderId="0" xfId="0" applyFont="1" applyFill="1" applyAlignment="1">
      <alignment wrapText="1"/>
    </xf>
    <xf numFmtId="0" fontId="9" fillId="0" borderId="9" xfId="0" applyFont="1" applyFill="1" applyBorder="1" applyAlignment="1">
      <alignment horizontal="right" wrapText="1"/>
    </xf>
    <xf numFmtId="0" fontId="101" fillId="0" borderId="0" xfId="0" applyFont="1"/>
    <xf numFmtId="0" fontId="6" fillId="0" borderId="72" xfId="0" applyFont="1" applyFill="1" applyBorder="1" applyAlignment="1">
      <alignment horizontal="right"/>
    </xf>
    <xf numFmtId="0" fontId="0" fillId="0" borderId="72" xfId="0" applyBorder="1"/>
    <xf numFmtId="181" fontId="6" fillId="0" borderId="13" xfId="3" applyNumberFormat="1" applyFont="1" applyFill="1" applyBorder="1" applyAlignment="1">
      <alignment horizontal="right"/>
    </xf>
    <xf numFmtId="0" fontId="103" fillId="0" borderId="0" xfId="0" applyFont="1" applyFill="1" applyAlignment="1">
      <alignment horizontal="left"/>
    </xf>
    <xf numFmtId="0" fontId="92" fillId="0" borderId="2" xfId="0" applyFont="1" applyFill="1" applyBorder="1" applyAlignment="1">
      <alignment horizontal="center"/>
    </xf>
    <xf numFmtId="0" fontId="9" fillId="0" borderId="0" xfId="0" applyFont="1" applyFill="1" applyAlignment="1">
      <alignment horizontal="left"/>
    </xf>
    <xf numFmtId="49" fontId="11" fillId="0" borderId="0" xfId="0" applyNumberFormat="1" applyFont="1" applyFill="1" applyAlignment="1">
      <alignment horizontal="left"/>
    </xf>
    <xf numFmtId="0" fontId="3" fillId="0" borderId="0" xfId="8" applyFont="1" applyFill="1" applyAlignment="1">
      <alignment horizontal="left"/>
    </xf>
    <xf numFmtId="49" fontId="12" fillId="0" borderId="0" xfId="0" applyNumberFormat="1" applyFont="1" applyFill="1" applyAlignment="1">
      <alignment horizontal="left" wrapText="1"/>
    </xf>
    <xf numFmtId="193" fontId="6" fillId="0" borderId="40" xfId="0" applyNumberFormat="1" applyFont="1" applyFill="1" applyBorder="1" applyAlignment="1">
      <alignment horizontal="right" vertical="center" wrapText="1"/>
    </xf>
    <xf numFmtId="49" fontId="6" fillId="0" borderId="30" xfId="0" applyNumberFormat="1" applyFont="1" applyFill="1" applyBorder="1" applyAlignment="1">
      <alignment horizontal="center" vertical="center" wrapText="1"/>
    </xf>
    <xf numFmtId="0" fontId="13" fillId="0" borderId="0" xfId="0" applyFont="1" applyFill="1" applyAlignment="1">
      <alignment horizontal="left"/>
    </xf>
    <xf numFmtId="6" fontId="3" fillId="0" borderId="0" xfId="4" applyFont="1" applyFill="1" applyAlignment="1">
      <alignment horizontal="left"/>
    </xf>
    <xf numFmtId="0" fontId="65" fillId="0" borderId="7" xfId="0" applyFont="1" applyBorder="1" applyAlignment="1">
      <alignment vertical="center"/>
    </xf>
    <xf numFmtId="0" fontId="65" fillId="0" borderId="12" xfId="0" applyFont="1" applyBorder="1" applyAlignment="1">
      <alignmen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72" xfId="0" applyFont="1" applyBorder="1" applyAlignment="1">
      <alignment vertical="center"/>
    </xf>
    <xf numFmtId="49" fontId="2" fillId="0" borderId="46" xfId="0" applyNumberFormat="1" applyFont="1" applyBorder="1" applyAlignment="1">
      <alignment horizontal="center" vertical="center"/>
    </xf>
    <xf numFmtId="0" fontId="2" fillId="0" borderId="56" xfId="0" applyFont="1" applyBorder="1"/>
    <xf numFmtId="49" fontId="2" fillId="0" borderId="46" xfId="0" applyNumberFormat="1" applyFont="1" applyBorder="1" applyAlignment="1">
      <alignment vertical="center"/>
    </xf>
    <xf numFmtId="49" fontId="2" fillId="0" borderId="57" xfId="0" applyNumberFormat="1" applyFont="1" applyBorder="1"/>
    <xf numFmtId="0" fontId="66" fillId="0" borderId="72" xfId="0" applyFont="1" applyBorder="1" applyAlignment="1">
      <alignment vertical="center"/>
    </xf>
    <xf numFmtId="0" fontId="0" fillId="0" borderId="56" xfId="0" applyBorder="1" applyAlignment="1">
      <alignment vertical="center"/>
    </xf>
    <xf numFmtId="49" fontId="66" fillId="0" borderId="46" xfId="0" applyNumberFormat="1" applyFont="1" applyBorder="1" applyAlignment="1">
      <alignment horizontal="center" vertical="center" shrinkToFit="1"/>
    </xf>
    <xf numFmtId="0" fontId="66" fillId="0" borderId="0" xfId="0" applyFont="1" applyAlignment="1">
      <alignment vertical="center"/>
    </xf>
    <xf numFmtId="0" fontId="66" fillId="0" borderId="56" xfId="0" applyFont="1" applyBorder="1" applyAlignment="1">
      <alignment horizontal="left" vertical="center"/>
    </xf>
    <xf numFmtId="0" fontId="66" fillId="0" borderId="57" xfId="0" quotePrefix="1" applyFont="1" applyBorder="1" applyAlignment="1">
      <alignment horizontal="center" vertical="center" shrinkToFit="1"/>
    </xf>
    <xf numFmtId="0" fontId="2" fillId="0" borderId="0" xfId="0" applyFont="1" applyAlignment="1">
      <alignment horizontal="center" vertical="center"/>
    </xf>
    <xf numFmtId="0" fontId="66" fillId="0" borderId="72" xfId="0" quotePrefix="1" applyFont="1" applyBorder="1" applyAlignment="1">
      <alignment vertical="center"/>
    </xf>
    <xf numFmtId="0" fontId="66" fillId="0" borderId="0" xfId="0" applyFont="1" applyAlignment="1">
      <alignment vertical="center" shrinkToFit="1"/>
    </xf>
    <xf numFmtId="49" fontId="66" fillId="0" borderId="57" xfId="0" quotePrefix="1" applyNumberFormat="1" applyFont="1" applyBorder="1" applyAlignment="1">
      <alignment horizontal="center" vertical="center" shrinkToFit="1"/>
    </xf>
    <xf numFmtId="0" fontId="67" fillId="0" borderId="0" xfId="0" applyFont="1" applyAlignment="1">
      <alignment horizontal="center" vertical="distributed"/>
    </xf>
    <xf numFmtId="0" fontId="68" fillId="0" borderId="0" xfId="0" applyFont="1" applyAlignment="1">
      <alignment horizontal="left" vertical="center" shrinkToFit="1"/>
    </xf>
    <xf numFmtId="3" fontId="68" fillId="0" borderId="0" xfId="0" applyNumberFormat="1" applyFont="1" applyAlignment="1">
      <alignment horizontal="center" vertical="center"/>
    </xf>
    <xf numFmtId="0" fontId="66" fillId="0" borderId="56" xfId="0" applyFont="1" applyBorder="1" applyAlignment="1">
      <alignment vertical="center"/>
    </xf>
    <xf numFmtId="49" fontId="66" fillId="0" borderId="57" xfId="0" applyNumberFormat="1" applyFont="1" applyBorder="1" applyAlignment="1">
      <alignment horizontal="center" vertical="center" shrinkToFit="1"/>
    </xf>
    <xf numFmtId="183" fontId="68" fillId="0" borderId="0" xfId="0" applyNumberFormat="1" applyFont="1" applyAlignment="1">
      <alignment horizontal="center" vertical="center"/>
    </xf>
    <xf numFmtId="0" fontId="69" fillId="0" borderId="0" xfId="0" applyFont="1" applyAlignment="1">
      <alignment horizontal="left" vertical="center" shrinkToFit="1"/>
    </xf>
    <xf numFmtId="183" fontId="69" fillId="0" borderId="0" xfId="0" applyNumberFormat="1" applyFont="1" applyAlignment="1">
      <alignment horizontal="center" vertical="center" shrinkToFit="1"/>
    </xf>
    <xf numFmtId="0" fontId="2" fillId="0" borderId="0" xfId="0" applyFont="1" applyAlignment="1">
      <alignment horizontal="left" vertical="center" shrinkToFit="1"/>
    </xf>
    <xf numFmtId="0" fontId="66" fillId="0" borderId="0" xfId="0" quotePrefix="1" applyFont="1" applyAlignment="1">
      <alignment vertical="center"/>
    </xf>
    <xf numFmtId="0" fontId="66" fillId="0" borderId="56" xfId="0" quotePrefix="1" applyFont="1" applyBorder="1" applyAlignment="1">
      <alignment vertical="center"/>
    </xf>
    <xf numFmtId="0" fontId="2" fillId="0" borderId="0" xfId="0" applyFont="1" applyAlignment="1">
      <alignment horizontal="left"/>
    </xf>
    <xf numFmtId="0" fontId="2" fillId="0" borderId="0" xfId="0" applyFont="1" applyAlignment="1">
      <alignment horizontal="center"/>
    </xf>
    <xf numFmtId="49" fontId="66" fillId="0" borderId="4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56" xfId="0" applyBorder="1" applyAlignment="1">
      <alignment horizontal="center" vertical="center"/>
    </xf>
    <xf numFmtId="0" fontId="70" fillId="0" borderId="74" xfId="0" applyFont="1" applyBorder="1" applyAlignment="1">
      <alignment horizontal="center"/>
    </xf>
    <xf numFmtId="0" fontId="2" fillId="0" borderId="74" xfId="0" applyFont="1" applyBorder="1" applyAlignment="1">
      <alignment horizontal="left" vertical="center" shrinkToFit="1"/>
    </xf>
    <xf numFmtId="0" fontId="2" fillId="0" borderId="74" xfId="0" applyFont="1" applyBorder="1" applyAlignment="1">
      <alignment horizontal="center" vertical="center"/>
    </xf>
    <xf numFmtId="49" fontId="99" fillId="0" borderId="35" xfId="0" applyNumberFormat="1" applyFont="1" applyBorder="1" applyAlignment="1">
      <alignment horizontal="center" vertical="center" shrinkToFit="1"/>
    </xf>
    <xf numFmtId="0" fontId="93" fillId="0" borderId="74" xfId="0" applyFont="1" applyBorder="1" applyAlignment="1">
      <alignment vertical="center"/>
    </xf>
    <xf numFmtId="0" fontId="93" fillId="0" borderId="44" xfId="0" applyFont="1" applyBorder="1" applyAlignment="1">
      <alignment vertical="center"/>
    </xf>
    <xf numFmtId="49" fontId="66" fillId="0" borderId="43" xfId="0" applyNumberFormat="1" applyFont="1" applyBorder="1" applyAlignment="1">
      <alignment horizontal="center" vertical="center" shrinkToFit="1"/>
    </xf>
    <xf numFmtId="0" fontId="70" fillId="0" borderId="0" xfId="0" applyFont="1" applyAlignment="1">
      <alignment horizontal="center"/>
    </xf>
    <xf numFmtId="0" fontId="2" fillId="0" borderId="7" xfId="0" applyFont="1" applyBorder="1" applyAlignment="1">
      <alignment horizontal="left" vertical="center" shrinkToFit="1"/>
    </xf>
    <xf numFmtId="0" fontId="99" fillId="0" borderId="6" xfId="0" applyFont="1" applyBorder="1" applyAlignment="1">
      <alignment vertical="center"/>
    </xf>
    <xf numFmtId="0" fontId="93" fillId="0" borderId="7" xfId="0" applyFont="1" applyBorder="1" applyAlignment="1">
      <alignment vertical="center"/>
    </xf>
    <xf numFmtId="49" fontId="99" fillId="0" borderId="47" xfId="0" applyNumberFormat="1" applyFont="1" applyBorder="1" applyAlignment="1">
      <alignment horizontal="center" vertical="center" shrinkToFit="1"/>
    </xf>
    <xf numFmtId="0" fontId="93" fillId="0" borderId="59" xfId="0" applyFont="1" applyBorder="1" applyAlignment="1">
      <alignment vertical="center"/>
    </xf>
    <xf numFmtId="49" fontId="66" fillId="0" borderId="58" xfId="0" applyNumberFormat="1" applyFont="1" applyBorder="1" applyAlignment="1">
      <alignment horizontal="center" vertical="center" shrinkToFit="1"/>
    </xf>
    <xf numFmtId="0" fontId="99" fillId="0" borderId="56" xfId="0" applyFont="1" applyBorder="1" applyAlignment="1">
      <alignment horizontal="left" vertical="center"/>
    </xf>
    <xf numFmtId="0" fontId="66" fillId="0" borderId="57" xfId="0" applyFont="1" applyBorder="1" applyAlignment="1">
      <alignment horizontal="center" vertical="center"/>
    </xf>
    <xf numFmtId="0" fontId="99" fillId="0" borderId="0" xfId="0" applyFont="1" applyAlignment="1">
      <alignment vertical="center"/>
    </xf>
    <xf numFmtId="0" fontId="93" fillId="0" borderId="56" xfId="0" applyFont="1" applyBorder="1" applyAlignment="1">
      <alignment vertical="center"/>
    </xf>
    <xf numFmtId="0" fontId="99" fillId="0" borderId="56" xfId="0" applyFont="1" applyBorder="1" applyAlignment="1">
      <alignment vertical="center"/>
    </xf>
    <xf numFmtId="0" fontId="71" fillId="0" borderId="0" xfId="0" applyFont="1" applyAlignment="1">
      <alignment horizontal="left" vertical="center" shrinkToFit="1"/>
    </xf>
    <xf numFmtId="182" fontId="71" fillId="0" borderId="0" xfId="0" applyNumberFormat="1" applyFont="1" applyAlignment="1">
      <alignment horizontal="center" vertical="center" shrinkToFit="1"/>
    </xf>
    <xf numFmtId="0" fontId="99" fillId="0" borderId="0" xfId="0" applyFont="1" applyAlignment="1">
      <alignment horizontal="left" vertical="center"/>
    </xf>
    <xf numFmtId="49" fontId="99" fillId="0" borderId="46" xfId="0" quotePrefix="1" applyNumberFormat="1" applyFont="1" applyBorder="1" applyAlignment="1">
      <alignment horizontal="center" vertical="center" shrinkToFit="1"/>
    </xf>
    <xf numFmtId="0" fontId="93" fillId="0" borderId="0" xfId="0" applyFont="1" applyAlignment="1">
      <alignment vertical="center"/>
    </xf>
    <xf numFmtId="0" fontId="72" fillId="0" borderId="74" xfId="0" applyFont="1" applyBorder="1" applyAlignment="1">
      <alignment horizontal="center"/>
    </xf>
    <xf numFmtId="49" fontId="99" fillId="0" borderId="35" xfId="0" quotePrefix="1" applyNumberFormat="1" applyFont="1" applyBorder="1" applyAlignment="1">
      <alignment horizontal="center" vertical="center" shrinkToFit="1"/>
    </xf>
    <xf numFmtId="0" fontId="72" fillId="0" borderId="7" xfId="0" applyFont="1" applyBorder="1" applyAlignment="1">
      <alignment horizontal="center"/>
    </xf>
    <xf numFmtId="0" fontId="66" fillId="0" borderId="56" xfId="0" quotePrefix="1" applyFont="1" applyBorder="1" applyAlignment="1">
      <alignment vertical="center" shrinkToFit="1"/>
    </xf>
    <xf numFmtId="0" fontId="66" fillId="0" borderId="56" xfId="0" applyFont="1" applyBorder="1" applyAlignment="1">
      <alignment vertical="center" shrinkToFit="1"/>
    </xf>
    <xf numFmtId="0" fontId="73" fillId="0" borderId="0" xfId="0" applyFont="1" applyAlignment="1">
      <alignment horizontal="left" vertical="center" shrinkToFit="1"/>
    </xf>
    <xf numFmtId="183" fontId="73" fillId="0" borderId="0" xfId="0" applyNumberFormat="1" applyFont="1" applyAlignment="1">
      <alignment horizontal="center" vertical="center"/>
    </xf>
    <xf numFmtId="0" fontId="2" fillId="0" borderId="56" xfId="0" applyFont="1" applyBorder="1" applyAlignment="1">
      <alignment vertical="center"/>
    </xf>
    <xf numFmtId="0" fontId="2" fillId="0" borderId="74" xfId="0" applyFont="1" applyBorder="1" applyAlignment="1">
      <alignment vertical="center"/>
    </xf>
    <xf numFmtId="0" fontId="65" fillId="0" borderId="3" xfId="0" applyFont="1" applyBorder="1" applyAlignment="1">
      <alignment vertical="center"/>
    </xf>
    <xf numFmtId="0" fontId="2" fillId="0" borderId="74" xfId="0" applyFont="1" applyBorder="1"/>
    <xf numFmtId="49" fontId="65" fillId="0" borderId="35" xfId="0" applyNumberFormat="1" applyFont="1" applyBorder="1" applyAlignment="1">
      <alignment vertical="center"/>
    </xf>
    <xf numFmtId="0" fontId="2" fillId="0" borderId="44" xfId="0" applyFont="1" applyBorder="1"/>
    <xf numFmtId="49" fontId="2" fillId="0" borderId="35" xfId="0" applyNumberFormat="1" applyFont="1" applyBorder="1" applyAlignment="1">
      <alignment horizontal="center" vertical="center"/>
    </xf>
    <xf numFmtId="49" fontId="2" fillId="0" borderId="43" xfId="0" applyNumberFormat="1" applyFont="1" applyBorder="1"/>
    <xf numFmtId="180" fontId="6" fillId="0" borderId="13" xfId="3" applyNumberFormat="1" applyFont="1" applyFill="1" applyBorder="1" applyAlignment="1">
      <alignment horizontal="right"/>
    </xf>
    <xf numFmtId="49" fontId="16" fillId="0" borderId="72" xfId="0" applyNumberFormat="1" applyFont="1" applyFill="1" applyBorder="1" applyAlignment="1">
      <alignment vertical="center"/>
    </xf>
    <xf numFmtId="0" fontId="16" fillId="0" borderId="73" xfId="0" applyFont="1" applyFill="1" applyBorder="1" applyAlignment="1">
      <alignment vertical="center"/>
    </xf>
    <xf numFmtId="49" fontId="102" fillId="0" borderId="0" xfId="0" applyNumberFormat="1" applyFont="1" applyFill="1" applyAlignment="1">
      <alignment horizontal="left"/>
    </xf>
    <xf numFmtId="0" fontId="92" fillId="0" borderId="0" xfId="0" applyFont="1" applyFill="1" applyAlignment="1">
      <alignment horizontal="left"/>
    </xf>
    <xf numFmtId="0" fontId="3" fillId="0" borderId="0" xfId="0" applyFont="1" applyAlignment="1">
      <alignment horizontal="center"/>
    </xf>
    <xf numFmtId="0" fontId="16" fillId="0" borderId="8" xfId="0" applyFont="1" applyFill="1" applyBorder="1" applyAlignment="1">
      <alignment horizontal="left" vertical="center"/>
    </xf>
    <xf numFmtId="0" fontId="16" fillId="0" borderId="5" xfId="0" applyFont="1" applyFill="1" applyBorder="1" applyAlignment="1">
      <alignment horizontal="left" vertical="center"/>
    </xf>
    <xf numFmtId="0" fontId="16" fillId="0" borderId="72" xfId="0" applyFont="1" applyFill="1" applyBorder="1" applyAlignment="1">
      <alignment vertical="center"/>
    </xf>
    <xf numFmtId="49" fontId="6" fillId="0" borderId="8" xfId="0" applyNumberFormat="1" applyFont="1" applyFill="1" applyBorder="1" applyAlignment="1">
      <alignment horizontal="center"/>
    </xf>
    <xf numFmtId="0" fontId="6" fillId="0" borderId="72" xfId="10" applyFont="1" applyFill="1" applyBorder="1"/>
    <xf numFmtId="0" fontId="6" fillId="0" borderId="74" xfId="10" applyFont="1" applyFill="1" applyBorder="1" applyAlignment="1">
      <alignment vertical="center"/>
    </xf>
    <xf numFmtId="0" fontId="6" fillId="0" borderId="75" xfId="10" applyFont="1" applyFill="1" applyBorder="1" applyAlignment="1">
      <alignment vertical="center"/>
    </xf>
    <xf numFmtId="0" fontId="6" fillId="0" borderId="72" xfId="10" applyFont="1" applyFill="1" applyBorder="1" applyAlignment="1">
      <alignment horizontal="right" vertical="center"/>
    </xf>
    <xf numFmtId="49" fontId="6" fillId="0" borderId="73" xfId="10" applyNumberFormat="1" applyFont="1" applyFill="1" applyBorder="1" applyAlignment="1">
      <alignment vertical="center"/>
    </xf>
    <xf numFmtId="49" fontId="6" fillId="0" borderId="74" xfId="10" applyNumberFormat="1" applyFont="1" applyFill="1" applyBorder="1" applyAlignment="1">
      <alignment horizontal="left" vertical="center"/>
    </xf>
    <xf numFmtId="0" fontId="6" fillId="0" borderId="13" xfId="10" applyFont="1" applyFill="1" applyBorder="1"/>
    <xf numFmtId="179" fontId="6" fillId="0" borderId="74" xfId="10" applyNumberFormat="1" applyFont="1" applyFill="1" applyBorder="1" applyAlignment="1">
      <alignment vertical="center"/>
    </xf>
    <xf numFmtId="0" fontId="16" fillId="0" borderId="74" xfId="10" applyFont="1" applyFill="1" applyBorder="1" applyAlignment="1">
      <alignment vertical="center"/>
    </xf>
    <xf numFmtId="38" fontId="16" fillId="0" borderId="74" xfId="3" applyFont="1" applyFill="1" applyBorder="1" applyAlignment="1">
      <alignment vertical="center"/>
    </xf>
    <xf numFmtId="0" fontId="16" fillId="0" borderId="75" xfId="10" applyFont="1" applyFill="1" applyBorder="1" applyAlignment="1">
      <alignment vertical="center"/>
    </xf>
    <xf numFmtId="179" fontId="6" fillId="0" borderId="73" xfId="10" applyNumberFormat="1" applyFont="1" applyFill="1" applyBorder="1" applyAlignment="1">
      <alignment vertical="center"/>
    </xf>
    <xf numFmtId="179" fontId="6" fillId="0" borderId="13" xfId="10" applyNumberFormat="1" applyFont="1" applyFill="1" applyBorder="1" applyAlignment="1">
      <alignment horizontal="right" vertical="center"/>
    </xf>
    <xf numFmtId="49" fontId="7" fillId="0" borderId="3" xfId="10" quotePrefix="1" applyNumberFormat="1" applyFont="1" applyFill="1" applyBorder="1" applyAlignment="1">
      <alignment horizontal="left" vertical="center"/>
    </xf>
    <xf numFmtId="0" fontId="9" fillId="0" borderId="0" xfId="8" applyFont="1" applyFill="1" applyAlignment="1">
      <alignment horizontal="left"/>
    </xf>
    <xf numFmtId="0" fontId="13" fillId="0" borderId="0" xfId="8" applyFont="1" applyFill="1" applyAlignment="1">
      <alignment horizontal="left"/>
    </xf>
    <xf numFmtId="182" fontId="14" fillId="0" borderId="0" xfId="8" applyNumberFormat="1" applyFont="1" applyFill="1" applyAlignment="1"/>
    <xf numFmtId="49" fontId="6" fillId="0" borderId="5" xfId="10" applyNumberFormat="1" applyFont="1" applyFill="1" applyBorder="1" applyAlignment="1">
      <alignment horizontal="center" vertical="center"/>
    </xf>
    <xf numFmtId="49" fontId="6" fillId="0" borderId="73" xfId="10" applyNumberFormat="1" applyFont="1" applyFill="1" applyBorder="1" applyAlignment="1">
      <alignment horizontal="center" vertical="center"/>
    </xf>
    <xf numFmtId="0" fontId="9" fillId="0" borderId="0" xfId="0" applyFont="1" applyFill="1" applyAlignment="1">
      <alignment horizontal="left"/>
    </xf>
    <xf numFmtId="49" fontId="6" fillId="0" borderId="0" xfId="3" applyNumberFormat="1" applyFont="1" applyFill="1" applyBorder="1" applyAlignment="1">
      <alignment horizontal="center"/>
    </xf>
    <xf numFmtId="179" fontId="16" fillId="0" borderId="0" xfId="0" applyNumberFormat="1" applyFont="1" applyFill="1" applyBorder="1" applyAlignment="1">
      <alignment vertical="center"/>
    </xf>
    <xf numFmtId="179" fontId="16" fillId="0" borderId="73" xfId="0" applyNumberFormat="1" applyFont="1" applyFill="1" applyBorder="1" applyAlignment="1">
      <alignment vertical="center"/>
    </xf>
    <xf numFmtId="198" fontId="6" fillId="0" borderId="13" xfId="0" applyNumberFormat="1" applyFont="1" applyFill="1" applyBorder="1" applyAlignment="1"/>
    <xf numFmtId="49" fontId="11" fillId="0" borderId="0" xfId="0" applyNumberFormat="1" applyFont="1" applyFill="1" applyAlignment="1">
      <alignment horizontal="left"/>
    </xf>
    <xf numFmtId="0" fontId="9" fillId="0" borderId="0" xfId="0" applyFont="1" applyFill="1" applyAlignment="1">
      <alignment horizontal="left"/>
    </xf>
    <xf numFmtId="0" fontId="9" fillId="0" borderId="0" xfId="0" applyFont="1" applyFill="1" applyAlignment="1"/>
    <xf numFmtId="196" fontId="3" fillId="0" borderId="14" xfId="0" applyNumberFormat="1" applyFont="1" applyFill="1" applyBorder="1" applyAlignment="1">
      <alignment horizontal="center" vertical="center" shrinkToFit="1"/>
    </xf>
    <xf numFmtId="3" fontId="6" fillId="0" borderId="13" xfId="0" applyNumberFormat="1" applyFont="1" applyBorder="1" applyAlignment="1">
      <alignment horizontal="right" vertical="center"/>
    </xf>
    <xf numFmtId="3" fontId="6" fillId="0" borderId="0" xfId="0" applyNumberFormat="1" applyFont="1" applyAlignment="1">
      <alignment horizontal="right" vertical="center"/>
    </xf>
    <xf numFmtId="0" fontId="9" fillId="0" borderId="0" xfId="0" applyFont="1" applyFill="1" applyAlignment="1">
      <alignment horizontal="left"/>
    </xf>
    <xf numFmtId="0" fontId="9" fillId="0" borderId="0" xfId="0" applyFont="1" applyFill="1" applyAlignment="1"/>
    <xf numFmtId="196" fontId="3" fillId="0" borderId="53" xfId="0" applyNumberFormat="1" applyFont="1" applyFill="1" applyBorder="1" applyAlignment="1">
      <alignment horizontal="center" vertical="center" shrinkToFit="1"/>
    </xf>
    <xf numFmtId="197" fontId="6" fillId="0" borderId="30" xfId="0" applyNumberFormat="1" applyFont="1" applyFill="1" applyBorder="1" applyAlignment="1">
      <alignment horizontal="right" vertical="center" wrapText="1"/>
    </xf>
    <xf numFmtId="196" fontId="3" fillId="0" borderId="54" xfId="0" applyNumberFormat="1" applyFont="1" applyFill="1" applyBorder="1" applyAlignment="1">
      <alignment horizontal="center" vertical="center" shrinkToFit="1"/>
    </xf>
    <xf numFmtId="178" fontId="6" fillId="0" borderId="51" xfId="0" applyNumberFormat="1" applyFont="1" applyFill="1" applyBorder="1" applyAlignment="1">
      <alignment horizontal="right" vertical="center" wrapText="1"/>
    </xf>
    <xf numFmtId="197" fontId="6" fillId="0" borderId="38" xfId="0" applyNumberFormat="1" applyFont="1" applyFill="1" applyBorder="1" applyAlignment="1">
      <alignment horizontal="right" vertical="center" wrapText="1"/>
    </xf>
    <xf numFmtId="0" fontId="9" fillId="0" borderId="0" xfId="0" applyFont="1" applyFill="1" applyAlignment="1">
      <alignment horizontal="left"/>
    </xf>
    <xf numFmtId="0" fontId="6" fillId="0" borderId="2" xfId="0" applyFont="1" applyBorder="1" applyAlignment="1">
      <alignment horizontal="center" vertical="center"/>
    </xf>
    <xf numFmtId="0" fontId="0" fillId="0" borderId="0" xfId="0" applyAlignment="1">
      <alignment vertical="center"/>
    </xf>
    <xf numFmtId="0" fontId="99" fillId="0" borderId="3" xfId="0" applyFont="1" applyBorder="1" applyAlignment="1">
      <alignment vertical="center"/>
    </xf>
    <xf numFmtId="0" fontId="65" fillId="0" borderId="12" xfId="0" applyFont="1" applyBorder="1" applyAlignment="1">
      <alignment horizontal="center" vertical="center"/>
    </xf>
    <xf numFmtId="0" fontId="9" fillId="0" borderId="72" xfId="0" applyFont="1" applyBorder="1" applyAlignment="1">
      <alignment vertical="center" wrapText="1"/>
    </xf>
    <xf numFmtId="0" fontId="0" fillId="0" borderId="75" xfId="0" applyBorder="1"/>
    <xf numFmtId="0" fontId="0" fillId="0" borderId="74" xfId="0" applyBorder="1"/>
    <xf numFmtId="0" fontId="0" fillId="0" borderId="73" xfId="0" applyBorder="1"/>
    <xf numFmtId="0" fontId="16" fillId="0" borderId="72" xfId="0" applyFont="1" applyBorder="1"/>
    <xf numFmtId="179" fontId="6" fillId="0" borderId="14" xfId="0" applyNumberFormat="1" applyFont="1" applyBorder="1"/>
    <xf numFmtId="179" fontId="6" fillId="0" borderId="74" xfId="0" applyNumberFormat="1" applyFont="1" applyBorder="1"/>
    <xf numFmtId="182" fontId="6" fillId="0" borderId="13" xfId="0" applyNumberFormat="1" applyFont="1" applyBorder="1"/>
    <xf numFmtId="0" fontId="6" fillId="0" borderId="73" xfId="0" applyFont="1" applyBorder="1" applyAlignment="1">
      <alignment vertical="center"/>
    </xf>
    <xf numFmtId="0" fontId="6" fillId="0" borderId="0" xfId="0" applyFont="1" applyAlignment="1">
      <alignment vertical="center"/>
    </xf>
    <xf numFmtId="0" fontId="6" fillId="0" borderId="72" xfId="0" applyFont="1" applyBorder="1" applyAlignment="1">
      <alignment horizontal="right" vertical="center"/>
    </xf>
    <xf numFmtId="0" fontId="6" fillId="0" borderId="72" xfId="10" applyFont="1" applyBorder="1" applyAlignment="1">
      <alignment horizontal="right" vertical="center"/>
    </xf>
    <xf numFmtId="0" fontId="7" fillId="0" borderId="0" xfId="0" applyFont="1"/>
    <xf numFmtId="49" fontId="36" fillId="0" borderId="0" xfId="9" applyNumberFormat="1" applyFont="1"/>
    <xf numFmtId="49" fontId="35" fillId="0" borderId="0" xfId="9" applyNumberFormat="1" applyFont="1"/>
    <xf numFmtId="0" fontId="17" fillId="0" borderId="0" xfId="0" applyFont="1"/>
    <xf numFmtId="196" fontId="3" fillId="0" borderId="55" xfId="0" applyNumberFormat="1" applyFont="1" applyFill="1" applyBorder="1" applyAlignment="1">
      <alignment horizontal="center" vertical="center" shrinkToFit="1"/>
    </xf>
    <xf numFmtId="0" fontId="21" fillId="0" borderId="0" xfId="0" applyFont="1"/>
    <xf numFmtId="0" fontId="11" fillId="0" borderId="0" xfId="0" applyFont="1"/>
    <xf numFmtId="0" fontId="29" fillId="0" borderId="0" xfId="0" applyFont="1"/>
    <xf numFmtId="49" fontId="18" fillId="0" borderId="0" xfId="0" applyNumberFormat="1" applyFont="1" applyAlignment="1">
      <alignment horizontal="center" vertical="center"/>
    </xf>
    <xf numFmtId="0" fontId="64" fillId="0" borderId="0" xfId="0" applyFont="1" applyAlignment="1">
      <alignment horizontal="left" vertical="center"/>
    </xf>
    <xf numFmtId="0" fontId="45" fillId="0" borderId="0" xfId="0" applyFont="1" applyAlignment="1">
      <alignment horizontal="center"/>
    </xf>
    <xf numFmtId="49" fontId="45" fillId="0" borderId="0" xfId="0" applyNumberFormat="1" applyFont="1" applyAlignment="1">
      <alignment horizontal="center"/>
    </xf>
    <xf numFmtId="49" fontId="45" fillId="0" borderId="0" xfId="0" applyNumberFormat="1" applyFont="1" applyAlignment="1">
      <alignment horizontal="center" vertical="center"/>
    </xf>
    <xf numFmtId="0" fontId="2" fillId="0" borderId="0" xfId="0" applyFont="1" applyAlignment="1">
      <alignment vertical="center"/>
    </xf>
    <xf numFmtId="49" fontId="2" fillId="0" borderId="0" xfId="0" applyNumberFormat="1" applyFont="1" applyAlignment="1">
      <alignment vertical="center"/>
    </xf>
    <xf numFmtId="49" fontId="2" fillId="0" borderId="0" xfId="0" applyNumberFormat="1" applyFont="1"/>
    <xf numFmtId="190" fontId="88" fillId="0" borderId="0" xfId="0" applyNumberFormat="1" applyFont="1"/>
    <xf numFmtId="0" fontId="76" fillId="0" borderId="0" xfId="0" applyFont="1"/>
    <xf numFmtId="0" fontId="85" fillId="0" borderId="0" xfId="0" applyFont="1"/>
    <xf numFmtId="0" fontId="86" fillId="0" borderId="0" xfId="0" applyFont="1"/>
    <xf numFmtId="49" fontId="86" fillId="0" borderId="0" xfId="0" applyNumberFormat="1" applyFont="1"/>
    <xf numFmtId="0" fontId="87" fillId="0" borderId="0" xfId="0" applyFont="1"/>
    <xf numFmtId="0" fontId="86" fillId="0" borderId="0" xfId="0" applyFont="1" applyAlignment="1">
      <alignment horizontal="left"/>
    </xf>
    <xf numFmtId="49" fontId="6" fillId="0" borderId="5" xfId="3" applyNumberFormat="1" applyFont="1" applyFill="1" applyBorder="1" applyAlignment="1">
      <alignment horizontal="right"/>
    </xf>
    <xf numFmtId="0" fontId="10" fillId="0" borderId="0" xfId="0" applyFont="1" applyAlignment="1">
      <alignment horizontal="center"/>
    </xf>
    <xf numFmtId="0" fontId="41" fillId="2" borderId="0" xfId="0" applyFont="1" applyFill="1" applyBorder="1" applyAlignment="1">
      <alignment horizontal="center"/>
    </xf>
    <xf numFmtId="0" fontId="38" fillId="0" borderId="0" xfId="0" applyFont="1" applyAlignment="1">
      <alignment horizontal="center"/>
    </xf>
    <xf numFmtId="0" fontId="39" fillId="0" borderId="0" xfId="0" applyFont="1" applyAlignment="1">
      <alignment horizontal="center"/>
    </xf>
    <xf numFmtId="0" fontId="100" fillId="0" borderId="0" xfId="0" applyFont="1" applyAlignment="1">
      <alignment horizontal="center"/>
    </xf>
    <xf numFmtId="0" fontId="44" fillId="2" borderId="0" xfId="2" applyFont="1" applyFill="1" applyBorder="1" applyAlignment="1" applyProtection="1">
      <alignment vertical="center"/>
    </xf>
    <xf numFmtId="0" fontId="37" fillId="0" borderId="0" xfId="0" applyFont="1" applyAlignment="1">
      <alignment horizontal="center"/>
    </xf>
    <xf numFmtId="0" fontId="9" fillId="0" borderId="0" xfId="0" applyFont="1" applyAlignment="1">
      <alignment horizontal="center"/>
    </xf>
    <xf numFmtId="0" fontId="77" fillId="0" borderId="0" xfId="0" applyFont="1" applyAlignment="1">
      <alignment horizontal="center"/>
    </xf>
    <xf numFmtId="0" fontId="78" fillId="0" borderId="0" xfId="0" applyFont="1" applyAlignment="1">
      <alignment horizontal="center"/>
    </xf>
    <xf numFmtId="0" fontId="8" fillId="0" borderId="0" xfId="0" applyFont="1" applyBorder="1" applyAlignment="1">
      <alignment horizontal="center"/>
    </xf>
    <xf numFmtId="0" fontId="79" fillId="0" borderId="0" xfId="0" applyFont="1" applyFill="1" applyAlignment="1">
      <alignment horizontal="center"/>
    </xf>
    <xf numFmtId="0" fontId="80" fillId="0" borderId="0" xfId="0" applyFont="1" applyAlignment="1">
      <alignment horizontal="center"/>
    </xf>
    <xf numFmtId="0" fontId="81" fillId="0" borderId="0" xfId="0" applyFont="1" applyBorder="1" applyAlignment="1">
      <alignment horizontal="center" vertical="center"/>
    </xf>
    <xf numFmtId="0" fontId="79" fillId="0" borderId="0" xfId="0" applyFont="1" applyFill="1" applyBorder="1" applyAlignment="1">
      <alignment horizontal="center"/>
    </xf>
    <xf numFmtId="0" fontId="28" fillId="0" borderId="63" xfId="0" applyFont="1" applyFill="1" applyBorder="1" applyAlignment="1">
      <alignment horizontal="center" vertical="center" wrapText="1"/>
    </xf>
    <xf numFmtId="0" fontId="29" fillId="0" borderId="64" xfId="0" applyFont="1" applyFill="1" applyBorder="1" applyAlignment="1">
      <alignment horizontal="center"/>
    </xf>
    <xf numFmtId="0" fontId="29" fillId="0" borderId="65" xfId="0" applyFont="1" applyFill="1" applyBorder="1" applyAlignment="1">
      <alignment horizontal="center"/>
    </xf>
    <xf numFmtId="0" fontId="46" fillId="0" borderId="60" xfId="0" applyFont="1" applyFill="1" applyBorder="1" applyAlignment="1">
      <alignment horizontal="center" vertical="center" wrapText="1"/>
    </xf>
    <xf numFmtId="0" fontId="46" fillId="0" borderId="50" xfId="0" applyFont="1" applyFill="1" applyBorder="1" applyAlignment="1">
      <alignment horizontal="center"/>
    </xf>
    <xf numFmtId="0" fontId="28" fillId="0" borderId="60" xfId="0" applyFont="1" applyFill="1" applyBorder="1" applyAlignment="1">
      <alignment horizontal="center" vertical="center" shrinkToFit="1"/>
    </xf>
    <xf numFmtId="0" fontId="29" fillId="0" borderId="61" xfId="0" applyFont="1" applyFill="1" applyBorder="1" applyAlignment="1">
      <alignment horizontal="center" shrinkToFit="1"/>
    </xf>
    <xf numFmtId="0" fontId="29" fillId="0" borderId="50" xfId="0" applyFont="1" applyFill="1" applyBorder="1" applyAlignment="1">
      <alignment horizontal="center" shrinkToFit="1"/>
    </xf>
    <xf numFmtId="0" fontId="46" fillId="0" borderId="69" xfId="0" applyFont="1" applyFill="1" applyBorder="1" applyAlignment="1">
      <alignment horizontal="center" vertical="center" wrapText="1"/>
    </xf>
    <xf numFmtId="0" fontId="46" fillId="0" borderId="67" xfId="0" applyFont="1" applyFill="1" applyBorder="1" applyAlignment="1">
      <alignment horizontal="center"/>
    </xf>
    <xf numFmtId="0" fontId="28" fillId="0" borderId="41" xfId="0" applyFont="1" applyFill="1" applyBorder="1" applyAlignment="1">
      <alignment horizontal="center" vertical="center" wrapText="1"/>
    </xf>
    <xf numFmtId="0" fontId="29" fillId="0" borderId="26" xfId="0" applyFont="1" applyFill="1" applyBorder="1" applyAlignment="1">
      <alignment horizontal="center"/>
    </xf>
    <xf numFmtId="0" fontId="29" fillId="0" borderId="52" xfId="0" applyFont="1" applyFill="1" applyBorder="1" applyAlignment="1">
      <alignment horizontal="center"/>
    </xf>
    <xf numFmtId="0" fontId="46" fillId="0" borderId="67" xfId="0" applyFont="1" applyFill="1" applyBorder="1" applyAlignment="1">
      <alignment horizontal="center" vertical="center" wrapText="1" shrinkToFit="1"/>
    </xf>
    <xf numFmtId="0" fontId="46" fillId="0" borderId="27" xfId="0" applyFont="1" applyFill="1" applyBorder="1" applyAlignment="1">
      <alignment horizontal="center" vertical="center" wrapText="1" shrinkToFit="1"/>
    </xf>
    <xf numFmtId="196" fontId="3" fillId="0" borderId="15" xfId="0" applyNumberFormat="1" applyFont="1" applyFill="1" applyBorder="1" applyAlignment="1">
      <alignment horizontal="center" vertical="center" shrinkToFit="1"/>
    </xf>
    <xf numFmtId="196" fontId="3" fillId="0" borderId="13" xfId="0" applyNumberFormat="1" applyFont="1" applyFill="1" applyBorder="1" applyAlignment="1">
      <alignment horizontal="center" vertical="center" shrinkToFit="1"/>
    </xf>
    <xf numFmtId="196" fontId="3" fillId="0" borderId="14" xfId="0" applyNumberFormat="1" applyFont="1" applyFill="1" applyBorder="1" applyAlignment="1">
      <alignment horizontal="center" vertical="center" shrinkToFit="1"/>
    </xf>
    <xf numFmtId="0" fontId="28" fillId="0" borderId="12" xfId="0" applyFont="1" applyFill="1" applyBorder="1" applyAlignment="1">
      <alignment horizontal="center" vertical="center" shrinkToFit="1"/>
    </xf>
    <xf numFmtId="0" fontId="29" fillId="0" borderId="12" xfId="0" applyFont="1" applyFill="1" applyBorder="1" applyAlignment="1">
      <alignment horizontal="center"/>
    </xf>
    <xf numFmtId="0" fontId="29" fillId="0" borderId="2" xfId="0" applyFont="1" applyFill="1" applyBorder="1" applyAlignment="1">
      <alignment horizontal="center"/>
    </xf>
    <xf numFmtId="0" fontId="46" fillId="0" borderId="66" xfId="0" applyFont="1" applyFill="1" applyBorder="1" applyAlignment="1">
      <alignment horizontal="center" vertical="center" shrinkToFit="1"/>
    </xf>
    <xf numFmtId="0" fontId="46" fillId="0" borderId="34" xfId="0" applyFont="1" applyFill="1" applyBorder="1" applyAlignment="1">
      <alignment horizontal="center" vertical="center" shrinkToFit="1"/>
    </xf>
    <xf numFmtId="0" fontId="32" fillId="0" borderId="57" xfId="0" applyFont="1" applyFill="1" applyBorder="1" applyAlignment="1">
      <alignment horizontal="center" vertical="center" wrapText="1" shrinkToFit="1"/>
    </xf>
    <xf numFmtId="0" fontId="29" fillId="0" borderId="56" xfId="0" applyFont="1" applyFill="1" applyBorder="1" applyAlignment="1">
      <alignment horizontal="center" wrapText="1"/>
    </xf>
    <xf numFmtId="0" fontId="28" fillId="0" borderId="57" xfId="0" applyFont="1" applyFill="1" applyBorder="1" applyAlignment="1">
      <alignment horizontal="center" vertical="center" wrapText="1" shrinkToFit="1"/>
    </xf>
    <xf numFmtId="0" fontId="29" fillId="0" borderId="57" xfId="0" applyFont="1" applyFill="1" applyBorder="1" applyAlignment="1">
      <alignment horizontal="center" wrapText="1"/>
    </xf>
    <xf numFmtId="0" fontId="29" fillId="0" borderId="43" xfId="0" applyFont="1" applyFill="1" applyBorder="1" applyAlignment="1">
      <alignment horizontal="center" wrapText="1"/>
    </xf>
    <xf numFmtId="0" fontId="29" fillId="0" borderId="44" xfId="0" applyFont="1" applyFill="1" applyBorder="1" applyAlignment="1">
      <alignment horizontal="center" wrapText="1"/>
    </xf>
    <xf numFmtId="0" fontId="28" fillId="0" borderId="61"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46" fillId="0" borderId="41" xfId="0" applyFont="1" applyFill="1" applyBorder="1" applyAlignment="1">
      <alignment horizontal="center" vertical="center" wrapText="1"/>
    </xf>
    <xf numFmtId="0" fontId="46" fillId="0" borderId="52" xfId="0" applyFont="1" applyFill="1" applyBorder="1" applyAlignment="1">
      <alignment horizontal="center"/>
    </xf>
    <xf numFmtId="0" fontId="16" fillId="0" borderId="4"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28" fillId="0" borderId="7" xfId="0" applyFont="1" applyFill="1" applyBorder="1" applyAlignment="1">
      <alignment horizontal="center" vertical="center" wrapText="1"/>
    </xf>
    <xf numFmtId="0" fontId="28" fillId="0" borderId="59"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70" xfId="0" applyFont="1" applyFill="1" applyBorder="1" applyAlignment="1">
      <alignment horizontal="center" vertical="center" wrapText="1"/>
    </xf>
    <xf numFmtId="0" fontId="28" fillId="0" borderId="48" xfId="0" applyFont="1" applyFill="1" applyBorder="1" applyAlignment="1">
      <alignment horizontal="center" vertical="center" wrapText="1"/>
    </xf>
    <xf numFmtId="0" fontId="28" fillId="0" borderId="45" xfId="0" applyFont="1" applyFill="1" applyBorder="1" applyAlignment="1">
      <alignment horizontal="center" vertical="center" wrapText="1"/>
    </xf>
    <xf numFmtId="0" fontId="28" fillId="0" borderId="36" xfId="0" applyFont="1" applyFill="1" applyBorder="1" applyAlignment="1">
      <alignment horizontal="center" vertical="center" wrapText="1"/>
    </xf>
    <xf numFmtId="0" fontId="28" fillId="0" borderId="32" xfId="0" applyFont="1" applyFill="1" applyBorder="1" applyAlignment="1">
      <alignment horizontal="center" vertical="center" wrapText="1"/>
    </xf>
    <xf numFmtId="196" fontId="3" fillId="0" borderId="15" xfId="0" applyNumberFormat="1" applyFont="1" applyFill="1" applyBorder="1" applyAlignment="1">
      <alignment horizontal="center" vertical="center" wrapText="1"/>
    </xf>
    <xf numFmtId="196" fontId="3" fillId="0" borderId="71" xfId="0" applyNumberFormat="1" applyFont="1" applyFill="1" applyBorder="1" applyAlignment="1">
      <alignment horizontal="center" vertical="center" wrapText="1"/>
    </xf>
    <xf numFmtId="0" fontId="28" fillId="0" borderId="37" xfId="0" applyFont="1" applyFill="1" applyBorder="1" applyAlignment="1">
      <alignment horizontal="center" vertical="center" wrapText="1"/>
    </xf>
    <xf numFmtId="0" fontId="29" fillId="0" borderId="30" xfId="0" applyFont="1" applyFill="1" applyBorder="1" applyAlignment="1">
      <alignment horizontal="center"/>
    </xf>
    <xf numFmtId="0" fontId="29" fillId="0" borderId="38" xfId="0" applyFont="1" applyFill="1" applyBorder="1" applyAlignment="1">
      <alignment horizontal="center"/>
    </xf>
    <xf numFmtId="0" fontId="28" fillId="0" borderId="26" xfId="0" applyFont="1" applyFill="1" applyBorder="1" applyAlignment="1">
      <alignment horizontal="center" vertical="center" wrapText="1"/>
    </xf>
    <xf numFmtId="0" fontId="28" fillId="0" borderId="42" xfId="0" applyFont="1" applyFill="1" applyBorder="1" applyAlignment="1">
      <alignment horizontal="center" vertical="center" wrapText="1"/>
    </xf>
    <xf numFmtId="0" fontId="21" fillId="0" borderId="0" xfId="0" applyFont="1" applyFill="1" applyAlignment="1">
      <alignment horizontal="justify" wrapText="1"/>
    </xf>
    <xf numFmtId="0" fontId="92" fillId="0" borderId="0" xfId="0" applyFont="1" applyFill="1" applyAlignment="1">
      <alignment horizontal="center"/>
    </xf>
    <xf numFmtId="49" fontId="33" fillId="0" borderId="0" xfId="0" applyNumberFormat="1" applyFont="1" applyFill="1" applyBorder="1" applyAlignment="1">
      <alignment horizontal="center" wrapText="1"/>
    </xf>
    <xf numFmtId="0" fontId="16" fillId="0" borderId="4"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9" fillId="0" borderId="0" xfId="0" applyFont="1" applyFill="1" applyAlignment="1">
      <alignment horizontal="left"/>
    </xf>
    <xf numFmtId="176" fontId="16" fillId="0" borderId="4" xfId="0" applyNumberFormat="1" applyFont="1" applyFill="1" applyBorder="1" applyAlignment="1">
      <alignment horizontal="center" vertical="center" wrapText="1"/>
    </xf>
    <xf numFmtId="176" fontId="16" fillId="0" borderId="2" xfId="0" applyNumberFormat="1" applyFont="1" applyFill="1" applyBorder="1" applyAlignment="1">
      <alignment horizontal="center" vertical="center" wrapText="1"/>
    </xf>
    <xf numFmtId="0" fontId="16" fillId="0" borderId="0" xfId="0" applyFont="1" applyFill="1" applyAlignment="1">
      <alignment horizontal="left" vertical="center" wrapText="1"/>
    </xf>
    <xf numFmtId="176" fontId="16" fillId="0" borderId="7" xfId="0" applyNumberFormat="1" applyFont="1" applyFill="1" applyBorder="1" applyAlignment="1">
      <alignment horizontal="left" vertical="center" wrapText="1"/>
    </xf>
    <xf numFmtId="0" fontId="28" fillId="0" borderId="68" xfId="0" applyFont="1" applyFill="1" applyBorder="1" applyAlignment="1">
      <alignment horizontal="center" vertical="center" shrinkToFit="1"/>
    </xf>
    <xf numFmtId="0" fontId="28" fillId="0" borderId="41" xfId="0" applyFont="1" applyFill="1" applyBorder="1" applyAlignment="1">
      <alignment horizontal="center" vertical="center" shrinkToFit="1"/>
    </xf>
    <xf numFmtId="0" fontId="28" fillId="0" borderId="26" xfId="0" applyFont="1" applyFill="1" applyBorder="1" applyAlignment="1">
      <alignment horizontal="center" vertical="center" shrinkToFit="1"/>
    </xf>
    <xf numFmtId="0" fontId="28" fillId="0" borderId="52" xfId="0" applyFont="1" applyFill="1" applyBorder="1" applyAlignment="1">
      <alignment horizontal="center" vertical="center" shrinkToFit="1"/>
    </xf>
    <xf numFmtId="0" fontId="28" fillId="0" borderId="60" xfId="0" applyFont="1" applyFill="1" applyBorder="1" applyAlignment="1">
      <alignment horizontal="center" vertical="center" wrapText="1" shrinkToFit="1"/>
    </xf>
    <xf numFmtId="0" fontId="28" fillId="0" borderId="61" xfId="0" applyFont="1" applyFill="1" applyBorder="1" applyAlignment="1">
      <alignment horizontal="center" vertical="center" wrapText="1" shrinkToFit="1"/>
    </xf>
    <xf numFmtId="0" fontId="28" fillId="0" borderId="50" xfId="0" applyFont="1" applyFill="1" applyBorder="1" applyAlignment="1">
      <alignment horizontal="center" vertical="center" wrapText="1" shrinkToFit="1"/>
    </xf>
    <xf numFmtId="0" fontId="28" fillId="0" borderId="63" xfId="0" applyFont="1" applyFill="1" applyBorder="1" applyAlignment="1">
      <alignment horizontal="center" vertical="center" shrinkToFit="1"/>
    </xf>
    <xf numFmtId="0" fontId="28" fillId="0" borderId="64" xfId="0" applyFont="1" applyFill="1" applyBorder="1" applyAlignment="1">
      <alignment horizontal="center" vertical="center" shrinkToFit="1"/>
    </xf>
    <xf numFmtId="0" fontId="28" fillId="0" borderId="65" xfId="0" applyFont="1" applyFill="1" applyBorder="1" applyAlignment="1">
      <alignment horizontal="center" vertical="center" shrinkToFit="1"/>
    </xf>
    <xf numFmtId="0" fontId="28" fillId="0" borderId="60" xfId="0" applyFont="1" applyFill="1" applyBorder="1" applyAlignment="1">
      <alignment horizontal="center" vertical="center" wrapText="1"/>
    </xf>
    <xf numFmtId="0" fontId="29" fillId="0" borderId="61" xfId="0" applyFont="1" applyFill="1" applyBorder="1" applyAlignment="1">
      <alignment horizontal="center"/>
    </xf>
    <xf numFmtId="0" fontId="29" fillId="0" borderId="50" xfId="0" applyFont="1" applyFill="1" applyBorder="1" applyAlignment="1">
      <alignment horizontal="center"/>
    </xf>
    <xf numFmtId="0" fontId="28" fillId="0" borderId="43" xfId="0" applyFont="1" applyFill="1" applyBorder="1" applyAlignment="1">
      <alignment horizontal="center" vertical="center" wrapText="1" shrinkToFit="1"/>
    </xf>
    <xf numFmtId="0" fontId="28" fillId="0" borderId="9" xfId="0" applyFont="1" applyFill="1" applyBorder="1" applyAlignment="1">
      <alignment horizontal="center" vertical="center" wrapText="1" shrinkToFit="1"/>
    </xf>
    <xf numFmtId="0" fontId="28" fillId="0" borderId="10" xfId="0" applyFont="1" applyFill="1" applyBorder="1" applyAlignment="1">
      <alignment horizontal="center" vertical="center" wrapText="1" shrinkToFit="1"/>
    </xf>
    <xf numFmtId="0" fontId="46" fillId="0" borderId="67" xfId="0" applyFont="1" applyFill="1" applyBorder="1" applyAlignment="1">
      <alignment horizontal="center" vertical="center" shrinkToFit="1"/>
    </xf>
    <xf numFmtId="0" fontId="46" fillId="0" borderId="27" xfId="0" applyFont="1" applyFill="1" applyBorder="1" applyAlignment="1">
      <alignment horizontal="center" vertical="center" shrinkToFit="1"/>
    </xf>
    <xf numFmtId="0" fontId="9" fillId="0" borderId="36" xfId="0" applyFont="1" applyFill="1" applyBorder="1" applyAlignment="1">
      <alignment horizontal="center" vertical="center" wrapText="1"/>
    </xf>
    <xf numFmtId="0" fontId="3" fillId="0" borderId="0" xfId="8" applyFont="1" applyFill="1" applyAlignment="1">
      <alignment horizontal="left"/>
    </xf>
    <xf numFmtId="49" fontId="12" fillId="0" borderId="0" xfId="0" applyNumberFormat="1" applyFont="1" applyFill="1" applyAlignment="1">
      <alignment horizontal="left" wrapText="1"/>
    </xf>
    <xf numFmtId="0" fontId="104" fillId="0" borderId="0" xfId="0" applyFont="1" applyFill="1" applyAlignment="1">
      <alignment horizontal="center"/>
    </xf>
    <xf numFmtId="0" fontId="9" fillId="0" borderId="0" xfId="0" applyFont="1" applyFill="1" applyAlignment="1">
      <alignment horizontal="left" vertical="top" wrapText="1"/>
    </xf>
    <xf numFmtId="0" fontId="0" fillId="0" borderId="0" xfId="0" applyFont="1" applyFill="1" applyAlignment="1">
      <alignment horizontal="left" vertical="top" wrapText="1"/>
    </xf>
    <xf numFmtId="49" fontId="11" fillId="0" borderId="0" xfId="0" applyNumberFormat="1" applyFont="1" applyFill="1" applyAlignment="1">
      <alignment horizontal="left"/>
    </xf>
    <xf numFmtId="0" fontId="9" fillId="0" borderId="0" xfId="0" applyFont="1" applyFill="1" applyAlignment="1">
      <alignment wrapText="1"/>
    </xf>
    <xf numFmtId="0" fontId="9" fillId="0" borderId="0" xfId="0" applyFont="1" applyFill="1" applyAlignment="1"/>
    <xf numFmtId="0" fontId="9" fillId="0" borderId="0" xfId="0" applyFont="1" applyFill="1" applyAlignment="1">
      <alignment horizontal="left" wrapText="1"/>
    </xf>
    <xf numFmtId="0" fontId="106" fillId="0" borderId="0" xfId="0" applyFont="1" applyFill="1" applyAlignment="1">
      <alignment horizontal="left"/>
    </xf>
    <xf numFmtId="0" fontId="9" fillId="0" borderId="0" xfId="0" applyFont="1" applyFill="1" applyAlignment="1">
      <alignment horizontal="left" vertical="top"/>
    </xf>
    <xf numFmtId="0" fontId="98" fillId="0" borderId="0" xfId="0" applyFont="1" applyAlignment="1">
      <alignment horizontal="center"/>
    </xf>
    <xf numFmtId="0" fontId="92" fillId="0" borderId="0" xfId="0" applyFont="1" applyAlignment="1">
      <alignment vertical="top" wrapText="1"/>
    </xf>
    <xf numFmtId="0" fontId="3" fillId="0" borderId="0" xfId="0" applyFont="1" applyAlignment="1">
      <alignment vertical="top" wrapText="1"/>
    </xf>
    <xf numFmtId="0" fontId="34" fillId="0" borderId="0" xfId="0" applyFont="1" applyFill="1" applyAlignment="1">
      <alignment horizontal="center"/>
    </xf>
    <xf numFmtId="0" fontId="9" fillId="0" borderId="0" xfId="8" applyFont="1" applyFill="1" applyAlignment="1">
      <alignment vertical="top" wrapText="1"/>
    </xf>
    <xf numFmtId="0" fontId="9" fillId="0" borderId="0" xfId="0" applyFont="1" applyAlignment="1">
      <alignment vertical="top" wrapText="1"/>
    </xf>
    <xf numFmtId="0" fontId="90" fillId="0" borderId="0" xfId="0" applyFont="1" applyFill="1" applyAlignment="1">
      <alignment vertical="top" wrapText="1"/>
    </xf>
    <xf numFmtId="0" fontId="90" fillId="0" borderId="0" xfId="0" applyFont="1" applyAlignment="1">
      <alignment vertical="top" wrapText="1"/>
    </xf>
    <xf numFmtId="38" fontId="6" fillId="0" borderId="6" xfId="3" applyFont="1" applyFill="1" applyBorder="1" applyAlignment="1">
      <alignment vertical="center" wrapText="1"/>
    </xf>
    <xf numFmtId="0" fontId="2" fillId="0" borderId="7" xfId="0" applyFont="1" applyBorder="1" applyAlignment="1">
      <alignment vertical="center" wrapText="1"/>
    </xf>
    <xf numFmtId="0" fontId="2" fillId="0" borderId="1" xfId="0" applyFont="1" applyBorder="1" applyAlignment="1">
      <alignment vertical="center" wrapText="1"/>
    </xf>
    <xf numFmtId="0" fontId="2" fillId="0" borderId="8"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3"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38" fontId="16" fillId="0" borderId="3" xfId="3" applyFont="1" applyFill="1" applyBorder="1" applyAlignment="1">
      <alignment horizontal="left" vertical="center" wrapText="1"/>
    </xf>
    <xf numFmtId="38" fontId="16" fillId="0" borderId="9" xfId="3" applyFont="1" applyFill="1" applyBorder="1" applyAlignment="1">
      <alignment horizontal="left" vertical="center" wrapText="1"/>
    </xf>
    <xf numFmtId="38" fontId="16" fillId="0" borderId="10" xfId="3" applyFont="1" applyFill="1" applyBorder="1" applyAlignment="1">
      <alignment horizontal="left" vertical="center" wrapText="1"/>
    </xf>
    <xf numFmtId="38" fontId="6" fillId="0" borderId="8" xfId="3" applyFont="1" applyFill="1" applyBorder="1" applyAlignment="1">
      <alignment horizontal="center" vertical="center"/>
    </xf>
    <xf numFmtId="38" fontId="6" fillId="0" borderId="0" xfId="3" applyFont="1" applyFill="1" applyBorder="1" applyAlignment="1">
      <alignment horizontal="center" vertical="center"/>
    </xf>
    <xf numFmtId="38" fontId="6" fillId="0" borderId="5" xfId="3" applyFont="1" applyFill="1" applyBorder="1" applyAlignment="1">
      <alignment horizontal="center" vertical="center"/>
    </xf>
    <xf numFmtId="38" fontId="6" fillId="0" borderId="4" xfId="3" applyFont="1" applyFill="1" applyBorder="1" applyAlignment="1">
      <alignment horizontal="center" vertical="center"/>
    </xf>
    <xf numFmtId="38" fontId="6" fillId="0" borderId="2" xfId="3" applyFont="1" applyFill="1" applyBorder="1" applyAlignment="1">
      <alignment horizontal="center" vertical="center"/>
    </xf>
    <xf numFmtId="38" fontId="6" fillId="0" borderId="12" xfId="3" applyFont="1" applyFill="1" applyBorder="1" applyAlignment="1">
      <alignment horizontal="center" vertical="center"/>
    </xf>
    <xf numFmtId="38" fontId="6" fillId="0" borderId="3" xfId="3" applyFont="1" applyFill="1" applyBorder="1" applyAlignment="1">
      <alignment horizontal="center" vertical="center"/>
    </xf>
    <xf numFmtId="38" fontId="6" fillId="0" borderId="10" xfId="3" applyFont="1" applyFill="1" applyBorder="1" applyAlignment="1">
      <alignment horizontal="center" vertical="center"/>
    </xf>
    <xf numFmtId="38" fontId="6" fillId="0" borderId="6" xfId="3" applyFont="1" applyFill="1" applyBorder="1" applyAlignment="1">
      <alignment horizontal="left" vertical="center"/>
    </xf>
    <xf numFmtId="38" fontId="6" fillId="0" borderId="7" xfId="3" applyFont="1" applyFill="1" applyBorder="1" applyAlignment="1">
      <alignment horizontal="left" vertical="center"/>
    </xf>
    <xf numFmtId="38" fontId="6" fillId="0" borderId="1" xfId="3" applyFont="1" applyFill="1" applyBorder="1" applyAlignment="1">
      <alignment horizontal="left" vertical="center"/>
    </xf>
    <xf numFmtId="38" fontId="6" fillId="0" borderId="6" xfId="3" applyFont="1" applyFill="1" applyBorder="1" applyAlignment="1">
      <alignment horizontal="center" vertical="center"/>
    </xf>
    <xf numFmtId="38" fontId="6" fillId="0" borderId="1" xfId="3" applyFont="1" applyFill="1" applyBorder="1" applyAlignment="1">
      <alignment horizontal="center" vertical="center"/>
    </xf>
    <xf numFmtId="38" fontId="16" fillId="0" borderId="4" xfId="3" applyFont="1" applyFill="1" applyBorder="1" applyAlignment="1">
      <alignment horizontal="center" vertical="center"/>
    </xf>
    <xf numFmtId="38" fontId="16" fillId="0" borderId="12" xfId="3" applyFont="1" applyFill="1" applyBorder="1" applyAlignment="1">
      <alignment horizontal="center" vertical="center"/>
    </xf>
    <xf numFmtId="38" fontId="16" fillId="0" borderId="2" xfId="3" applyFont="1" applyFill="1" applyBorder="1" applyAlignment="1">
      <alignment horizontal="center" vertical="center"/>
    </xf>
    <xf numFmtId="49" fontId="16" fillId="0" borderId="3" xfId="10" applyNumberFormat="1" applyFont="1" applyFill="1" applyBorder="1" applyAlignment="1">
      <alignment horizontal="left" vertical="center" wrapText="1"/>
    </xf>
    <xf numFmtId="49" fontId="16" fillId="0" borderId="9" xfId="10" applyNumberFormat="1" applyFont="1" applyFill="1" applyBorder="1" applyAlignment="1">
      <alignment horizontal="left" vertical="center" wrapText="1"/>
    </xf>
    <xf numFmtId="49" fontId="16" fillId="0" borderId="10" xfId="10" applyNumberFormat="1" applyFont="1" applyFill="1" applyBorder="1" applyAlignment="1">
      <alignment horizontal="left" vertical="center" wrapText="1"/>
    </xf>
    <xf numFmtId="0" fontId="6" fillId="0" borderId="4" xfId="10" applyFont="1" applyFill="1" applyBorder="1" applyAlignment="1">
      <alignment horizontal="center" vertical="center"/>
    </xf>
    <xf numFmtId="0" fontId="6" fillId="0" borderId="12" xfId="10" applyFont="1" applyFill="1" applyBorder="1" applyAlignment="1">
      <alignment horizontal="center" vertical="center"/>
    </xf>
    <xf numFmtId="0" fontId="6" fillId="0" borderId="2" xfId="10" applyFont="1" applyFill="1" applyBorder="1" applyAlignment="1">
      <alignment horizontal="center" vertical="center"/>
    </xf>
    <xf numFmtId="0" fontId="9" fillId="0" borderId="6" xfId="0" applyFont="1" applyFill="1" applyBorder="1" applyAlignment="1">
      <alignment horizontal="justify" vertical="center" wrapText="1"/>
    </xf>
    <xf numFmtId="0" fontId="9" fillId="0" borderId="7"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8"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9" fillId="0" borderId="5"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9" fillId="0" borderId="9" xfId="0" applyFont="1" applyFill="1" applyBorder="1" applyAlignment="1">
      <alignment horizontal="justify" vertical="center" wrapText="1"/>
    </xf>
    <xf numFmtId="0" fontId="9" fillId="0" borderId="10" xfId="0" applyFont="1" applyFill="1" applyBorder="1" applyAlignment="1">
      <alignment horizontal="justify" vertical="center" wrapText="1"/>
    </xf>
    <xf numFmtId="49" fontId="6" fillId="0" borderId="8" xfId="10" applyNumberFormat="1" applyFont="1" applyFill="1" applyBorder="1" applyAlignment="1">
      <alignment horizontal="center" vertical="center"/>
    </xf>
    <xf numFmtId="49" fontId="6" fillId="0" borderId="0" xfId="10" applyNumberFormat="1" applyFont="1" applyFill="1" applyBorder="1" applyAlignment="1">
      <alignment horizontal="center" vertical="center"/>
    </xf>
    <xf numFmtId="49" fontId="6" fillId="0" borderId="5" xfId="10" applyNumberFormat="1" applyFont="1" applyFill="1" applyBorder="1" applyAlignment="1">
      <alignment horizontal="center" vertical="center"/>
    </xf>
    <xf numFmtId="0" fontId="6" fillId="0" borderId="15" xfId="10" applyFont="1" applyFill="1" applyBorder="1" applyAlignment="1">
      <alignment horizontal="center" vertical="center"/>
    </xf>
    <xf numFmtId="0" fontId="6" fillId="0" borderId="14" xfId="10" applyFont="1" applyFill="1" applyBorder="1" applyAlignment="1">
      <alignment horizontal="center" vertical="center"/>
    </xf>
    <xf numFmtId="49" fontId="6" fillId="0" borderId="72" xfId="10" applyNumberFormat="1" applyFont="1" applyFill="1" applyBorder="1" applyAlignment="1">
      <alignment horizontal="center" vertical="center"/>
    </xf>
    <xf numFmtId="49" fontId="6" fillId="0" borderId="73" xfId="10" applyNumberFormat="1" applyFont="1" applyFill="1" applyBorder="1" applyAlignment="1">
      <alignment horizontal="center" vertical="center"/>
    </xf>
    <xf numFmtId="0" fontId="6" fillId="0" borderId="6" xfId="9" applyFont="1" applyFill="1" applyBorder="1" applyAlignment="1">
      <alignment horizontal="left" vertical="center"/>
    </xf>
    <xf numFmtId="0" fontId="6" fillId="0" borderId="1" xfId="9" applyFont="1" applyFill="1" applyBorder="1" applyAlignment="1">
      <alignment horizontal="left" vertical="center"/>
    </xf>
    <xf numFmtId="0" fontId="6" fillId="0" borderId="9" xfId="9" applyFont="1" applyFill="1" applyBorder="1" applyAlignment="1">
      <alignment horizontal="right"/>
    </xf>
    <xf numFmtId="0" fontId="6" fillId="0" borderId="15" xfId="9" applyFont="1" applyFill="1" applyBorder="1" applyAlignment="1">
      <alignment horizontal="center" vertical="center"/>
    </xf>
    <xf numFmtId="0" fontId="6" fillId="0" borderId="14" xfId="9" applyFont="1" applyFill="1" applyBorder="1" applyAlignment="1">
      <alignment horizontal="center" vertical="center"/>
    </xf>
    <xf numFmtId="0" fontId="6" fillId="0" borderId="4" xfId="9" applyFont="1" applyFill="1" applyBorder="1" applyAlignment="1">
      <alignment horizontal="center" vertical="center"/>
    </xf>
    <xf numFmtId="0" fontId="6" fillId="0" borderId="12" xfId="9" applyFont="1" applyFill="1" applyBorder="1" applyAlignment="1">
      <alignment horizontal="center" vertical="center"/>
    </xf>
    <xf numFmtId="0" fontId="6" fillId="0" borderId="2" xfId="9" applyFont="1" applyFill="1" applyBorder="1" applyAlignment="1">
      <alignment horizontal="center" vertical="center"/>
    </xf>
    <xf numFmtId="0" fontId="6" fillId="0" borderId="3" xfId="0" applyFont="1" applyBorder="1" applyAlignment="1">
      <alignment horizontal="center" vertical="center"/>
    </xf>
    <xf numFmtId="0" fontId="6" fillId="0" borderId="75" xfId="0" applyFont="1" applyBorder="1" applyAlignment="1">
      <alignment horizontal="center" vertical="center"/>
    </xf>
    <xf numFmtId="0" fontId="6" fillId="0" borderId="9" xfId="0" applyFont="1" applyBorder="1" applyAlignment="1">
      <alignment horizontal="right"/>
    </xf>
    <xf numFmtId="0" fontId="6" fillId="0" borderId="7" xfId="0" applyFont="1" applyBorder="1" applyAlignment="1">
      <alignment horizontal="center"/>
    </xf>
    <xf numFmtId="0" fontId="6" fillId="0" borderId="1" xfId="0" applyFont="1" applyBorder="1" applyAlignment="1">
      <alignment horizontal="center"/>
    </xf>
    <xf numFmtId="0" fontId="6" fillId="0" borderId="6" xfId="0" applyFont="1" applyBorder="1" applyAlignment="1">
      <alignment horizontal="center"/>
    </xf>
    <xf numFmtId="0" fontId="9" fillId="0" borderId="72" xfId="0" applyFont="1" applyFill="1" applyBorder="1" applyAlignment="1">
      <alignment horizontal="justify" vertical="center" wrapText="1"/>
    </xf>
    <xf numFmtId="0" fontId="9" fillId="0" borderId="73" xfId="0" applyFont="1" applyFill="1" applyBorder="1" applyAlignment="1">
      <alignment horizontal="justify" vertical="center" wrapText="1"/>
    </xf>
    <xf numFmtId="0" fontId="9" fillId="0" borderId="74" xfId="0" applyFont="1" applyFill="1" applyBorder="1" applyAlignment="1">
      <alignment horizontal="justify" vertical="center" wrapText="1"/>
    </xf>
    <xf numFmtId="0" fontId="9" fillId="0" borderId="75" xfId="0" applyFont="1" applyFill="1" applyBorder="1" applyAlignment="1">
      <alignment horizontal="justify" vertical="center" wrapText="1"/>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vertical="top"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72" xfId="0" applyFont="1" applyBorder="1" applyAlignment="1">
      <alignment horizontal="center" vertical="center"/>
    </xf>
    <xf numFmtId="0" fontId="6" fillId="0" borderId="0"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4" xfId="0" applyFont="1" applyFill="1" applyBorder="1" applyAlignment="1">
      <alignment horizontal="center" vertical="center"/>
    </xf>
    <xf numFmtId="49" fontId="6" fillId="0" borderId="6"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74" xfId="0" applyNumberFormat="1" applyFont="1" applyBorder="1" applyAlignment="1">
      <alignment horizontal="center" vertical="center"/>
    </xf>
    <xf numFmtId="49" fontId="6" fillId="0" borderId="75" xfId="0" applyNumberFormat="1"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74" xfId="0" applyFont="1" applyBorder="1" applyAlignment="1">
      <alignment horizontal="left" vertical="center" wrapText="1"/>
    </xf>
    <xf numFmtId="0" fontId="3" fillId="0" borderId="75" xfId="0" applyFont="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7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75" xfId="0" applyFont="1" applyFill="1" applyBorder="1" applyAlignment="1">
      <alignment horizontal="left" vertical="center" wrapText="1"/>
    </xf>
    <xf numFmtId="49" fontId="16" fillId="0" borderId="6" xfId="0" applyNumberFormat="1" applyFont="1" applyFill="1" applyBorder="1" applyAlignment="1">
      <alignment horizontal="left" vertical="center"/>
    </xf>
    <xf numFmtId="0" fontId="16" fillId="0" borderId="7" xfId="0" applyFont="1" applyFill="1" applyBorder="1" applyAlignment="1">
      <alignment vertical="center"/>
    </xf>
    <xf numFmtId="0" fontId="16" fillId="0" borderId="1" xfId="0" applyFont="1" applyFill="1" applyBorder="1" applyAlignment="1">
      <alignment vertical="center"/>
    </xf>
    <xf numFmtId="0" fontId="6" fillId="0" borderId="12" xfId="0" applyFont="1" applyFill="1" applyBorder="1" applyAlignment="1">
      <alignment horizontal="center" vertical="center"/>
    </xf>
    <xf numFmtId="49" fontId="6" fillId="0" borderId="6"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16" fillId="0" borderId="8" xfId="0" applyNumberFormat="1" applyFont="1" applyFill="1" applyBorder="1" applyAlignment="1">
      <alignment vertical="center"/>
    </xf>
    <xf numFmtId="0" fontId="0" fillId="0" borderId="0" xfId="0" applyAlignment="1">
      <alignment vertical="center"/>
    </xf>
    <xf numFmtId="0" fontId="0" fillId="0" borderId="5" xfId="0" applyBorder="1" applyAlignment="1">
      <alignment vertical="center"/>
    </xf>
    <xf numFmtId="49" fontId="16" fillId="0" borderId="72" xfId="0" applyNumberFormat="1" applyFont="1" applyFill="1" applyBorder="1" applyAlignment="1">
      <alignment horizontal="left" vertical="center" shrinkToFit="1"/>
    </xf>
    <xf numFmtId="49" fontId="16" fillId="0" borderId="0" xfId="0" applyNumberFormat="1" applyFont="1" applyFill="1" applyBorder="1" applyAlignment="1">
      <alignment horizontal="left" vertical="center" shrinkToFit="1"/>
    </xf>
    <xf numFmtId="49" fontId="16" fillId="0" borderId="73" xfId="0" applyNumberFormat="1" applyFont="1" applyFill="1" applyBorder="1" applyAlignment="1">
      <alignment horizontal="left" vertical="center" shrinkToFit="1"/>
    </xf>
    <xf numFmtId="49" fontId="16" fillId="0" borderId="72" xfId="0" applyNumberFormat="1" applyFont="1" applyFill="1" applyBorder="1" applyAlignment="1">
      <alignment horizontal="left" vertical="center"/>
    </xf>
    <xf numFmtId="49" fontId="16" fillId="0" borderId="0" xfId="0" applyNumberFormat="1" applyFont="1" applyFill="1" applyBorder="1" applyAlignment="1">
      <alignment horizontal="left" vertical="center"/>
    </xf>
    <xf numFmtId="49" fontId="16" fillId="0" borderId="73" xfId="0" applyNumberFormat="1" applyFont="1" applyFill="1" applyBorder="1" applyAlignment="1">
      <alignment horizontal="left" vertical="center"/>
    </xf>
    <xf numFmtId="0" fontId="16" fillId="0" borderId="3" xfId="0" applyFont="1" applyFill="1" applyBorder="1" applyAlignment="1">
      <alignment horizontal="left" vertical="center"/>
    </xf>
    <xf numFmtId="0" fontId="16" fillId="0" borderId="74" xfId="0" applyFont="1" applyFill="1" applyBorder="1" applyAlignment="1">
      <alignment horizontal="left" vertical="center"/>
    </xf>
    <xf numFmtId="0" fontId="16" fillId="0" borderId="75" xfId="0" applyFont="1" applyFill="1" applyBorder="1" applyAlignment="1">
      <alignment horizontal="left" vertical="center"/>
    </xf>
    <xf numFmtId="49" fontId="16"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6" fillId="0" borderId="9" xfId="0" applyFont="1" applyFill="1" applyBorder="1" applyAlignment="1">
      <alignment horizontal="right"/>
    </xf>
    <xf numFmtId="9" fontId="9" fillId="0" borderId="6" xfId="1" applyFont="1" applyFill="1" applyBorder="1" applyAlignment="1">
      <alignment horizontal="left" vertical="center" wrapText="1"/>
    </xf>
    <xf numFmtId="9" fontId="9" fillId="0" borderId="7" xfId="1" applyFont="1" applyFill="1" applyBorder="1" applyAlignment="1">
      <alignment horizontal="left" vertical="center" wrapText="1"/>
    </xf>
    <xf numFmtId="9" fontId="9" fillId="0" borderId="1" xfId="1" applyFont="1" applyFill="1" applyBorder="1" applyAlignment="1">
      <alignment horizontal="left" vertical="center" wrapText="1"/>
    </xf>
    <xf numFmtId="9" fontId="9" fillId="0" borderId="3" xfId="1" applyFont="1" applyBorder="1" applyAlignment="1">
      <alignment wrapText="1"/>
    </xf>
    <xf numFmtId="9" fontId="2" fillId="0" borderId="9" xfId="1" applyFont="1" applyBorder="1" applyAlignment="1">
      <alignment wrapText="1"/>
    </xf>
    <xf numFmtId="9" fontId="2" fillId="0" borderId="10" xfId="1" applyFont="1" applyBorder="1" applyAlignment="1">
      <alignment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6" fillId="0" borderId="72" xfId="0" applyFont="1" applyFill="1" applyBorder="1" applyAlignment="1">
      <alignment horizontal="left" vertical="center" wrapText="1"/>
    </xf>
    <xf numFmtId="0" fontId="16" fillId="0" borderId="73" xfId="0" applyFont="1" applyFill="1" applyBorder="1" applyAlignment="1">
      <alignment horizontal="left" vertical="center" wrapText="1"/>
    </xf>
    <xf numFmtId="0" fontId="36" fillId="0" borderId="0" xfId="0" applyFont="1" applyFill="1" applyAlignment="1">
      <alignment horizontal="left" wrapText="1"/>
    </xf>
    <xf numFmtId="0" fontId="36" fillId="0" borderId="74" xfId="0" applyFont="1" applyFill="1" applyBorder="1" applyAlignment="1">
      <alignment horizontal="left" wrapText="1"/>
    </xf>
    <xf numFmtId="0" fontId="16" fillId="0" borderId="6" xfId="0" applyFont="1" applyFill="1" applyBorder="1" applyAlignment="1">
      <alignment vertical="center"/>
    </xf>
    <xf numFmtId="0" fontId="68" fillId="0" borderId="1" xfId="0" applyFont="1" applyFill="1" applyBorder="1" applyAlignment="1">
      <alignment vertical="center"/>
    </xf>
    <xf numFmtId="0" fontId="16" fillId="0" borderId="72" xfId="0" applyFont="1" applyFill="1" applyBorder="1" applyAlignment="1">
      <alignment vertical="center" shrinkToFit="1"/>
    </xf>
    <xf numFmtId="0" fontId="16" fillId="0" borderId="73" xfId="0" applyFont="1" applyFill="1" applyBorder="1" applyAlignment="1">
      <alignment vertical="center" shrinkToFit="1"/>
    </xf>
    <xf numFmtId="0" fontId="16" fillId="0" borderId="72" xfId="0" applyFont="1" applyFill="1" applyBorder="1" applyAlignment="1">
      <alignment horizontal="left" vertical="center" shrinkToFit="1"/>
    </xf>
    <xf numFmtId="0" fontId="16" fillId="0" borderId="73" xfId="0" applyFont="1" applyFill="1" applyBorder="1" applyAlignment="1">
      <alignment horizontal="left" vertical="center" shrinkToFit="1"/>
    </xf>
    <xf numFmtId="49" fontId="6" fillId="0" borderId="8"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16" fillId="0" borderId="3" xfId="0" applyFont="1" applyFill="1" applyBorder="1" applyAlignment="1">
      <alignment vertical="center" shrinkToFit="1"/>
    </xf>
    <xf numFmtId="0" fontId="16" fillId="0" borderId="10" xfId="0" applyFont="1" applyFill="1" applyBorder="1" applyAlignment="1">
      <alignment vertical="center" shrinkToFit="1"/>
    </xf>
    <xf numFmtId="0" fontId="9" fillId="0" borderId="0" xfId="0" applyFont="1" applyFill="1" applyBorder="1" applyAlignment="1">
      <alignment vertical="center" wrapText="1"/>
    </xf>
    <xf numFmtId="0" fontId="51" fillId="0" borderId="0" xfId="0" applyFont="1" applyAlignment="1">
      <alignment vertical="center" wrapText="1"/>
    </xf>
    <xf numFmtId="0" fontId="51" fillId="0" borderId="5" xfId="0" applyFont="1" applyBorder="1" applyAlignment="1">
      <alignment vertical="center" wrapText="1"/>
    </xf>
    <xf numFmtId="0" fontId="51" fillId="0" borderId="9" xfId="0" applyFont="1" applyBorder="1" applyAlignment="1">
      <alignment vertical="center" wrapText="1"/>
    </xf>
    <xf numFmtId="0" fontId="51" fillId="0" borderId="10" xfId="0" applyFont="1" applyBorder="1" applyAlignment="1">
      <alignment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9" fillId="0" borderId="7" xfId="0" applyFont="1" applyFill="1" applyBorder="1" applyAlignment="1">
      <alignment vertical="center" wrapText="1"/>
    </xf>
    <xf numFmtId="0" fontId="51" fillId="0" borderId="7" xfId="0" applyFont="1" applyBorder="1" applyAlignment="1">
      <alignment vertical="center" wrapText="1"/>
    </xf>
    <xf numFmtId="0" fontId="51" fillId="0" borderId="1" xfId="0" applyFont="1" applyBorder="1" applyAlignment="1">
      <alignment vertical="center" wrapText="1"/>
    </xf>
    <xf numFmtId="0" fontId="51" fillId="0" borderId="0" xfId="0" applyFont="1" applyBorder="1" applyAlignment="1">
      <alignment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9" xfId="0" applyFont="1" applyFill="1" applyBorder="1" applyAlignment="1">
      <alignment horizontal="center" vertical="center"/>
    </xf>
    <xf numFmtId="0" fontId="61" fillId="0" borderId="0" xfId="0" applyFont="1" applyAlignment="1">
      <alignment horizontal="center" vertical="center"/>
    </xf>
    <xf numFmtId="0" fontId="61" fillId="0" borderId="73" xfId="0" applyFont="1" applyBorder="1" applyAlignment="1">
      <alignment horizontal="center" vertical="center"/>
    </xf>
    <xf numFmtId="0" fontId="63" fillId="0" borderId="0" xfId="0" applyFont="1" applyAlignment="1">
      <alignment horizontal="center" vertical="center"/>
    </xf>
    <xf numFmtId="0" fontId="63" fillId="0" borderId="73" xfId="0" applyFont="1" applyBorder="1" applyAlignment="1">
      <alignment horizontal="center" vertical="center"/>
    </xf>
    <xf numFmtId="0" fontId="107" fillId="0" borderId="0" xfId="0" applyFont="1" applyAlignment="1">
      <alignment horizontal="center"/>
    </xf>
    <xf numFmtId="0" fontId="65" fillId="0" borderId="4" xfId="0" quotePrefix="1" applyFont="1" applyBorder="1" applyAlignment="1">
      <alignment horizontal="center" vertical="center"/>
    </xf>
    <xf numFmtId="0" fontId="65" fillId="0" borderId="12" xfId="0" quotePrefix="1" applyFont="1" applyBorder="1" applyAlignment="1">
      <alignment horizontal="center" vertical="center"/>
    </xf>
    <xf numFmtId="0" fontId="65" fillId="0" borderId="2" xfId="0" quotePrefix="1" applyFont="1" applyBorder="1" applyAlignment="1">
      <alignment horizontal="center" vertical="center"/>
    </xf>
    <xf numFmtId="0" fontId="65" fillId="0" borderId="4" xfId="0" applyFont="1" applyBorder="1" applyAlignment="1">
      <alignment horizontal="center" vertical="center"/>
    </xf>
    <xf numFmtId="0" fontId="65" fillId="0" borderId="12" xfId="0" applyFont="1" applyBorder="1" applyAlignment="1">
      <alignment horizontal="center" vertical="center"/>
    </xf>
    <xf numFmtId="0" fontId="58" fillId="0" borderId="0" xfId="0" applyFont="1" applyAlignment="1">
      <alignment horizontal="center" vertical="center"/>
    </xf>
    <xf numFmtId="0" fontId="58" fillId="0" borderId="73" xfId="0" applyFont="1" applyBorder="1" applyAlignment="1">
      <alignment horizontal="center" vertical="center"/>
    </xf>
    <xf numFmtId="0" fontId="99" fillId="0" borderId="3" xfId="0" applyFont="1" applyBorder="1" applyAlignment="1">
      <alignment vertical="center"/>
    </xf>
    <xf numFmtId="0" fontId="99" fillId="0" borderId="44" xfId="0" applyFont="1" applyBorder="1" applyAlignment="1">
      <alignment vertical="center"/>
    </xf>
  </cellXfs>
  <cellStyles count="55">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0066"/>
      <color rgb="FF800000"/>
      <color rgb="FFFF7C8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_rels/drawing10.xml.rels><?xml version="1.0" encoding="UTF-8" standalone="yes"?>
<Relationships xmlns="http://schemas.openxmlformats.org/package/2006/relationships"><Relationship Id="rId1" Type="http://schemas.openxmlformats.org/officeDocument/2006/relationships/image" Target="../media/image6.emf"/></Relationships>
</file>

<file path=xl/drawings/_rels/drawing11.xml.rels><?xml version="1.0" encoding="UTF-8" standalone="yes"?>
<Relationships xmlns="http://schemas.openxmlformats.org/package/2006/relationships"><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1" Type="http://schemas.openxmlformats.org/officeDocument/2006/relationships/image" Target="../media/image8.emf"/></Relationships>
</file>

<file path=xl/drawings/_rels/drawing13.xml.rels><?xml version="1.0" encoding="UTF-8" standalone="yes"?>
<Relationships xmlns="http://schemas.openxmlformats.org/package/2006/relationships"><Relationship Id="rId1" Type="http://schemas.openxmlformats.org/officeDocument/2006/relationships/image" Target="../media/image9.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8.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228600</xdr:colOff>
      <xdr:row>37</xdr:row>
      <xdr:rowOff>66675</xdr:rowOff>
    </xdr:from>
    <xdr:to>
      <xdr:col>11</xdr:col>
      <xdr:colOff>952500</xdr:colOff>
      <xdr:row>51</xdr:row>
      <xdr:rowOff>133350</xdr:rowOff>
    </xdr:to>
    <xdr:pic>
      <xdr:nvPicPr>
        <xdr:cNvPr id="12" name="図 11">
          <a:extLst>
            <a:ext uri="{FF2B5EF4-FFF2-40B4-BE49-F238E27FC236}">
              <a16:creationId xmlns:a16="http://schemas.microsoft.com/office/drawing/2014/main" id="{6675CAB0-0F9D-4DD4-A0AF-DCAB9D2646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6610350"/>
          <a:ext cx="6410325"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21128</xdr:colOff>
      <xdr:row>3</xdr:row>
      <xdr:rowOff>104768</xdr:rowOff>
    </xdr:from>
    <xdr:to>
      <xdr:col>11</xdr:col>
      <xdr:colOff>196115</xdr:colOff>
      <xdr:row>47</xdr:row>
      <xdr:rowOff>170433</xdr:rowOff>
    </xdr:to>
    <xdr:grpSp>
      <xdr:nvGrpSpPr>
        <xdr:cNvPr id="8" name="グループ化 7">
          <a:extLst>
            <a:ext uri="{FF2B5EF4-FFF2-40B4-BE49-F238E27FC236}">
              <a16:creationId xmlns:a16="http://schemas.microsoft.com/office/drawing/2014/main" id="{0B2206B8-A5DF-44F5-B482-CD4BE1EEA374}"/>
            </a:ext>
          </a:extLst>
        </xdr:cNvPr>
        <xdr:cNvGrpSpPr/>
      </xdr:nvGrpSpPr>
      <xdr:grpSpPr>
        <a:xfrm>
          <a:off x="783128" y="609593"/>
          <a:ext cx="5194662" cy="8009515"/>
          <a:chOff x="1014449" y="1116637"/>
          <a:chExt cx="5194662" cy="7800087"/>
        </a:xfrm>
      </xdr:grpSpPr>
      <xdr:sp macro="" textlink="">
        <xdr:nvSpPr>
          <xdr:cNvPr id="10" name="正方形/長方形 9">
            <a:extLst>
              <a:ext uri="{FF2B5EF4-FFF2-40B4-BE49-F238E27FC236}">
                <a16:creationId xmlns:a16="http://schemas.microsoft.com/office/drawing/2014/main" id="{BCBD9D4B-656A-4A3B-A86B-A2076A1C4FF4}"/>
              </a:ext>
            </a:extLst>
          </xdr:cNvPr>
          <xdr:cNvSpPr/>
        </xdr:nvSpPr>
        <xdr:spPr bwMode="auto">
          <a:xfrm flipV="1">
            <a:off x="6089172" y="1116637"/>
            <a:ext cx="119939" cy="231918"/>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FF9AE919-4033-46BD-BB9D-B59A6B501E0C}"/>
              </a:ext>
            </a:extLst>
          </xdr:cNvPr>
          <xdr:cNvSpPr/>
        </xdr:nvSpPr>
        <xdr:spPr bwMode="auto">
          <a:xfrm flipH="1">
            <a:off x="5841566" y="2040272"/>
            <a:ext cx="198142" cy="226586"/>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フローチャート: せん孔テープ 8">
            <a:extLst>
              <a:ext uri="{FF2B5EF4-FFF2-40B4-BE49-F238E27FC236}">
                <a16:creationId xmlns:a16="http://schemas.microsoft.com/office/drawing/2014/main" id="{43EACC06-5912-4890-8368-9CB1EFEAFC89}"/>
              </a:ext>
            </a:extLst>
          </xdr:cNvPr>
          <xdr:cNvSpPr/>
        </xdr:nvSpPr>
        <xdr:spPr bwMode="auto">
          <a:xfrm>
            <a:off x="1014449" y="8871005"/>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247650</xdr:colOff>
      <xdr:row>47</xdr:row>
      <xdr:rowOff>161924</xdr:rowOff>
    </xdr:from>
    <xdr:to>
      <xdr:col>3</xdr:col>
      <xdr:colOff>81565</xdr:colOff>
      <xdr:row>49</xdr:row>
      <xdr:rowOff>23298</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342900" y="8610599"/>
          <a:ext cx="500665" cy="242374"/>
          <a:chOff x="593271" y="8900432"/>
          <a:chExt cx="500665" cy="242374"/>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736146" y="8900432"/>
            <a:ext cx="3577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314325</xdr:colOff>
      <xdr:row>34</xdr:row>
      <xdr:rowOff>28575</xdr:rowOff>
    </xdr:from>
    <xdr:to>
      <xdr:col>10</xdr:col>
      <xdr:colOff>619125</xdr:colOff>
      <xdr:row>49</xdr:row>
      <xdr:rowOff>133350</xdr:rowOff>
    </xdr:to>
    <xdr:pic>
      <xdr:nvPicPr>
        <xdr:cNvPr id="10" name="図 9">
          <a:extLst>
            <a:ext uri="{FF2B5EF4-FFF2-40B4-BE49-F238E27FC236}">
              <a16:creationId xmlns:a16="http://schemas.microsoft.com/office/drawing/2014/main" id="{23C3E483-0A99-4626-AD0B-281B7BECC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6248400"/>
          <a:ext cx="6181725" cy="296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361926</xdr:colOff>
      <xdr:row>46</xdr:row>
      <xdr:rowOff>104775</xdr:rowOff>
    </xdr:from>
    <xdr:to>
      <xdr:col>3</xdr:col>
      <xdr:colOff>99309</xdr:colOff>
      <xdr:row>47</xdr:row>
      <xdr:rowOff>156649</xdr:rowOff>
    </xdr:to>
    <xdr:grpSp>
      <xdr:nvGrpSpPr>
        <xdr:cNvPr id="3" name="グループ化 2">
          <a:extLst>
            <a:ext uri="{FF2B5EF4-FFF2-40B4-BE49-F238E27FC236}">
              <a16:creationId xmlns:a16="http://schemas.microsoft.com/office/drawing/2014/main" id="{94F1B54B-F6B5-42AE-B61F-871A2AD9DA23}"/>
            </a:ext>
          </a:extLst>
        </xdr:cNvPr>
        <xdr:cNvGrpSpPr/>
      </xdr:nvGrpSpPr>
      <xdr:grpSpPr>
        <a:xfrm>
          <a:off x="457176" y="8610600"/>
          <a:ext cx="404133" cy="242374"/>
          <a:chOff x="330343" y="8900432"/>
          <a:chExt cx="380895" cy="242374"/>
        </a:xfrm>
      </xdr:grpSpPr>
      <xdr:sp macro="" textlink="">
        <xdr:nvSpPr>
          <xdr:cNvPr id="4" name="正方形/長方形 3">
            <a:extLst>
              <a:ext uri="{FF2B5EF4-FFF2-40B4-BE49-F238E27FC236}">
                <a16:creationId xmlns:a16="http://schemas.microsoft.com/office/drawing/2014/main" id="{5491BA7B-BFD8-4511-A08B-2122C5D739B1}"/>
              </a:ext>
            </a:extLst>
          </xdr:cNvPr>
          <xdr:cNvSpPr/>
        </xdr:nvSpPr>
        <xdr:spPr bwMode="auto">
          <a:xfrm>
            <a:off x="330343"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0A317BE-EA48-4393-8E21-58FA60B03B37}"/>
              </a:ext>
            </a:extLst>
          </xdr:cNvPr>
          <xdr:cNvSpPr txBox="1"/>
        </xdr:nvSpPr>
        <xdr:spPr>
          <a:xfrm>
            <a:off x="505096"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33045</xdr:colOff>
      <xdr:row>46</xdr:row>
      <xdr:rowOff>50346</xdr:rowOff>
    </xdr:from>
    <xdr:to>
      <xdr:col>4</xdr:col>
      <xdr:colOff>61602</xdr:colOff>
      <xdr:row>46</xdr:row>
      <xdr:rowOff>160133</xdr:rowOff>
    </xdr:to>
    <xdr:grpSp>
      <xdr:nvGrpSpPr>
        <xdr:cNvPr id="6" name="グループ化 5">
          <a:extLst>
            <a:ext uri="{FF2B5EF4-FFF2-40B4-BE49-F238E27FC236}">
              <a16:creationId xmlns:a16="http://schemas.microsoft.com/office/drawing/2014/main" id="{3247E5CF-3553-4347-8AB1-CA83BAEEE6BC}"/>
            </a:ext>
          </a:extLst>
        </xdr:cNvPr>
        <xdr:cNvGrpSpPr/>
      </xdr:nvGrpSpPr>
      <xdr:grpSpPr>
        <a:xfrm>
          <a:off x="795045" y="8556171"/>
          <a:ext cx="228582"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B46745EF-79D2-4C1A-BD8D-27743DB7B1DE}"/>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4E8D0D39-7622-42F1-BA4F-A930E31F1F91}"/>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0F4764B-BEAC-4C6E-8E9C-A0278DABF16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142875</xdr:colOff>
      <xdr:row>37</xdr:row>
      <xdr:rowOff>133350</xdr:rowOff>
    </xdr:from>
    <xdr:to>
      <xdr:col>18</xdr:col>
      <xdr:colOff>400050</xdr:colOff>
      <xdr:row>53</xdr:row>
      <xdr:rowOff>171450</xdr:rowOff>
    </xdr:to>
    <xdr:pic>
      <xdr:nvPicPr>
        <xdr:cNvPr id="12" name="図 11">
          <a:extLst>
            <a:ext uri="{FF2B5EF4-FFF2-40B4-BE49-F238E27FC236}">
              <a16:creationId xmlns:a16="http://schemas.microsoft.com/office/drawing/2014/main" id="{7F71A2CC-2D19-42F6-B582-EE05EEA69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6781800"/>
          <a:ext cx="68484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364646</xdr:colOff>
      <xdr:row>50</xdr:row>
      <xdr:rowOff>133350</xdr:rowOff>
    </xdr:from>
    <xdr:to>
      <xdr:col>3</xdr:col>
      <xdr:colOff>86488</xdr:colOff>
      <xdr:row>51</xdr:row>
      <xdr:rowOff>185224</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59896" y="9258300"/>
          <a:ext cx="426692" cy="242374"/>
          <a:chOff x="580512" y="8890907"/>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890907"/>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123825</xdr:colOff>
      <xdr:row>50</xdr:row>
      <xdr:rowOff>28575</xdr:rowOff>
    </xdr:from>
    <xdr:to>
      <xdr:col>3</xdr:col>
      <xdr:colOff>152383</xdr:colOff>
      <xdr:row>50</xdr:row>
      <xdr:rowOff>138362</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723900" y="9153525"/>
          <a:ext cx="228583" cy="109787"/>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17</xdr:col>
      <xdr:colOff>495300</xdr:colOff>
      <xdr:row>51</xdr:row>
      <xdr:rowOff>95250</xdr:rowOff>
    </xdr:from>
    <xdr:to>
      <xdr:col>18</xdr:col>
      <xdr:colOff>368623</xdr:colOff>
      <xdr:row>53</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66675</xdr:colOff>
      <xdr:row>29</xdr:row>
      <xdr:rowOff>161925</xdr:rowOff>
    </xdr:from>
    <xdr:to>
      <xdr:col>18</xdr:col>
      <xdr:colOff>276225</xdr:colOff>
      <xdr:row>48</xdr:row>
      <xdr:rowOff>9525</xdr:rowOff>
    </xdr:to>
    <xdr:pic>
      <xdr:nvPicPr>
        <xdr:cNvPr id="11" name="図 10">
          <a:extLst>
            <a:ext uri="{FF2B5EF4-FFF2-40B4-BE49-F238E27FC236}">
              <a16:creationId xmlns:a16="http://schemas.microsoft.com/office/drawing/2014/main" id="{ABB5201B-2E35-42AE-9133-97F20B8D72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5381625"/>
          <a:ext cx="6772275" cy="346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319617</xdr:colOff>
      <xdr:row>44</xdr:row>
      <xdr:rowOff>188386</xdr:rowOff>
    </xdr:from>
    <xdr:to>
      <xdr:col>3</xdr:col>
      <xdr:colOff>41459</xdr:colOff>
      <xdr:row>46</xdr:row>
      <xdr:rowOff>49760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414867" y="8265586"/>
          <a:ext cx="388592" cy="242374"/>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95250</xdr:colOff>
      <xdr:row>44</xdr:row>
      <xdr:rowOff>66675</xdr:rowOff>
    </xdr:from>
    <xdr:to>
      <xdr:col>3</xdr:col>
      <xdr:colOff>123808</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57225" y="8143875"/>
          <a:ext cx="228583" cy="109787"/>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18</xdr:col>
      <xdr:colOff>47625</xdr:colOff>
      <xdr:row>46</xdr:row>
      <xdr:rowOff>87022</xdr:rowOff>
    </xdr:from>
    <xdr:to>
      <xdr:col>18</xdr:col>
      <xdr:colOff>276683</xdr:colOff>
      <xdr:row>49</xdr:row>
      <xdr:rowOff>28572</xdr:rowOff>
    </xdr:to>
    <xdr:sp macro="" textlink="">
      <xdr:nvSpPr>
        <xdr:cNvPr id="21" name="Text Box 30">
          <a:extLst>
            <a:ext uri="{FF2B5EF4-FFF2-40B4-BE49-F238E27FC236}">
              <a16:creationId xmlns:a16="http://schemas.microsoft.com/office/drawing/2014/main" id="{8676E2CF-8086-4B44-A7CA-B056A3031E64}"/>
            </a:ext>
          </a:extLst>
        </xdr:cNvPr>
        <xdr:cNvSpPr txBox="1">
          <a:spLocks noChangeArrowheads="1"/>
        </xdr:cNvSpPr>
      </xdr:nvSpPr>
      <xdr:spPr bwMode="auto">
        <a:xfrm flipV="1">
          <a:off x="6705600" y="8545222"/>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133350</xdr:colOff>
      <xdr:row>33</xdr:row>
      <xdr:rowOff>66675</xdr:rowOff>
    </xdr:from>
    <xdr:to>
      <xdr:col>14</xdr:col>
      <xdr:colOff>457200</xdr:colOff>
      <xdr:row>49</xdr:row>
      <xdr:rowOff>104775</xdr:rowOff>
    </xdr:to>
    <xdr:pic>
      <xdr:nvPicPr>
        <xdr:cNvPr id="4" name="図 3">
          <a:extLst>
            <a:ext uri="{FF2B5EF4-FFF2-40B4-BE49-F238E27FC236}">
              <a16:creationId xmlns:a16="http://schemas.microsoft.com/office/drawing/2014/main" id="{284FA416-A710-4FE3-9A5A-F919FFA3D9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6010275"/>
          <a:ext cx="66198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171450</xdr:colOff>
      <xdr:row>40</xdr:row>
      <xdr:rowOff>142875</xdr:rowOff>
    </xdr:from>
    <xdr:to>
      <xdr:col>13</xdr:col>
      <xdr:colOff>561975</xdr:colOff>
      <xdr:row>57</xdr:row>
      <xdr:rowOff>38100</xdr:rowOff>
    </xdr:to>
    <xdr:pic>
      <xdr:nvPicPr>
        <xdr:cNvPr id="11" name="図 10">
          <a:extLst>
            <a:ext uri="{FF2B5EF4-FFF2-40B4-BE49-F238E27FC236}">
              <a16:creationId xmlns:a16="http://schemas.microsoft.com/office/drawing/2014/main" id="{120F2280-ABA8-4552-AD09-F47DCA54FA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6229350"/>
          <a:ext cx="6543675" cy="3133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37143</xdr:colOff>
      <xdr:row>54</xdr:row>
      <xdr:rowOff>106143</xdr:rowOff>
    </xdr:from>
    <xdr:to>
      <xdr:col>4</xdr:col>
      <xdr:colOff>75226</xdr:colOff>
      <xdr:row>55</xdr:row>
      <xdr:rowOff>25430</xdr:rowOff>
    </xdr:to>
    <xdr:grpSp>
      <xdr:nvGrpSpPr>
        <xdr:cNvPr id="6" name="グループ化 5">
          <a:extLst>
            <a:ext uri="{FF2B5EF4-FFF2-40B4-BE49-F238E27FC236}">
              <a16:creationId xmlns:a16="http://schemas.microsoft.com/office/drawing/2014/main" id="{15BEBE93-246F-4B13-A777-8227E9958880}"/>
            </a:ext>
          </a:extLst>
        </xdr:cNvPr>
        <xdr:cNvGrpSpPr/>
      </xdr:nvGrpSpPr>
      <xdr:grpSpPr>
        <a:xfrm>
          <a:off x="789618" y="8859618"/>
          <a:ext cx="238108"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F11F90E1-9AF1-46D3-A7D7-B9518495C30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ABBE92A-9CE3-473D-8431-E94470EDB2F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1CDA9BE7-0D7F-43F9-8FB1-94890E6005D3}"/>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276225</xdr:colOff>
      <xdr:row>55</xdr:row>
      <xdr:rowOff>0</xdr:rowOff>
    </xdr:from>
    <xdr:to>
      <xdr:col>3</xdr:col>
      <xdr:colOff>100429</xdr:colOff>
      <xdr:row>56</xdr:row>
      <xdr:rowOff>35203</xdr:rowOff>
    </xdr:to>
    <xdr:grpSp>
      <xdr:nvGrpSpPr>
        <xdr:cNvPr id="3" name="グループ化 2">
          <a:extLst>
            <a:ext uri="{FF2B5EF4-FFF2-40B4-BE49-F238E27FC236}">
              <a16:creationId xmlns:a16="http://schemas.microsoft.com/office/drawing/2014/main" id="{8C1C2CED-691F-44E1-B9A9-5FE5B6BB61CD}"/>
            </a:ext>
          </a:extLst>
        </xdr:cNvPr>
        <xdr:cNvGrpSpPr/>
      </xdr:nvGrpSpPr>
      <xdr:grpSpPr>
        <a:xfrm>
          <a:off x="371475" y="8943975"/>
          <a:ext cx="481429" cy="225703"/>
          <a:chOff x="593271" y="8919482"/>
          <a:chExt cx="481429" cy="225703"/>
        </a:xfrm>
      </xdr:grpSpPr>
      <xdr:sp macro="" textlink="">
        <xdr:nvSpPr>
          <xdr:cNvPr id="4" name="正方形/長方形 3">
            <a:extLst>
              <a:ext uri="{FF2B5EF4-FFF2-40B4-BE49-F238E27FC236}">
                <a16:creationId xmlns:a16="http://schemas.microsoft.com/office/drawing/2014/main" id="{E4199603-A297-4237-9BED-D5B297067331}"/>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86F6B8E1-E040-4E00-A736-F6609AE1CEE5}"/>
              </a:ext>
            </a:extLst>
          </xdr:cNvPr>
          <xdr:cNvSpPr txBox="1"/>
        </xdr:nvSpPr>
        <xdr:spPr>
          <a:xfrm>
            <a:off x="736146" y="8919482"/>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133350</xdr:colOff>
      <xdr:row>44</xdr:row>
      <xdr:rowOff>104775</xdr:rowOff>
    </xdr:from>
    <xdr:to>
      <xdr:col>15</xdr:col>
      <xdr:colOff>704850</xdr:colOff>
      <xdr:row>58</xdr:row>
      <xdr:rowOff>76200</xdr:rowOff>
    </xdr:to>
    <xdr:pic>
      <xdr:nvPicPr>
        <xdr:cNvPr id="5" name="図 4">
          <a:extLst>
            <a:ext uri="{FF2B5EF4-FFF2-40B4-BE49-F238E27FC236}">
              <a16:creationId xmlns:a16="http://schemas.microsoft.com/office/drawing/2014/main" id="{C8096311-24E8-4BF0-BCF6-54BA51978D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6991350"/>
          <a:ext cx="6886575" cy="2638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43815</xdr:colOff>
      <xdr:row>54</xdr:row>
      <xdr:rowOff>51197</xdr:rowOff>
    </xdr:from>
    <xdr:to>
      <xdr:col>15</xdr:col>
      <xdr:colOff>552450</xdr:colOff>
      <xdr:row>54</xdr:row>
      <xdr:rowOff>51197</xdr:rowOff>
    </xdr:to>
    <xdr:cxnSp macro="">
      <xdr:nvCxnSpPr>
        <xdr:cNvPr id="3" name="直線コネクタ 2">
          <a:extLst>
            <a:ext uri="{FF2B5EF4-FFF2-40B4-BE49-F238E27FC236}">
              <a16:creationId xmlns:a16="http://schemas.microsoft.com/office/drawing/2014/main" id="{959D9AB5-5510-4B15-94D6-DED8FFF22A0D}"/>
            </a:ext>
          </a:extLst>
        </xdr:cNvPr>
        <xdr:cNvCxnSpPr/>
      </xdr:nvCxnSpPr>
      <xdr:spPr bwMode="auto">
        <a:xfrm>
          <a:off x="805815" y="8861822"/>
          <a:ext cx="6164104"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123825</xdr:colOff>
      <xdr:row>35</xdr:row>
      <xdr:rowOff>123825</xdr:rowOff>
    </xdr:from>
    <xdr:to>
      <xdr:col>10</xdr:col>
      <xdr:colOff>790575</xdr:colOff>
      <xdr:row>47</xdr:row>
      <xdr:rowOff>133350</xdr:rowOff>
    </xdr:to>
    <xdr:pic>
      <xdr:nvPicPr>
        <xdr:cNvPr id="511" name="図 510">
          <a:extLst>
            <a:ext uri="{FF2B5EF4-FFF2-40B4-BE49-F238E27FC236}">
              <a16:creationId xmlns:a16="http://schemas.microsoft.com/office/drawing/2014/main" id="{023DBC25-FFE7-47D8-9D91-6BFB3E3D3C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6657975"/>
          <a:ext cx="6334125"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260154</xdr:colOff>
      <xdr:row>44</xdr:row>
      <xdr:rowOff>85724</xdr:rowOff>
    </xdr:from>
    <xdr:to>
      <xdr:col>10</xdr:col>
      <xdr:colOff>716642</xdr:colOff>
      <xdr:row>45</xdr:row>
      <xdr:rowOff>137598</xdr:rowOff>
    </xdr:to>
    <xdr:grpSp>
      <xdr:nvGrpSpPr>
        <xdr:cNvPr id="10" name="グループ化 9">
          <a:extLst>
            <a:ext uri="{FF2B5EF4-FFF2-40B4-BE49-F238E27FC236}">
              <a16:creationId xmlns:a16="http://schemas.microsoft.com/office/drawing/2014/main" id="{83801055-414F-4040-B8FE-549898FD9239}"/>
            </a:ext>
          </a:extLst>
        </xdr:cNvPr>
        <xdr:cNvGrpSpPr/>
      </xdr:nvGrpSpPr>
      <xdr:grpSpPr>
        <a:xfrm>
          <a:off x="6022779" y="8334374"/>
          <a:ext cx="456488" cy="242374"/>
          <a:chOff x="803593" y="8900432"/>
          <a:chExt cx="451758" cy="242374"/>
        </a:xfrm>
      </xdr:grpSpPr>
      <xdr:sp macro="" textlink="">
        <xdr:nvSpPr>
          <xdr:cNvPr id="11" name="正方形/長方形 10">
            <a:extLst>
              <a:ext uri="{FF2B5EF4-FFF2-40B4-BE49-F238E27FC236}">
                <a16:creationId xmlns:a16="http://schemas.microsoft.com/office/drawing/2014/main" id="{EDBEA186-E617-4CDE-9455-03A769918870}"/>
              </a:ext>
            </a:extLst>
          </xdr:cNvPr>
          <xdr:cNvSpPr/>
        </xdr:nvSpPr>
        <xdr:spPr bwMode="auto">
          <a:xfrm>
            <a:off x="803593" y="8950098"/>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AF64759-924B-4BAE-B2C4-EF8AF30043E0}"/>
              </a:ext>
            </a:extLst>
          </xdr:cNvPr>
          <xdr:cNvSpPr txBox="1"/>
        </xdr:nvSpPr>
        <xdr:spPr>
          <a:xfrm>
            <a:off x="811660"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86127</xdr:colOff>
      <xdr:row>44</xdr:row>
      <xdr:rowOff>57150</xdr:rowOff>
    </xdr:from>
    <xdr:to>
      <xdr:col>10</xdr:col>
      <xdr:colOff>317432</xdr:colOff>
      <xdr:row>44</xdr:row>
      <xdr:rowOff>166937</xdr:rowOff>
    </xdr:to>
    <xdr:grpSp>
      <xdr:nvGrpSpPr>
        <xdr:cNvPr id="13" name="グループ化 12">
          <a:extLst>
            <a:ext uri="{FF2B5EF4-FFF2-40B4-BE49-F238E27FC236}">
              <a16:creationId xmlns:a16="http://schemas.microsoft.com/office/drawing/2014/main" id="{98475673-A514-4C33-A151-45DC097D3371}"/>
            </a:ext>
          </a:extLst>
        </xdr:cNvPr>
        <xdr:cNvGrpSpPr/>
      </xdr:nvGrpSpPr>
      <xdr:grpSpPr>
        <a:xfrm>
          <a:off x="5848752" y="8305800"/>
          <a:ext cx="231305" cy="109787"/>
          <a:chOff x="978756" y="8776608"/>
          <a:chExt cx="228583" cy="109787"/>
        </a:xfrm>
      </xdr:grpSpPr>
      <xdr:sp macro="" textlink="">
        <xdr:nvSpPr>
          <xdr:cNvPr id="14" name="フローチャート: せん孔テープ 13">
            <a:extLst>
              <a:ext uri="{FF2B5EF4-FFF2-40B4-BE49-F238E27FC236}">
                <a16:creationId xmlns:a16="http://schemas.microsoft.com/office/drawing/2014/main" id="{F4D7B6E4-72DB-4461-A085-EBD187AE567F}"/>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F228AD43-5919-4B1D-BF19-02CB192DDBF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CE94CA0C-91D2-4404-A43A-27EED94E223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76965</xdr:colOff>
      <xdr:row>44</xdr:row>
      <xdr:rowOff>85724</xdr:rowOff>
    </xdr:from>
    <xdr:to>
      <xdr:col>2</xdr:col>
      <xdr:colOff>66728</xdr:colOff>
      <xdr:row>45</xdr:row>
      <xdr:rowOff>137598</xdr:rowOff>
    </xdr:to>
    <xdr:grpSp>
      <xdr:nvGrpSpPr>
        <xdr:cNvPr id="3" name="グループ化 2">
          <a:extLst>
            <a:ext uri="{FF2B5EF4-FFF2-40B4-BE49-F238E27FC236}">
              <a16:creationId xmlns:a16="http://schemas.microsoft.com/office/drawing/2014/main" id="{F96D9D98-5645-4F9B-A7C3-277F439EEA7B}"/>
            </a:ext>
          </a:extLst>
        </xdr:cNvPr>
        <xdr:cNvGrpSpPr/>
      </xdr:nvGrpSpPr>
      <xdr:grpSpPr>
        <a:xfrm>
          <a:off x="172215" y="8334374"/>
          <a:ext cx="475538" cy="242374"/>
          <a:chOff x="566902" y="8900432"/>
          <a:chExt cx="451758" cy="242374"/>
        </a:xfrm>
      </xdr:grpSpPr>
      <xdr:sp macro="" textlink="">
        <xdr:nvSpPr>
          <xdr:cNvPr id="4" name="正方形/長方形 3">
            <a:extLst>
              <a:ext uri="{FF2B5EF4-FFF2-40B4-BE49-F238E27FC236}">
                <a16:creationId xmlns:a16="http://schemas.microsoft.com/office/drawing/2014/main" id="{DA77746F-742A-456C-8114-1091CCFC1F14}"/>
              </a:ext>
            </a:extLst>
          </xdr:cNvPr>
          <xdr:cNvSpPr/>
        </xdr:nvSpPr>
        <xdr:spPr bwMode="auto">
          <a:xfrm>
            <a:off x="566902" y="8947215"/>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5F8AA17-4D15-4FDD-B4AD-3AC720E67757}"/>
              </a:ext>
            </a:extLst>
          </xdr:cNvPr>
          <xdr:cNvSpPr txBox="1"/>
        </xdr:nvSpPr>
        <xdr:spPr>
          <a:xfrm>
            <a:off x="764156"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xdr:col>
      <xdr:colOff>457602</xdr:colOff>
      <xdr:row>44</xdr:row>
      <xdr:rowOff>76200</xdr:rowOff>
    </xdr:from>
    <xdr:to>
      <xdr:col>3</xdr:col>
      <xdr:colOff>22157</xdr:colOff>
      <xdr:row>44</xdr:row>
      <xdr:rowOff>185987</xdr:rowOff>
    </xdr:to>
    <xdr:grpSp>
      <xdr:nvGrpSpPr>
        <xdr:cNvPr id="6" name="グループ化 5">
          <a:extLst>
            <a:ext uri="{FF2B5EF4-FFF2-40B4-BE49-F238E27FC236}">
              <a16:creationId xmlns:a16="http://schemas.microsoft.com/office/drawing/2014/main" id="{761D5E79-82A5-4522-A27F-CB7307462364}"/>
            </a:ext>
          </a:extLst>
        </xdr:cNvPr>
        <xdr:cNvGrpSpPr/>
      </xdr:nvGrpSpPr>
      <xdr:grpSpPr>
        <a:xfrm>
          <a:off x="552852" y="8324850"/>
          <a:ext cx="250355"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CE8E3833-4D5D-434F-B18B-0B5CD491B03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949D71D-DDBC-4B12-9FCD-B7D2A60DDE3F}"/>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88C7DF7-83DB-49BF-8148-18113A3433DD}"/>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oneCellAnchor>
    <xdr:from>
      <xdr:col>5</xdr:col>
      <xdr:colOff>136080</xdr:colOff>
      <xdr:row>29</xdr:row>
      <xdr:rowOff>0</xdr:rowOff>
    </xdr:from>
    <xdr:ext cx="184731" cy="259045"/>
    <xdr:sp macro="" textlink="">
      <xdr:nvSpPr>
        <xdr:cNvPr id="26" name="テキスト ボックス 25">
          <a:extLst>
            <a:ext uri="{FF2B5EF4-FFF2-40B4-BE49-F238E27FC236}">
              <a16:creationId xmlns:a16="http://schemas.microsoft.com/office/drawing/2014/main" id="{96592019-AC64-4945-B456-54011ADC8596}"/>
            </a:ext>
          </a:extLst>
        </xdr:cNvPr>
        <xdr:cNvSpPr txBox="1"/>
      </xdr:nvSpPr>
      <xdr:spPr>
        <a:xfrm>
          <a:off x="13298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18" name="テキスト ボックス 17">
          <a:extLst>
            <a:ext uri="{FF2B5EF4-FFF2-40B4-BE49-F238E27FC236}">
              <a16:creationId xmlns:a16="http://schemas.microsoft.com/office/drawing/2014/main" id="{7B62F210-A980-4E8A-B815-2C85FC221FD8}"/>
            </a:ext>
          </a:extLst>
        </xdr:cNvPr>
        <xdr:cNvSpPr txBox="1"/>
      </xdr:nvSpPr>
      <xdr:spPr>
        <a:xfrm>
          <a:off x="1313716"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19" name="テキスト ボックス 18">
          <a:extLst>
            <a:ext uri="{FF2B5EF4-FFF2-40B4-BE49-F238E27FC236}">
              <a16:creationId xmlns:a16="http://schemas.microsoft.com/office/drawing/2014/main" id="{8209B01A-7D47-4BBE-BA9B-39C79EC97852}"/>
            </a:ext>
          </a:extLst>
        </xdr:cNvPr>
        <xdr:cNvSpPr txBox="1"/>
      </xdr:nvSpPr>
      <xdr:spPr>
        <a:xfrm>
          <a:off x="1313716"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20" name="テキスト ボックス 19">
          <a:extLst>
            <a:ext uri="{FF2B5EF4-FFF2-40B4-BE49-F238E27FC236}">
              <a16:creationId xmlns:a16="http://schemas.microsoft.com/office/drawing/2014/main" id="{A267CDE3-2512-441F-B250-102B6FCA9131}"/>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21" name="テキスト ボックス 20">
          <a:extLst>
            <a:ext uri="{FF2B5EF4-FFF2-40B4-BE49-F238E27FC236}">
              <a16:creationId xmlns:a16="http://schemas.microsoft.com/office/drawing/2014/main" id="{48685DBF-489E-4573-ABF4-8E0287C208D2}"/>
            </a:ext>
          </a:extLst>
        </xdr:cNvPr>
        <xdr:cNvSpPr txBox="1"/>
      </xdr:nvSpPr>
      <xdr:spPr>
        <a:xfrm>
          <a:off x="1313716"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22" name="テキスト ボックス 21">
          <a:extLst>
            <a:ext uri="{FF2B5EF4-FFF2-40B4-BE49-F238E27FC236}">
              <a16:creationId xmlns:a16="http://schemas.microsoft.com/office/drawing/2014/main" id="{65154B50-58F4-4F17-9C4B-DB818542136F}"/>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23" name="テキスト ボックス 22">
          <a:extLst>
            <a:ext uri="{FF2B5EF4-FFF2-40B4-BE49-F238E27FC236}">
              <a16:creationId xmlns:a16="http://schemas.microsoft.com/office/drawing/2014/main" id="{6143680A-C102-40C0-BC4D-35E09A053E03}"/>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4" name="テキスト ボックス 23">
          <a:extLst>
            <a:ext uri="{FF2B5EF4-FFF2-40B4-BE49-F238E27FC236}">
              <a16:creationId xmlns:a16="http://schemas.microsoft.com/office/drawing/2014/main" id="{B3E6518B-8B0C-4CE6-A24F-EFAEED600028}"/>
            </a:ext>
          </a:extLst>
        </xdr:cNvPr>
        <xdr:cNvSpPr txBox="1"/>
      </xdr:nvSpPr>
      <xdr:spPr>
        <a:xfrm>
          <a:off x="1313716"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29</xdr:row>
      <xdr:rowOff>0</xdr:rowOff>
    </xdr:from>
    <xdr:ext cx="184731" cy="259045"/>
    <xdr:sp macro="" textlink="">
      <xdr:nvSpPr>
        <xdr:cNvPr id="25" name="テキスト ボックス 24">
          <a:extLst>
            <a:ext uri="{FF2B5EF4-FFF2-40B4-BE49-F238E27FC236}">
              <a16:creationId xmlns:a16="http://schemas.microsoft.com/office/drawing/2014/main" id="{62F025BA-4DCF-4E8A-A785-494B7F40DE4C}"/>
            </a:ext>
          </a:extLst>
        </xdr:cNvPr>
        <xdr:cNvSpPr txBox="1"/>
      </xdr:nvSpPr>
      <xdr:spPr>
        <a:xfrm>
          <a:off x="1313716"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27" name="テキスト ボックス 26">
          <a:extLst>
            <a:ext uri="{FF2B5EF4-FFF2-40B4-BE49-F238E27FC236}">
              <a16:creationId xmlns:a16="http://schemas.microsoft.com/office/drawing/2014/main" id="{E208E1AB-305D-47FC-80CE-297606EF5AB7}"/>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28" name="テキスト ボックス 27">
          <a:extLst>
            <a:ext uri="{FF2B5EF4-FFF2-40B4-BE49-F238E27FC236}">
              <a16:creationId xmlns:a16="http://schemas.microsoft.com/office/drawing/2014/main" id="{01872FBB-DCA1-4C0D-B41F-A3BA3A72E540}"/>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29" name="テキスト ボックス 28">
          <a:extLst>
            <a:ext uri="{FF2B5EF4-FFF2-40B4-BE49-F238E27FC236}">
              <a16:creationId xmlns:a16="http://schemas.microsoft.com/office/drawing/2014/main" id="{26F24975-0D04-4302-BAC3-D396101547A7}"/>
            </a:ext>
          </a:extLst>
        </xdr:cNvPr>
        <xdr:cNvSpPr txBox="1"/>
      </xdr:nvSpPr>
      <xdr:spPr>
        <a:xfrm>
          <a:off x="1313716"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30" name="テキスト ボックス 29">
          <a:extLst>
            <a:ext uri="{FF2B5EF4-FFF2-40B4-BE49-F238E27FC236}">
              <a16:creationId xmlns:a16="http://schemas.microsoft.com/office/drawing/2014/main" id="{286B515A-38CC-49A4-B7C8-31C657454D27}"/>
            </a:ext>
          </a:extLst>
        </xdr:cNvPr>
        <xdr:cNvSpPr txBox="1"/>
      </xdr:nvSpPr>
      <xdr:spPr>
        <a:xfrm>
          <a:off x="1313716"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31" name="テキスト ボックス 30">
          <a:extLst>
            <a:ext uri="{FF2B5EF4-FFF2-40B4-BE49-F238E27FC236}">
              <a16:creationId xmlns:a16="http://schemas.microsoft.com/office/drawing/2014/main" id="{F0AB74EB-B8DA-4DD1-B7D9-4151FE811B79}"/>
            </a:ext>
          </a:extLst>
        </xdr:cNvPr>
        <xdr:cNvSpPr txBox="1"/>
      </xdr:nvSpPr>
      <xdr:spPr>
        <a:xfrm>
          <a:off x="1313716"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32" name="テキスト ボックス 31">
          <a:extLst>
            <a:ext uri="{FF2B5EF4-FFF2-40B4-BE49-F238E27FC236}">
              <a16:creationId xmlns:a16="http://schemas.microsoft.com/office/drawing/2014/main" id="{ABD30F4D-34F5-4230-8D4D-DFBAF870F218}"/>
            </a:ext>
          </a:extLst>
        </xdr:cNvPr>
        <xdr:cNvSpPr txBox="1"/>
      </xdr:nvSpPr>
      <xdr:spPr>
        <a:xfrm>
          <a:off x="1313716"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33" name="テキスト ボックス 32">
          <a:extLst>
            <a:ext uri="{FF2B5EF4-FFF2-40B4-BE49-F238E27FC236}">
              <a16:creationId xmlns:a16="http://schemas.microsoft.com/office/drawing/2014/main" id="{70AC1B6F-1592-4B16-A449-A3D1CA355932}"/>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34" name="テキスト ボックス 33">
          <a:extLst>
            <a:ext uri="{FF2B5EF4-FFF2-40B4-BE49-F238E27FC236}">
              <a16:creationId xmlns:a16="http://schemas.microsoft.com/office/drawing/2014/main" id="{4F214943-8427-40EC-87FD-C1A8CE094C96}"/>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35" name="テキスト ボックス 34">
          <a:extLst>
            <a:ext uri="{FF2B5EF4-FFF2-40B4-BE49-F238E27FC236}">
              <a16:creationId xmlns:a16="http://schemas.microsoft.com/office/drawing/2014/main" id="{FA1EAD04-162F-4C05-95E8-FEE002D69926}"/>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6" name="テキスト ボックス 35">
          <a:extLst>
            <a:ext uri="{FF2B5EF4-FFF2-40B4-BE49-F238E27FC236}">
              <a16:creationId xmlns:a16="http://schemas.microsoft.com/office/drawing/2014/main" id="{E355224F-1729-4540-90BF-E0C80E35BA87}"/>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37" name="テキスト ボックス 36">
          <a:extLst>
            <a:ext uri="{FF2B5EF4-FFF2-40B4-BE49-F238E27FC236}">
              <a16:creationId xmlns:a16="http://schemas.microsoft.com/office/drawing/2014/main" id="{800D5310-8BD4-4801-9BA1-FBE151188DCD}"/>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8" name="テキスト ボックス 37">
          <a:extLst>
            <a:ext uri="{FF2B5EF4-FFF2-40B4-BE49-F238E27FC236}">
              <a16:creationId xmlns:a16="http://schemas.microsoft.com/office/drawing/2014/main" id="{D0F8C249-7FC7-4293-A78E-CD38A761172C}"/>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9" name="テキスト ボックス 38">
          <a:extLst>
            <a:ext uri="{FF2B5EF4-FFF2-40B4-BE49-F238E27FC236}">
              <a16:creationId xmlns:a16="http://schemas.microsoft.com/office/drawing/2014/main" id="{8A1C0862-0835-48B4-A2B4-92C4AE7ABB63}"/>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0" name="テキスト ボックス 39">
          <a:extLst>
            <a:ext uri="{FF2B5EF4-FFF2-40B4-BE49-F238E27FC236}">
              <a16:creationId xmlns:a16="http://schemas.microsoft.com/office/drawing/2014/main" id="{0F952109-84AE-443F-A52E-5D8246C07FC6}"/>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29</xdr:row>
      <xdr:rowOff>0</xdr:rowOff>
    </xdr:from>
    <xdr:ext cx="184731" cy="259045"/>
    <xdr:sp macro="" textlink="">
      <xdr:nvSpPr>
        <xdr:cNvPr id="41" name="テキスト ボックス 40">
          <a:extLst>
            <a:ext uri="{FF2B5EF4-FFF2-40B4-BE49-F238E27FC236}">
              <a16:creationId xmlns:a16="http://schemas.microsoft.com/office/drawing/2014/main" id="{0348DBB2-F7B7-4DE3-B135-EB98CEEDB1B5}"/>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42" name="テキスト ボックス 41">
          <a:extLst>
            <a:ext uri="{FF2B5EF4-FFF2-40B4-BE49-F238E27FC236}">
              <a16:creationId xmlns:a16="http://schemas.microsoft.com/office/drawing/2014/main" id="{968E77C1-D5D4-44DD-9832-3C1146A13003}"/>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43" name="テキスト ボックス 42">
          <a:extLst>
            <a:ext uri="{FF2B5EF4-FFF2-40B4-BE49-F238E27FC236}">
              <a16:creationId xmlns:a16="http://schemas.microsoft.com/office/drawing/2014/main" id="{BFBDE6BD-B65C-4ECB-B505-8C863BF725F7}"/>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44" name="テキスト ボックス 43">
          <a:extLst>
            <a:ext uri="{FF2B5EF4-FFF2-40B4-BE49-F238E27FC236}">
              <a16:creationId xmlns:a16="http://schemas.microsoft.com/office/drawing/2014/main" id="{10870809-9A6F-46EA-9FFF-1DD2B27C66A7}"/>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45" name="テキスト ボックス 44">
          <a:extLst>
            <a:ext uri="{FF2B5EF4-FFF2-40B4-BE49-F238E27FC236}">
              <a16:creationId xmlns:a16="http://schemas.microsoft.com/office/drawing/2014/main" id="{A07336EC-16DD-4828-9E51-2B1A659CE772}"/>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46" name="テキスト ボックス 45">
          <a:extLst>
            <a:ext uri="{FF2B5EF4-FFF2-40B4-BE49-F238E27FC236}">
              <a16:creationId xmlns:a16="http://schemas.microsoft.com/office/drawing/2014/main" id="{98C5D0F4-2EDE-4F50-AA23-91522D4A9928}"/>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47" name="テキスト ボックス 46">
          <a:extLst>
            <a:ext uri="{FF2B5EF4-FFF2-40B4-BE49-F238E27FC236}">
              <a16:creationId xmlns:a16="http://schemas.microsoft.com/office/drawing/2014/main" id="{0A0398EB-15C4-4CD7-9F8A-A5421AB2FCD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48" name="テキスト ボックス 47">
          <a:extLst>
            <a:ext uri="{FF2B5EF4-FFF2-40B4-BE49-F238E27FC236}">
              <a16:creationId xmlns:a16="http://schemas.microsoft.com/office/drawing/2014/main" id="{79EDC5B5-95E5-447A-B050-D8652AD11C67}"/>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49" name="テキスト ボックス 48">
          <a:extLst>
            <a:ext uri="{FF2B5EF4-FFF2-40B4-BE49-F238E27FC236}">
              <a16:creationId xmlns:a16="http://schemas.microsoft.com/office/drawing/2014/main" id="{859DC9B2-E480-4C20-A4F8-DA07AA7019E5}"/>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50" name="テキスト ボックス 49">
          <a:extLst>
            <a:ext uri="{FF2B5EF4-FFF2-40B4-BE49-F238E27FC236}">
              <a16:creationId xmlns:a16="http://schemas.microsoft.com/office/drawing/2014/main" id="{F848D54A-CE7E-4306-BFE3-56129FC596E1}"/>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51" name="テキスト ボックス 50">
          <a:extLst>
            <a:ext uri="{FF2B5EF4-FFF2-40B4-BE49-F238E27FC236}">
              <a16:creationId xmlns:a16="http://schemas.microsoft.com/office/drawing/2014/main" id="{63151F89-2EE9-481F-9AE8-CD02E545A0C9}"/>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52" name="テキスト ボックス 51">
          <a:extLst>
            <a:ext uri="{FF2B5EF4-FFF2-40B4-BE49-F238E27FC236}">
              <a16:creationId xmlns:a16="http://schemas.microsoft.com/office/drawing/2014/main" id="{455A0DF0-3FD3-4DBF-B091-75B953CCFF18}"/>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53" name="テキスト ボックス 52">
          <a:extLst>
            <a:ext uri="{FF2B5EF4-FFF2-40B4-BE49-F238E27FC236}">
              <a16:creationId xmlns:a16="http://schemas.microsoft.com/office/drawing/2014/main" id="{6E9E8FB9-A29F-43C0-92A6-35936788BB53}"/>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54" name="テキスト ボックス 53">
          <a:extLst>
            <a:ext uri="{FF2B5EF4-FFF2-40B4-BE49-F238E27FC236}">
              <a16:creationId xmlns:a16="http://schemas.microsoft.com/office/drawing/2014/main" id="{74542F9A-10EB-4A1A-964F-8689B00A9050}"/>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55" name="テキスト ボックス 54">
          <a:extLst>
            <a:ext uri="{FF2B5EF4-FFF2-40B4-BE49-F238E27FC236}">
              <a16:creationId xmlns:a16="http://schemas.microsoft.com/office/drawing/2014/main" id="{4FE4EE99-D478-4AF3-B90E-A9B1B180C81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56" name="テキスト ボックス 55">
          <a:extLst>
            <a:ext uri="{FF2B5EF4-FFF2-40B4-BE49-F238E27FC236}">
              <a16:creationId xmlns:a16="http://schemas.microsoft.com/office/drawing/2014/main" id="{B420135C-33B9-435E-8CF3-4CE3072EB493}"/>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57" name="テキスト ボックス 56">
          <a:extLst>
            <a:ext uri="{FF2B5EF4-FFF2-40B4-BE49-F238E27FC236}">
              <a16:creationId xmlns:a16="http://schemas.microsoft.com/office/drawing/2014/main" id="{8071BEE1-F33A-4CC5-B89C-A3F87588590B}"/>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58" name="テキスト ボックス 57">
          <a:extLst>
            <a:ext uri="{FF2B5EF4-FFF2-40B4-BE49-F238E27FC236}">
              <a16:creationId xmlns:a16="http://schemas.microsoft.com/office/drawing/2014/main" id="{918CA6E1-B5DB-4FE4-A349-5377B316C218}"/>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59" name="テキスト ボックス 58">
          <a:extLst>
            <a:ext uri="{FF2B5EF4-FFF2-40B4-BE49-F238E27FC236}">
              <a16:creationId xmlns:a16="http://schemas.microsoft.com/office/drawing/2014/main" id="{D7ED5F12-B221-4C58-82BC-D751ED9CF9C5}"/>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60" name="テキスト ボックス 59">
          <a:extLst>
            <a:ext uri="{FF2B5EF4-FFF2-40B4-BE49-F238E27FC236}">
              <a16:creationId xmlns:a16="http://schemas.microsoft.com/office/drawing/2014/main" id="{C9683E24-604D-4B5E-B417-6B60DDC2E890}"/>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61" name="テキスト ボックス 60">
          <a:extLst>
            <a:ext uri="{FF2B5EF4-FFF2-40B4-BE49-F238E27FC236}">
              <a16:creationId xmlns:a16="http://schemas.microsoft.com/office/drawing/2014/main" id="{C4F9B3BC-AE49-42B4-94B9-CB81332E8489}"/>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62" name="テキスト ボックス 61">
          <a:extLst>
            <a:ext uri="{FF2B5EF4-FFF2-40B4-BE49-F238E27FC236}">
              <a16:creationId xmlns:a16="http://schemas.microsoft.com/office/drawing/2014/main" id="{E156E9C9-70CF-46D5-97C4-D7B72015D1E0}"/>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63" name="テキスト ボックス 62">
          <a:extLst>
            <a:ext uri="{FF2B5EF4-FFF2-40B4-BE49-F238E27FC236}">
              <a16:creationId xmlns:a16="http://schemas.microsoft.com/office/drawing/2014/main" id="{67FED562-25BD-48D4-8607-CF705E6420E0}"/>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64" name="テキスト ボックス 63">
          <a:extLst>
            <a:ext uri="{FF2B5EF4-FFF2-40B4-BE49-F238E27FC236}">
              <a16:creationId xmlns:a16="http://schemas.microsoft.com/office/drawing/2014/main" id="{5D7A85B7-CB1D-4FB2-80FF-D5A5E965F765}"/>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65" name="テキスト ボックス 64">
          <a:extLst>
            <a:ext uri="{FF2B5EF4-FFF2-40B4-BE49-F238E27FC236}">
              <a16:creationId xmlns:a16="http://schemas.microsoft.com/office/drawing/2014/main" id="{AE7B1FB4-7D32-41CE-A79F-C968788421CD}"/>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66" name="テキスト ボックス 65">
          <a:extLst>
            <a:ext uri="{FF2B5EF4-FFF2-40B4-BE49-F238E27FC236}">
              <a16:creationId xmlns:a16="http://schemas.microsoft.com/office/drawing/2014/main" id="{E7E49789-E938-4392-891A-8018BEF75A98}"/>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67" name="テキスト ボックス 66">
          <a:extLst>
            <a:ext uri="{FF2B5EF4-FFF2-40B4-BE49-F238E27FC236}">
              <a16:creationId xmlns:a16="http://schemas.microsoft.com/office/drawing/2014/main" id="{7676280E-00EB-49AF-8458-D667665A583F}"/>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29</xdr:row>
      <xdr:rowOff>0</xdr:rowOff>
    </xdr:from>
    <xdr:ext cx="184731" cy="259045"/>
    <xdr:sp macro="" textlink="">
      <xdr:nvSpPr>
        <xdr:cNvPr id="68" name="テキスト ボックス 67">
          <a:extLst>
            <a:ext uri="{FF2B5EF4-FFF2-40B4-BE49-F238E27FC236}">
              <a16:creationId xmlns:a16="http://schemas.microsoft.com/office/drawing/2014/main" id="{B47ACEA3-8B18-495A-8005-B4E689B47E8A}"/>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69" name="テキスト ボックス 68">
          <a:extLst>
            <a:ext uri="{FF2B5EF4-FFF2-40B4-BE49-F238E27FC236}">
              <a16:creationId xmlns:a16="http://schemas.microsoft.com/office/drawing/2014/main" id="{42B7E89A-98F4-4084-B3E1-AB30B56B6E95}"/>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70" name="テキスト ボックス 69">
          <a:extLst>
            <a:ext uri="{FF2B5EF4-FFF2-40B4-BE49-F238E27FC236}">
              <a16:creationId xmlns:a16="http://schemas.microsoft.com/office/drawing/2014/main" id="{E9458AF4-9A82-4B91-9744-42704A2BF3E3}"/>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71" name="テキスト ボックス 70">
          <a:extLst>
            <a:ext uri="{FF2B5EF4-FFF2-40B4-BE49-F238E27FC236}">
              <a16:creationId xmlns:a16="http://schemas.microsoft.com/office/drawing/2014/main" id="{3504EF72-30C4-4071-A468-A272ADC8448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72" name="テキスト ボックス 71">
          <a:extLst>
            <a:ext uri="{FF2B5EF4-FFF2-40B4-BE49-F238E27FC236}">
              <a16:creationId xmlns:a16="http://schemas.microsoft.com/office/drawing/2014/main" id="{7D751950-9DAE-4C66-9AF0-50717F5B0E94}"/>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73" name="テキスト ボックス 72">
          <a:extLst>
            <a:ext uri="{FF2B5EF4-FFF2-40B4-BE49-F238E27FC236}">
              <a16:creationId xmlns:a16="http://schemas.microsoft.com/office/drawing/2014/main" id="{05845FDD-4A0A-4FDB-B9D8-4D2A3B68EA9B}"/>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74" name="テキスト ボックス 73">
          <a:extLst>
            <a:ext uri="{FF2B5EF4-FFF2-40B4-BE49-F238E27FC236}">
              <a16:creationId xmlns:a16="http://schemas.microsoft.com/office/drawing/2014/main" id="{964B02B6-9C5A-46BF-B3E3-66D652A3B8CE}"/>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75" name="テキスト ボックス 74">
          <a:extLst>
            <a:ext uri="{FF2B5EF4-FFF2-40B4-BE49-F238E27FC236}">
              <a16:creationId xmlns:a16="http://schemas.microsoft.com/office/drawing/2014/main" id="{DE62E983-4228-481D-A966-CC06346FCAE8}"/>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76" name="テキスト ボックス 75">
          <a:extLst>
            <a:ext uri="{FF2B5EF4-FFF2-40B4-BE49-F238E27FC236}">
              <a16:creationId xmlns:a16="http://schemas.microsoft.com/office/drawing/2014/main" id="{2A5B8C73-F8DE-43FA-BD9C-37509F1C2E66}"/>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77" name="テキスト ボックス 76">
          <a:extLst>
            <a:ext uri="{FF2B5EF4-FFF2-40B4-BE49-F238E27FC236}">
              <a16:creationId xmlns:a16="http://schemas.microsoft.com/office/drawing/2014/main" id="{9A161B24-3E7F-456F-8DB7-6D7FBC5B42E8}"/>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78" name="テキスト ボックス 77">
          <a:extLst>
            <a:ext uri="{FF2B5EF4-FFF2-40B4-BE49-F238E27FC236}">
              <a16:creationId xmlns:a16="http://schemas.microsoft.com/office/drawing/2014/main" id="{978A5F67-20F1-4E68-A2A6-FF0E1CCC54E3}"/>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79" name="テキスト ボックス 78">
          <a:extLst>
            <a:ext uri="{FF2B5EF4-FFF2-40B4-BE49-F238E27FC236}">
              <a16:creationId xmlns:a16="http://schemas.microsoft.com/office/drawing/2014/main" id="{F99D1796-3A10-4140-815F-D0F39A26D3F7}"/>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80" name="テキスト ボックス 79">
          <a:extLst>
            <a:ext uri="{FF2B5EF4-FFF2-40B4-BE49-F238E27FC236}">
              <a16:creationId xmlns:a16="http://schemas.microsoft.com/office/drawing/2014/main" id="{E4D1FF0D-C559-4A36-98E6-C5D79AE189F3}"/>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81" name="テキスト ボックス 80">
          <a:extLst>
            <a:ext uri="{FF2B5EF4-FFF2-40B4-BE49-F238E27FC236}">
              <a16:creationId xmlns:a16="http://schemas.microsoft.com/office/drawing/2014/main" id="{68740E61-CB57-42C4-BFC9-E1016896D95A}"/>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82" name="テキスト ボックス 81">
          <a:extLst>
            <a:ext uri="{FF2B5EF4-FFF2-40B4-BE49-F238E27FC236}">
              <a16:creationId xmlns:a16="http://schemas.microsoft.com/office/drawing/2014/main" id="{7825022D-3E7C-41D1-8A75-1F4D2AA64E9B}"/>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83" name="テキスト ボックス 82">
          <a:extLst>
            <a:ext uri="{FF2B5EF4-FFF2-40B4-BE49-F238E27FC236}">
              <a16:creationId xmlns:a16="http://schemas.microsoft.com/office/drawing/2014/main" id="{44D7A679-DBCF-4794-B5A0-2393B618145A}"/>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29</xdr:row>
      <xdr:rowOff>0</xdr:rowOff>
    </xdr:from>
    <xdr:ext cx="184731" cy="259045"/>
    <xdr:sp macro="" textlink="">
      <xdr:nvSpPr>
        <xdr:cNvPr id="84" name="テキスト ボックス 83">
          <a:extLst>
            <a:ext uri="{FF2B5EF4-FFF2-40B4-BE49-F238E27FC236}">
              <a16:creationId xmlns:a16="http://schemas.microsoft.com/office/drawing/2014/main" id="{84B84A46-7D23-4CEA-B6BF-83442B220993}"/>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85" name="テキスト ボックス 84">
          <a:extLst>
            <a:ext uri="{FF2B5EF4-FFF2-40B4-BE49-F238E27FC236}">
              <a16:creationId xmlns:a16="http://schemas.microsoft.com/office/drawing/2014/main" id="{4B8F55EB-0F61-4A12-BEA7-68388DB8280D}"/>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86" name="テキスト ボックス 85">
          <a:extLst>
            <a:ext uri="{FF2B5EF4-FFF2-40B4-BE49-F238E27FC236}">
              <a16:creationId xmlns:a16="http://schemas.microsoft.com/office/drawing/2014/main" id="{93A15814-7FCD-4A32-98C2-E9D68CAB829F}"/>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87" name="テキスト ボックス 86">
          <a:extLst>
            <a:ext uri="{FF2B5EF4-FFF2-40B4-BE49-F238E27FC236}">
              <a16:creationId xmlns:a16="http://schemas.microsoft.com/office/drawing/2014/main" id="{CAFC8870-3FE1-4AC0-9887-58080A86F968}"/>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88" name="テキスト ボックス 87">
          <a:extLst>
            <a:ext uri="{FF2B5EF4-FFF2-40B4-BE49-F238E27FC236}">
              <a16:creationId xmlns:a16="http://schemas.microsoft.com/office/drawing/2014/main" id="{E0131426-BF08-4BF3-BB3F-E5BC05FDFC79}"/>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89" name="テキスト ボックス 88">
          <a:extLst>
            <a:ext uri="{FF2B5EF4-FFF2-40B4-BE49-F238E27FC236}">
              <a16:creationId xmlns:a16="http://schemas.microsoft.com/office/drawing/2014/main" id="{54A5EAA3-3EB1-4E51-984D-02C8592A33F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90" name="テキスト ボックス 89">
          <a:extLst>
            <a:ext uri="{FF2B5EF4-FFF2-40B4-BE49-F238E27FC236}">
              <a16:creationId xmlns:a16="http://schemas.microsoft.com/office/drawing/2014/main" id="{C9D03872-313F-40A3-AA7C-59B42551BAD7}"/>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91" name="テキスト ボックス 90">
          <a:extLst>
            <a:ext uri="{FF2B5EF4-FFF2-40B4-BE49-F238E27FC236}">
              <a16:creationId xmlns:a16="http://schemas.microsoft.com/office/drawing/2014/main" id="{0ABECDF2-883A-497C-BE57-68C80190FAC9}"/>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92" name="テキスト ボックス 91">
          <a:extLst>
            <a:ext uri="{FF2B5EF4-FFF2-40B4-BE49-F238E27FC236}">
              <a16:creationId xmlns:a16="http://schemas.microsoft.com/office/drawing/2014/main" id="{2E68CF7A-95BD-4AC6-9523-68E6116A8A89}"/>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93" name="テキスト ボックス 92">
          <a:extLst>
            <a:ext uri="{FF2B5EF4-FFF2-40B4-BE49-F238E27FC236}">
              <a16:creationId xmlns:a16="http://schemas.microsoft.com/office/drawing/2014/main" id="{F71687BF-F4DA-480A-9E8B-2748140BF61C}"/>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94" name="テキスト ボックス 93">
          <a:extLst>
            <a:ext uri="{FF2B5EF4-FFF2-40B4-BE49-F238E27FC236}">
              <a16:creationId xmlns:a16="http://schemas.microsoft.com/office/drawing/2014/main" id="{59F15906-9D1D-47AE-8740-D738CFFE48C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95" name="テキスト ボックス 94">
          <a:extLst>
            <a:ext uri="{FF2B5EF4-FFF2-40B4-BE49-F238E27FC236}">
              <a16:creationId xmlns:a16="http://schemas.microsoft.com/office/drawing/2014/main" id="{14FD4233-2E61-4F6F-A7A8-86056E831791}"/>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96" name="テキスト ボックス 95">
          <a:extLst>
            <a:ext uri="{FF2B5EF4-FFF2-40B4-BE49-F238E27FC236}">
              <a16:creationId xmlns:a16="http://schemas.microsoft.com/office/drawing/2014/main" id="{5CF27A0C-8C0B-4E55-8D32-34AAC0A2C3C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97" name="テキスト ボックス 96">
          <a:extLst>
            <a:ext uri="{FF2B5EF4-FFF2-40B4-BE49-F238E27FC236}">
              <a16:creationId xmlns:a16="http://schemas.microsoft.com/office/drawing/2014/main" id="{11C4F920-27AC-4194-B82F-2E7C6BF05B7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98" name="テキスト ボックス 97">
          <a:extLst>
            <a:ext uri="{FF2B5EF4-FFF2-40B4-BE49-F238E27FC236}">
              <a16:creationId xmlns:a16="http://schemas.microsoft.com/office/drawing/2014/main" id="{5471237D-8CA5-40A4-9CA1-EFA3E5F0CC7F}"/>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99" name="テキスト ボックス 98">
          <a:extLst>
            <a:ext uri="{FF2B5EF4-FFF2-40B4-BE49-F238E27FC236}">
              <a16:creationId xmlns:a16="http://schemas.microsoft.com/office/drawing/2014/main" id="{0CC4F50D-6B86-4286-A6F5-EFD55C303748}"/>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100" name="テキスト ボックス 99">
          <a:extLst>
            <a:ext uri="{FF2B5EF4-FFF2-40B4-BE49-F238E27FC236}">
              <a16:creationId xmlns:a16="http://schemas.microsoft.com/office/drawing/2014/main" id="{9D528D9F-C469-468F-AD53-B681F572EC06}"/>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01" name="テキスト ボックス 100">
          <a:extLst>
            <a:ext uri="{FF2B5EF4-FFF2-40B4-BE49-F238E27FC236}">
              <a16:creationId xmlns:a16="http://schemas.microsoft.com/office/drawing/2014/main" id="{305F9110-6EFB-4861-BCEF-6B4AB099F259}"/>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02" name="テキスト ボックス 101">
          <a:extLst>
            <a:ext uri="{FF2B5EF4-FFF2-40B4-BE49-F238E27FC236}">
              <a16:creationId xmlns:a16="http://schemas.microsoft.com/office/drawing/2014/main" id="{315343EA-FD30-4160-BC95-F80B60DB5E08}"/>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03" name="テキスト ボックス 102">
          <a:extLst>
            <a:ext uri="{FF2B5EF4-FFF2-40B4-BE49-F238E27FC236}">
              <a16:creationId xmlns:a16="http://schemas.microsoft.com/office/drawing/2014/main" id="{45560B39-6BC7-46F0-B908-C01E2C79258A}"/>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04" name="テキスト ボックス 103">
          <a:extLst>
            <a:ext uri="{FF2B5EF4-FFF2-40B4-BE49-F238E27FC236}">
              <a16:creationId xmlns:a16="http://schemas.microsoft.com/office/drawing/2014/main" id="{01A81FA6-23FC-436F-9B03-010793188DDD}"/>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05" name="テキスト ボックス 104">
          <a:extLst>
            <a:ext uri="{FF2B5EF4-FFF2-40B4-BE49-F238E27FC236}">
              <a16:creationId xmlns:a16="http://schemas.microsoft.com/office/drawing/2014/main" id="{83FDE4BB-009F-4284-8825-2F145A59A315}"/>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06" name="テキスト ボックス 105">
          <a:extLst>
            <a:ext uri="{FF2B5EF4-FFF2-40B4-BE49-F238E27FC236}">
              <a16:creationId xmlns:a16="http://schemas.microsoft.com/office/drawing/2014/main" id="{87CB8740-A934-4BFE-9B3A-EAA693797C3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07" name="テキスト ボックス 106">
          <a:extLst>
            <a:ext uri="{FF2B5EF4-FFF2-40B4-BE49-F238E27FC236}">
              <a16:creationId xmlns:a16="http://schemas.microsoft.com/office/drawing/2014/main" id="{E03E2A05-852A-453F-88F1-06D980428D0D}"/>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08" name="テキスト ボックス 107">
          <a:extLst>
            <a:ext uri="{FF2B5EF4-FFF2-40B4-BE49-F238E27FC236}">
              <a16:creationId xmlns:a16="http://schemas.microsoft.com/office/drawing/2014/main" id="{BD3F1091-23C8-4BC3-ABEB-78AB0DAD985A}"/>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09" name="テキスト ボックス 108">
          <a:extLst>
            <a:ext uri="{FF2B5EF4-FFF2-40B4-BE49-F238E27FC236}">
              <a16:creationId xmlns:a16="http://schemas.microsoft.com/office/drawing/2014/main" id="{667BDF27-BBCE-44B0-82BD-0E862A3A0028}"/>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10" name="テキスト ボックス 109">
          <a:extLst>
            <a:ext uri="{FF2B5EF4-FFF2-40B4-BE49-F238E27FC236}">
              <a16:creationId xmlns:a16="http://schemas.microsoft.com/office/drawing/2014/main" id="{75065443-BFFD-4D06-A5F9-3D39D4E5C7CA}"/>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11" name="テキスト ボックス 110">
          <a:extLst>
            <a:ext uri="{FF2B5EF4-FFF2-40B4-BE49-F238E27FC236}">
              <a16:creationId xmlns:a16="http://schemas.microsoft.com/office/drawing/2014/main" id="{96F7C9AE-28D9-4DC2-AE21-D2C330DE60C0}"/>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12" name="テキスト ボックス 111">
          <a:extLst>
            <a:ext uri="{FF2B5EF4-FFF2-40B4-BE49-F238E27FC236}">
              <a16:creationId xmlns:a16="http://schemas.microsoft.com/office/drawing/2014/main" id="{E68B3AD0-EA1E-4B02-85D2-D36122E382F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13" name="テキスト ボックス 112">
          <a:extLst>
            <a:ext uri="{FF2B5EF4-FFF2-40B4-BE49-F238E27FC236}">
              <a16:creationId xmlns:a16="http://schemas.microsoft.com/office/drawing/2014/main" id="{52B84233-799C-4FD2-B2EA-996611228C7A}"/>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14" name="テキスト ボックス 113">
          <a:extLst>
            <a:ext uri="{FF2B5EF4-FFF2-40B4-BE49-F238E27FC236}">
              <a16:creationId xmlns:a16="http://schemas.microsoft.com/office/drawing/2014/main" id="{4653E4F2-C23F-429F-9F17-C68178B6E402}"/>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15" name="テキスト ボックス 114">
          <a:extLst>
            <a:ext uri="{FF2B5EF4-FFF2-40B4-BE49-F238E27FC236}">
              <a16:creationId xmlns:a16="http://schemas.microsoft.com/office/drawing/2014/main" id="{A439D4E5-B697-483A-B240-A34216962E15}"/>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16" name="テキスト ボックス 115">
          <a:extLst>
            <a:ext uri="{FF2B5EF4-FFF2-40B4-BE49-F238E27FC236}">
              <a16:creationId xmlns:a16="http://schemas.microsoft.com/office/drawing/2014/main" id="{4A8D18FC-6361-46C6-A19D-3EEEAFA3E0C2}"/>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17" name="テキスト ボックス 116">
          <a:extLst>
            <a:ext uri="{FF2B5EF4-FFF2-40B4-BE49-F238E27FC236}">
              <a16:creationId xmlns:a16="http://schemas.microsoft.com/office/drawing/2014/main" id="{A3051AB2-8498-4795-BA44-B2FFFBC2CAB3}"/>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18" name="テキスト ボックス 117">
          <a:extLst>
            <a:ext uri="{FF2B5EF4-FFF2-40B4-BE49-F238E27FC236}">
              <a16:creationId xmlns:a16="http://schemas.microsoft.com/office/drawing/2014/main" id="{D37E491F-1755-4A3A-A1D2-4B30DCFFF8EE}"/>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19" name="テキスト ボックス 118">
          <a:extLst>
            <a:ext uri="{FF2B5EF4-FFF2-40B4-BE49-F238E27FC236}">
              <a16:creationId xmlns:a16="http://schemas.microsoft.com/office/drawing/2014/main" id="{55080ACF-1EBE-4240-82D1-1519DBF40946}"/>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20" name="テキスト ボックス 119">
          <a:extLst>
            <a:ext uri="{FF2B5EF4-FFF2-40B4-BE49-F238E27FC236}">
              <a16:creationId xmlns:a16="http://schemas.microsoft.com/office/drawing/2014/main" id="{1490340E-A65C-4DA1-AE5B-CEB819B84374}"/>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21" name="テキスト ボックス 120">
          <a:extLst>
            <a:ext uri="{FF2B5EF4-FFF2-40B4-BE49-F238E27FC236}">
              <a16:creationId xmlns:a16="http://schemas.microsoft.com/office/drawing/2014/main" id="{26CDD940-FD26-4718-A643-5CC4FD964E61}"/>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22" name="テキスト ボックス 121">
          <a:extLst>
            <a:ext uri="{FF2B5EF4-FFF2-40B4-BE49-F238E27FC236}">
              <a16:creationId xmlns:a16="http://schemas.microsoft.com/office/drawing/2014/main" id="{DF348449-182E-4ECE-92A6-1BEA0CA881FE}"/>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23" name="テキスト ボックス 122">
          <a:extLst>
            <a:ext uri="{FF2B5EF4-FFF2-40B4-BE49-F238E27FC236}">
              <a16:creationId xmlns:a16="http://schemas.microsoft.com/office/drawing/2014/main" id="{7C3F9C47-C57B-458C-A290-DAFB63855AD5}"/>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24" name="テキスト ボックス 123">
          <a:extLst>
            <a:ext uri="{FF2B5EF4-FFF2-40B4-BE49-F238E27FC236}">
              <a16:creationId xmlns:a16="http://schemas.microsoft.com/office/drawing/2014/main" id="{F2096F9C-F980-45AC-94AC-4FDC5C48CB77}"/>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25" name="テキスト ボックス 124">
          <a:extLst>
            <a:ext uri="{FF2B5EF4-FFF2-40B4-BE49-F238E27FC236}">
              <a16:creationId xmlns:a16="http://schemas.microsoft.com/office/drawing/2014/main" id="{07337D8C-A016-4DAE-A3DA-976D1731A60A}"/>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26" name="テキスト ボックス 125">
          <a:extLst>
            <a:ext uri="{FF2B5EF4-FFF2-40B4-BE49-F238E27FC236}">
              <a16:creationId xmlns:a16="http://schemas.microsoft.com/office/drawing/2014/main" id="{A7CDCFA5-E35A-457D-BC58-73C2B7BD1E6D}"/>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27" name="テキスト ボックス 126">
          <a:extLst>
            <a:ext uri="{FF2B5EF4-FFF2-40B4-BE49-F238E27FC236}">
              <a16:creationId xmlns:a16="http://schemas.microsoft.com/office/drawing/2014/main" id="{1B5DB139-C82A-4CB9-A526-49EF71330DEA}"/>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28" name="テキスト ボックス 127">
          <a:extLst>
            <a:ext uri="{FF2B5EF4-FFF2-40B4-BE49-F238E27FC236}">
              <a16:creationId xmlns:a16="http://schemas.microsoft.com/office/drawing/2014/main" id="{7AD74ABD-6353-4490-84CD-701D79115928}"/>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29" name="テキスト ボックス 128">
          <a:extLst>
            <a:ext uri="{FF2B5EF4-FFF2-40B4-BE49-F238E27FC236}">
              <a16:creationId xmlns:a16="http://schemas.microsoft.com/office/drawing/2014/main" id="{A1359039-F7CB-4BFB-A93D-B6DF9E194C51}"/>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30" name="テキスト ボックス 129">
          <a:extLst>
            <a:ext uri="{FF2B5EF4-FFF2-40B4-BE49-F238E27FC236}">
              <a16:creationId xmlns:a16="http://schemas.microsoft.com/office/drawing/2014/main" id="{E3532650-AEE8-4E98-BEAE-44FA20245EC5}"/>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31" name="テキスト ボックス 130">
          <a:extLst>
            <a:ext uri="{FF2B5EF4-FFF2-40B4-BE49-F238E27FC236}">
              <a16:creationId xmlns:a16="http://schemas.microsoft.com/office/drawing/2014/main" id="{C414E9CD-A0FE-4C0F-BAC2-811AC3D9DA8E}"/>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29</xdr:row>
      <xdr:rowOff>0</xdr:rowOff>
    </xdr:from>
    <xdr:ext cx="184731" cy="259045"/>
    <xdr:sp macro="" textlink="">
      <xdr:nvSpPr>
        <xdr:cNvPr id="132" name="テキスト ボックス 131">
          <a:extLst>
            <a:ext uri="{FF2B5EF4-FFF2-40B4-BE49-F238E27FC236}">
              <a16:creationId xmlns:a16="http://schemas.microsoft.com/office/drawing/2014/main" id="{1B6E5365-2E85-4E9B-A23F-90201F503AB5}"/>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133" name="テキスト ボックス 132">
          <a:extLst>
            <a:ext uri="{FF2B5EF4-FFF2-40B4-BE49-F238E27FC236}">
              <a16:creationId xmlns:a16="http://schemas.microsoft.com/office/drawing/2014/main" id="{82FC8B4F-0691-4892-B382-9D449CB8AB83}"/>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134" name="テキスト ボックス 133">
          <a:extLst>
            <a:ext uri="{FF2B5EF4-FFF2-40B4-BE49-F238E27FC236}">
              <a16:creationId xmlns:a16="http://schemas.microsoft.com/office/drawing/2014/main" id="{4790BB7C-E53A-459A-8D8C-E93F346BFBCE}"/>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135" name="テキスト ボックス 134">
          <a:extLst>
            <a:ext uri="{FF2B5EF4-FFF2-40B4-BE49-F238E27FC236}">
              <a16:creationId xmlns:a16="http://schemas.microsoft.com/office/drawing/2014/main" id="{A70409B6-6143-467F-AE92-6F6A176575D1}"/>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136" name="テキスト ボックス 135">
          <a:extLst>
            <a:ext uri="{FF2B5EF4-FFF2-40B4-BE49-F238E27FC236}">
              <a16:creationId xmlns:a16="http://schemas.microsoft.com/office/drawing/2014/main" id="{4802613E-2FB4-4FCC-85F3-5A3925AC9690}"/>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137" name="テキスト ボックス 136">
          <a:extLst>
            <a:ext uri="{FF2B5EF4-FFF2-40B4-BE49-F238E27FC236}">
              <a16:creationId xmlns:a16="http://schemas.microsoft.com/office/drawing/2014/main" id="{61F384B6-55A3-4FE2-AC35-B69D367812BE}"/>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138" name="テキスト ボックス 137">
          <a:extLst>
            <a:ext uri="{FF2B5EF4-FFF2-40B4-BE49-F238E27FC236}">
              <a16:creationId xmlns:a16="http://schemas.microsoft.com/office/drawing/2014/main" id="{76DD3694-1A4E-4DB8-8926-9042F2A2D439}"/>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139" name="テキスト ボックス 138">
          <a:extLst>
            <a:ext uri="{FF2B5EF4-FFF2-40B4-BE49-F238E27FC236}">
              <a16:creationId xmlns:a16="http://schemas.microsoft.com/office/drawing/2014/main" id="{5F34D6AA-EBDA-4623-B5B6-7B82793BA549}"/>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140" name="テキスト ボックス 139">
          <a:extLst>
            <a:ext uri="{FF2B5EF4-FFF2-40B4-BE49-F238E27FC236}">
              <a16:creationId xmlns:a16="http://schemas.microsoft.com/office/drawing/2014/main" id="{DA5259CC-81EF-4862-BA9D-95517265BB6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141" name="テキスト ボックス 140">
          <a:extLst>
            <a:ext uri="{FF2B5EF4-FFF2-40B4-BE49-F238E27FC236}">
              <a16:creationId xmlns:a16="http://schemas.microsoft.com/office/drawing/2014/main" id="{6C359B03-7364-4A3A-AFA1-E16E9120D3D3}"/>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142" name="テキスト ボックス 141">
          <a:extLst>
            <a:ext uri="{FF2B5EF4-FFF2-40B4-BE49-F238E27FC236}">
              <a16:creationId xmlns:a16="http://schemas.microsoft.com/office/drawing/2014/main" id="{5BFA46FA-53B7-4FD1-8FEC-49E57AEF3FCB}"/>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143" name="テキスト ボックス 142">
          <a:extLst>
            <a:ext uri="{FF2B5EF4-FFF2-40B4-BE49-F238E27FC236}">
              <a16:creationId xmlns:a16="http://schemas.microsoft.com/office/drawing/2014/main" id="{986CC7B4-F2C0-4C3C-85E0-5AA7F3294FAF}"/>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144" name="テキスト ボックス 143">
          <a:extLst>
            <a:ext uri="{FF2B5EF4-FFF2-40B4-BE49-F238E27FC236}">
              <a16:creationId xmlns:a16="http://schemas.microsoft.com/office/drawing/2014/main" id="{D142D41C-144B-4DA9-ADAE-13A84BF56CF3}"/>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145" name="テキスト ボックス 144">
          <a:extLst>
            <a:ext uri="{FF2B5EF4-FFF2-40B4-BE49-F238E27FC236}">
              <a16:creationId xmlns:a16="http://schemas.microsoft.com/office/drawing/2014/main" id="{61D4A209-E0E2-405D-835F-FDCEAB970B31}"/>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146" name="テキスト ボックス 145">
          <a:extLst>
            <a:ext uri="{FF2B5EF4-FFF2-40B4-BE49-F238E27FC236}">
              <a16:creationId xmlns:a16="http://schemas.microsoft.com/office/drawing/2014/main" id="{8A16D98E-ED8A-448C-8D9B-406D311375C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147" name="テキスト ボックス 146">
          <a:extLst>
            <a:ext uri="{FF2B5EF4-FFF2-40B4-BE49-F238E27FC236}">
              <a16:creationId xmlns:a16="http://schemas.microsoft.com/office/drawing/2014/main" id="{4EBEB931-328C-41EC-A61A-834363CDE1CE}"/>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148" name="テキスト ボックス 147">
          <a:extLst>
            <a:ext uri="{FF2B5EF4-FFF2-40B4-BE49-F238E27FC236}">
              <a16:creationId xmlns:a16="http://schemas.microsoft.com/office/drawing/2014/main" id="{35B04AAF-2914-4B2B-BF71-116EFB8E8A14}"/>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149" name="テキスト ボックス 148">
          <a:extLst>
            <a:ext uri="{FF2B5EF4-FFF2-40B4-BE49-F238E27FC236}">
              <a16:creationId xmlns:a16="http://schemas.microsoft.com/office/drawing/2014/main" id="{6B969B4B-2E80-4D53-B8A5-F5AD9CF5607A}"/>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150" name="テキスト ボックス 149">
          <a:extLst>
            <a:ext uri="{FF2B5EF4-FFF2-40B4-BE49-F238E27FC236}">
              <a16:creationId xmlns:a16="http://schemas.microsoft.com/office/drawing/2014/main" id="{A2AF9701-B1C7-4C4F-A9AD-BCD7FAEFA5F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151" name="テキスト ボックス 150">
          <a:extLst>
            <a:ext uri="{FF2B5EF4-FFF2-40B4-BE49-F238E27FC236}">
              <a16:creationId xmlns:a16="http://schemas.microsoft.com/office/drawing/2014/main" id="{529A379F-7347-4E36-9573-EA34CD53364F}"/>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152" name="テキスト ボックス 151">
          <a:extLst>
            <a:ext uri="{FF2B5EF4-FFF2-40B4-BE49-F238E27FC236}">
              <a16:creationId xmlns:a16="http://schemas.microsoft.com/office/drawing/2014/main" id="{67DE3673-E44C-4095-B145-3FA6E91A2E6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153" name="テキスト ボックス 152">
          <a:extLst>
            <a:ext uri="{FF2B5EF4-FFF2-40B4-BE49-F238E27FC236}">
              <a16:creationId xmlns:a16="http://schemas.microsoft.com/office/drawing/2014/main" id="{736D28EB-75C3-4F40-80CF-EEEEF6B677D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154" name="テキスト ボックス 153">
          <a:extLst>
            <a:ext uri="{FF2B5EF4-FFF2-40B4-BE49-F238E27FC236}">
              <a16:creationId xmlns:a16="http://schemas.microsoft.com/office/drawing/2014/main" id="{9FD61DD4-4C36-4140-8671-2F1A1F7BA205}"/>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55" name="テキスト ボックス 154">
          <a:extLst>
            <a:ext uri="{FF2B5EF4-FFF2-40B4-BE49-F238E27FC236}">
              <a16:creationId xmlns:a16="http://schemas.microsoft.com/office/drawing/2014/main" id="{770C545C-035F-4D51-AFD2-71D69D34B76D}"/>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56" name="テキスト ボックス 155">
          <a:extLst>
            <a:ext uri="{FF2B5EF4-FFF2-40B4-BE49-F238E27FC236}">
              <a16:creationId xmlns:a16="http://schemas.microsoft.com/office/drawing/2014/main" id="{E6B11625-BE50-4433-B54E-489EF842FA06}"/>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57" name="テキスト ボックス 156">
          <a:extLst>
            <a:ext uri="{FF2B5EF4-FFF2-40B4-BE49-F238E27FC236}">
              <a16:creationId xmlns:a16="http://schemas.microsoft.com/office/drawing/2014/main" id="{7D5B2528-5CB4-493D-926E-9130A218C564}"/>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58" name="テキスト ボックス 157">
          <a:extLst>
            <a:ext uri="{FF2B5EF4-FFF2-40B4-BE49-F238E27FC236}">
              <a16:creationId xmlns:a16="http://schemas.microsoft.com/office/drawing/2014/main" id="{8E5A5834-841B-465D-9795-326E4EB05176}"/>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59" name="テキスト ボックス 158">
          <a:extLst>
            <a:ext uri="{FF2B5EF4-FFF2-40B4-BE49-F238E27FC236}">
              <a16:creationId xmlns:a16="http://schemas.microsoft.com/office/drawing/2014/main" id="{15DFE542-A1C1-4ECB-9C61-D9856B977B34}"/>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60" name="テキスト ボックス 159">
          <a:extLst>
            <a:ext uri="{FF2B5EF4-FFF2-40B4-BE49-F238E27FC236}">
              <a16:creationId xmlns:a16="http://schemas.microsoft.com/office/drawing/2014/main" id="{8B2DD829-31AA-4374-8497-F3B70C81F8D9}"/>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61" name="テキスト ボックス 160">
          <a:extLst>
            <a:ext uri="{FF2B5EF4-FFF2-40B4-BE49-F238E27FC236}">
              <a16:creationId xmlns:a16="http://schemas.microsoft.com/office/drawing/2014/main" id="{C81D2536-D02F-4912-9641-1C0176918F6E}"/>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62" name="テキスト ボックス 161">
          <a:extLst>
            <a:ext uri="{FF2B5EF4-FFF2-40B4-BE49-F238E27FC236}">
              <a16:creationId xmlns:a16="http://schemas.microsoft.com/office/drawing/2014/main" id="{79DC240C-2129-4030-81C7-2111B1AF8DFC}"/>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63" name="テキスト ボックス 162">
          <a:extLst>
            <a:ext uri="{FF2B5EF4-FFF2-40B4-BE49-F238E27FC236}">
              <a16:creationId xmlns:a16="http://schemas.microsoft.com/office/drawing/2014/main" id="{A38A9741-C42A-48CA-9C44-510BA56316FE}"/>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64" name="テキスト ボックス 163">
          <a:extLst>
            <a:ext uri="{FF2B5EF4-FFF2-40B4-BE49-F238E27FC236}">
              <a16:creationId xmlns:a16="http://schemas.microsoft.com/office/drawing/2014/main" id="{3B9DFC6F-220C-49A6-BA1E-5E671283473E}"/>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65" name="テキスト ボックス 164">
          <a:extLst>
            <a:ext uri="{FF2B5EF4-FFF2-40B4-BE49-F238E27FC236}">
              <a16:creationId xmlns:a16="http://schemas.microsoft.com/office/drawing/2014/main" id="{568FF785-34C8-4F9C-8A27-3F9112AC74BB}"/>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66" name="テキスト ボックス 165">
          <a:extLst>
            <a:ext uri="{FF2B5EF4-FFF2-40B4-BE49-F238E27FC236}">
              <a16:creationId xmlns:a16="http://schemas.microsoft.com/office/drawing/2014/main" id="{6BB75A7D-4621-478B-83FF-506512D91129}"/>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67" name="テキスト ボックス 166">
          <a:extLst>
            <a:ext uri="{FF2B5EF4-FFF2-40B4-BE49-F238E27FC236}">
              <a16:creationId xmlns:a16="http://schemas.microsoft.com/office/drawing/2014/main" id="{ACE1A749-1836-4402-A676-E5993A25A20B}"/>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68" name="テキスト ボックス 167">
          <a:extLst>
            <a:ext uri="{FF2B5EF4-FFF2-40B4-BE49-F238E27FC236}">
              <a16:creationId xmlns:a16="http://schemas.microsoft.com/office/drawing/2014/main" id="{16F36D6A-954D-4D13-AD07-EACB7284DAB7}"/>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69" name="テキスト ボックス 168">
          <a:extLst>
            <a:ext uri="{FF2B5EF4-FFF2-40B4-BE49-F238E27FC236}">
              <a16:creationId xmlns:a16="http://schemas.microsoft.com/office/drawing/2014/main" id="{3841D3D9-7162-47F2-A48D-B30FE2729C13}"/>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70" name="テキスト ボックス 169">
          <a:extLst>
            <a:ext uri="{FF2B5EF4-FFF2-40B4-BE49-F238E27FC236}">
              <a16:creationId xmlns:a16="http://schemas.microsoft.com/office/drawing/2014/main" id="{6F6836D7-00C3-4C25-95B4-D159B0DD6FF5}"/>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71" name="テキスト ボックス 170">
          <a:extLst>
            <a:ext uri="{FF2B5EF4-FFF2-40B4-BE49-F238E27FC236}">
              <a16:creationId xmlns:a16="http://schemas.microsoft.com/office/drawing/2014/main" id="{F50A7ACB-AB81-49F5-8197-C9E87514C3CA}"/>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72" name="テキスト ボックス 171">
          <a:extLst>
            <a:ext uri="{FF2B5EF4-FFF2-40B4-BE49-F238E27FC236}">
              <a16:creationId xmlns:a16="http://schemas.microsoft.com/office/drawing/2014/main" id="{A8EC9518-E628-4394-9CA2-8813D1D65D14}"/>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73" name="テキスト ボックス 172">
          <a:extLst>
            <a:ext uri="{FF2B5EF4-FFF2-40B4-BE49-F238E27FC236}">
              <a16:creationId xmlns:a16="http://schemas.microsoft.com/office/drawing/2014/main" id="{FA134ADB-3930-400B-820B-B419F13BF493}"/>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74" name="テキスト ボックス 173">
          <a:extLst>
            <a:ext uri="{FF2B5EF4-FFF2-40B4-BE49-F238E27FC236}">
              <a16:creationId xmlns:a16="http://schemas.microsoft.com/office/drawing/2014/main" id="{DFF94C05-C7B7-4612-BBDF-9AE2E8551A2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75" name="テキスト ボックス 174">
          <a:extLst>
            <a:ext uri="{FF2B5EF4-FFF2-40B4-BE49-F238E27FC236}">
              <a16:creationId xmlns:a16="http://schemas.microsoft.com/office/drawing/2014/main" id="{B82F8678-C4FF-4FA9-8B63-9B6439FB0AB2}"/>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76" name="テキスト ボックス 175">
          <a:extLst>
            <a:ext uri="{FF2B5EF4-FFF2-40B4-BE49-F238E27FC236}">
              <a16:creationId xmlns:a16="http://schemas.microsoft.com/office/drawing/2014/main" id="{608CC8D0-C80E-4BBB-9D3E-F15B6D879A1C}"/>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77" name="テキスト ボックス 176">
          <a:extLst>
            <a:ext uri="{FF2B5EF4-FFF2-40B4-BE49-F238E27FC236}">
              <a16:creationId xmlns:a16="http://schemas.microsoft.com/office/drawing/2014/main" id="{85F9C20A-ADB3-41F0-8863-7A6852DDF7E4}"/>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78" name="テキスト ボックス 177">
          <a:extLst>
            <a:ext uri="{FF2B5EF4-FFF2-40B4-BE49-F238E27FC236}">
              <a16:creationId xmlns:a16="http://schemas.microsoft.com/office/drawing/2014/main" id="{FB8CB3C8-3D7E-49F1-B117-D2D73B362446}"/>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79" name="テキスト ボックス 178">
          <a:extLst>
            <a:ext uri="{FF2B5EF4-FFF2-40B4-BE49-F238E27FC236}">
              <a16:creationId xmlns:a16="http://schemas.microsoft.com/office/drawing/2014/main" id="{48AFF383-889E-44A8-B91C-B7E851274610}"/>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80" name="テキスト ボックス 179">
          <a:extLst>
            <a:ext uri="{FF2B5EF4-FFF2-40B4-BE49-F238E27FC236}">
              <a16:creationId xmlns:a16="http://schemas.microsoft.com/office/drawing/2014/main" id="{1B8C496F-90BF-46D0-BA32-3F4312EFC410}"/>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81" name="テキスト ボックス 180">
          <a:extLst>
            <a:ext uri="{FF2B5EF4-FFF2-40B4-BE49-F238E27FC236}">
              <a16:creationId xmlns:a16="http://schemas.microsoft.com/office/drawing/2014/main" id="{3B2A4191-08B2-4839-BDB4-E2AAD2A3BC42}"/>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82" name="テキスト ボックス 181">
          <a:extLst>
            <a:ext uri="{FF2B5EF4-FFF2-40B4-BE49-F238E27FC236}">
              <a16:creationId xmlns:a16="http://schemas.microsoft.com/office/drawing/2014/main" id="{A91EDF80-8C8F-4632-9C8C-50ADEC54A09D}"/>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83" name="テキスト ボックス 182">
          <a:extLst>
            <a:ext uri="{FF2B5EF4-FFF2-40B4-BE49-F238E27FC236}">
              <a16:creationId xmlns:a16="http://schemas.microsoft.com/office/drawing/2014/main" id="{F0576D96-C943-44A5-9D44-8F260911564D}"/>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84" name="テキスト ボックス 183">
          <a:extLst>
            <a:ext uri="{FF2B5EF4-FFF2-40B4-BE49-F238E27FC236}">
              <a16:creationId xmlns:a16="http://schemas.microsoft.com/office/drawing/2014/main" id="{435F6F84-C001-48C6-9BF2-3523B486E7CB}"/>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185" name="テキスト ボックス 184">
          <a:extLst>
            <a:ext uri="{FF2B5EF4-FFF2-40B4-BE49-F238E27FC236}">
              <a16:creationId xmlns:a16="http://schemas.microsoft.com/office/drawing/2014/main" id="{D8705C77-C29D-4717-83FC-37D9183E87F3}"/>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186" name="テキスト ボックス 185">
          <a:extLst>
            <a:ext uri="{FF2B5EF4-FFF2-40B4-BE49-F238E27FC236}">
              <a16:creationId xmlns:a16="http://schemas.microsoft.com/office/drawing/2014/main" id="{BC270CB5-2ECC-4AAA-A3EF-F2EC8431F2F3}"/>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87" name="テキスト ボックス 186">
          <a:extLst>
            <a:ext uri="{FF2B5EF4-FFF2-40B4-BE49-F238E27FC236}">
              <a16:creationId xmlns:a16="http://schemas.microsoft.com/office/drawing/2014/main" id="{5FA9FA80-44E6-4504-A246-E5592842E634}"/>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88" name="テキスト ボックス 187">
          <a:extLst>
            <a:ext uri="{FF2B5EF4-FFF2-40B4-BE49-F238E27FC236}">
              <a16:creationId xmlns:a16="http://schemas.microsoft.com/office/drawing/2014/main" id="{1DAAD560-64E2-404B-BA0F-CBF3A4F84CC4}"/>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89" name="テキスト ボックス 188">
          <a:extLst>
            <a:ext uri="{FF2B5EF4-FFF2-40B4-BE49-F238E27FC236}">
              <a16:creationId xmlns:a16="http://schemas.microsoft.com/office/drawing/2014/main" id="{B568BE78-BE31-42DE-AF5C-B9E5E1A12F73}"/>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90" name="テキスト ボックス 189">
          <a:extLst>
            <a:ext uri="{FF2B5EF4-FFF2-40B4-BE49-F238E27FC236}">
              <a16:creationId xmlns:a16="http://schemas.microsoft.com/office/drawing/2014/main" id="{592F720C-AC91-490B-8705-4F8B279B5375}"/>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91" name="テキスト ボックス 190">
          <a:extLst>
            <a:ext uri="{FF2B5EF4-FFF2-40B4-BE49-F238E27FC236}">
              <a16:creationId xmlns:a16="http://schemas.microsoft.com/office/drawing/2014/main" id="{46A9227E-A16E-4455-A440-7355951D150B}"/>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92" name="テキスト ボックス 191">
          <a:extLst>
            <a:ext uri="{FF2B5EF4-FFF2-40B4-BE49-F238E27FC236}">
              <a16:creationId xmlns:a16="http://schemas.microsoft.com/office/drawing/2014/main" id="{B9DDC6B2-0A4D-4A44-BC93-E0F6275360DC}"/>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93" name="テキスト ボックス 192">
          <a:extLst>
            <a:ext uri="{FF2B5EF4-FFF2-40B4-BE49-F238E27FC236}">
              <a16:creationId xmlns:a16="http://schemas.microsoft.com/office/drawing/2014/main" id="{BF7A3465-CC0A-42CA-90A3-99B3CE0C211D}"/>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194" name="テキスト ボックス 193">
          <a:extLst>
            <a:ext uri="{FF2B5EF4-FFF2-40B4-BE49-F238E27FC236}">
              <a16:creationId xmlns:a16="http://schemas.microsoft.com/office/drawing/2014/main" id="{DEBEA189-4F6C-4CF6-B374-D519882E37F6}"/>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95" name="テキスト ボックス 194">
          <a:extLst>
            <a:ext uri="{FF2B5EF4-FFF2-40B4-BE49-F238E27FC236}">
              <a16:creationId xmlns:a16="http://schemas.microsoft.com/office/drawing/2014/main" id="{35EE3552-EBC4-4ABE-B51E-B57B41822818}"/>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96" name="テキスト ボックス 195">
          <a:extLst>
            <a:ext uri="{FF2B5EF4-FFF2-40B4-BE49-F238E27FC236}">
              <a16:creationId xmlns:a16="http://schemas.microsoft.com/office/drawing/2014/main" id="{2EA1A0AE-A978-4E1D-AFBC-2EAC07AF1595}"/>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97" name="テキスト ボックス 196">
          <a:extLst>
            <a:ext uri="{FF2B5EF4-FFF2-40B4-BE49-F238E27FC236}">
              <a16:creationId xmlns:a16="http://schemas.microsoft.com/office/drawing/2014/main" id="{52002AD2-BE00-4252-A7C0-88CD0F454169}"/>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198" name="テキスト ボックス 197">
          <a:extLst>
            <a:ext uri="{FF2B5EF4-FFF2-40B4-BE49-F238E27FC236}">
              <a16:creationId xmlns:a16="http://schemas.microsoft.com/office/drawing/2014/main" id="{4365E647-576B-42A6-BA05-9692F260C551}"/>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199" name="テキスト ボックス 198">
          <a:extLst>
            <a:ext uri="{FF2B5EF4-FFF2-40B4-BE49-F238E27FC236}">
              <a16:creationId xmlns:a16="http://schemas.microsoft.com/office/drawing/2014/main" id="{BB3F3044-77A6-48F4-8DB7-18A5C021A9AA}"/>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00" name="テキスト ボックス 199">
          <a:extLst>
            <a:ext uri="{FF2B5EF4-FFF2-40B4-BE49-F238E27FC236}">
              <a16:creationId xmlns:a16="http://schemas.microsoft.com/office/drawing/2014/main" id="{B97EDD09-7358-44BB-8C8C-87B188834861}"/>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201" name="テキスト ボックス 200">
          <a:extLst>
            <a:ext uri="{FF2B5EF4-FFF2-40B4-BE49-F238E27FC236}">
              <a16:creationId xmlns:a16="http://schemas.microsoft.com/office/drawing/2014/main" id="{34BD3F28-4EDD-47A5-8DAC-A42D1E324995}"/>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202" name="テキスト ボックス 201">
          <a:extLst>
            <a:ext uri="{FF2B5EF4-FFF2-40B4-BE49-F238E27FC236}">
              <a16:creationId xmlns:a16="http://schemas.microsoft.com/office/drawing/2014/main" id="{0B8F60E5-774A-41BB-B7CA-F524749AFBE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03" name="テキスト ボックス 202">
          <a:extLst>
            <a:ext uri="{FF2B5EF4-FFF2-40B4-BE49-F238E27FC236}">
              <a16:creationId xmlns:a16="http://schemas.microsoft.com/office/drawing/2014/main" id="{8F6BA154-9404-4AC2-8F48-0DE32BDD3B36}"/>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04" name="テキスト ボックス 203">
          <a:extLst>
            <a:ext uri="{FF2B5EF4-FFF2-40B4-BE49-F238E27FC236}">
              <a16:creationId xmlns:a16="http://schemas.microsoft.com/office/drawing/2014/main" id="{CA6EBFB1-04BB-4455-932D-21C1BC87D2B8}"/>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05" name="テキスト ボックス 204">
          <a:extLst>
            <a:ext uri="{FF2B5EF4-FFF2-40B4-BE49-F238E27FC236}">
              <a16:creationId xmlns:a16="http://schemas.microsoft.com/office/drawing/2014/main" id="{A4E37E4F-DB1F-4B39-8363-ED822B752CB0}"/>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06" name="テキスト ボックス 205">
          <a:extLst>
            <a:ext uri="{FF2B5EF4-FFF2-40B4-BE49-F238E27FC236}">
              <a16:creationId xmlns:a16="http://schemas.microsoft.com/office/drawing/2014/main" id="{365250C7-75DC-47B4-B09D-B23BF7C913B1}"/>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07" name="テキスト ボックス 206">
          <a:extLst>
            <a:ext uri="{FF2B5EF4-FFF2-40B4-BE49-F238E27FC236}">
              <a16:creationId xmlns:a16="http://schemas.microsoft.com/office/drawing/2014/main" id="{441E0E9C-EA27-4203-8B07-6783EB39AEEB}"/>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08" name="テキスト ボックス 207">
          <a:extLst>
            <a:ext uri="{FF2B5EF4-FFF2-40B4-BE49-F238E27FC236}">
              <a16:creationId xmlns:a16="http://schemas.microsoft.com/office/drawing/2014/main" id="{FB02FADB-F0BE-4A24-81DF-AA8DE58A33CF}"/>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209" name="テキスト ボックス 208">
          <a:extLst>
            <a:ext uri="{FF2B5EF4-FFF2-40B4-BE49-F238E27FC236}">
              <a16:creationId xmlns:a16="http://schemas.microsoft.com/office/drawing/2014/main" id="{A0180BEA-C566-4580-8293-7ECF672973E3}"/>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210" name="テキスト ボックス 209">
          <a:extLst>
            <a:ext uri="{FF2B5EF4-FFF2-40B4-BE49-F238E27FC236}">
              <a16:creationId xmlns:a16="http://schemas.microsoft.com/office/drawing/2014/main" id="{DE5FCB56-61F0-4A82-BE20-A295A38C23C0}"/>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11" name="テキスト ボックス 210">
          <a:extLst>
            <a:ext uri="{FF2B5EF4-FFF2-40B4-BE49-F238E27FC236}">
              <a16:creationId xmlns:a16="http://schemas.microsoft.com/office/drawing/2014/main" id="{E4F32942-D6B6-40BF-8D49-714AAACFC7C5}"/>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12" name="テキスト ボックス 211">
          <a:extLst>
            <a:ext uri="{FF2B5EF4-FFF2-40B4-BE49-F238E27FC236}">
              <a16:creationId xmlns:a16="http://schemas.microsoft.com/office/drawing/2014/main" id="{9745F7AA-D6B3-4C7B-B115-586058A66FCD}"/>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213" name="テキスト ボックス 212">
          <a:extLst>
            <a:ext uri="{FF2B5EF4-FFF2-40B4-BE49-F238E27FC236}">
              <a16:creationId xmlns:a16="http://schemas.microsoft.com/office/drawing/2014/main" id="{009326BC-4EC2-4742-830F-5D3865691643}"/>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214" name="テキスト ボックス 213">
          <a:extLst>
            <a:ext uri="{FF2B5EF4-FFF2-40B4-BE49-F238E27FC236}">
              <a16:creationId xmlns:a16="http://schemas.microsoft.com/office/drawing/2014/main" id="{C1296F19-4BBA-4216-B729-3CDF11B47B46}"/>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215" name="テキスト ボックス 214">
          <a:extLst>
            <a:ext uri="{FF2B5EF4-FFF2-40B4-BE49-F238E27FC236}">
              <a16:creationId xmlns:a16="http://schemas.microsoft.com/office/drawing/2014/main" id="{2794FE99-161E-4B18-BCB8-119276DB2683}"/>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216" name="テキスト ボックス 215">
          <a:extLst>
            <a:ext uri="{FF2B5EF4-FFF2-40B4-BE49-F238E27FC236}">
              <a16:creationId xmlns:a16="http://schemas.microsoft.com/office/drawing/2014/main" id="{196E521B-01E4-4017-9DA1-81D72EC4C8F4}"/>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217" name="テキスト ボックス 216">
          <a:extLst>
            <a:ext uri="{FF2B5EF4-FFF2-40B4-BE49-F238E27FC236}">
              <a16:creationId xmlns:a16="http://schemas.microsoft.com/office/drawing/2014/main" id="{C9FBBD98-0156-4753-8B25-47C16E1C4EA1}"/>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346" name="テキスト ボックス 345">
          <a:extLst>
            <a:ext uri="{FF2B5EF4-FFF2-40B4-BE49-F238E27FC236}">
              <a16:creationId xmlns:a16="http://schemas.microsoft.com/office/drawing/2014/main" id="{F678FC7B-EA5B-4986-A685-A72CDA9B03D0}"/>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347" name="テキスト ボックス 346">
          <a:extLst>
            <a:ext uri="{FF2B5EF4-FFF2-40B4-BE49-F238E27FC236}">
              <a16:creationId xmlns:a16="http://schemas.microsoft.com/office/drawing/2014/main" id="{2E41862D-807E-445B-9E17-B3C76C9E9601}"/>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348" name="テキスト ボックス 347">
          <a:extLst>
            <a:ext uri="{FF2B5EF4-FFF2-40B4-BE49-F238E27FC236}">
              <a16:creationId xmlns:a16="http://schemas.microsoft.com/office/drawing/2014/main" id="{8B9542C5-91F5-48D6-AE8E-C973F1793AB6}"/>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49" name="テキスト ボックス 348">
          <a:extLst>
            <a:ext uri="{FF2B5EF4-FFF2-40B4-BE49-F238E27FC236}">
              <a16:creationId xmlns:a16="http://schemas.microsoft.com/office/drawing/2014/main" id="{44195586-CD67-4EB7-975A-F9F00092945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350" name="テキスト ボックス 349">
          <a:extLst>
            <a:ext uri="{FF2B5EF4-FFF2-40B4-BE49-F238E27FC236}">
              <a16:creationId xmlns:a16="http://schemas.microsoft.com/office/drawing/2014/main" id="{C3751393-8C4B-4C57-B00A-CB27100D3F04}"/>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51" name="テキスト ボックス 350">
          <a:extLst>
            <a:ext uri="{FF2B5EF4-FFF2-40B4-BE49-F238E27FC236}">
              <a16:creationId xmlns:a16="http://schemas.microsoft.com/office/drawing/2014/main" id="{EF49DBCA-EECE-4152-AF79-2610161F9127}"/>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52" name="テキスト ボックス 351">
          <a:extLst>
            <a:ext uri="{FF2B5EF4-FFF2-40B4-BE49-F238E27FC236}">
              <a16:creationId xmlns:a16="http://schemas.microsoft.com/office/drawing/2014/main" id="{E4DB9FEB-6792-4736-9FCF-CB1DD323CC19}"/>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53" name="テキスト ボックス 352">
          <a:extLst>
            <a:ext uri="{FF2B5EF4-FFF2-40B4-BE49-F238E27FC236}">
              <a16:creationId xmlns:a16="http://schemas.microsoft.com/office/drawing/2014/main" id="{2AFCEFA3-7E70-4703-9CE8-F54CC3A300DB}"/>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354" name="テキスト ボックス 353">
          <a:extLst>
            <a:ext uri="{FF2B5EF4-FFF2-40B4-BE49-F238E27FC236}">
              <a16:creationId xmlns:a16="http://schemas.microsoft.com/office/drawing/2014/main" id="{BB5B802E-C603-4D28-9044-70559925225B}"/>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55" name="テキスト ボックス 354">
          <a:extLst>
            <a:ext uri="{FF2B5EF4-FFF2-40B4-BE49-F238E27FC236}">
              <a16:creationId xmlns:a16="http://schemas.microsoft.com/office/drawing/2014/main" id="{C31C68A2-DE1C-418A-A7E5-B44234689FE9}"/>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56" name="テキスト ボックス 355">
          <a:extLst>
            <a:ext uri="{FF2B5EF4-FFF2-40B4-BE49-F238E27FC236}">
              <a16:creationId xmlns:a16="http://schemas.microsoft.com/office/drawing/2014/main" id="{615657FA-1A17-4249-9ED2-8194A32C4E7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57" name="テキスト ボックス 356">
          <a:extLst>
            <a:ext uri="{FF2B5EF4-FFF2-40B4-BE49-F238E27FC236}">
              <a16:creationId xmlns:a16="http://schemas.microsoft.com/office/drawing/2014/main" id="{26355641-E321-43EF-9D1C-69F5E7FDB711}"/>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58" name="テキスト ボックス 357">
          <a:extLst>
            <a:ext uri="{FF2B5EF4-FFF2-40B4-BE49-F238E27FC236}">
              <a16:creationId xmlns:a16="http://schemas.microsoft.com/office/drawing/2014/main" id="{425BC416-FBBA-41D2-A7FE-16C74A468E1E}"/>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59" name="テキスト ボックス 358">
          <a:extLst>
            <a:ext uri="{FF2B5EF4-FFF2-40B4-BE49-F238E27FC236}">
              <a16:creationId xmlns:a16="http://schemas.microsoft.com/office/drawing/2014/main" id="{2383C036-4DE6-4CFC-B9EE-BC308FBE3FAB}"/>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60" name="テキスト ボックス 359">
          <a:extLst>
            <a:ext uri="{FF2B5EF4-FFF2-40B4-BE49-F238E27FC236}">
              <a16:creationId xmlns:a16="http://schemas.microsoft.com/office/drawing/2014/main" id="{AB9080AF-30F7-4C22-B552-A1490D7CC164}"/>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361" name="テキスト ボックス 360">
          <a:extLst>
            <a:ext uri="{FF2B5EF4-FFF2-40B4-BE49-F238E27FC236}">
              <a16:creationId xmlns:a16="http://schemas.microsoft.com/office/drawing/2014/main" id="{71E23670-09DD-4E13-B118-69F655B9BE5E}"/>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362" name="テキスト ボックス 361">
          <a:extLst>
            <a:ext uri="{FF2B5EF4-FFF2-40B4-BE49-F238E27FC236}">
              <a16:creationId xmlns:a16="http://schemas.microsoft.com/office/drawing/2014/main" id="{2BED5032-E7D6-4547-AA54-859C170CA41F}"/>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63" name="テキスト ボックス 362">
          <a:extLst>
            <a:ext uri="{FF2B5EF4-FFF2-40B4-BE49-F238E27FC236}">
              <a16:creationId xmlns:a16="http://schemas.microsoft.com/office/drawing/2014/main" id="{39AFBE95-05EC-4C62-824D-7FA0F3F236A9}"/>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64" name="テキスト ボックス 363">
          <a:extLst>
            <a:ext uri="{FF2B5EF4-FFF2-40B4-BE49-F238E27FC236}">
              <a16:creationId xmlns:a16="http://schemas.microsoft.com/office/drawing/2014/main" id="{818DA7C1-6787-40D7-BCA0-85FB6AB8EEB5}"/>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65" name="テキスト ボックス 364">
          <a:extLst>
            <a:ext uri="{FF2B5EF4-FFF2-40B4-BE49-F238E27FC236}">
              <a16:creationId xmlns:a16="http://schemas.microsoft.com/office/drawing/2014/main" id="{419C7204-FAC7-4DEA-81CB-18F9FAD3A143}"/>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66" name="テキスト ボックス 365">
          <a:extLst>
            <a:ext uri="{FF2B5EF4-FFF2-40B4-BE49-F238E27FC236}">
              <a16:creationId xmlns:a16="http://schemas.microsoft.com/office/drawing/2014/main" id="{42543448-158C-4BCB-B187-DAC65FFFEF9F}"/>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67" name="テキスト ボックス 366">
          <a:extLst>
            <a:ext uri="{FF2B5EF4-FFF2-40B4-BE49-F238E27FC236}">
              <a16:creationId xmlns:a16="http://schemas.microsoft.com/office/drawing/2014/main" id="{0B53FAC7-F33A-490F-B171-4E8487809FF3}"/>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68" name="テキスト ボックス 367">
          <a:extLst>
            <a:ext uri="{FF2B5EF4-FFF2-40B4-BE49-F238E27FC236}">
              <a16:creationId xmlns:a16="http://schemas.microsoft.com/office/drawing/2014/main" id="{D446C591-EAE5-45DB-84D2-27F4AAC8431E}"/>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369" name="テキスト ボックス 368">
          <a:extLst>
            <a:ext uri="{FF2B5EF4-FFF2-40B4-BE49-F238E27FC236}">
              <a16:creationId xmlns:a16="http://schemas.microsoft.com/office/drawing/2014/main" id="{F7CAA69B-8EC2-4A42-9483-738B33C2A66D}"/>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70" name="テキスト ボックス 369">
          <a:extLst>
            <a:ext uri="{FF2B5EF4-FFF2-40B4-BE49-F238E27FC236}">
              <a16:creationId xmlns:a16="http://schemas.microsoft.com/office/drawing/2014/main" id="{4AE5B2FC-2C5A-44FA-886B-417495034108}"/>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71" name="テキスト ボックス 370">
          <a:extLst>
            <a:ext uri="{FF2B5EF4-FFF2-40B4-BE49-F238E27FC236}">
              <a16:creationId xmlns:a16="http://schemas.microsoft.com/office/drawing/2014/main" id="{E799535A-FBE4-4D6F-A4E0-430C97568F6A}"/>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72" name="テキスト ボックス 371">
          <a:extLst>
            <a:ext uri="{FF2B5EF4-FFF2-40B4-BE49-F238E27FC236}">
              <a16:creationId xmlns:a16="http://schemas.microsoft.com/office/drawing/2014/main" id="{35641BCE-DFC3-4EDA-907B-228E4210CB43}"/>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373" name="テキスト ボックス 372">
          <a:extLst>
            <a:ext uri="{FF2B5EF4-FFF2-40B4-BE49-F238E27FC236}">
              <a16:creationId xmlns:a16="http://schemas.microsoft.com/office/drawing/2014/main" id="{91BB0382-B2BB-4F0C-A612-5F9C594859EF}"/>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74" name="テキスト ボックス 373">
          <a:extLst>
            <a:ext uri="{FF2B5EF4-FFF2-40B4-BE49-F238E27FC236}">
              <a16:creationId xmlns:a16="http://schemas.microsoft.com/office/drawing/2014/main" id="{7AF460CC-3D23-4BE3-8E33-A5C894F0DBFC}"/>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375" name="テキスト ボックス 374">
          <a:extLst>
            <a:ext uri="{FF2B5EF4-FFF2-40B4-BE49-F238E27FC236}">
              <a16:creationId xmlns:a16="http://schemas.microsoft.com/office/drawing/2014/main" id="{F5FB0433-24CE-416A-B124-2FB135186E5C}"/>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376" name="テキスト ボックス 375">
          <a:extLst>
            <a:ext uri="{FF2B5EF4-FFF2-40B4-BE49-F238E27FC236}">
              <a16:creationId xmlns:a16="http://schemas.microsoft.com/office/drawing/2014/main" id="{FB357518-386B-403F-8A84-A1C7BF8CDAEA}"/>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377" name="テキスト ボックス 376">
          <a:extLst>
            <a:ext uri="{FF2B5EF4-FFF2-40B4-BE49-F238E27FC236}">
              <a16:creationId xmlns:a16="http://schemas.microsoft.com/office/drawing/2014/main" id="{A557F73D-ED5B-45CC-942D-35F731491CB6}"/>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378" name="テキスト ボックス 377">
          <a:extLst>
            <a:ext uri="{FF2B5EF4-FFF2-40B4-BE49-F238E27FC236}">
              <a16:creationId xmlns:a16="http://schemas.microsoft.com/office/drawing/2014/main" id="{55E43A03-FD1C-4548-911B-72A295DF4FA3}"/>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79" name="テキスト ボックス 378">
          <a:extLst>
            <a:ext uri="{FF2B5EF4-FFF2-40B4-BE49-F238E27FC236}">
              <a16:creationId xmlns:a16="http://schemas.microsoft.com/office/drawing/2014/main" id="{98F127E4-05E4-4DCB-9FAA-A7C119CAD79B}"/>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80" name="テキスト ボックス 379">
          <a:extLst>
            <a:ext uri="{FF2B5EF4-FFF2-40B4-BE49-F238E27FC236}">
              <a16:creationId xmlns:a16="http://schemas.microsoft.com/office/drawing/2014/main" id="{3E12C3B6-165C-433B-93EC-C89A1F390AD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81" name="テキスト ボックス 380">
          <a:extLst>
            <a:ext uri="{FF2B5EF4-FFF2-40B4-BE49-F238E27FC236}">
              <a16:creationId xmlns:a16="http://schemas.microsoft.com/office/drawing/2014/main" id="{98379AD9-5B7F-4AE5-A947-D0F3AEF7F36A}"/>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82" name="テキスト ボックス 381">
          <a:extLst>
            <a:ext uri="{FF2B5EF4-FFF2-40B4-BE49-F238E27FC236}">
              <a16:creationId xmlns:a16="http://schemas.microsoft.com/office/drawing/2014/main" id="{392B20A1-7A63-4E6C-9367-8114C521BC3C}"/>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83" name="テキスト ボックス 382">
          <a:extLst>
            <a:ext uri="{FF2B5EF4-FFF2-40B4-BE49-F238E27FC236}">
              <a16:creationId xmlns:a16="http://schemas.microsoft.com/office/drawing/2014/main" id="{0219DEDB-BD99-4993-A0DB-D168DEEFF3A5}"/>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84" name="テキスト ボックス 383">
          <a:extLst>
            <a:ext uri="{FF2B5EF4-FFF2-40B4-BE49-F238E27FC236}">
              <a16:creationId xmlns:a16="http://schemas.microsoft.com/office/drawing/2014/main" id="{E26E60BE-F548-4743-B372-6F6C1F96A110}"/>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385" name="テキスト ボックス 384">
          <a:extLst>
            <a:ext uri="{FF2B5EF4-FFF2-40B4-BE49-F238E27FC236}">
              <a16:creationId xmlns:a16="http://schemas.microsoft.com/office/drawing/2014/main" id="{087C9886-1F74-497D-A1B2-A951302DBA43}"/>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86" name="テキスト ボックス 385">
          <a:extLst>
            <a:ext uri="{FF2B5EF4-FFF2-40B4-BE49-F238E27FC236}">
              <a16:creationId xmlns:a16="http://schemas.microsoft.com/office/drawing/2014/main" id="{8B9D9C29-7A99-47F5-BC3A-A7869CA15E3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87" name="テキスト ボックス 386">
          <a:extLst>
            <a:ext uri="{FF2B5EF4-FFF2-40B4-BE49-F238E27FC236}">
              <a16:creationId xmlns:a16="http://schemas.microsoft.com/office/drawing/2014/main" id="{639806EE-BAC2-4CC2-966D-FDB815483A5E}"/>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88" name="テキスト ボックス 387">
          <a:extLst>
            <a:ext uri="{FF2B5EF4-FFF2-40B4-BE49-F238E27FC236}">
              <a16:creationId xmlns:a16="http://schemas.microsoft.com/office/drawing/2014/main" id="{209E5B4A-D3FA-4D32-B696-0F4F0A44B9EE}"/>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389" name="テキスト ボックス 388">
          <a:extLst>
            <a:ext uri="{FF2B5EF4-FFF2-40B4-BE49-F238E27FC236}">
              <a16:creationId xmlns:a16="http://schemas.microsoft.com/office/drawing/2014/main" id="{42BCF110-3E89-4DF2-9872-A4DE91008D1F}"/>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90" name="テキスト ボックス 389">
          <a:extLst>
            <a:ext uri="{FF2B5EF4-FFF2-40B4-BE49-F238E27FC236}">
              <a16:creationId xmlns:a16="http://schemas.microsoft.com/office/drawing/2014/main" id="{68A75DFA-1337-4C03-8663-CA2B270A2B9D}"/>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391" name="テキスト ボックス 390">
          <a:extLst>
            <a:ext uri="{FF2B5EF4-FFF2-40B4-BE49-F238E27FC236}">
              <a16:creationId xmlns:a16="http://schemas.microsoft.com/office/drawing/2014/main" id="{229D5C95-23AF-4354-9FD8-BD8FD6344355}"/>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392" name="テキスト ボックス 391">
          <a:extLst>
            <a:ext uri="{FF2B5EF4-FFF2-40B4-BE49-F238E27FC236}">
              <a16:creationId xmlns:a16="http://schemas.microsoft.com/office/drawing/2014/main" id="{54181177-E55C-4ED7-9E99-9DD7FE6F63E7}"/>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393" name="テキスト ボックス 392">
          <a:extLst>
            <a:ext uri="{FF2B5EF4-FFF2-40B4-BE49-F238E27FC236}">
              <a16:creationId xmlns:a16="http://schemas.microsoft.com/office/drawing/2014/main" id="{EF87B5F9-77B0-4806-BE49-C8CB18AD01FA}"/>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394" name="テキスト ボックス 393">
          <a:extLst>
            <a:ext uri="{FF2B5EF4-FFF2-40B4-BE49-F238E27FC236}">
              <a16:creationId xmlns:a16="http://schemas.microsoft.com/office/drawing/2014/main" id="{000336DE-714C-48D5-BCC5-6BEFD01F882F}"/>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95" name="テキスト ボックス 394">
          <a:extLst>
            <a:ext uri="{FF2B5EF4-FFF2-40B4-BE49-F238E27FC236}">
              <a16:creationId xmlns:a16="http://schemas.microsoft.com/office/drawing/2014/main" id="{84B04587-6847-4615-B711-C9B35CD3529C}"/>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96" name="テキスト ボックス 395">
          <a:extLst>
            <a:ext uri="{FF2B5EF4-FFF2-40B4-BE49-F238E27FC236}">
              <a16:creationId xmlns:a16="http://schemas.microsoft.com/office/drawing/2014/main" id="{8C05CF5D-997C-42C8-9DE2-95A345C27620}"/>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397" name="テキスト ボックス 396">
          <a:extLst>
            <a:ext uri="{FF2B5EF4-FFF2-40B4-BE49-F238E27FC236}">
              <a16:creationId xmlns:a16="http://schemas.microsoft.com/office/drawing/2014/main" id="{299D5501-77BB-4358-B7B4-124300245298}"/>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398" name="テキスト ボックス 397">
          <a:extLst>
            <a:ext uri="{FF2B5EF4-FFF2-40B4-BE49-F238E27FC236}">
              <a16:creationId xmlns:a16="http://schemas.microsoft.com/office/drawing/2014/main" id="{78B1CD62-DFF9-42DC-9412-7F5E677B50DC}"/>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399" name="テキスト ボックス 398">
          <a:extLst>
            <a:ext uri="{FF2B5EF4-FFF2-40B4-BE49-F238E27FC236}">
              <a16:creationId xmlns:a16="http://schemas.microsoft.com/office/drawing/2014/main" id="{51AD70BC-1A2F-4859-BCA8-CBBE01231AAF}"/>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00" name="テキスト ボックス 399">
          <a:extLst>
            <a:ext uri="{FF2B5EF4-FFF2-40B4-BE49-F238E27FC236}">
              <a16:creationId xmlns:a16="http://schemas.microsoft.com/office/drawing/2014/main" id="{EB4CEB25-3632-47BE-88DC-724437526422}"/>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01" name="テキスト ボックス 400">
          <a:extLst>
            <a:ext uri="{FF2B5EF4-FFF2-40B4-BE49-F238E27FC236}">
              <a16:creationId xmlns:a16="http://schemas.microsoft.com/office/drawing/2014/main" id="{A21321FF-EE06-4B1F-8F03-165DBA43820D}"/>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02" name="テキスト ボックス 401">
          <a:extLst>
            <a:ext uri="{FF2B5EF4-FFF2-40B4-BE49-F238E27FC236}">
              <a16:creationId xmlns:a16="http://schemas.microsoft.com/office/drawing/2014/main" id="{93730A9B-DF41-496F-B0DF-66A1869C9989}"/>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03" name="テキスト ボックス 402">
          <a:extLst>
            <a:ext uri="{FF2B5EF4-FFF2-40B4-BE49-F238E27FC236}">
              <a16:creationId xmlns:a16="http://schemas.microsoft.com/office/drawing/2014/main" id="{D6D90471-9886-4152-BCBE-706D71307ED5}"/>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04" name="テキスト ボックス 403">
          <a:extLst>
            <a:ext uri="{FF2B5EF4-FFF2-40B4-BE49-F238E27FC236}">
              <a16:creationId xmlns:a16="http://schemas.microsoft.com/office/drawing/2014/main" id="{8DABA03A-AECA-4FF6-A546-B74D9C75B02D}"/>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05" name="テキスト ボックス 404">
          <a:extLst>
            <a:ext uri="{FF2B5EF4-FFF2-40B4-BE49-F238E27FC236}">
              <a16:creationId xmlns:a16="http://schemas.microsoft.com/office/drawing/2014/main" id="{2D1B811E-1010-4DC3-A57E-93E0CE95DB4D}"/>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06" name="テキスト ボックス 405">
          <a:extLst>
            <a:ext uri="{FF2B5EF4-FFF2-40B4-BE49-F238E27FC236}">
              <a16:creationId xmlns:a16="http://schemas.microsoft.com/office/drawing/2014/main" id="{206C702B-F9CE-4C6B-BBCD-9C93FDE19FD6}"/>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07" name="テキスト ボックス 406">
          <a:extLst>
            <a:ext uri="{FF2B5EF4-FFF2-40B4-BE49-F238E27FC236}">
              <a16:creationId xmlns:a16="http://schemas.microsoft.com/office/drawing/2014/main" id="{AB4D63F0-246C-4364-9A1E-055B638A9168}"/>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08" name="テキスト ボックス 407">
          <a:extLst>
            <a:ext uri="{FF2B5EF4-FFF2-40B4-BE49-F238E27FC236}">
              <a16:creationId xmlns:a16="http://schemas.microsoft.com/office/drawing/2014/main" id="{6A61697F-CC9C-47E9-B66C-557C54EB7CCD}"/>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409" name="テキスト ボックス 408">
          <a:extLst>
            <a:ext uri="{FF2B5EF4-FFF2-40B4-BE49-F238E27FC236}">
              <a16:creationId xmlns:a16="http://schemas.microsoft.com/office/drawing/2014/main" id="{CC60661E-BBD9-46A7-8149-0F1CEDDCFD91}"/>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27</xdr:row>
      <xdr:rowOff>0</xdr:rowOff>
    </xdr:from>
    <xdr:ext cx="184731" cy="259045"/>
    <xdr:sp macro="" textlink="">
      <xdr:nvSpPr>
        <xdr:cNvPr id="410" name="テキスト ボックス 409">
          <a:extLst>
            <a:ext uri="{FF2B5EF4-FFF2-40B4-BE49-F238E27FC236}">
              <a16:creationId xmlns:a16="http://schemas.microsoft.com/office/drawing/2014/main" id="{50897201-A7E4-4C3F-BE05-2881D25A9C81}"/>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411" name="テキスト ボックス 410">
          <a:extLst>
            <a:ext uri="{FF2B5EF4-FFF2-40B4-BE49-F238E27FC236}">
              <a16:creationId xmlns:a16="http://schemas.microsoft.com/office/drawing/2014/main" id="{00514D2E-0013-451D-95B5-212A43B6FCBF}"/>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412" name="テキスト ボックス 411">
          <a:extLst>
            <a:ext uri="{FF2B5EF4-FFF2-40B4-BE49-F238E27FC236}">
              <a16:creationId xmlns:a16="http://schemas.microsoft.com/office/drawing/2014/main" id="{0262DB8A-B104-46AA-88CD-2365D373D7D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13" name="テキスト ボックス 412">
          <a:extLst>
            <a:ext uri="{FF2B5EF4-FFF2-40B4-BE49-F238E27FC236}">
              <a16:creationId xmlns:a16="http://schemas.microsoft.com/office/drawing/2014/main" id="{14D8138B-7E20-489F-B287-261208501AB1}"/>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414" name="テキスト ボックス 413">
          <a:extLst>
            <a:ext uri="{FF2B5EF4-FFF2-40B4-BE49-F238E27FC236}">
              <a16:creationId xmlns:a16="http://schemas.microsoft.com/office/drawing/2014/main" id="{46BEA31F-07C1-45E1-872A-3DFEF2653E1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15" name="テキスト ボックス 414">
          <a:extLst>
            <a:ext uri="{FF2B5EF4-FFF2-40B4-BE49-F238E27FC236}">
              <a16:creationId xmlns:a16="http://schemas.microsoft.com/office/drawing/2014/main" id="{6F55A420-3271-4284-8862-C5D52E6D2F80}"/>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16" name="テキスト ボックス 415">
          <a:extLst>
            <a:ext uri="{FF2B5EF4-FFF2-40B4-BE49-F238E27FC236}">
              <a16:creationId xmlns:a16="http://schemas.microsoft.com/office/drawing/2014/main" id="{3F3B7F90-6ADD-4239-98EC-50821804AC1E}"/>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17" name="テキスト ボックス 416">
          <a:extLst>
            <a:ext uri="{FF2B5EF4-FFF2-40B4-BE49-F238E27FC236}">
              <a16:creationId xmlns:a16="http://schemas.microsoft.com/office/drawing/2014/main" id="{6D295F20-232D-44BF-824F-9B1F4BD693C7}"/>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418" name="テキスト ボックス 417">
          <a:extLst>
            <a:ext uri="{FF2B5EF4-FFF2-40B4-BE49-F238E27FC236}">
              <a16:creationId xmlns:a16="http://schemas.microsoft.com/office/drawing/2014/main" id="{D41630BB-8F43-42BE-BF24-710ACECF2D24}"/>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19" name="テキスト ボックス 418">
          <a:extLst>
            <a:ext uri="{FF2B5EF4-FFF2-40B4-BE49-F238E27FC236}">
              <a16:creationId xmlns:a16="http://schemas.microsoft.com/office/drawing/2014/main" id="{44BE82AD-8D5E-407B-A775-E523FA1EA348}"/>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20" name="テキスト ボックス 419">
          <a:extLst>
            <a:ext uri="{FF2B5EF4-FFF2-40B4-BE49-F238E27FC236}">
              <a16:creationId xmlns:a16="http://schemas.microsoft.com/office/drawing/2014/main" id="{45EE779F-7631-44E1-B5D6-D6E30638D3E4}"/>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21" name="テキスト ボックス 420">
          <a:extLst>
            <a:ext uri="{FF2B5EF4-FFF2-40B4-BE49-F238E27FC236}">
              <a16:creationId xmlns:a16="http://schemas.microsoft.com/office/drawing/2014/main" id="{4001C595-E67A-4810-9E79-DE08AD2E7EDC}"/>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22" name="テキスト ボックス 421">
          <a:extLst>
            <a:ext uri="{FF2B5EF4-FFF2-40B4-BE49-F238E27FC236}">
              <a16:creationId xmlns:a16="http://schemas.microsoft.com/office/drawing/2014/main" id="{810B2655-D05E-439F-8F18-DF7940ABCB07}"/>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23" name="テキスト ボックス 422">
          <a:extLst>
            <a:ext uri="{FF2B5EF4-FFF2-40B4-BE49-F238E27FC236}">
              <a16:creationId xmlns:a16="http://schemas.microsoft.com/office/drawing/2014/main" id="{B76D26FD-9F70-4FDA-A8B2-9F1C52C64166}"/>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24" name="テキスト ボックス 423">
          <a:extLst>
            <a:ext uri="{FF2B5EF4-FFF2-40B4-BE49-F238E27FC236}">
              <a16:creationId xmlns:a16="http://schemas.microsoft.com/office/drawing/2014/main" id="{8364CD34-0F92-4FB8-B729-BEA3726E95DF}"/>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25" name="テキスト ボックス 424">
          <a:extLst>
            <a:ext uri="{FF2B5EF4-FFF2-40B4-BE49-F238E27FC236}">
              <a16:creationId xmlns:a16="http://schemas.microsoft.com/office/drawing/2014/main" id="{43456467-48EB-4C81-B655-E20F2DCE847E}"/>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426" name="テキスト ボックス 425">
          <a:extLst>
            <a:ext uri="{FF2B5EF4-FFF2-40B4-BE49-F238E27FC236}">
              <a16:creationId xmlns:a16="http://schemas.microsoft.com/office/drawing/2014/main" id="{4309BFB7-FD18-43F8-891E-6DFFB49F5F9B}"/>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27" name="テキスト ボックス 426">
          <a:extLst>
            <a:ext uri="{FF2B5EF4-FFF2-40B4-BE49-F238E27FC236}">
              <a16:creationId xmlns:a16="http://schemas.microsoft.com/office/drawing/2014/main" id="{E91AE91B-DF42-4BC2-B205-F3EB9A106126}"/>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28" name="テキスト ボックス 427">
          <a:extLst>
            <a:ext uri="{FF2B5EF4-FFF2-40B4-BE49-F238E27FC236}">
              <a16:creationId xmlns:a16="http://schemas.microsoft.com/office/drawing/2014/main" id="{026EBDA8-C672-4AA5-B4EB-1ED260BCC3C7}"/>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29" name="テキスト ボックス 428">
          <a:extLst>
            <a:ext uri="{FF2B5EF4-FFF2-40B4-BE49-F238E27FC236}">
              <a16:creationId xmlns:a16="http://schemas.microsoft.com/office/drawing/2014/main" id="{84C53B6E-77AB-4964-87B9-AFBB5D96EEFB}"/>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30" name="テキスト ボックス 429">
          <a:extLst>
            <a:ext uri="{FF2B5EF4-FFF2-40B4-BE49-F238E27FC236}">
              <a16:creationId xmlns:a16="http://schemas.microsoft.com/office/drawing/2014/main" id="{1EB883EB-8B46-46C3-8063-91F159703500}"/>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31" name="テキスト ボックス 430">
          <a:extLst>
            <a:ext uri="{FF2B5EF4-FFF2-40B4-BE49-F238E27FC236}">
              <a16:creationId xmlns:a16="http://schemas.microsoft.com/office/drawing/2014/main" id="{7921A00F-83DA-4C13-B5E0-8901D4CD6EC2}"/>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32" name="テキスト ボックス 431">
          <a:extLst>
            <a:ext uri="{FF2B5EF4-FFF2-40B4-BE49-F238E27FC236}">
              <a16:creationId xmlns:a16="http://schemas.microsoft.com/office/drawing/2014/main" id="{AA8B8EF0-2DE3-4194-A58C-131392703EA7}"/>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33" name="テキスト ボックス 432">
          <a:extLst>
            <a:ext uri="{FF2B5EF4-FFF2-40B4-BE49-F238E27FC236}">
              <a16:creationId xmlns:a16="http://schemas.microsoft.com/office/drawing/2014/main" id="{3E51E8BD-6BBC-4C0F-8B22-C2DEF63E43C3}"/>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34" name="テキスト ボックス 433">
          <a:extLst>
            <a:ext uri="{FF2B5EF4-FFF2-40B4-BE49-F238E27FC236}">
              <a16:creationId xmlns:a16="http://schemas.microsoft.com/office/drawing/2014/main" id="{ACAA7EEE-D7BF-4DDA-B378-EF90AE810623}"/>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35" name="テキスト ボックス 434">
          <a:extLst>
            <a:ext uri="{FF2B5EF4-FFF2-40B4-BE49-F238E27FC236}">
              <a16:creationId xmlns:a16="http://schemas.microsoft.com/office/drawing/2014/main" id="{F1455720-744B-41D7-8CC9-358C48C8254E}"/>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36" name="テキスト ボックス 435">
          <a:extLst>
            <a:ext uri="{FF2B5EF4-FFF2-40B4-BE49-F238E27FC236}">
              <a16:creationId xmlns:a16="http://schemas.microsoft.com/office/drawing/2014/main" id="{C612FC93-7940-4FC8-9551-D39DE9363AA3}"/>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37" name="テキスト ボックス 436">
          <a:extLst>
            <a:ext uri="{FF2B5EF4-FFF2-40B4-BE49-F238E27FC236}">
              <a16:creationId xmlns:a16="http://schemas.microsoft.com/office/drawing/2014/main" id="{C9548681-4994-4D28-A398-A0633EF14E61}"/>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38" name="テキスト ボックス 437">
          <a:extLst>
            <a:ext uri="{FF2B5EF4-FFF2-40B4-BE49-F238E27FC236}">
              <a16:creationId xmlns:a16="http://schemas.microsoft.com/office/drawing/2014/main" id="{1E14535E-B9FF-4AFE-9C58-F7B941F240B5}"/>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39" name="テキスト ボックス 438">
          <a:extLst>
            <a:ext uri="{FF2B5EF4-FFF2-40B4-BE49-F238E27FC236}">
              <a16:creationId xmlns:a16="http://schemas.microsoft.com/office/drawing/2014/main" id="{894AF9B6-DFFE-476D-8F80-3C727C2D5C69}"/>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40" name="テキスト ボックス 439">
          <a:extLst>
            <a:ext uri="{FF2B5EF4-FFF2-40B4-BE49-F238E27FC236}">
              <a16:creationId xmlns:a16="http://schemas.microsoft.com/office/drawing/2014/main" id="{C9014576-712F-4A25-8021-0AA154B785EF}"/>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441" name="テキスト ボックス 440">
          <a:extLst>
            <a:ext uri="{FF2B5EF4-FFF2-40B4-BE49-F238E27FC236}">
              <a16:creationId xmlns:a16="http://schemas.microsoft.com/office/drawing/2014/main" id="{35434D40-3069-4266-AE30-A27BA8CC6D61}"/>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26</xdr:row>
      <xdr:rowOff>0</xdr:rowOff>
    </xdr:from>
    <xdr:ext cx="184731" cy="259045"/>
    <xdr:sp macro="" textlink="">
      <xdr:nvSpPr>
        <xdr:cNvPr id="442" name="テキスト ボックス 441">
          <a:extLst>
            <a:ext uri="{FF2B5EF4-FFF2-40B4-BE49-F238E27FC236}">
              <a16:creationId xmlns:a16="http://schemas.microsoft.com/office/drawing/2014/main" id="{1287ECF0-DE95-43AC-98AF-16BC96E7D918}"/>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43" name="テキスト ボックス 442">
          <a:extLst>
            <a:ext uri="{FF2B5EF4-FFF2-40B4-BE49-F238E27FC236}">
              <a16:creationId xmlns:a16="http://schemas.microsoft.com/office/drawing/2014/main" id="{A01F240F-BA01-4300-9442-C2718FCDCD9B}"/>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44" name="テキスト ボックス 443">
          <a:extLst>
            <a:ext uri="{FF2B5EF4-FFF2-40B4-BE49-F238E27FC236}">
              <a16:creationId xmlns:a16="http://schemas.microsoft.com/office/drawing/2014/main" id="{6BD6F741-1D70-4B32-A1C6-FF15FA0E1BCD}"/>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45" name="テキスト ボックス 444">
          <a:extLst>
            <a:ext uri="{FF2B5EF4-FFF2-40B4-BE49-F238E27FC236}">
              <a16:creationId xmlns:a16="http://schemas.microsoft.com/office/drawing/2014/main" id="{A8E0D91F-072C-4FFC-A7DB-2F7B28D20663}"/>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46" name="テキスト ボックス 445">
          <a:extLst>
            <a:ext uri="{FF2B5EF4-FFF2-40B4-BE49-F238E27FC236}">
              <a16:creationId xmlns:a16="http://schemas.microsoft.com/office/drawing/2014/main" id="{F09BB332-8331-418E-A16F-EA1001AA2FF7}"/>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47" name="テキスト ボックス 446">
          <a:extLst>
            <a:ext uri="{FF2B5EF4-FFF2-40B4-BE49-F238E27FC236}">
              <a16:creationId xmlns:a16="http://schemas.microsoft.com/office/drawing/2014/main" id="{541B2ABE-D8D5-45A9-A405-3C41A4496EA0}"/>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48" name="テキスト ボックス 447">
          <a:extLst>
            <a:ext uri="{FF2B5EF4-FFF2-40B4-BE49-F238E27FC236}">
              <a16:creationId xmlns:a16="http://schemas.microsoft.com/office/drawing/2014/main" id="{3DCA7AF4-D888-4B6C-8396-AA10313514F0}"/>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49" name="テキスト ボックス 448">
          <a:extLst>
            <a:ext uri="{FF2B5EF4-FFF2-40B4-BE49-F238E27FC236}">
              <a16:creationId xmlns:a16="http://schemas.microsoft.com/office/drawing/2014/main" id="{DAB8B610-541B-4751-AF9A-A66DBED90393}"/>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50" name="テキスト ボックス 449">
          <a:extLst>
            <a:ext uri="{FF2B5EF4-FFF2-40B4-BE49-F238E27FC236}">
              <a16:creationId xmlns:a16="http://schemas.microsoft.com/office/drawing/2014/main" id="{DE04CC19-3D02-44C7-B907-841C17364DDA}"/>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51" name="テキスト ボックス 450">
          <a:extLst>
            <a:ext uri="{FF2B5EF4-FFF2-40B4-BE49-F238E27FC236}">
              <a16:creationId xmlns:a16="http://schemas.microsoft.com/office/drawing/2014/main" id="{FC2AA1B1-2730-489B-AA49-FFB2C3123607}"/>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52" name="テキスト ボックス 451">
          <a:extLst>
            <a:ext uri="{FF2B5EF4-FFF2-40B4-BE49-F238E27FC236}">
              <a16:creationId xmlns:a16="http://schemas.microsoft.com/office/drawing/2014/main" id="{209D0470-73A7-421E-9842-BC4680CB9948}"/>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53" name="テキスト ボックス 452">
          <a:extLst>
            <a:ext uri="{FF2B5EF4-FFF2-40B4-BE49-F238E27FC236}">
              <a16:creationId xmlns:a16="http://schemas.microsoft.com/office/drawing/2014/main" id="{67250B92-3A7C-4868-AEC4-2AF2D1552DFF}"/>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54" name="テキスト ボックス 453">
          <a:extLst>
            <a:ext uri="{FF2B5EF4-FFF2-40B4-BE49-F238E27FC236}">
              <a16:creationId xmlns:a16="http://schemas.microsoft.com/office/drawing/2014/main" id="{F4CE2CB0-D4A4-49E3-909F-59B75A488879}"/>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55" name="テキスト ボックス 454">
          <a:extLst>
            <a:ext uri="{FF2B5EF4-FFF2-40B4-BE49-F238E27FC236}">
              <a16:creationId xmlns:a16="http://schemas.microsoft.com/office/drawing/2014/main" id="{BB3FBB4F-01D1-49E9-A652-A8B481DAD67D}"/>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56" name="テキスト ボックス 455">
          <a:extLst>
            <a:ext uri="{FF2B5EF4-FFF2-40B4-BE49-F238E27FC236}">
              <a16:creationId xmlns:a16="http://schemas.microsoft.com/office/drawing/2014/main" id="{8BDE4DC8-5ECC-4087-8BF8-8F89B2DAD74A}"/>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457" name="テキスト ボックス 456">
          <a:extLst>
            <a:ext uri="{FF2B5EF4-FFF2-40B4-BE49-F238E27FC236}">
              <a16:creationId xmlns:a16="http://schemas.microsoft.com/office/drawing/2014/main" id="{880129B0-0A47-4F53-879E-309C22D4277A}"/>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25</xdr:row>
      <xdr:rowOff>0</xdr:rowOff>
    </xdr:from>
    <xdr:ext cx="184731" cy="259045"/>
    <xdr:sp macro="" textlink="">
      <xdr:nvSpPr>
        <xdr:cNvPr id="458" name="テキスト ボックス 457">
          <a:extLst>
            <a:ext uri="{FF2B5EF4-FFF2-40B4-BE49-F238E27FC236}">
              <a16:creationId xmlns:a16="http://schemas.microsoft.com/office/drawing/2014/main" id="{11A7BB5B-EDDF-444D-8FB7-E1C0148DFAEB}"/>
            </a:ext>
          </a:extLst>
        </xdr:cNvPr>
        <xdr:cNvSpPr txBox="1"/>
      </xdr:nvSpPr>
      <xdr:spPr>
        <a:xfrm>
          <a:off x="1317180" y="4953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59" name="テキスト ボックス 458">
          <a:extLst>
            <a:ext uri="{FF2B5EF4-FFF2-40B4-BE49-F238E27FC236}">
              <a16:creationId xmlns:a16="http://schemas.microsoft.com/office/drawing/2014/main" id="{FA477916-4453-46A1-AC9D-24A5EC7B11A7}"/>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60" name="テキスト ボックス 459">
          <a:extLst>
            <a:ext uri="{FF2B5EF4-FFF2-40B4-BE49-F238E27FC236}">
              <a16:creationId xmlns:a16="http://schemas.microsoft.com/office/drawing/2014/main" id="{4548EA29-EA84-44EC-A375-A04BCD489B3D}"/>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61" name="テキスト ボックス 460">
          <a:extLst>
            <a:ext uri="{FF2B5EF4-FFF2-40B4-BE49-F238E27FC236}">
              <a16:creationId xmlns:a16="http://schemas.microsoft.com/office/drawing/2014/main" id="{2B9D263B-3434-4C2C-8A15-EA3ABE70EAB6}"/>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62" name="テキスト ボックス 461">
          <a:extLst>
            <a:ext uri="{FF2B5EF4-FFF2-40B4-BE49-F238E27FC236}">
              <a16:creationId xmlns:a16="http://schemas.microsoft.com/office/drawing/2014/main" id="{3C88AE4B-FC39-4B66-833A-C6D52DD1F1BF}"/>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63" name="テキスト ボックス 462">
          <a:extLst>
            <a:ext uri="{FF2B5EF4-FFF2-40B4-BE49-F238E27FC236}">
              <a16:creationId xmlns:a16="http://schemas.microsoft.com/office/drawing/2014/main" id="{6BA5186C-8CB0-4588-9E65-A8E2E23AF3CA}"/>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64" name="テキスト ボックス 463">
          <a:extLst>
            <a:ext uri="{FF2B5EF4-FFF2-40B4-BE49-F238E27FC236}">
              <a16:creationId xmlns:a16="http://schemas.microsoft.com/office/drawing/2014/main" id="{A25DCC95-41C6-4F67-8F2B-4B681C447793}"/>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465" name="テキスト ボックス 464">
          <a:extLst>
            <a:ext uri="{FF2B5EF4-FFF2-40B4-BE49-F238E27FC236}">
              <a16:creationId xmlns:a16="http://schemas.microsoft.com/office/drawing/2014/main" id="{2C5AAFB4-0C5F-4A83-9568-9DEE150EC56D}"/>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24</xdr:row>
      <xdr:rowOff>0</xdr:rowOff>
    </xdr:from>
    <xdr:ext cx="184731" cy="259045"/>
    <xdr:sp macro="" textlink="">
      <xdr:nvSpPr>
        <xdr:cNvPr id="466" name="テキスト ボックス 465">
          <a:extLst>
            <a:ext uri="{FF2B5EF4-FFF2-40B4-BE49-F238E27FC236}">
              <a16:creationId xmlns:a16="http://schemas.microsoft.com/office/drawing/2014/main" id="{670B0330-651B-4B64-881A-443960CB38C2}"/>
            </a:ext>
          </a:extLst>
        </xdr:cNvPr>
        <xdr:cNvSpPr txBox="1"/>
      </xdr:nvSpPr>
      <xdr:spPr>
        <a:xfrm>
          <a:off x="1317180" y="4762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67" name="テキスト ボックス 466">
          <a:extLst>
            <a:ext uri="{FF2B5EF4-FFF2-40B4-BE49-F238E27FC236}">
              <a16:creationId xmlns:a16="http://schemas.microsoft.com/office/drawing/2014/main" id="{E1C8A850-D17D-4557-A62B-531DEAF092A9}"/>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68" name="テキスト ボックス 467">
          <a:extLst>
            <a:ext uri="{FF2B5EF4-FFF2-40B4-BE49-F238E27FC236}">
              <a16:creationId xmlns:a16="http://schemas.microsoft.com/office/drawing/2014/main" id="{9ABFD061-2698-4437-A739-04DC9D182402}"/>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469" name="テキスト ボックス 468">
          <a:extLst>
            <a:ext uri="{FF2B5EF4-FFF2-40B4-BE49-F238E27FC236}">
              <a16:creationId xmlns:a16="http://schemas.microsoft.com/office/drawing/2014/main" id="{96357E04-BB70-4C8A-A650-BEA237D93D65}"/>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23</xdr:row>
      <xdr:rowOff>0</xdr:rowOff>
    </xdr:from>
    <xdr:ext cx="184731" cy="259045"/>
    <xdr:sp macro="" textlink="">
      <xdr:nvSpPr>
        <xdr:cNvPr id="470" name="テキスト ボックス 469">
          <a:extLst>
            <a:ext uri="{FF2B5EF4-FFF2-40B4-BE49-F238E27FC236}">
              <a16:creationId xmlns:a16="http://schemas.microsoft.com/office/drawing/2014/main" id="{FA9BAEF2-3B05-4F13-B1E6-E3711668B2C9}"/>
            </a:ext>
          </a:extLst>
        </xdr:cNvPr>
        <xdr:cNvSpPr txBox="1"/>
      </xdr:nvSpPr>
      <xdr:spPr>
        <a:xfrm>
          <a:off x="1317180" y="4572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471" name="テキスト ボックス 470">
          <a:extLst>
            <a:ext uri="{FF2B5EF4-FFF2-40B4-BE49-F238E27FC236}">
              <a16:creationId xmlns:a16="http://schemas.microsoft.com/office/drawing/2014/main" id="{61A66018-54EE-41C0-8307-3040D42B23B0}"/>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22</xdr:row>
      <xdr:rowOff>0</xdr:rowOff>
    </xdr:from>
    <xdr:ext cx="184731" cy="259045"/>
    <xdr:sp macro="" textlink="">
      <xdr:nvSpPr>
        <xdr:cNvPr id="472" name="テキスト ボックス 471">
          <a:extLst>
            <a:ext uri="{FF2B5EF4-FFF2-40B4-BE49-F238E27FC236}">
              <a16:creationId xmlns:a16="http://schemas.microsoft.com/office/drawing/2014/main" id="{5DC53134-96A2-4AE7-8B6D-5139D6BE933E}"/>
            </a:ext>
          </a:extLst>
        </xdr:cNvPr>
        <xdr:cNvSpPr txBox="1"/>
      </xdr:nvSpPr>
      <xdr:spPr>
        <a:xfrm>
          <a:off x="131718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21</xdr:row>
      <xdr:rowOff>0</xdr:rowOff>
    </xdr:from>
    <xdr:ext cx="184731" cy="259045"/>
    <xdr:sp macro="" textlink="">
      <xdr:nvSpPr>
        <xdr:cNvPr id="473" name="テキスト ボックス 472">
          <a:extLst>
            <a:ext uri="{FF2B5EF4-FFF2-40B4-BE49-F238E27FC236}">
              <a16:creationId xmlns:a16="http://schemas.microsoft.com/office/drawing/2014/main" id="{FB7ED3BD-AE0A-4A6C-B7FE-D9CD123DB607}"/>
            </a:ext>
          </a:extLst>
        </xdr:cNvPr>
        <xdr:cNvSpPr txBox="1"/>
      </xdr:nvSpPr>
      <xdr:spPr>
        <a:xfrm>
          <a:off x="1317180" y="4191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29</xdr:row>
      <xdr:rowOff>0</xdr:rowOff>
    </xdr:from>
    <xdr:ext cx="184731" cy="259045"/>
    <xdr:sp macro="" textlink="">
      <xdr:nvSpPr>
        <xdr:cNvPr id="474" name="テキスト ボックス 473">
          <a:extLst>
            <a:ext uri="{FF2B5EF4-FFF2-40B4-BE49-F238E27FC236}">
              <a16:creationId xmlns:a16="http://schemas.microsoft.com/office/drawing/2014/main" id="{C17CF1B8-BE9C-42E9-8AB7-45F9617CBBA1}"/>
            </a:ext>
          </a:extLst>
        </xdr:cNvPr>
        <xdr:cNvSpPr txBox="1"/>
      </xdr:nvSpPr>
      <xdr:spPr>
        <a:xfrm>
          <a:off x="13171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475" name="テキスト ボックス 474">
          <a:extLst>
            <a:ext uri="{FF2B5EF4-FFF2-40B4-BE49-F238E27FC236}">
              <a16:creationId xmlns:a16="http://schemas.microsoft.com/office/drawing/2014/main" id="{A1A48223-6FCA-481F-ACF4-4C72457F8A5F}"/>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476" name="テキスト ボックス 475">
          <a:extLst>
            <a:ext uri="{FF2B5EF4-FFF2-40B4-BE49-F238E27FC236}">
              <a16:creationId xmlns:a16="http://schemas.microsoft.com/office/drawing/2014/main" id="{EF5F829C-67A3-495D-8993-5F55B497712D}"/>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477" name="テキスト ボックス 476">
          <a:extLst>
            <a:ext uri="{FF2B5EF4-FFF2-40B4-BE49-F238E27FC236}">
              <a16:creationId xmlns:a16="http://schemas.microsoft.com/office/drawing/2014/main" id="{BA690B3A-AE43-4FE4-B394-C8FCD978F8A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478" name="テキスト ボックス 477">
          <a:extLst>
            <a:ext uri="{FF2B5EF4-FFF2-40B4-BE49-F238E27FC236}">
              <a16:creationId xmlns:a16="http://schemas.microsoft.com/office/drawing/2014/main" id="{642F0662-1283-471A-98ED-B326F7C06765}"/>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479" name="テキスト ボックス 478">
          <a:extLst>
            <a:ext uri="{FF2B5EF4-FFF2-40B4-BE49-F238E27FC236}">
              <a16:creationId xmlns:a16="http://schemas.microsoft.com/office/drawing/2014/main" id="{0DC2BBD6-AA12-4DDF-8AFF-053BEA872014}"/>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480" name="テキスト ボックス 479">
          <a:extLst>
            <a:ext uri="{FF2B5EF4-FFF2-40B4-BE49-F238E27FC236}">
              <a16:creationId xmlns:a16="http://schemas.microsoft.com/office/drawing/2014/main" id="{99F41C38-68A2-40A3-87E5-146538EDA57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481" name="テキスト ボックス 480">
          <a:extLst>
            <a:ext uri="{FF2B5EF4-FFF2-40B4-BE49-F238E27FC236}">
              <a16:creationId xmlns:a16="http://schemas.microsoft.com/office/drawing/2014/main" id="{4B1475F3-09C3-4460-9501-093697B1C558}"/>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482" name="テキスト ボックス 481">
          <a:extLst>
            <a:ext uri="{FF2B5EF4-FFF2-40B4-BE49-F238E27FC236}">
              <a16:creationId xmlns:a16="http://schemas.microsoft.com/office/drawing/2014/main" id="{14954283-F7E7-44C4-9D32-2B812D3A638B}"/>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483" name="テキスト ボックス 482">
          <a:extLst>
            <a:ext uri="{FF2B5EF4-FFF2-40B4-BE49-F238E27FC236}">
              <a16:creationId xmlns:a16="http://schemas.microsoft.com/office/drawing/2014/main" id="{D1F5C834-0EEC-4C08-B97C-19EC97851CB0}"/>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484" name="テキスト ボックス 483">
          <a:extLst>
            <a:ext uri="{FF2B5EF4-FFF2-40B4-BE49-F238E27FC236}">
              <a16:creationId xmlns:a16="http://schemas.microsoft.com/office/drawing/2014/main" id="{105EB1BB-E831-4665-AD4B-2AB1EBEFF256}"/>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485" name="テキスト ボックス 484">
          <a:extLst>
            <a:ext uri="{FF2B5EF4-FFF2-40B4-BE49-F238E27FC236}">
              <a16:creationId xmlns:a16="http://schemas.microsoft.com/office/drawing/2014/main" id="{3E497FA8-2A5A-471D-B931-69A2422BEFEE}"/>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486" name="テキスト ボックス 485">
          <a:extLst>
            <a:ext uri="{FF2B5EF4-FFF2-40B4-BE49-F238E27FC236}">
              <a16:creationId xmlns:a16="http://schemas.microsoft.com/office/drawing/2014/main" id="{419853B6-349C-4A93-A527-FCD73D1C9BB8}"/>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487" name="テキスト ボックス 486">
          <a:extLst>
            <a:ext uri="{FF2B5EF4-FFF2-40B4-BE49-F238E27FC236}">
              <a16:creationId xmlns:a16="http://schemas.microsoft.com/office/drawing/2014/main" id="{858FF021-D4AC-4453-BD26-33C24814207F}"/>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488" name="テキスト ボックス 487">
          <a:extLst>
            <a:ext uri="{FF2B5EF4-FFF2-40B4-BE49-F238E27FC236}">
              <a16:creationId xmlns:a16="http://schemas.microsoft.com/office/drawing/2014/main" id="{ABC60FCD-2B9A-4F28-AB3E-B365D8DF230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489" name="テキスト ボックス 488">
          <a:extLst>
            <a:ext uri="{FF2B5EF4-FFF2-40B4-BE49-F238E27FC236}">
              <a16:creationId xmlns:a16="http://schemas.microsoft.com/office/drawing/2014/main" id="{87F234D2-56CE-450D-994E-843A9B479610}"/>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490" name="テキスト ボックス 489">
          <a:extLst>
            <a:ext uri="{FF2B5EF4-FFF2-40B4-BE49-F238E27FC236}">
              <a16:creationId xmlns:a16="http://schemas.microsoft.com/office/drawing/2014/main" id="{9E6DADCB-66FF-4E90-B9B9-F7E3C15DEE3E}"/>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491" name="テキスト ボックス 490">
          <a:extLst>
            <a:ext uri="{FF2B5EF4-FFF2-40B4-BE49-F238E27FC236}">
              <a16:creationId xmlns:a16="http://schemas.microsoft.com/office/drawing/2014/main" id="{5D803B22-1FA7-4300-99A1-2B211C7532EC}"/>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492" name="テキスト ボックス 491">
          <a:extLst>
            <a:ext uri="{FF2B5EF4-FFF2-40B4-BE49-F238E27FC236}">
              <a16:creationId xmlns:a16="http://schemas.microsoft.com/office/drawing/2014/main" id="{1786ECD5-6329-4933-AA09-6DC5C0974901}"/>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493" name="テキスト ボックス 492">
          <a:extLst>
            <a:ext uri="{FF2B5EF4-FFF2-40B4-BE49-F238E27FC236}">
              <a16:creationId xmlns:a16="http://schemas.microsoft.com/office/drawing/2014/main" id="{52BD99E4-A2B2-46E9-8614-C19759ACAF06}"/>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494" name="テキスト ボックス 493">
          <a:extLst>
            <a:ext uri="{FF2B5EF4-FFF2-40B4-BE49-F238E27FC236}">
              <a16:creationId xmlns:a16="http://schemas.microsoft.com/office/drawing/2014/main" id="{AFA02C6C-D6F3-4227-8D39-8D4126354744}"/>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495" name="テキスト ボックス 494">
          <a:extLst>
            <a:ext uri="{FF2B5EF4-FFF2-40B4-BE49-F238E27FC236}">
              <a16:creationId xmlns:a16="http://schemas.microsoft.com/office/drawing/2014/main" id="{B1EFBF7F-2318-4B7A-B1DF-26EA6180116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496" name="テキスト ボックス 495">
          <a:extLst>
            <a:ext uri="{FF2B5EF4-FFF2-40B4-BE49-F238E27FC236}">
              <a16:creationId xmlns:a16="http://schemas.microsoft.com/office/drawing/2014/main" id="{835BA40C-8516-44F3-BD46-54DD4A8B5A6B}"/>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497" name="テキスト ボックス 496">
          <a:extLst>
            <a:ext uri="{FF2B5EF4-FFF2-40B4-BE49-F238E27FC236}">
              <a16:creationId xmlns:a16="http://schemas.microsoft.com/office/drawing/2014/main" id="{F9481226-D8BB-485A-91CA-39C2E8D3F23C}"/>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498" name="テキスト ボックス 497">
          <a:extLst>
            <a:ext uri="{FF2B5EF4-FFF2-40B4-BE49-F238E27FC236}">
              <a16:creationId xmlns:a16="http://schemas.microsoft.com/office/drawing/2014/main" id="{266BA8BF-5C85-4ED7-9F72-39613F19CB4F}"/>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499" name="テキスト ボックス 498">
          <a:extLst>
            <a:ext uri="{FF2B5EF4-FFF2-40B4-BE49-F238E27FC236}">
              <a16:creationId xmlns:a16="http://schemas.microsoft.com/office/drawing/2014/main" id="{AA97FD40-3E7D-4062-A61F-92A5BAB59FFB}"/>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500" name="テキスト ボックス 499">
          <a:extLst>
            <a:ext uri="{FF2B5EF4-FFF2-40B4-BE49-F238E27FC236}">
              <a16:creationId xmlns:a16="http://schemas.microsoft.com/office/drawing/2014/main" id="{31B9867D-7FFD-4A4E-917C-B3781CEBA017}"/>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501" name="テキスト ボックス 500">
          <a:extLst>
            <a:ext uri="{FF2B5EF4-FFF2-40B4-BE49-F238E27FC236}">
              <a16:creationId xmlns:a16="http://schemas.microsoft.com/office/drawing/2014/main" id="{D7E55160-8F5F-4053-9CF8-C704501FBE85}"/>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502" name="テキスト ボックス 501">
          <a:extLst>
            <a:ext uri="{FF2B5EF4-FFF2-40B4-BE49-F238E27FC236}">
              <a16:creationId xmlns:a16="http://schemas.microsoft.com/office/drawing/2014/main" id="{273C4C62-8D40-4180-9614-58460D5A291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28</xdr:row>
      <xdr:rowOff>0</xdr:rowOff>
    </xdr:from>
    <xdr:ext cx="184731" cy="259045"/>
    <xdr:sp macro="" textlink="">
      <xdr:nvSpPr>
        <xdr:cNvPr id="503" name="テキスト ボックス 502">
          <a:extLst>
            <a:ext uri="{FF2B5EF4-FFF2-40B4-BE49-F238E27FC236}">
              <a16:creationId xmlns:a16="http://schemas.microsoft.com/office/drawing/2014/main" id="{71415D40-B470-4F65-B035-8B17C65FB9DF}"/>
            </a:ext>
          </a:extLst>
        </xdr:cNvPr>
        <xdr:cNvSpPr txBox="1"/>
      </xdr:nvSpPr>
      <xdr:spPr>
        <a:xfrm>
          <a:off x="1317180" y="53340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504" name="テキスト ボックス 503">
          <a:extLst>
            <a:ext uri="{FF2B5EF4-FFF2-40B4-BE49-F238E27FC236}">
              <a16:creationId xmlns:a16="http://schemas.microsoft.com/office/drawing/2014/main" id="{A83B5707-C456-460B-B6D0-0A24CB98E1AD}"/>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505" name="テキスト ボックス 504">
          <a:extLst>
            <a:ext uri="{FF2B5EF4-FFF2-40B4-BE49-F238E27FC236}">
              <a16:creationId xmlns:a16="http://schemas.microsoft.com/office/drawing/2014/main" id="{E6BC0E04-D8F6-4B53-9FDD-5D2A97B9A15C}"/>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506" name="テキスト ボックス 505">
          <a:extLst>
            <a:ext uri="{FF2B5EF4-FFF2-40B4-BE49-F238E27FC236}">
              <a16:creationId xmlns:a16="http://schemas.microsoft.com/office/drawing/2014/main" id="{31D4BDF1-AF9A-4664-A80B-F54CA70A7A4E}"/>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507" name="テキスト ボックス 506">
          <a:extLst>
            <a:ext uri="{FF2B5EF4-FFF2-40B4-BE49-F238E27FC236}">
              <a16:creationId xmlns:a16="http://schemas.microsoft.com/office/drawing/2014/main" id="{ADBC9C71-EFE0-47DC-9687-DF9AC94D7030}"/>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508" name="テキスト ボックス 507">
          <a:extLst>
            <a:ext uri="{FF2B5EF4-FFF2-40B4-BE49-F238E27FC236}">
              <a16:creationId xmlns:a16="http://schemas.microsoft.com/office/drawing/2014/main" id="{E0261FF0-4843-4347-B2A3-9A184CA1CB12}"/>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509" name="テキスト ボックス 508">
          <a:extLst>
            <a:ext uri="{FF2B5EF4-FFF2-40B4-BE49-F238E27FC236}">
              <a16:creationId xmlns:a16="http://schemas.microsoft.com/office/drawing/2014/main" id="{7FFE951F-A755-45FB-900C-436EBF02952A}"/>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11</xdr:col>
      <xdr:colOff>0</xdr:colOff>
      <xdr:row>27</xdr:row>
      <xdr:rowOff>0</xdr:rowOff>
    </xdr:from>
    <xdr:ext cx="184731" cy="259045"/>
    <xdr:sp macro="" textlink="">
      <xdr:nvSpPr>
        <xdr:cNvPr id="510" name="テキスト ボックス 509">
          <a:extLst>
            <a:ext uri="{FF2B5EF4-FFF2-40B4-BE49-F238E27FC236}">
              <a16:creationId xmlns:a16="http://schemas.microsoft.com/office/drawing/2014/main" id="{1724D7D4-F711-464E-9391-BF23BCC4711C}"/>
            </a:ext>
          </a:extLst>
        </xdr:cNvPr>
        <xdr:cNvSpPr txBox="1"/>
      </xdr:nvSpPr>
      <xdr:spPr>
        <a:xfrm>
          <a:off x="1317180" y="5143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wsDr>
</file>

<file path=xl/drawings/drawing18.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2" name="Text Box 1025">
          <a:extLst>
            <a:ext uri="{FF2B5EF4-FFF2-40B4-BE49-F238E27FC236}">
              <a16:creationId xmlns:a16="http://schemas.microsoft.com/office/drawing/2014/main" id="{9B56B380-F176-4CCC-8814-76999CD062AF}"/>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3" name="Text Box 1026">
          <a:extLst>
            <a:ext uri="{FF2B5EF4-FFF2-40B4-BE49-F238E27FC236}">
              <a16:creationId xmlns:a16="http://schemas.microsoft.com/office/drawing/2014/main" id="{46DDD663-1245-41BA-B1D3-AA19A87F6B34}"/>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4" name="Text Box 1051">
          <a:extLst>
            <a:ext uri="{FF2B5EF4-FFF2-40B4-BE49-F238E27FC236}">
              <a16:creationId xmlns:a16="http://schemas.microsoft.com/office/drawing/2014/main" id="{BAD870EA-2E5C-41F6-B115-975E3CF358B2}"/>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 name="Text Box 1052">
          <a:extLst>
            <a:ext uri="{FF2B5EF4-FFF2-40B4-BE49-F238E27FC236}">
              <a16:creationId xmlns:a16="http://schemas.microsoft.com/office/drawing/2014/main" id="{9B15F58F-79D8-478A-B927-4514086B9FF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6" name="Text Box 1125">
          <a:extLst>
            <a:ext uri="{FF2B5EF4-FFF2-40B4-BE49-F238E27FC236}">
              <a16:creationId xmlns:a16="http://schemas.microsoft.com/office/drawing/2014/main" id="{1070A657-FA9D-45A4-84C4-2A2139A9340E}"/>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7" name="Text Box 1126">
          <a:extLst>
            <a:ext uri="{FF2B5EF4-FFF2-40B4-BE49-F238E27FC236}">
              <a16:creationId xmlns:a16="http://schemas.microsoft.com/office/drawing/2014/main" id="{8CEAA451-E5C4-411F-AA77-866FAE2E555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8" name="Text Box 1127">
          <a:extLst>
            <a:ext uri="{FF2B5EF4-FFF2-40B4-BE49-F238E27FC236}">
              <a16:creationId xmlns:a16="http://schemas.microsoft.com/office/drawing/2014/main" id="{DF55B218-DCF1-47A6-8230-CFD6A40F5B1D}"/>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9" name="Text Box 1128">
          <a:extLst>
            <a:ext uri="{FF2B5EF4-FFF2-40B4-BE49-F238E27FC236}">
              <a16:creationId xmlns:a16="http://schemas.microsoft.com/office/drawing/2014/main" id="{2B0CC5E6-A797-42A4-B44A-1C6DE2EB9EA2}"/>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D710D323-464D-4883-8666-BC6C026C6015}"/>
            </a:ext>
          </a:extLst>
        </xdr:cNvPr>
        <xdr:cNvSpPr>
          <a:spLocks noChangeArrowheads="1"/>
        </xdr:cNvSpPr>
      </xdr:nvSpPr>
      <xdr:spPr bwMode="auto">
        <a:xfrm>
          <a:off x="236270" y="7951395"/>
          <a:ext cx="6420097" cy="2373828"/>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4D4B9F64-1749-4D03-A045-D732649A6331}"/>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2" name="Text Box 1025">
          <a:extLst>
            <a:ext uri="{FF2B5EF4-FFF2-40B4-BE49-F238E27FC236}">
              <a16:creationId xmlns:a16="http://schemas.microsoft.com/office/drawing/2014/main" id="{BD4892E5-B61B-484B-80DB-B90AFCF2ED3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3" name="Text Box 1026">
          <a:extLst>
            <a:ext uri="{FF2B5EF4-FFF2-40B4-BE49-F238E27FC236}">
              <a16:creationId xmlns:a16="http://schemas.microsoft.com/office/drawing/2014/main" id="{C181395C-EA5E-4595-B6D1-3D07C63DF18F}"/>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4" name="Text Box 1051">
          <a:extLst>
            <a:ext uri="{FF2B5EF4-FFF2-40B4-BE49-F238E27FC236}">
              <a16:creationId xmlns:a16="http://schemas.microsoft.com/office/drawing/2014/main" id="{935CCF19-828B-4C9A-BF71-A276A34F4869}"/>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5" name="Text Box 1052">
          <a:extLst>
            <a:ext uri="{FF2B5EF4-FFF2-40B4-BE49-F238E27FC236}">
              <a16:creationId xmlns:a16="http://schemas.microsoft.com/office/drawing/2014/main" id="{425B9783-21D1-4759-84A1-380788703F1E}"/>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6" name="Text Box 1125">
          <a:extLst>
            <a:ext uri="{FF2B5EF4-FFF2-40B4-BE49-F238E27FC236}">
              <a16:creationId xmlns:a16="http://schemas.microsoft.com/office/drawing/2014/main" id="{04F31DFC-5E95-488E-9B09-F79E6773C41E}"/>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7" name="Text Box 1126">
          <a:extLst>
            <a:ext uri="{FF2B5EF4-FFF2-40B4-BE49-F238E27FC236}">
              <a16:creationId xmlns:a16="http://schemas.microsoft.com/office/drawing/2014/main" id="{5D31DABD-5230-44F4-930D-DFB48005C646}"/>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8" name="Text Box 1127">
          <a:extLst>
            <a:ext uri="{FF2B5EF4-FFF2-40B4-BE49-F238E27FC236}">
              <a16:creationId xmlns:a16="http://schemas.microsoft.com/office/drawing/2014/main" id="{3FCC8153-A570-42E5-8D34-E3C51F096083}"/>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9" name="Text Box 1128">
          <a:extLst>
            <a:ext uri="{FF2B5EF4-FFF2-40B4-BE49-F238E27FC236}">
              <a16:creationId xmlns:a16="http://schemas.microsoft.com/office/drawing/2014/main" id="{357BFE5B-6A3A-4D18-B386-A96CEF268E1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0" name="Text Box 1025">
          <a:extLst>
            <a:ext uri="{FF2B5EF4-FFF2-40B4-BE49-F238E27FC236}">
              <a16:creationId xmlns:a16="http://schemas.microsoft.com/office/drawing/2014/main" id="{6429C634-F3DD-4557-83D9-BDB88B098643}"/>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1" name="Text Box 1026">
          <a:extLst>
            <a:ext uri="{FF2B5EF4-FFF2-40B4-BE49-F238E27FC236}">
              <a16:creationId xmlns:a16="http://schemas.microsoft.com/office/drawing/2014/main" id="{89EA060D-44CF-43A4-8220-69B4B13728F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2" name="Text Box 1051">
          <a:extLst>
            <a:ext uri="{FF2B5EF4-FFF2-40B4-BE49-F238E27FC236}">
              <a16:creationId xmlns:a16="http://schemas.microsoft.com/office/drawing/2014/main" id="{CF4C5B3D-D7CF-4280-B917-6D98164A7F91}"/>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3" name="Text Box 1052">
          <a:extLst>
            <a:ext uri="{FF2B5EF4-FFF2-40B4-BE49-F238E27FC236}">
              <a16:creationId xmlns:a16="http://schemas.microsoft.com/office/drawing/2014/main" id="{2D23218A-B3E7-4452-9074-3DF9713278EB}"/>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4" name="Text Box 1125">
          <a:extLst>
            <a:ext uri="{FF2B5EF4-FFF2-40B4-BE49-F238E27FC236}">
              <a16:creationId xmlns:a16="http://schemas.microsoft.com/office/drawing/2014/main" id="{F65498F6-6FB5-4F1F-9A46-12462D0B6DBA}"/>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5" name="Text Box 1126">
          <a:extLst>
            <a:ext uri="{FF2B5EF4-FFF2-40B4-BE49-F238E27FC236}">
              <a16:creationId xmlns:a16="http://schemas.microsoft.com/office/drawing/2014/main" id="{0034862D-76ED-468F-B84D-87515ACDA4E5}"/>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6" name="Text Box 1127">
          <a:extLst>
            <a:ext uri="{FF2B5EF4-FFF2-40B4-BE49-F238E27FC236}">
              <a16:creationId xmlns:a16="http://schemas.microsoft.com/office/drawing/2014/main" id="{F719ADFC-C787-4A95-BF9F-30A80359CA22}"/>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7" name="Text Box 1128">
          <a:extLst>
            <a:ext uri="{FF2B5EF4-FFF2-40B4-BE49-F238E27FC236}">
              <a16:creationId xmlns:a16="http://schemas.microsoft.com/office/drawing/2014/main" id="{063D5877-5E18-494C-BFB7-B6C25298B82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28" name="Text Box 1130">
          <a:extLst>
            <a:ext uri="{FF2B5EF4-FFF2-40B4-BE49-F238E27FC236}">
              <a16:creationId xmlns:a16="http://schemas.microsoft.com/office/drawing/2014/main" id="{615521D4-F061-4DF4-8D3B-A63D98F69302}"/>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29" name="Text Box 1025">
          <a:extLst>
            <a:ext uri="{FF2B5EF4-FFF2-40B4-BE49-F238E27FC236}">
              <a16:creationId xmlns:a16="http://schemas.microsoft.com/office/drawing/2014/main" id="{CD15AE55-73DA-43F2-A72E-26FEFEB5C0E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0" name="Text Box 1026">
          <a:extLst>
            <a:ext uri="{FF2B5EF4-FFF2-40B4-BE49-F238E27FC236}">
              <a16:creationId xmlns:a16="http://schemas.microsoft.com/office/drawing/2014/main" id="{F72ABC9C-9475-4199-A1DE-57811450248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31" name="Text Box 1051">
          <a:extLst>
            <a:ext uri="{FF2B5EF4-FFF2-40B4-BE49-F238E27FC236}">
              <a16:creationId xmlns:a16="http://schemas.microsoft.com/office/drawing/2014/main" id="{9ACC9D12-9EB9-414D-9C5A-679250357F24}"/>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2" name="Text Box 1052">
          <a:extLst>
            <a:ext uri="{FF2B5EF4-FFF2-40B4-BE49-F238E27FC236}">
              <a16:creationId xmlns:a16="http://schemas.microsoft.com/office/drawing/2014/main" id="{9B36996E-C523-4C53-90A0-63DC6D3C8AE7}"/>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3" name="Text Box 1125">
          <a:extLst>
            <a:ext uri="{FF2B5EF4-FFF2-40B4-BE49-F238E27FC236}">
              <a16:creationId xmlns:a16="http://schemas.microsoft.com/office/drawing/2014/main" id="{F0ABAB24-BB54-4932-B8B4-69A4812D009F}"/>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4" name="Text Box 1126">
          <a:extLst>
            <a:ext uri="{FF2B5EF4-FFF2-40B4-BE49-F238E27FC236}">
              <a16:creationId xmlns:a16="http://schemas.microsoft.com/office/drawing/2014/main" id="{4CEDDFF5-9F04-4B3C-B4DA-D3D50C3D6A6D}"/>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5" name="Text Box 1127">
          <a:extLst>
            <a:ext uri="{FF2B5EF4-FFF2-40B4-BE49-F238E27FC236}">
              <a16:creationId xmlns:a16="http://schemas.microsoft.com/office/drawing/2014/main" id="{2852DE20-320C-471B-84AC-9BFE76344869}"/>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6" name="Text Box 1128">
          <a:extLst>
            <a:ext uri="{FF2B5EF4-FFF2-40B4-BE49-F238E27FC236}">
              <a16:creationId xmlns:a16="http://schemas.microsoft.com/office/drawing/2014/main" id="{7DFB05C2-53C2-4B05-A263-34B01FEF8D74}"/>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269875</xdr:colOff>
      <xdr:row>2</xdr:row>
      <xdr:rowOff>127000</xdr:rowOff>
    </xdr:from>
    <xdr:to>
      <xdr:col>22</xdr:col>
      <xdr:colOff>1253225</xdr:colOff>
      <xdr:row>30</xdr:row>
      <xdr:rowOff>58287</xdr:rowOff>
    </xdr:to>
    <xdr:pic>
      <xdr:nvPicPr>
        <xdr:cNvPr id="37" name="図 36">
          <a:extLst>
            <a:ext uri="{FF2B5EF4-FFF2-40B4-BE49-F238E27FC236}">
              <a16:creationId xmlns:a16="http://schemas.microsoft.com/office/drawing/2014/main" id="{C5480670-BC9D-462D-8AE5-0D74D9EA9F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0250" y="508000"/>
          <a:ext cx="7184125" cy="4655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247650</xdr:colOff>
      <xdr:row>35</xdr:row>
      <xdr:rowOff>9525</xdr:rowOff>
    </xdr:from>
    <xdr:to>
      <xdr:col>23</xdr:col>
      <xdr:colOff>47625</xdr:colOff>
      <xdr:row>56</xdr:row>
      <xdr:rowOff>38315</xdr:rowOff>
    </xdr:to>
    <xdr:pic>
      <xdr:nvPicPr>
        <xdr:cNvPr id="38" name="図 37">
          <a:extLst>
            <a:ext uri="{FF2B5EF4-FFF2-40B4-BE49-F238E27FC236}">
              <a16:creationId xmlns:a16="http://schemas.microsoft.com/office/drawing/2014/main" id="{5F273100-FCD1-4D6E-A64B-3C2D2C525751}"/>
            </a:ext>
          </a:extLst>
        </xdr:cNvPr>
        <xdr:cNvPicPr>
          <a:picLocks noChangeAspect="1"/>
        </xdr:cNvPicPr>
      </xdr:nvPicPr>
      <xdr:blipFill>
        <a:blip xmlns:r="http://schemas.openxmlformats.org/officeDocument/2006/relationships" r:embed="rId2"/>
        <a:stretch>
          <a:fillRect/>
        </a:stretch>
      </xdr:blipFill>
      <xdr:spPr>
        <a:xfrm>
          <a:off x="7058025" y="5781675"/>
          <a:ext cx="7353300" cy="40388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110286</xdr:colOff>
      <xdr:row>30</xdr:row>
      <xdr:rowOff>66675</xdr:rowOff>
    </xdr:from>
    <xdr:to>
      <xdr:col>9</xdr:col>
      <xdr:colOff>351448</xdr:colOff>
      <xdr:row>30</xdr:row>
      <xdr:rowOff>287873</xdr:rowOff>
    </xdr:to>
    <xdr:sp macro="" textlink="">
      <xdr:nvSpPr>
        <xdr:cNvPr id="87" name="AutoShape 384">
          <a:extLst>
            <a:ext uri="{FF2B5EF4-FFF2-40B4-BE49-F238E27FC236}">
              <a16:creationId xmlns:a16="http://schemas.microsoft.com/office/drawing/2014/main" id="{DB9AA2E2-C636-4418-9382-C858CB745BDF}"/>
            </a:ext>
          </a:extLst>
        </xdr:cNvPr>
        <xdr:cNvSpPr>
          <a:spLocks noChangeArrowheads="1"/>
        </xdr:cNvSpPr>
      </xdr:nvSpPr>
      <xdr:spPr bwMode="auto">
        <a:xfrm rot="2700000">
          <a:off x="5073268" y="820808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29</xdr:row>
      <xdr:rowOff>40103</xdr:rowOff>
    </xdr:from>
    <xdr:to>
      <xdr:col>9</xdr:col>
      <xdr:colOff>336728</xdr:colOff>
      <xdr:row>29</xdr:row>
      <xdr:rowOff>249609</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78007" y="78706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119995</xdr:colOff>
      <xdr:row>28</xdr:row>
      <xdr:rowOff>50129</xdr:rowOff>
    </xdr:from>
    <xdr:to>
      <xdr:col>11</xdr:col>
      <xdr:colOff>331716</xdr:colOff>
      <xdr:row>28</xdr:row>
      <xdr:rowOff>259635</xdr:rowOff>
    </xdr:to>
    <xdr:sp macro="" textlink="">
      <xdr:nvSpPr>
        <xdr:cNvPr id="49" name="AutoShape 830">
          <a:extLst>
            <a:ext uri="{FF2B5EF4-FFF2-40B4-BE49-F238E27FC236}">
              <a16:creationId xmlns:a16="http://schemas.microsoft.com/office/drawing/2014/main" id="{1537560B-D6A5-4A79-920F-1AF9E856F504}"/>
            </a:ext>
          </a:extLst>
        </xdr:cNvPr>
        <xdr:cNvSpPr>
          <a:spLocks noChangeArrowheads="1"/>
        </xdr:cNvSpPr>
      </xdr:nvSpPr>
      <xdr:spPr bwMode="auto">
        <a:xfrm rot="-2700000">
          <a:off x="6607021" y="755984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22</xdr:row>
      <xdr:rowOff>50130</xdr:rowOff>
    </xdr:from>
    <xdr:to>
      <xdr:col>9</xdr:col>
      <xdr:colOff>336728</xdr:colOff>
      <xdr:row>22</xdr:row>
      <xdr:rowOff>259636</xdr:rowOff>
    </xdr:to>
    <xdr:sp macro="" textlink="">
      <xdr:nvSpPr>
        <xdr:cNvPr id="43" name="AutoShape 830">
          <a:extLst>
            <a:ext uri="{FF2B5EF4-FFF2-40B4-BE49-F238E27FC236}">
              <a16:creationId xmlns:a16="http://schemas.microsoft.com/office/drawing/2014/main" id="{4978E2D5-604E-48FE-B957-9B8FC07CDCAB}"/>
            </a:ext>
          </a:extLst>
        </xdr:cNvPr>
        <xdr:cNvSpPr>
          <a:spLocks noChangeArrowheads="1"/>
        </xdr:cNvSpPr>
      </xdr:nvSpPr>
      <xdr:spPr bwMode="auto">
        <a:xfrm rot="-2700000">
          <a:off x="5078007" y="563478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105274</xdr:colOff>
      <xdr:row>30</xdr:row>
      <xdr:rowOff>70182</xdr:rowOff>
    </xdr:from>
    <xdr:to>
      <xdr:col>11</xdr:col>
      <xdr:colOff>346436</xdr:colOff>
      <xdr:row>30</xdr:row>
      <xdr:rowOff>291380</xdr:rowOff>
    </xdr:to>
    <xdr:sp macro="" textlink="">
      <xdr:nvSpPr>
        <xdr:cNvPr id="57" name="AutoShape 384">
          <a:extLst>
            <a:ext uri="{FF2B5EF4-FFF2-40B4-BE49-F238E27FC236}">
              <a16:creationId xmlns:a16="http://schemas.microsoft.com/office/drawing/2014/main" id="{1A9371FD-675F-43F9-849B-C19C0451913E}"/>
            </a:ext>
          </a:extLst>
        </xdr:cNvPr>
        <xdr:cNvSpPr>
          <a:spLocks noChangeArrowheads="1"/>
        </xdr:cNvSpPr>
      </xdr:nvSpPr>
      <xdr:spPr bwMode="auto">
        <a:xfrm rot="2700000">
          <a:off x="6602282" y="8211595"/>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17</xdr:row>
      <xdr:rowOff>70183</xdr:rowOff>
    </xdr:from>
    <xdr:to>
      <xdr:col>9</xdr:col>
      <xdr:colOff>351448</xdr:colOff>
      <xdr:row>17</xdr:row>
      <xdr:rowOff>291381</xdr:rowOff>
    </xdr:to>
    <xdr:sp macro="" textlink="">
      <xdr:nvSpPr>
        <xdr:cNvPr id="39" name="AutoShape 384">
          <a:extLst>
            <a:ext uri="{FF2B5EF4-FFF2-40B4-BE49-F238E27FC236}">
              <a16:creationId xmlns:a16="http://schemas.microsoft.com/office/drawing/2014/main" id="{E43B1D72-165D-4926-B037-F13C911BE889}"/>
            </a:ext>
          </a:extLst>
        </xdr:cNvPr>
        <xdr:cNvSpPr>
          <a:spLocks noChangeArrowheads="1"/>
        </xdr:cNvSpPr>
      </xdr:nvSpPr>
      <xdr:spPr bwMode="auto">
        <a:xfrm rot="2700000">
          <a:off x="5073268" y="40406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125007</xdr:colOff>
      <xdr:row>23</xdr:row>
      <xdr:rowOff>40102</xdr:rowOff>
    </xdr:from>
    <xdr:to>
      <xdr:col>9</xdr:col>
      <xdr:colOff>336728</xdr:colOff>
      <xdr:row>23</xdr:row>
      <xdr:rowOff>249608</xdr:rowOff>
    </xdr:to>
    <xdr:sp macro="" textlink="">
      <xdr:nvSpPr>
        <xdr:cNvPr id="67" name="AutoShape 830">
          <a:extLst>
            <a:ext uri="{FF2B5EF4-FFF2-40B4-BE49-F238E27FC236}">
              <a16:creationId xmlns:a16="http://schemas.microsoft.com/office/drawing/2014/main" id="{3FA33F60-BE54-4803-89CB-3AFB83287A08}"/>
            </a:ext>
          </a:extLst>
        </xdr:cNvPr>
        <xdr:cNvSpPr>
          <a:spLocks noChangeArrowheads="1"/>
        </xdr:cNvSpPr>
      </xdr:nvSpPr>
      <xdr:spPr bwMode="auto">
        <a:xfrm rot="-2700000">
          <a:off x="5078007" y="594560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31</xdr:row>
      <xdr:rowOff>50130</xdr:rowOff>
    </xdr:from>
    <xdr:to>
      <xdr:col>9</xdr:col>
      <xdr:colOff>336728</xdr:colOff>
      <xdr:row>31</xdr:row>
      <xdr:rowOff>259636</xdr:rowOff>
    </xdr:to>
    <xdr:sp macro="" textlink="">
      <xdr:nvSpPr>
        <xdr:cNvPr id="63" name="AutoShape 830">
          <a:extLst>
            <a:ext uri="{FF2B5EF4-FFF2-40B4-BE49-F238E27FC236}">
              <a16:creationId xmlns:a16="http://schemas.microsoft.com/office/drawing/2014/main" id="{32720BD7-D519-4278-B605-DEDA565B36D8}"/>
            </a:ext>
          </a:extLst>
        </xdr:cNvPr>
        <xdr:cNvSpPr>
          <a:spLocks noChangeArrowheads="1"/>
        </xdr:cNvSpPr>
      </xdr:nvSpPr>
      <xdr:spPr bwMode="auto">
        <a:xfrm rot="-2700000">
          <a:off x="5078007" y="852236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105274</xdr:colOff>
      <xdr:row>26</xdr:row>
      <xdr:rowOff>60156</xdr:rowOff>
    </xdr:from>
    <xdr:to>
      <xdr:col>11</xdr:col>
      <xdr:colOff>346436</xdr:colOff>
      <xdr:row>26</xdr:row>
      <xdr:rowOff>281354</xdr:rowOff>
    </xdr:to>
    <xdr:sp macro="" textlink="">
      <xdr:nvSpPr>
        <xdr:cNvPr id="34" name="AutoShape 384">
          <a:extLst>
            <a:ext uri="{FF2B5EF4-FFF2-40B4-BE49-F238E27FC236}">
              <a16:creationId xmlns:a16="http://schemas.microsoft.com/office/drawing/2014/main" id="{8A9FC6A9-D272-47F4-8DF7-AE52E8F37985}"/>
            </a:ext>
          </a:extLst>
        </xdr:cNvPr>
        <xdr:cNvSpPr>
          <a:spLocks noChangeArrowheads="1"/>
        </xdr:cNvSpPr>
      </xdr:nvSpPr>
      <xdr:spPr bwMode="auto">
        <a:xfrm rot="2700000">
          <a:off x="6602282" y="6918200"/>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119995</xdr:colOff>
      <xdr:row>17</xdr:row>
      <xdr:rowOff>30078</xdr:rowOff>
    </xdr:from>
    <xdr:to>
      <xdr:col>11</xdr:col>
      <xdr:colOff>331716</xdr:colOff>
      <xdr:row>17</xdr:row>
      <xdr:rowOff>239584</xdr:rowOff>
    </xdr:to>
    <xdr:sp macro="" textlink="">
      <xdr:nvSpPr>
        <xdr:cNvPr id="36" name="AutoShape 830">
          <a:extLst>
            <a:ext uri="{FF2B5EF4-FFF2-40B4-BE49-F238E27FC236}">
              <a16:creationId xmlns:a16="http://schemas.microsoft.com/office/drawing/2014/main" id="{12C4EF8E-2425-44C0-8C38-40BCC3DF42B2}"/>
            </a:ext>
          </a:extLst>
        </xdr:cNvPr>
        <xdr:cNvSpPr>
          <a:spLocks noChangeArrowheads="1"/>
        </xdr:cNvSpPr>
      </xdr:nvSpPr>
      <xdr:spPr bwMode="auto">
        <a:xfrm rot="-2700000">
          <a:off x="6607021" y="40105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25</xdr:row>
      <xdr:rowOff>60156</xdr:rowOff>
    </xdr:from>
    <xdr:to>
      <xdr:col>9</xdr:col>
      <xdr:colOff>336728</xdr:colOff>
      <xdr:row>25</xdr:row>
      <xdr:rowOff>269662</xdr:rowOff>
    </xdr:to>
    <xdr:sp macro="" textlink="">
      <xdr:nvSpPr>
        <xdr:cNvPr id="65" name="AutoShape 830">
          <a:extLst>
            <a:ext uri="{FF2B5EF4-FFF2-40B4-BE49-F238E27FC236}">
              <a16:creationId xmlns:a16="http://schemas.microsoft.com/office/drawing/2014/main" id="{9DCCB6C5-5E87-41FF-BEFD-8583E181F397}"/>
            </a:ext>
          </a:extLst>
        </xdr:cNvPr>
        <xdr:cNvSpPr>
          <a:spLocks noChangeArrowheads="1"/>
        </xdr:cNvSpPr>
      </xdr:nvSpPr>
      <xdr:spPr bwMode="auto">
        <a:xfrm rot="-2700000">
          <a:off x="5078007" y="660734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105274</xdr:colOff>
      <xdr:row>31</xdr:row>
      <xdr:rowOff>60158</xdr:rowOff>
    </xdr:from>
    <xdr:to>
      <xdr:col>11</xdr:col>
      <xdr:colOff>346436</xdr:colOff>
      <xdr:row>31</xdr:row>
      <xdr:rowOff>281356</xdr:rowOff>
    </xdr:to>
    <xdr:sp macro="" textlink="">
      <xdr:nvSpPr>
        <xdr:cNvPr id="32" name="AutoShape 384">
          <a:extLst>
            <a:ext uri="{FF2B5EF4-FFF2-40B4-BE49-F238E27FC236}">
              <a16:creationId xmlns:a16="http://schemas.microsoft.com/office/drawing/2014/main" id="{6F940DDC-CA0E-42B5-A3B8-958C9CA66A27}"/>
            </a:ext>
          </a:extLst>
        </xdr:cNvPr>
        <xdr:cNvSpPr>
          <a:spLocks noChangeArrowheads="1"/>
        </xdr:cNvSpPr>
      </xdr:nvSpPr>
      <xdr:spPr bwMode="auto">
        <a:xfrm rot="2700000">
          <a:off x="6602282" y="8522413"/>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105274</xdr:colOff>
      <xdr:row>15</xdr:row>
      <xdr:rowOff>70182</xdr:rowOff>
    </xdr:from>
    <xdr:to>
      <xdr:col>11</xdr:col>
      <xdr:colOff>346436</xdr:colOff>
      <xdr:row>15</xdr:row>
      <xdr:rowOff>291380</xdr:rowOff>
    </xdr:to>
    <xdr:sp macro="" textlink="">
      <xdr:nvSpPr>
        <xdr:cNvPr id="37" name="AutoShape 384">
          <a:extLst>
            <a:ext uri="{FF2B5EF4-FFF2-40B4-BE49-F238E27FC236}">
              <a16:creationId xmlns:a16="http://schemas.microsoft.com/office/drawing/2014/main" id="{C3EAE01D-D5D9-499F-961C-47E2A7505EDB}"/>
            </a:ext>
          </a:extLst>
        </xdr:cNvPr>
        <xdr:cNvSpPr>
          <a:spLocks noChangeArrowheads="1"/>
        </xdr:cNvSpPr>
      </xdr:nvSpPr>
      <xdr:spPr bwMode="auto">
        <a:xfrm rot="2700000">
          <a:off x="6602282" y="3398963"/>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119995</xdr:colOff>
      <xdr:row>20</xdr:row>
      <xdr:rowOff>50129</xdr:rowOff>
    </xdr:from>
    <xdr:to>
      <xdr:col>11</xdr:col>
      <xdr:colOff>331716</xdr:colOff>
      <xdr:row>20</xdr:row>
      <xdr:rowOff>259635</xdr:rowOff>
    </xdr:to>
    <xdr:sp macro="" textlink="">
      <xdr:nvSpPr>
        <xdr:cNvPr id="41" name="AutoShape 830">
          <a:extLst>
            <a:ext uri="{FF2B5EF4-FFF2-40B4-BE49-F238E27FC236}">
              <a16:creationId xmlns:a16="http://schemas.microsoft.com/office/drawing/2014/main" id="{907AB642-B133-4784-8192-621495CAF5B9}"/>
            </a:ext>
          </a:extLst>
        </xdr:cNvPr>
        <xdr:cNvSpPr>
          <a:spLocks noChangeArrowheads="1"/>
        </xdr:cNvSpPr>
      </xdr:nvSpPr>
      <xdr:spPr bwMode="auto">
        <a:xfrm rot="-2700000">
          <a:off x="6607021" y="499310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18</xdr:row>
      <xdr:rowOff>50130</xdr:rowOff>
    </xdr:from>
    <xdr:to>
      <xdr:col>9</xdr:col>
      <xdr:colOff>351448</xdr:colOff>
      <xdr:row>18</xdr:row>
      <xdr:rowOff>271328</xdr:rowOff>
    </xdr:to>
    <xdr:sp macro="" textlink="">
      <xdr:nvSpPr>
        <xdr:cNvPr id="55" name="AutoShape 384">
          <a:extLst>
            <a:ext uri="{FF2B5EF4-FFF2-40B4-BE49-F238E27FC236}">
              <a16:creationId xmlns:a16="http://schemas.microsoft.com/office/drawing/2014/main" id="{2BDA3E11-6DBC-41E1-8A25-B8345F762F73}"/>
            </a:ext>
          </a:extLst>
        </xdr:cNvPr>
        <xdr:cNvSpPr>
          <a:spLocks noChangeArrowheads="1"/>
        </xdr:cNvSpPr>
      </xdr:nvSpPr>
      <xdr:spPr bwMode="auto">
        <a:xfrm rot="2700000">
          <a:off x="5073268" y="434143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105274</xdr:colOff>
      <xdr:row>22</xdr:row>
      <xdr:rowOff>80208</xdr:rowOff>
    </xdr:from>
    <xdr:to>
      <xdr:col>11</xdr:col>
      <xdr:colOff>346436</xdr:colOff>
      <xdr:row>22</xdr:row>
      <xdr:rowOff>301406</xdr:rowOff>
    </xdr:to>
    <xdr:sp macro="" textlink="">
      <xdr:nvSpPr>
        <xdr:cNvPr id="62" name="AutoShape 384">
          <a:extLst>
            <a:ext uri="{FF2B5EF4-FFF2-40B4-BE49-F238E27FC236}">
              <a16:creationId xmlns:a16="http://schemas.microsoft.com/office/drawing/2014/main" id="{20053EE0-805C-4925-9032-B974CE4F0AE5}"/>
            </a:ext>
          </a:extLst>
        </xdr:cNvPr>
        <xdr:cNvSpPr>
          <a:spLocks noChangeArrowheads="1"/>
        </xdr:cNvSpPr>
      </xdr:nvSpPr>
      <xdr:spPr bwMode="auto">
        <a:xfrm rot="2700000">
          <a:off x="6602282" y="5654884"/>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110286</xdr:colOff>
      <xdr:row>26</xdr:row>
      <xdr:rowOff>80208</xdr:rowOff>
    </xdr:from>
    <xdr:to>
      <xdr:col>9</xdr:col>
      <xdr:colOff>351448</xdr:colOff>
      <xdr:row>26</xdr:row>
      <xdr:rowOff>301406</xdr:rowOff>
    </xdr:to>
    <xdr:sp macro="" textlink="">
      <xdr:nvSpPr>
        <xdr:cNvPr id="64" name="AutoShape 384">
          <a:extLst>
            <a:ext uri="{FF2B5EF4-FFF2-40B4-BE49-F238E27FC236}">
              <a16:creationId xmlns:a16="http://schemas.microsoft.com/office/drawing/2014/main" id="{2595142A-DD82-4878-8EFE-463EBCAE5BF5}"/>
            </a:ext>
          </a:extLst>
        </xdr:cNvPr>
        <xdr:cNvSpPr>
          <a:spLocks noChangeArrowheads="1"/>
        </xdr:cNvSpPr>
      </xdr:nvSpPr>
      <xdr:spPr bwMode="auto">
        <a:xfrm rot="2700000">
          <a:off x="5073268" y="693825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125007</xdr:colOff>
      <xdr:row>16</xdr:row>
      <xdr:rowOff>50129</xdr:rowOff>
    </xdr:from>
    <xdr:to>
      <xdr:col>9</xdr:col>
      <xdr:colOff>336728</xdr:colOff>
      <xdr:row>16</xdr:row>
      <xdr:rowOff>259635</xdr:rowOff>
    </xdr:to>
    <xdr:sp macro="" textlink="">
      <xdr:nvSpPr>
        <xdr:cNvPr id="33" name="AutoShape 830">
          <a:extLst>
            <a:ext uri="{FF2B5EF4-FFF2-40B4-BE49-F238E27FC236}">
              <a16:creationId xmlns:a16="http://schemas.microsoft.com/office/drawing/2014/main" id="{B497DE5A-66D2-4D07-A572-8691AEB16F1F}"/>
            </a:ext>
          </a:extLst>
        </xdr:cNvPr>
        <xdr:cNvSpPr>
          <a:spLocks noChangeArrowheads="1"/>
        </xdr:cNvSpPr>
      </xdr:nvSpPr>
      <xdr:spPr bwMode="auto">
        <a:xfrm rot="-2700000">
          <a:off x="5078007" y="370973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105274</xdr:colOff>
      <xdr:row>18</xdr:row>
      <xdr:rowOff>60156</xdr:rowOff>
    </xdr:from>
    <xdr:to>
      <xdr:col>11</xdr:col>
      <xdr:colOff>346436</xdr:colOff>
      <xdr:row>18</xdr:row>
      <xdr:rowOff>281354</xdr:rowOff>
    </xdr:to>
    <xdr:sp macro="" textlink="">
      <xdr:nvSpPr>
        <xdr:cNvPr id="38" name="AutoShape 384">
          <a:extLst>
            <a:ext uri="{FF2B5EF4-FFF2-40B4-BE49-F238E27FC236}">
              <a16:creationId xmlns:a16="http://schemas.microsoft.com/office/drawing/2014/main" id="{B847F808-3D86-489D-9C9A-84BC18D26689}"/>
            </a:ext>
          </a:extLst>
        </xdr:cNvPr>
        <xdr:cNvSpPr>
          <a:spLocks noChangeArrowheads="1"/>
        </xdr:cNvSpPr>
      </xdr:nvSpPr>
      <xdr:spPr bwMode="auto">
        <a:xfrm rot="2700000">
          <a:off x="6602282" y="4351463"/>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125007</xdr:colOff>
      <xdr:row>19</xdr:row>
      <xdr:rowOff>60156</xdr:rowOff>
    </xdr:from>
    <xdr:to>
      <xdr:col>9</xdr:col>
      <xdr:colOff>336728</xdr:colOff>
      <xdr:row>19</xdr:row>
      <xdr:rowOff>269662</xdr:rowOff>
    </xdr:to>
    <xdr:sp macro="" textlink="">
      <xdr:nvSpPr>
        <xdr:cNvPr id="40" name="AutoShape 830">
          <a:extLst>
            <a:ext uri="{FF2B5EF4-FFF2-40B4-BE49-F238E27FC236}">
              <a16:creationId xmlns:a16="http://schemas.microsoft.com/office/drawing/2014/main" id="{FB807864-1B88-494B-A0D0-4FD568A2866E}"/>
            </a:ext>
          </a:extLst>
        </xdr:cNvPr>
        <xdr:cNvSpPr>
          <a:spLocks noChangeArrowheads="1"/>
        </xdr:cNvSpPr>
      </xdr:nvSpPr>
      <xdr:spPr bwMode="auto">
        <a:xfrm rot="-2700000">
          <a:off x="5078007" y="468228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119995</xdr:colOff>
      <xdr:row>19</xdr:row>
      <xdr:rowOff>50130</xdr:rowOff>
    </xdr:from>
    <xdr:to>
      <xdr:col>11</xdr:col>
      <xdr:colOff>331716</xdr:colOff>
      <xdr:row>19</xdr:row>
      <xdr:rowOff>259636</xdr:rowOff>
    </xdr:to>
    <xdr:sp macro="" textlink="">
      <xdr:nvSpPr>
        <xdr:cNvPr id="42" name="AutoShape 830">
          <a:extLst>
            <a:ext uri="{FF2B5EF4-FFF2-40B4-BE49-F238E27FC236}">
              <a16:creationId xmlns:a16="http://schemas.microsoft.com/office/drawing/2014/main" id="{56191A3B-BE91-4673-AA3D-A2A4A02134A6}"/>
            </a:ext>
          </a:extLst>
        </xdr:cNvPr>
        <xdr:cNvSpPr>
          <a:spLocks noChangeArrowheads="1"/>
        </xdr:cNvSpPr>
      </xdr:nvSpPr>
      <xdr:spPr bwMode="auto">
        <a:xfrm rot="-2700000">
          <a:off x="6607021" y="467226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21</xdr:row>
      <xdr:rowOff>70182</xdr:rowOff>
    </xdr:from>
    <xdr:to>
      <xdr:col>9</xdr:col>
      <xdr:colOff>336728</xdr:colOff>
      <xdr:row>21</xdr:row>
      <xdr:rowOff>279688</xdr:rowOff>
    </xdr:to>
    <xdr:sp macro="" textlink="">
      <xdr:nvSpPr>
        <xdr:cNvPr id="44" name="AutoShape 830">
          <a:extLst>
            <a:ext uri="{FF2B5EF4-FFF2-40B4-BE49-F238E27FC236}">
              <a16:creationId xmlns:a16="http://schemas.microsoft.com/office/drawing/2014/main" id="{847091DB-D035-444E-9501-0F3261F68A13}"/>
            </a:ext>
          </a:extLst>
        </xdr:cNvPr>
        <xdr:cNvSpPr>
          <a:spLocks noChangeArrowheads="1"/>
        </xdr:cNvSpPr>
      </xdr:nvSpPr>
      <xdr:spPr bwMode="auto">
        <a:xfrm rot="-2700000">
          <a:off x="5078007" y="533399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119995</xdr:colOff>
      <xdr:row>29</xdr:row>
      <xdr:rowOff>70182</xdr:rowOff>
    </xdr:from>
    <xdr:to>
      <xdr:col>11</xdr:col>
      <xdr:colOff>331716</xdr:colOff>
      <xdr:row>29</xdr:row>
      <xdr:rowOff>279688</xdr:rowOff>
    </xdr:to>
    <xdr:sp macro="" textlink="">
      <xdr:nvSpPr>
        <xdr:cNvPr id="46" name="AutoShape 830">
          <a:extLst>
            <a:ext uri="{FF2B5EF4-FFF2-40B4-BE49-F238E27FC236}">
              <a16:creationId xmlns:a16="http://schemas.microsoft.com/office/drawing/2014/main" id="{7929CE05-38DE-45D1-A934-54F1F4671043}"/>
            </a:ext>
          </a:extLst>
        </xdr:cNvPr>
        <xdr:cNvSpPr>
          <a:spLocks noChangeArrowheads="1"/>
        </xdr:cNvSpPr>
      </xdr:nvSpPr>
      <xdr:spPr bwMode="auto">
        <a:xfrm rot="-2700000">
          <a:off x="6607021" y="790073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20</xdr:row>
      <xdr:rowOff>70182</xdr:rowOff>
    </xdr:from>
    <xdr:to>
      <xdr:col>9</xdr:col>
      <xdr:colOff>336728</xdr:colOff>
      <xdr:row>20</xdr:row>
      <xdr:rowOff>279688</xdr:rowOff>
    </xdr:to>
    <xdr:sp macro="" textlink="">
      <xdr:nvSpPr>
        <xdr:cNvPr id="47" name="AutoShape 830">
          <a:extLst>
            <a:ext uri="{FF2B5EF4-FFF2-40B4-BE49-F238E27FC236}">
              <a16:creationId xmlns:a16="http://schemas.microsoft.com/office/drawing/2014/main" id="{A7B9EDC5-00D2-44C4-B81E-62A56A75E9CC}"/>
            </a:ext>
          </a:extLst>
        </xdr:cNvPr>
        <xdr:cNvSpPr>
          <a:spLocks noChangeArrowheads="1"/>
        </xdr:cNvSpPr>
      </xdr:nvSpPr>
      <xdr:spPr bwMode="auto">
        <a:xfrm rot="-2700000">
          <a:off x="5078007" y="50131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70182</xdr:rowOff>
    </xdr:from>
    <xdr:to>
      <xdr:col>9</xdr:col>
      <xdr:colOff>351448</xdr:colOff>
      <xdr:row>28</xdr:row>
      <xdr:rowOff>291380</xdr:rowOff>
    </xdr:to>
    <xdr:sp macro="" textlink="">
      <xdr:nvSpPr>
        <xdr:cNvPr id="48" name="AutoShape 384">
          <a:extLst>
            <a:ext uri="{FF2B5EF4-FFF2-40B4-BE49-F238E27FC236}">
              <a16:creationId xmlns:a16="http://schemas.microsoft.com/office/drawing/2014/main" id="{BB29B868-DB08-4692-8EE2-35D516F265F0}"/>
            </a:ext>
          </a:extLst>
        </xdr:cNvPr>
        <xdr:cNvSpPr>
          <a:spLocks noChangeArrowheads="1"/>
        </xdr:cNvSpPr>
      </xdr:nvSpPr>
      <xdr:spPr bwMode="auto">
        <a:xfrm rot="2700000">
          <a:off x="5073268" y="756991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110286</xdr:colOff>
      <xdr:row>27</xdr:row>
      <xdr:rowOff>70182</xdr:rowOff>
    </xdr:from>
    <xdr:to>
      <xdr:col>9</xdr:col>
      <xdr:colOff>351448</xdr:colOff>
      <xdr:row>27</xdr:row>
      <xdr:rowOff>291380</xdr:rowOff>
    </xdr:to>
    <xdr:sp macro="" textlink="">
      <xdr:nvSpPr>
        <xdr:cNvPr id="53" name="AutoShape 384">
          <a:extLst>
            <a:ext uri="{FF2B5EF4-FFF2-40B4-BE49-F238E27FC236}">
              <a16:creationId xmlns:a16="http://schemas.microsoft.com/office/drawing/2014/main" id="{D148CB07-0035-45AF-9BC0-605EE76791D7}"/>
            </a:ext>
          </a:extLst>
        </xdr:cNvPr>
        <xdr:cNvSpPr>
          <a:spLocks noChangeArrowheads="1"/>
        </xdr:cNvSpPr>
      </xdr:nvSpPr>
      <xdr:spPr bwMode="auto">
        <a:xfrm rot="2700000">
          <a:off x="5073268" y="724906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115256</xdr:colOff>
      <xdr:row>23</xdr:row>
      <xdr:rowOff>42151</xdr:rowOff>
    </xdr:from>
    <xdr:to>
      <xdr:col>11</xdr:col>
      <xdr:colOff>336454</xdr:colOff>
      <xdr:row>23</xdr:row>
      <xdr:rowOff>283313</xdr:rowOff>
    </xdr:to>
    <xdr:sp macro="" textlink="">
      <xdr:nvSpPr>
        <xdr:cNvPr id="35" name="AutoShape 384">
          <a:extLst>
            <a:ext uri="{FF2B5EF4-FFF2-40B4-BE49-F238E27FC236}">
              <a16:creationId xmlns:a16="http://schemas.microsoft.com/office/drawing/2014/main" id="{5BBBC288-6A53-4FDE-9F14-3D03B0D029AE}"/>
            </a:ext>
          </a:extLst>
        </xdr:cNvPr>
        <xdr:cNvSpPr>
          <a:spLocks noChangeArrowheads="1"/>
        </xdr:cNvSpPr>
      </xdr:nvSpPr>
      <xdr:spPr bwMode="auto">
        <a:xfrm>
          <a:off x="6602282" y="5947651"/>
          <a:ext cx="221198" cy="241162"/>
        </a:xfrm>
        <a:prstGeom prst="rightArrow">
          <a:avLst>
            <a:gd name="adj1" fmla="val 44603"/>
            <a:gd name="adj2" fmla="val 444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a:lstStyle/>
        <a:p>
          <a:endParaRPr lang="ja-JP" altLang="en-US"/>
        </a:p>
      </xdr:txBody>
    </xdr:sp>
    <xdr:clientData/>
  </xdr:twoCellAnchor>
  <xdr:twoCellAnchor>
    <xdr:from>
      <xdr:col>9</xdr:col>
      <xdr:colOff>120268</xdr:colOff>
      <xdr:row>24</xdr:row>
      <xdr:rowOff>54182</xdr:rowOff>
    </xdr:from>
    <xdr:to>
      <xdr:col>9</xdr:col>
      <xdr:colOff>341466</xdr:colOff>
      <xdr:row>24</xdr:row>
      <xdr:rowOff>295344</xdr:rowOff>
    </xdr:to>
    <xdr:sp macro="" textlink="">
      <xdr:nvSpPr>
        <xdr:cNvPr id="51" name="AutoShape 384">
          <a:extLst>
            <a:ext uri="{FF2B5EF4-FFF2-40B4-BE49-F238E27FC236}">
              <a16:creationId xmlns:a16="http://schemas.microsoft.com/office/drawing/2014/main" id="{B11E7C80-2DA0-4B6F-A072-3F2CC4D62174}"/>
            </a:ext>
          </a:extLst>
        </xdr:cNvPr>
        <xdr:cNvSpPr>
          <a:spLocks noChangeArrowheads="1"/>
        </xdr:cNvSpPr>
      </xdr:nvSpPr>
      <xdr:spPr bwMode="auto">
        <a:xfrm>
          <a:off x="5073268" y="6280524"/>
          <a:ext cx="221198" cy="241162"/>
        </a:xfrm>
        <a:prstGeom prst="rightArrow">
          <a:avLst>
            <a:gd name="adj1" fmla="val 44603"/>
            <a:gd name="adj2" fmla="val 444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a:lstStyle/>
        <a:p>
          <a:endParaRPr lang="ja-JP" altLang="en-US"/>
        </a:p>
      </xdr:txBody>
    </xdr:sp>
    <xdr:clientData/>
  </xdr:twoCellAnchor>
  <xdr:twoCellAnchor>
    <xdr:from>
      <xdr:col>11</xdr:col>
      <xdr:colOff>107283</xdr:colOff>
      <xdr:row>24</xdr:row>
      <xdr:rowOff>52134</xdr:rowOff>
    </xdr:from>
    <xdr:to>
      <xdr:col>11</xdr:col>
      <xdr:colOff>340897</xdr:colOff>
      <xdr:row>24</xdr:row>
      <xdr:rowOff>273332</xdr:rowOff>
    </xdr:to>
    <xdr:sp macro="" textlink="">
      <xdr:nvSpPr>
        <xdr:cNvPr id="73" name="AutoShape 384">
          <a:extLst>
            <a:ext uri="{FF2B5EF4-FFF2-40B4-BE49-F238E27FC236}">
              <a16:creationId xmlns:a16="http://schemas.microsoft.com/office/drawing/2014/main" id="{A653085A-D46A-460B-BCFC-F4E3008FA826}"/>
            </a:ext>
          </a:extLst>
        </xdr:cNvPr>
        <xdr:cNvSpPr>
          <a:spLocks noChangeArrowheads="1"/>
        </xdr:cNvSpPr>
      </xdr:nvSpPr>
      <xdr:spPr bwMode="auto">
        <a:xfrm rot="2700000">
          <a:off x="6600517" y="6272268"/>
          <a:ext cx="221198" cy="233614"/>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102264</xdr:colOff>
      <xdr:row>15</xdr:row>
      <xdr:rowOff>42109</xdr:rowOff>
    </xdr:from>
    <xdr:to>
      <xdr:col>9</xdr:col>
      <xdr:colOff>343426</xdr:colOff>
      <xdr:row>15</xdr:row>
      <xdr:rowOff>263307</xdr:rowOff>
    </xdr:to>
    <xdr:sp macro="" textlink="">
      <xdr:nvSpPr>
        <xdr:cNvPr id="45" name="AutoShape 384">
          <a:extLst>
            <a:ext uri="{FF2B5EF4-FFF2-40B4-BE49-F238E27FC236}">
              <a16:creationId xmlns:a16="http://schemas.microsoft.com/office/drawing/2014/main" id="{6460DCD6-CA55-4275-9CF9-9B334036FC6D}"/>
            </a:ext>
          </a:extLst>
        </xdr:cNvPr>
        <xdr:cNvSpPr>
          <a:spLocks noChangeArrowheads="1"/>
        </xdr:cNvSpPr>
      </xdr:nvSpPr>
      <xdr:spPr bwMode="auto">
        <a:xfrm rot="2700000">
          <a:off x="5065246" y="3370890"/>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209550</xdr:colOff>
      <xdr:row>39</xdr:row>
      <xdr:rowOff>28575</xdr:rowOff>
    </xdr:from>
    <xdr:to>
      <xdr:col>16</xdr:col>
      <xdr:colOff>466725</xdr:colOff>
      <xdr:row>53</xdr:row>
      <xdr:rowOff>152400</xdr:rowOff>
    </xdr:to>
    <xdr:pic>
      <xdr:nvPicPr>
        <xdr:cNvPr id="5" name="図 4">
          <a:extLst>
            <a:ext uri="{FF2B5EF4-FFF2-40B4-BE49-F238E27FC236}">
              <a16:creationId xmlns:a16="http://schemas.microsoft.com/office/drawing/2014/main" id="{FD4B3555-67BF-4489-A426-8CE56A47A1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6496050"/>
          <a:ext cx="6419850"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9525</xdr:colOff>
      <xdr:row>45</xdr:row>
      <xdr:rowOff>76200</xdr:rowOff>
    </xdr:from>
    <xdr:to>
      <xdr:col>16</xdr:col>
      <xdr:colOff>76200</xdr:colOff>
      <xdr:row>45</xdr:row>
      <xdr:rowOff>85725</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71525" y="7686675"/>
          <a:ext cx="5562600"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104775</xdr:colOff>
      <xdr:row>41</xdr:row>
      <xdr:rowOff>19050</xdr:rowOff>
    </xdr:from>
    <xdr:to>
      <xdr:col>13</xdr:col>
      <xdr:colOff>542925</xdr:colOff>
      <xdr:row>55</xdr:row>
      <xdr:rowOff>76200</xdr:rowOff>
    </xdr:to>
    <xdr:pic>
      <xdr:nvPicPr>
        <xdr:cNvPr id="6" name="図 5">
          <a:extLst>
            <a:ext uri="{FF2B5EF4-FFF2-40B4-BE49-F238E27FC236}">
              <a16:creationId xmlns:a16="http://schemas.microsoft.com/office/drawing/2014/main" id="{8DD0371A-B39C-43B5-9275-3E2F4D281A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6610350"/>
          <a:ext cx="6610350"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173817</xdr:colOff>
      <xdr:row>49</xdr:row>
      <xdr:rowOff>120943</xdr:rowOff>
    </xdr:from>
    <xdr:to>
      <xdr:col>13</xdr:col>
      <xdr:colOff>333290</xdr:colOff>
      <xdr:row>49</xdr:row>
      <xdr:rowOff>120943</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735792" y="8236243"/>
          <a:ext cx="5864948"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xdr:colOff>
      <xdr:row>38</xdr:row>
      <xdr:rowOff>152400</xdr:rowOff>
    </xdr:from>
    <xdr:to>
      <xdr:col>13</xdr:col>
      <xdr:colOff>447675</xdr:colOff>
      <xdr:row>56</xdr:row>
      <xdr:rowOff>85725</xdr:rowOff>
    </xdr:to>
    <xdr:pic>
      <xdr:nvPicPr>
        <xdr:cNvPr id="4" name="図 3">
          <a:extLst>
            <a:ext uri="{FF2B5EF4-FFF2-40B4-BE49-F238E27FC236}">
              <a16:creationId xmlns:a16="http://schemas.microsoft.com/office/drawing/2014/main" id="{514DD6D8-A61A-4501-97AE-308F3CE753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6229350"/>
          <a:ext cx="6486525" cy="336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175137</xdr:colOff>
      <xdr:row>48</xdr:row>
      <xdr:rowOff>163289</xdr:rowOff>
    </xdr:from>
    <xdr:to>
      <xdr:col>13</xdr:col>
      <xdr:colOff>409575</xdr:colOff>
      <xdr:row>48</xdr:row>
      <xdr:rowOff>163289</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39433" y="8191503"/>
          <a:ext cx="5837379"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38</xdr:row>
      <xdr:rowOff>152400</xdr:rowOff>
    </xdr:from>
    <xdr:to>
      <xdr:col>13</xdr:col>
      <xdr:colOff>476250</xdr:colOff>
      <xdr:row>54</xdr:row>
      <xdr:rowOff>114300</xdr:rowOff>
    </xdr:to>
    <xdr:pic>
      <xdr:nvPicPr>
        <xdr:cNvPr id="4" name="図 3">
          <a:extLst>
            <a:ext uri="{FF2B5EF4-FFF2-40B4-BE49-F238E27FC236}">
              <a16:creationId xmlns:a16="http://schemas.microsoft.com/office/drawing/2014/main" id="{CCDB0DFF-1D64-4546-A912-1A947A22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6200775"/>
          <a:ext cx="6705600" cy="300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48</xdr:row>
      <xdr:rowOff>42214</xdr:rowOff>
    </xdr:from>
    <xdr:to>
      <xdr:col>13</xdr:col>
      <xdr:colOff>200025</xdr:colOff>
      <xdr:row>48</xdr:row>
      <xdr:rowOff>42214</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55431" y="7990662"/>
          <a:ext cx="5855904"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238125</xdr:colOff>
      <xdr:row>39</xdr:row>
      <xdr:rowOff>161925</xdr:rowOff>
    </xdr:from>
    <xdr:to>
      <xdr:col>22</xdr:col>
      <xdr:colOff>180975</xdr:colOff>
      <xdr:row>55</xdr:row>
      <xdr:rowOff>28575</xdr:rowOff>
    </xdr:to>
    <xdr:pic>
      <xdr:nvPicPr>
        <xdr:cNvPr id="10" name="図 9">
          <a:extLst>
            <a:ext uri="{FF2B5EF4-FFF2-40B4-BE49-F238E27FC236}">
              <a16:creationId xmlns:a16="http://schemas.microsoft.com/office/drawing/2014/main" id="{B8A89854-CE99-4AB1-99A8-1F04ACB1A0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6867525"/>
          <a:ext cx="6429375"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3</xdr:col>
      <xdr:colOff>0</xdr:colOff>
      <xdr:row>51</xdr:row>
      <xdr:rowOff>95250</xdr:rowOff>
    </xdr:from>
    <xdr:to>
      <xdr:col>4</xdr:col>
      <xdr:colOff>28558</xdr:colOff>
      <xdr:row>52</xdr:row>
      <xdr:rowOff>14537</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781050" y="9086850"/>
          <a:ext cx="228583" cy="109787"/>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452252</xdr:colOff>
      <xdr:row>52</xdr:row>
      <xdr:rowOff>33</xdr:rowOff>
    </xdr:from>
    <xdr:to>
      <xdr:col>3</xdr:col>
      <xdr:colOff>104775</xdr:colOff>
      <xdr:row>53</xdr:row>
      <xdr:rowOff>44162</xdr:rowOff>
    </xdr:to>
    <xdr:sp macro="" textlink="">
      <xdr:nvSpPr>
        <xdr:cNvPr id="12" name="テキスト ボックス 11">
          <a:extLst>
            <a:ext uri="{FF2B5EF4-FFF2-40B4-BE49-F238E27FC236}">
              <a16:creationId xmlns:a16="http://schemas.microsoft.com/office/drawing/2014/main" id="{A48C57F6-3D28-4772-BC88-FF2FCE27F10F}"/>
            </a:ext>
          </a:extLst>
        </xdr:cNvPr>
        <xdr:cNvSpPr txBox="1"/>
      </xdr:nvSpPr>
      <xdr:spPr>
        <a:xfrm>
          <a:off x="547502" y="9182133"/>
          <a:ext cx="338323" cy="2346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37"/>
  <sheetViews>
    <sheetView tabSelected="1" workbookViewId="0">
      <selection activeCell="C35" sqref="C35:H35"/>
    </sheetView>
  </sheetViews>
  <sheetFormatPr defaultRowHeight="13.5"/>
  <cols>
    <col min="1" max="1" width="5.625" style="220" customWidth="1"/>
    <col min="2" max="2" width="3.625" style="220" customWidth="1"/>
    <col min="3" max="3" width="1.375" style="220" customWidth="1"/>
    <col min="4" max="4" width="7.625" style="220" customWidth="1"/>
    <col min="5" max="5" width="10.5" style="220" customWidth="1"/>
    <col min="6" max="6" width="24.625" style="220" customWidth="1"/>
    <col min="7" max="7" width="13.875" style="220" customWidth="1"/>
    <col min="8" max="8" width="7.25" style="220" customWidth="1"/>
    <col min="9" max="9" width="3.625" style="220" customWidth="1"/>
    <col min="10" max="10" width="5.625" style="220" customWidth="1"/>
    <col min="11" max="11" width="4.625" style="220" customWidth="1"/>
    <col min="12" max="13" width="9" style="220"/>
    <col min="14" max="14" width="5.75" style="220" customWidth="1"/>
    <col min="15" max="15" width="7.875" style="220" customWidth="1"/>
    <col min="16" max="16" width="8.625" style="220" customWidth="1"/>
    <col min="17" max="17" width="6" style="220" customWidth="1"/>
    <col min="18" max="18" width="3.625" style="220" customWidth="1"/>
    <col min="19" max="16384" width="9" style="220"/>
  </cols>
  <sheetData>
    <row r="1" spans="1:18" ht="30.75" customHeight="1">
      <c r="G1" s="262"/>
      <c r="H1" s="221"/>
      <c r="I1" s="221"/>
      <c r="N1" s="262"/>
      <c r="O1" s="221"/>
      <c r="P1" s="221"/>
      <c r="Q1" s="221"/>
      <c r="R1" s="221"/>
    </row>
    <row r="2" spans="1:18" ht="45.75" customHeight="1">
      <c r="A2" s="855" t="s">
        <v>145</v>
      </c>
      <c r="B2" s="855"/>
      <c r="C2" s="855"/>
      <c r="D2" s="855"/>
      <c r="E2" s="855"/>
      <c r="F2" s="855"/>
      <c r="G2" s="855"/>
      <c r="H2" s="855"/>
      <c r="I2" s="855"/>
      <c r="J2" s="855"/>
    </row>
    <row r="3" spans="1:18" ht="48" customHeight="1">
      <c r="A3" s="856" t="s">
        <v>435</v>
      </c>
      <c r="B3" s="856"/>
      <c r="C3" s="856"/>
      <c r="D3" s="856"/>
      <c r="E3" s="856"/>
      <c r="F3" s="856"/>
      <c r="G3" s="856"/>
      <c r="H3" s="856"/>
      <c r="I3" s="856"/>
      <c r="J3" s="856"/>
    </row>
    <row r="4" spans="1:18" ht="27.75" customHeight="1"/>
    <row r="5" spans="1:18">
      <c r="B5" s="265"/>
      <c r="C5" s="266"/>
      <c r="D5" s="266"/>
      <c r="E5" s="266"/>
      <c r="F5" s="266"/>
      <c r="G5" s="266"/>
      <c r="H5" s="266"/>
      <c r="I5" s="267"/>
    </row>
    <row r="6" spans="1:18" ht="13.5" customHeight="1">
      <c r="B6" s="268"/>
      <c r="C6" s="854" t="s">
        <v>184</v>
      </c>
      <c r="D6" s="854"/>
      <c r="E6" s="854"/>
      <c r="F6" s="854"/>
      <c r="G6" s="854"/>
      <c r="H6" s="854"/>
      <c r="I6" s="269"/>
      <c r="J6" s="225"/>
    </row>
    <row r="7" spans="1:18" ht="6.75" customHeight="1">
      <c r="B7" s="268"/>
      <c r="C7" s="270"/>
      <c r="D7" s="270"/>
      <c r="E7" s="270"/>
      <c r="F7" s="270"/>
      <c r="G7" s="270"/>
      <c r="H7" s="270"/>
      <c r="I7" s="271"/>
    </row>
    <row r="8" spans="1:18" s="226" customFormat="1" ht="19.5" customHeight="1">
      <c r="B8" s="272"/>
      <c r="C8" s="285" t="s">
        <v>176</v>
      </c>
      <c r="D8" s="285"/>
      <c r="E8" s="285"/>
      <c r="F8" s="274"/>
      <c r="G8" s="273"/>
      <c r="H8" s="273"/>
      <c r="I8" s="275"/>
    </row>
    <row r="9" spans="1:18" s="226" customFormat="1" ht="19.5" customHeight="1">
      <c r="B9" s="276"/>
      <c r="C9" s="277"/>
      <c r="D9" s="278" t="s">
        <v>185</v>
      </c>
      <c r="E9" s="278"/>
      <c r="F9" s="274"/>
      <c r="G9" s="273"/>
      <c r="H9" s="277" t="s">
        <v>146</v>
      </c>
      <c r="I9" s="275"/>
    </row>
    <row r="10" spans="1:18" s="226" customFormat="1" ht="19.5" customHeight="1">
      <c r="B10" s="276"/>
      <c r="C10" s="277"/>
      <c r="D10" s="286" t="s">
        <v>183</v>
      </c>
      <c r="E10" s="278" t="s">
        <v>43</v>
      </c>
      <c r="F10" s="274"/>
      <c r="G10" s="273"/>
      <c r="H10" s="277" t="s">
        <v>166</v>
      </c>
      <c r="I10" s="275"/>
    </row>
    <row r="11" spans="1:18" s="226" customFormat="1" ht="19.5" customHeight="1">
      <c r="B11" s="276"/>
      <c r="C11" s="274"/>
      <c r="D11" s="278"/>
      <c r="E11" s="278" t="s">
        <v>182</v>
      </c>
      <c r="F11" s="278"/>
      <c r="G11" s="273"/>
      <c r="H11" s="277" t="s">
        <v>172</v>
      </c>
      <c r="I11" s="275"/>
    </row>
    <row r="12" spans="1:18" s="226" customFormat="1" ht="12" customHeight="1">
      <c r="B12" s="276"/>
      <c r="C12" s="274"/>
      <c r="D12" s="274"/>
      <c r="E12" s="274"/>
      <c r="F12" s="274"/>
      <c r="G12" s="273"/>
      <c r="H12" s="277"/>
      <c r="I12" s="275"/>
    </row>
    <row r="13" spans="1:18" s="226" customFormat="1" ht="19.5" customHeight="1">
      <c r="B13" s="276"/>
      <c r="C13" s="287" t="s">
        <v>186</v>
      </c>
      <c r="D13" s="287"/>
      <c r="E13" s="284"/>
      <c r="F13" s="274"/>
      <c r="G13" s="273"/>
      <c r="H13" s="277"/>
      <c r="I13" s="275"/>
    </row>
    <row r="14" spans="1:18" s="226" customFormat="1" ht="19.5" customHeight="1">
      <c r="B14" s="276"/>
      <c r="C14" s="274"/>
      <c r="D14" s="274" t="s">
        <v>187</v>
      </c>
      <c r="E14" s="274"/>
      <c r="F14" s="278" t="s">
        <v>284</v>
      </c>
      <c r="G14" s="273"/>
      <c r="H14" s="277" t="s">
        <v>147</v>
      </c>
      <c r="I14" s="275"/>
    </row>
    <row r="15" spans="1:18" s="226" customFormat="1" ht="19.5" customHeight="1">
      <c r="B15" s="276"/>
      <c r="C15" s="274"/>
      <c r="D15" s="274"/>
      <c r="E15" s="274"/>
      <c r="F15" s="278" t="s">
        <v>89</v>
      </c>
      <c r="G15" s="273"/>
      <c r="H15" s="277" t="s">
        <v>173</v>
      </c>
      <c r="I15" s="275"/>
    </row>
    <row r="16" spans="1:18" s="226" customFormat="1" ht="19.5" customHeight="1">
      <c r="B16" s="276"/>
      <c r="C16" s="274"/>
      <c r="D16" s="274" t="s">
        <v>188</v>
      </c>
      <c r="E16" s="274"/>
      <c r="F16" s="278" t="s">
        <v>56</v>
      </c>
      <c r="G16" s="273"/>
      <c r="H16" s="277" t="s">
        <v>148</v>
      </c>
      <c r="I16" s="275"/>
    </row>
    <row r="17" spans="1:9" s="226" customFormat="1" ht="19.5" customHeight="1">
      <c r="B17" s="276"/>
      <c r="C17" s="274"/>
      <c r="D17" s="274" t="s">
        <v>189</v>
      </c>
      <c r="E17" s="274"/>
      <c r="F17" s="278" t="s">
        <v>62</v>
      </c>
      <c r="G17" s="273"/>
      <c r="H17" s="277" t="s">
        <v>149</v>
      </c>
      <c r="I17" s="275"/>
    </row>
    <row r="18" spans="1:9" s="226" customFormat="1" ht="19.5" customHeight="1">
      <c r="B18" s="276"/>
      <c r="C18" s="274"/>
      <c r="D18" s="274" t="s">
        <v>190</v>
      </c>
      <c r="E18" s="274"/>
      <c r="F18" s="278" t="s">
        <v>177</v>
      </c>
      <c r="G18" s="273"/>
      <c r="H18" s="277" t="s">
        <v>17</v>
      </c>
      <c r="I18" s="275"/>
    </row>
    <row r="19" spans="1:9" s="226" customFormat="1" ht="19.5" customHeight="1">
      <c r="B19" s="276"/>
      <c r="C19" s="274"/>
      <c r="D19" s="274"/>
      <c r="E19" s="274"/>
      <c r="F19" s="278" t="s">
        <v>178</v>
      </c>
      <c r="G19" s="273"/>
      <c r="H19" s="277" t="s">
        <v>174</v>
      </c>
      <c r="I19" s="275"/>
    </row>
    <row r="20" spans="1:9" s="226" customFormat="1" ht="19.5" customHeight="1">
      <c r="B20" s="276"/>
      <c r="C20" s="274"/>
      <c r="D20" s="274" t="s">
        <v>191</v>
      </c>
      <c r="E20" s="274"/>
      <c r="F20" s="278" t="s">
        <v>76</v>
      </c>
      <c r="G20" s="273"/>
      <c r="H20" s="277" t="s">
        <v>18</v>
      </c>
      <c r="I20" s="279"/>
    </row>
    <row r="21" spans="1:9" s="226" customFormat="1" ht="19.5" customHeight="1">
      <c r="B21" s="276"/>
      <c r="C21" s="274"/>
      <c r="D21" s="274"/>
      <c r="E21" s="274"/>
      <c r="F21" s="278" t="s">
        <v>49</v>
      </c>
      <c r="G21" s="273"/>
      <c r="H21" s="277" t="s">
        <v>270</v>
      </c>
      <c r="I21" s="279"/>
    </row>
    <row r="22" spans="1:9" s="226" customFormat="1" ht="19.5" customHeight="1">
      <c r="B22" s="276"/>
      <c r="C22" s="274"/>
      <c r="D22" s="274" t="s">
        <v>192</v>
      </c>
      <c r="E22" s="274"/>
      <c r="F22" s="278" t="s">
        <v>167</v>
      </c>
      <c r="G22" s="273"/>
      <c r="H22" s="277" t="s">
        <v>20</v>
      </c>
      <c r="I22" s="279"/>
    </row>
    <row r="23" spans="1:9" s="226" customFormat="1" ht="19.5" customHeight="1">
      <c r="A23" s="328"/>
      <c r="B23" s="276"/>
      <c r="C23" s="274"/>
      <c r="D23" s="274" t="s">
        <v>193</v>
      </c>
      <c r="E23" s="274"/>
      <c r="F23" s="278" t="s">
        <v>50</v>
      </c>
      <c r="G23" s="273"/>
      <c r="H23" s="277" t="s">
        <v>21</v>
      </c>
      <c r="I23" s="279"/>
    </row>
    <row r="24" spans="1:9" s="226" customFormat="1" ht="19.5" customHeight="1">
      <c r="B24" s="276"/>
      <c r="C24" s="274"/>
      <c r="D24" s="274" t="s">
        <v>194</v>
      </c>
      <c r="E24" s="274"/>
      <c r="F24" s="278" t="s">
        <v>180</v>
      </c>
      <c r="G24" s="273"/>
      <c r="H24" s="277" t="s">
        <v>22</v>
      </c>
      <c r="I24" s="279"/>
    </row>
    <row r="25" spans="1:9" s="226" customFormat="1" ht="19.5" customHeight="1">
      <c r="B25" s="276"/>
      <c r="C25" s="274"/>
      <c r="D25" s="274"/>
      <c r="E25" s="274"/>
      <c r="F25" s="278" t="s">
        <v>181</v>
      </c>
      <c r="G25" s="273"/>
      <c r="H25" s="277"/>
      <c r="I25" s="279"/>
    </row>
    <row r="26" spans="1:9" s="226" customFormat="1" ht="19.5" customHeight="1">
      <c r="B26" s="276"/>
      <c r="C26" s="274"/>
      <c r="D26" s="274" t="s">
        <v>195</v>
      </c>
      <c r="E26" s="274"/>
      <c r="F26" s="278" t="s">
        <v>170</v>
      </c>
      <c r="G26" s="273"/>
      <c r="H26" s="277" t="s">
        <v>227</v>
      </c>
      <c r="I26" s="279"/>
    </row>
    <row r="27" spans="1:9" s="226" customFormat="1" ht="12" customHeight="1">
      <c r="B27" s="276"/>
      <c r="C27" s="274"/>
      <c r="D27" s="274"/>
      <c r="E27" s="274"/>
      <c r="F27" s="274"/>
      <c r="G27" s="273"/>
      <c r="H27" s="277"/>
      <c r="I27" s="279"/>
    </row>
    <row r="28" spans="1:9" s="226" customFormat="1" ht="19.5" customHeight="1">
      <c r="B28" s="276"/>
      <c r="C28" s="858" t="s">
        <v>228</v>
      </c>
      <c r="D28" s="858"/>
      <c r="E28" s="858"/>
      <c r="F28" s="858"/>
      <c r="G28" s="273"/>
      <c r="H28" s="277" t="s">
        <v>271</v>
      </c>
      <c r="I28" s="279"/>
    </row>
    <row r="29" spans="1:9" ht="8.25" customHeight="1">
      <c r="B29" s="276"/>
      <c r="C29" s="274"/>
      <c r="D29" s="274"/>
      <c r="E29" s="274"/>
      <c r="F29" s="274"/>
      <c r="G29" s="270"/>
      <c r="H29" s="270"/>
      <c r="I29" s="271"/>
    </row>
    <row r="30" spans="1:9" ht="13.5" customHeight="1">
      <c r="B30" s="268"/>
      <c r="C30" s="280" t="s">
        <v>383</v>
      </c>
      <c r="D30" s="280"/>
      <c r="E30" s="280"/>
      <c r="F30" s="280"/>
      <c r="G30" s="270"/>
      <c r="H30" s="270"/>
      <c r="I30" s="271"/>
    </row>
    <row r="31" spans="1:9" ht="13.5" customHeight="1">
      <c r="B31" s="281"/>
      <c r="C31" s="282"/>
      <c r="D31" s="282"/>
      <c r="E31" s="282"/>
      <c r="F31" s="282"/>
      <c r="G31" s="282"/>
      <c r="H31" s="282"/>
      <c r="I31" s="283"/>
    </row>
    <row r="32" spans="1:9" ht="13.5" customHeight="1">
      <c r="B32" s="44"/>
      <c r="C32" s="99"/>
      <c r="D32" s="99"/>
      <c r="E32" s="99"/>
      <c r="F32" s="99"/>
      <c r="G32" s="99"/>
      <c r="H32" s="99"/>
      <c r="I32" s="99"/>
    </row>
    <row r="33" spans="1:10" ht="15.75" customHeight="1">
      <c r="B33" s="37"/>
      <c r="C33" s="28"/>
      <c r="D33" s="28"/>
      <c r="E33" s="28"/>
      <c r="F33" s="28"/>
      <c r="G33" s="28"/>
      <c r="H33" s="28"/>
      <c r="I33" s="28"/>
      <c r="J33" s="28"/>
    </row>
    <row r="34" spans="1:10" ht="15" customHeight="1">
      <c r="C34" s="859" t="s">
        <v>523</v>
      </c>
      <c r="D34" s="859"/>
      <c r="E34" s="859"/>
      <c r="F34" s="859"/>
      <c r="G34" s="859"/>
      <c r="H34" s="859"/>
      <c r="I34" s="294"/>
    </row>
    <row r="35" spans="1:10" ht="32.25" customHeight="1">
      <c r="A35" s="254"/>
      <c r="B35" s="254"/>
      <c r="C35" s="857"/>
      <c r="D35" s="857"/>
      <c r="E35" s="857"/>
      <c r="F35" s="857"/>
      <c r="G35" s="857"/>
      <c r="H35" s="857"/>
      <c r="I35" s="263"/>
      <c r="J35" s="254"/>
    </row>
    <row r="36" spans="1:10" ht="18.75">
      <c r="A36" s="853"/>
      <c r="B36" s="853"/>
      <c r="C36" s="853"/>
      <c r="D36" s="853"/>
      <c r="E36" s="853"/>
      <c r="F36" s="853"/>
      <c r="G36" s="853"/>
      <c r="H36" s="853"/>
      <c r="I36" s="853"/>
      <c r="J36" s="853"/>
    </row>
    <row r="37" spans="1:10">
      <c r="B37" s="327"/>
    </row>
  </sheetData>
  <mergeCells count="7">
    <mergeCell ref="A36:J36"/>
    <mergeCell ref="C6:H6"/>
    <mergeCell ref="A2:J2"/>
    <mergeCell ref="A3:J3"/>
    <mergeCell ref="C35:H35"/>
    <mergeCell ref="C28:F28"/>
    <mergeCell ref="C34:H34"/>
  </mergeCells>
  <phoneticPr fontId="4"/>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N60"/>
  <sheetViews>
    <sheetView zoomScaleNormal="100" workbookViewId="0">
      <selection activeCell="Q39" sqref="Q39"/>
    </sheetView>
  </sheetViews>
  <sheetFormatPr defaultRowHeight="15" customHeight="1"/>
  <cols>
    <col min="1" max="1" width="1.25" style="162" customWidth="1"/>
    <col min="2" max="2" width="6.125" style="20" customWidth="1"/>
    <col min="3" max="4" width="2.5" style="20" customWidth="1"/>
    <col min="5" max="5" width="2.5" style="21" customWidth="1"/>
    <col min="6" max="8" width="9.125" style="21" customWidth="1"/>
    <col min="9" max="14" width="8.375" style="21" customWidth="1"/>
    <col min="15" max="16384" width="9" style="162"/>
  </cols>
  <sheetData>
    <row r="1" spans="2:14" ht="14.25" customHeight="1"/>
    <row r="2" spans="2:14" ht="18" customHeight="1">
      <c r="B2" s="259" t="s">
        <v>61</v>
      </c>
      <c r="F2" s="20"/>
      <c r="G2" s="20"/>
      <c r="H2" s="20"/>
      <c r="I2" s="20"/>
      <c r="J2" s="20"/>
      <c r="K2" s="20"/>
      <c r="L2" s="20"/>
      <c r="M2" s="20"/>
      <c r="N2" s="20"/>
    </row>
    <row r="3" spans="2:14" ht="15" customHeight="1">
      <c r="B3" s="260" t="s">
        <v>62</v>
      </c>
      <c r="F3" s="20"/>
      <c r="G3" s="20"/>
      <c r="H3" s="20"/>
      <c r="I3" s="20"/>
      <c r="J3" s="20"/>
      <c r="K3" s="20"/>
      <c r="L3" s="20"/>
      <c r="M3" s="1020" t="s">
        <v>126</v>
      </c>
      <c r="N3" s="1020"/>
    </row>
    <row r="4" spans="2:14" s="163" customFormat="1" ht="15" customHeight="1">
      <c r="B4" s="122"/>
      <c r="C4" s="153"/>
      <c r="D4" s="153"/>
      <c r="E4" s="4"/>
      <c r="F4" s="1023" t="s">
        <v>63</v>
      </c>
      <c r="G4" s="1024"/>
      <c r="H4" s="1025"/>
      <c r="I4" s="1023" t="s">
        <v>64</v>
      </c>
      <c r="J4" s="1024"/>
      <c r="K4" s="1025"/>
      <c r="L4" s="1023" t="s">
        <v>65</v>
      </c>
      <c r="M4" s="1024"/>
      <c r="N4" s="1025"/>
    </row>
    <row r="5" spans="2:14" s="163" customFormat="1" ht="15" customHeight="1">
      <c r="B5" s="1011" t="s">
        <v>0</v>
      </c>
      <c r="C5" s="1012"/>
      <c r="D5" s="1012"/>
      <c r="E5" s="1013"/>
      <c r="F5" s="1018" t="s">
        <v>112</v>
      </c>
      <c r="G5" s="1019"/>
      <c r="H5" s="1021" t="s">
        <v>66</v>
      </c>
      <c r="I5" s="1014" t="s">
        <v>201</v>
      </c>
      <c r="J5" s="1014" t="s">
        <v>104</v>
      </c>
      <c r="K5" s="1014" t="s">
        <v>105</v>
      </c>
      <c r="L5" s="1014" t="s">
        <v>201</v>
      </c>
      <c r="M5" s="1014" t="s">
        <v>104</v>
      </c>
      <c r="N5" s="1014" t="s">
        <v>105</v>
      </c>
    </row>
    <row r="6" spans="2:14" s="163" customFormat="1" ht="15" customHeight="1">
      <c r="B6" s="6"/>
      <c r="C6" s="116"/>
      <c r="D6" s="116"/>
      <c r="E6" s="154"/>
      <c r="F6" s="536"/>
      <c r="G6" s="534" t="s">
        <v>113</v>
      </c>
      <c r="H6" s="1022"/>
      <c r="I6" s="1015"/>
      <c r="J6" s="1015"/>
      <c r="K6" s="1015"/>
      <c r="L6" s="1015"/>
      <c r="M6" s="1015"/>
      <c r="N6" s="1015"/>
    </row>
    <row r="7" spans="2:14" s="163" customFormat="1" ht="16.5" hidden="1" customHeight="1">
      <c r="B7" s="407">
        <v>20</v>
      </c>
      <c r="C7" s="320" t="s">
        <v>95</v>
      </c>
      <c r="D7" s="320"/>
      <c r="E7" s="429"/>
      <c r="F7" s="435"/>
      <c r="G7" s="405"/>
      <c r="H7" s="405">
        <v>103880</v>
      </c>
      <c r="I7" s="436"/>
      <c r="J7" s="404"/>
      <c r="K7" s="436"/>
      <c r="L7" s="404">
        <v>-8.9</v>
      </c>
      <c r="M7" s="436">
        <v>-4</v>
      </c>
      <c r="N7" s="404">
        <v>0.1</v>
      </c>
    </row>
    <row r="8" spans="2:14" s="163" customFormat="1" ht="15.75" hidden="1" customHeight="1">
      <c r="B8" s="123">
        <v>21</v>
      </c>
      <c r="C8" s="320" t="s">
        <v>95</v>
      </c>
      <c r="D8" s="320"/>
      <c r="E8" s="430"/>
      <c r="F8" s="406"/>
      <c r="G8" s="307"/>
      <c r="H8" s="307">
        <v>128121</v>
      </c>
      <c r="I8" s="403"/>
      <c r="J8" s="125"/>
      <c r="K8" s="403"/>
      <c r="L8" s="125">
        <v>23.3</v>
      </c>
      <c r="M8" s="403">
        <v>6.4</v>
      </c>
      <c r="N8" s="125">
        <v>4.9000000000000004</v>
      </c>
    </row>
    <row r="9" spans="2:14" s="163" customFormat="1" ht="15.75" hidden="1" customHeight="1">
      <c r="B9" s="123">
        <v>22</v>
      </c>
      <c r="C9" s="124" t="s">
        <v>95</v>
      </c>
      <c r="D9" s="124"/>
      <c r="E9" s="430"/>
      <c r="F9" s="406"/>
      <c r="G9" s="307"/>
      <c r="H9" s="307">
        <v>101361</v>
      </c>
      <c r="I9" s="403"/>
      <c r="J9" s="125"/>
      <c r="K9" s="403"/>
      <c r="L9" s="125">
        <v>-20.9</v>
      </c>
      <c r="M9" s="403">
        <v>-8.1</v>
      </c>
      <c r="N9" s="125">
        <v>-8.8000000000000007</v>
      </c>
    </row>
    <row r="10" spans="2:14" s="163" customFormat="1" ht="15" hidden="1" customHeight="1">
      <c r="B10" s="123">
        <v>25</v>
      </c>
      <c r="C10" s="124" t="s">
        <v>95</v>
      </c>
      <c r="D10" s="124"/>
      <c r="E10" s="430"/>
      <c r="F10" s="406"/>
      <c r="G10" s="307"/>
      <c r="H10" s="108">
        <v>116894</v>
      </c>
      <c r="I10" s="403"/>
      <c r="J10" s="125"/>
      <c r="K10" s="403"/>
      <c r="L10" s="125">
        <v>12.7</v>
      </c>
      <c r="M10" s="403">
        <v>17.600000000000001</v>
      </c>
      <c r="N10" s="125">
        <v>17.7</v>
      </c>
    </row>
    <row r="11" spans="2:14" s="163" customFormat="1" ht="15" customHeight="1">
      <c r="B11" s="123" t="s">
        <v>385</v>
      </c>
      <c r="C11" s="124" t="s">
        <v>386</v>
      </c>
      <c r="D11" s="124"/>
      <c r="E11" s="430"/>
      <c r="F11" s="406"/>
      <c r="G11" s="307"/>
      <c r="H11" s="108">
        <v>106339</v>
      </c>
      <c r="I11" s="403"/>
      <c r="J11" s="125"/>
      <c r="K11" s="403"/>
      <c r="L11" s="125">
        <v>11.5</v>
      </c>
      <c r="M11" s="403">
        <v>16.7</v>
      </c>
      <c r="N11" s="125">
        <v>4.0999999999999996</v>
      </c>
    </row>
    <row r="12" spans="2:14" s="163" customFormat="1" ht="15" customHeight="1">
      <c r="B12" s="123">
        <v>29</v>
      </c>
      <c r="C12" s="124"/>
      <c r="D12" s="124"/>
      <c r="E12" s="430"/>
      <c r="F12" s="406"/>
      <c r="G12" s="307"/>
      <c r="H12" s="108">
        <v>101665</v>
      </c>
      <c r="I12" s="403"/>
      <c r="J12" s="125"/>
      <c r="K12" s="403"/>
      <c r="L12" s="125">
        <v>-4.4000000000000004</v>
      </c>
      <c r="M12" s="403">
        <v>1.8</v>
      </c>
      <c r="N12" s="125">
        <v>-4.3</v>
      </c>
    </row>
    <row r="13" spans="2:14" s="163" customFormat="1" ht="15" customHeight="1">
      <c r="B13" s="123">
        <v>30</v>
      </c>
      <c r="C13" s="124"/>
      <c r="D13" s="124"/>
      <c r="E13" s="636"/>
      <c r="F13" s="406"/>
      <c r="G13" s="307"/>
      <c r="H13" s="108">
        <v>100880</v>
      </c>
      <c r="I13" s="403"/>
      <c r="J13" s="125"/>
      <c r="K13" s="403"/>
      <c r="L13" s="125">
        <v>-0.8</v>
      </c>
      <c r="M13" s="403">
        <v>-2.9</v>
      </c>
      <c r="N13" s="125">
        <v>1.1000000000000001</v>
      </c>
    </row>
    <row r="14" spans="2:14" s="163" customFormat="1" ht="15" customHeight="1">
      <c r="B14" s="123" t="s">
        <v>342</v>
      </c>
      <c r="C14" s="124" t="s">
        <v>95</v>
      </c>
      <c r="D14" s="124"/>
      <c r="E14" s="636"/>
      <c r="F14" s="406"/>
      <c r="G14" s="307"/>
      <c r="H14" s="108">
        <v>114725</v>
      </c>
      <c r="I14" s="403"/>
      <c r="J14" s="125"/>
      <c r="K14" s="403"/>
      <c r="L14" s="125">
        <v>13.7</v>
      </c>
      <c r="M14" s="403">
        <v>5.8</v>
      </c>
      <c r="N14" s="125">
        <v>6.8</v>
      </c>
    </row>
    <row r="15" spans="2:14" s="163" customFormat="1" ht="15" customHeight="1">
      <c r="B15" s="123">
        <v>2</v>
      </c>
      <c r="C15" s="124"/>
      <c r="D15" s="124"/>
      <c r="E15" s="636"/>
      <c r="F15" s="406"/>
      <c r="G15" s="307"/>
      <c r="H15" s="108">
        <v>141906</v>
      </c>
      <c r="I15" s="403"/>
      <c r="J15" s="125"/>
      <c r="K15" s="403"/>
      <c r="L15" s="125">
        <v>23.7</v>
      </c>
      <c r="M15" s="403">
        <v>2.5</v>
      </c>
      <c r="N15" s="125">
        <v>2.2999999999999998</v>
      </c>
    </row>
    <row r="16" spans="2:14" s="163" customFormat="1" ht="15" customHeight="1">
      <c r="B16" s="652"/>
      <c r="C16" s="124"/>
      <c r="D16" s="124"/>
      <c r="E16" s="431"/>
      <c r="F16" s="102"/>
      <c r="G16" s="433"/>
      <c r="H16" s="108"/>
      <c r="I16" s="403"/>
      <c r="J16" s="670"/>
      <c r="K16" s="403"/>
      <c r="L16" s="125"/>
      <c r="M16" s="403"/>
      <c r="N16" s="125"/>
    </row>
    <row r="17" spans="2:14" s="332" customFormat="1" ht="13.5" customHeight="1">
      <c r="B17" s="652" t="s">
        <v>399</v>
      </c>
      <c r="C17" s="124" t="s">
        <v>97</v>
      </c>
      <c r="D17" s="124">
        <v>9</v>
      </c>
      <c r="E17" s="431" t="s">
        <v>144</v>
      </c>
      <c r="F17" s="102">
        <v>10820</v>
      </c>
      <c r="G17" s="433">
        <v>-22.7</v>
      </c>
      <c r="H17" s="108">
        <v>96208</v>
      </c>
      <c r="I17" s="670" t="s">
        <v>337</v>
      </c>
      <c r="J17" s="670">
        <v>4.5999999999999996</v>
      </c>
      <c r="K17" s="403">
        <v>17.100000000000001</v>
      </c>
      <c r="L17" s="125">
        <v>30.6</v>
      </c>
      <c r="M17" s="403">
        <v>7.2</v>
      </c>
      <c r="N17" s="125">
        <v>5.2</v>
      </c>
    </row>
    <row r="18" spans="2:14" s="332" customFormat="1" ht="13.5" customHeight="1">
      <c r="B18" s="652"/>
      <c r="C18" s="124"/>
      <c r="D18" s="124">
        <v>10</v>
      </c>
      <c r="E18" s="431"/>
      <c r="F18" s="102">
        <v>8704</v>
      </c>
      <c r="G18" s="433">
        <v>-19.600000000000001</v>
      </c>
      <c r="H18" s="108">
        <v>104912</v>
      </c>
      <c r="I18" s="670">
        <v>-24.1</v>
      </c>
      <c r="J18" s="670">
        <v>-19.600000000000001</v>
      </c>
      <c r="K18" s="403">
        <v>-0.4</v>
      </c>
      <c r="L18" s="125">
        <v>23.2</v>
      </c>
      <c r="M18" s="403">
        <v>3</v>
      </c>
      <c r="N18" s="125">
        <v>4.5</v>
      </c>
    </row>
    <row r="19" spans="2:14" s="332" customFormat="1" ht="13.5" customHeight="1">
      <c r="B19" s="652"/>
      <c r="C19" s="124"/>
      <c r="D19" s="124">
        <v>11</v>
      </c>
      <c r="E19" s="431"/>
      <c r="F19" s="102">
        <v>8061</v>
      </c>
      <c r="G19" s="433">
        <v>-7.4</v>
      </c>
      <c r="H19" s="108">
        <v>112974</v>
      </c>
      <c r="I19" s="670">
        <v>45.9</v>
      </c>
      <c r="J19" s="670">
        <v>-0.5</v>
      </c>
      <c r="K19" s="403">
        <v>-3.3</v>
      </c>
      <c r="L19" s="125">
        <v>24.6</v>
      </c>
      <c r="M19" s="403">
        <v>2.7</v>
      </c>
      <c r="N19" s="125">
        <v>3.9</v>
      </c>
    </row>
    <row r="20" spans="2:14" s="332" customFormat="1" ht="13.5" customHeight="1">
      <c r="B20" s="652"/>
      <c r="C20" s="124"/>
      <c r="D20" s="124">
        <v>12</v>
      </c>
      <c r="E20" s="431"/>
      <c r="F20" s="102">
        <v>9118</v>
      </c>
      <c r="G20" s="433">
        <v>13.1</v>
      </c>
      <c r="H20" s="108">
        <v>122093</v>
      </c>
      <c r="I20" s="670">
        <v>30.2</v>
      </c>
      <c r="J20" s="670">
        <v>4.9000000000000004</v>
      </c>
      <c r="K20" s="403">
        <v>-8.6</v>
      </c>
      <c r="L20" s="125">
        <v>25</v>
      </c>
      <c r="M20" s="403">
        <v>2.8</v>
      </c>
      <c r="N20" s="125">
        <v>3</v>
      </c>
    </row>
    <row r="21" spans="2:14" s="332" customFormat="1" ht="13.5" customHeight="1">
      <c r="B21" s="652">
        <v>3</v>
      </c>
      <c r="C21" s="124" t="s">
        <v>97</v>
      </c>
      <c r="D21" s="124">
        <v>1</v>
      </c>
      <c r="E21" s="431" t="s">
        <v>197</v>
      </c>
      <c r="F21" s="102">
        <v>4839</v>
      </c>
      <c r="G21" s="433">
        <v>-46.9</v>
      </c>
      <c r="H21" s="108">
        <v>126932</v>
      </c>
      <c r="I21" s="670">
        <v>-22.5</v>
      </c>
      <c r="J21" s="670">
        <v>-3.2</v>
      </c>
      <c r="K21" s="403">
        <v>-1.4</v>
      </c>
      <c r="L21" s="125">
        <v>22.1</v>
      </c>
      <c r="M21" s="403">
        <v>2.5</v>
      </c>
      <c r="N21" s="125">
        <v>2.8</v>
      </c>
    </row>
    <row r="22" spans="2:14" s="332" customFormat="1" ht="13.5" customHeight="1">
      <c r="B22" s="652"/>
      <c r="C22" s="124"/>
      <c r="D22" s="124">
        <v>2</v>
      </c>
      <c r="E22" s="431"/>
      <c r="F22" s="102">
        <v>5088</v>
      </c>
      <c r="G22" s="433">
        <v>5.0999999999999996</v>
      </c>
      <c r="H22" s="108">
        <v>132021</v>
      </c>
      <c r="I22" s="670">
        <v>24.9</v>
      </c>
      <c r="J22" s="670">
        <v>10.4</v>
      </c>
      <c r="K22" s="403">
        <v>-7.3</v>
      </c>
      <c r="L22" s="125">
        <v>22.3</v>
      </c>
      <c r="M22" s="403">
        <v>2.9</v>
      </c>
      <c r="N22" s="125">
        <v>2.2999999999999998</v>
      </c>
    </row>
    <row r="23" spans="2:14" s="332" customFormat="1" ht="13.5" customHeight="1">
      <c r="B23" s="652"/>
      <c r="C23" s="124"/>
      <c r="D23" s="124">
        <v>3</v>
      </c>
      <c r="E23" s="431"/>
      <c r="F23" s="102">
        <v>9884</v>
      </c>
      <c r="G23" s="433">
        <v>94.3</v>
      </c>
      <c r="H23" s="108">
        <v>141906</v>
      </c>
      <c r="I23" s="670">
        <v>46.8</v>
      </c>
      <c r="J23" s="670">
        <v>-0.4</v>
      </c>
      <c r="K23" s="403">
        <v>1.9</v>
      </c>
      <c r="L23" s="125">
        <v>23.7</v>
      </c>
      <c r="M23" s="403">
        <v>2.5</v>
      </c>
      <c r="N23" s="125">
        <v>2.2999999999999998</v>
      </c>
    </row>
    <row r="24" spans="2:14" s="332" customFormat="1" ht="13.5" customHeight="1">
      <c r="B24" s="652"/>
      <c r="C24" s="124"/>
      <c r="D24" s="124">
        <v>4</v>
      </c>
      <c r="E24" s="431"/>
      <c r="F24" s="102">
        <v>25880</v>
      </c>
      <c r="G24" s="433">
        <v>161.80000000000001</v>
      </c>
      <c r="H24" s="108">
        <v>25880</v>
      </c>
      <c r="I24" s="670">
        <v>-7.7</v>
      </c>
      <c r="J24" s="670">
        <v>-0.9</v>
      </c>
      <c r="K24" s="403">
        <v>-9.1999999999999993</v>
      </c>
      <c r="L24" s="125">
        <v>-7.7</v>
      </c>
      <c r="M24" s="403">
        <v>-0.9</v>
      </c>
      <c r="N24" s="125">
        <v>-9.1999999999999993</v>
      </c>
    </row>
    <row r="25" spans="2:14" s="332" customFormat="1" ht="13.5" customHeight="1">
      <c r="B25" s="652"/>
      <c r="C25" s="124"/>
      <c r="D25" s="124">
        <v>5</v>
      </c>
      <c r="E25" s="431"/>
      <c r="F25" s="102">
        <v>12719</v>
      </c>
      <c r="G25" s="433">
        <v>-50.9</v>
      </c>
      <c r="H25" s="108">
        <v>38600</v>
      </c>
      <c r="I25" s="670">
        <v>-23.5</v>
      </c>
      <c r="J25" s="670">
        <v>17.399999999999999</v>
      </c>
      <c r="K25" s="403">
        <v>6.3</v>
      </c>
      <c r="L25" s="125">
        <v>-13.6</v>
      </c>
      <c r="M25" s="403">
        <v>6</v>
      </c>
      <c r="N25" s="125">
        <v>-3.5</v>
      </c>
    </row>
    <row r="26" spans="2:14" s="332" customFormat="1" ht="13.5" customHeight="1">
      <c r="B26" s="652"/>
      <c r="C26" s="124"/>
      <c r="D26" s="124">
        <v>6</v>
      </c>
      <c r="E26" s="431"/>
      <c r="F26" s="102">
        <v>14769</v>
      </c>
      <c r="G26" s="433">
        <v>16.100000000000001</v>
      </c>
      <c r="H26" s="108">
        <v>53369</v>
      </c>
      <c r="I26" s="670">
        <v>-5.2</v>
      </c>
      <c r="J26" s="670">
        <v>-5.4</v>
      </c>
      <c r="K26" s="403">
        <v>0.7</v>
      </c>
      <c r="L26" s="125">
        <v>-11.4</v>
      </c>
      <c r="M26" s="403">
        <v>2.1</v>
      </c>
      <c r="N26" s="125">
        <v>-2.2000000000000002</v>
      </c>
    </row>
    <row r="27" spans="2:14" s="332" customFormat="1" ht="13.5" customHeight="1">
      <c r="B27" s="652"/>
      <c r="C27" s="124"/>
      <c r="D27" s="124">
        <v>7</v>
      </c>
      <c r="E27" s="431"/>
      <c r="F27" s="102">
        <v>9891</v>
      </c>
      <c r="G27" s="433">
        <v>-33</v>
      </c>
      <c r="H27" s="108">
        <v>63261</v>
      </c>
      <c r="I27" s="670">
        <v>-11.2</v>
      </c>
      <c r="J27" s="670">
        <v>8.3000000000000007</v>
      </c>
      <c r="K27" s="403">
        <v>-9.9</v>
      </c>
      <c r="L27" s="125">
        <v>-11.4</v>
      </c>
      <c r="M27" s="403">
        <v>3.7</v>
      </c>
      <c r="N27" s="125">
        <v>-3.9</v>
      </c>
    </row>
    <row r="28" spans="2:14" s="332" customFormat="1" ht="13.5" customHeight="1">
      <c r="B28" s="652"/>
      <c r="C28" s="124"/>
      <c r="D28" s="124">
        <v>8</v>
      </c>
      <c r="E28" s="431"/>
      <c r="F28" s="102">
        <v>12710</v>
      </c>
      <c r="G28" s="433">
        <v>28.5</v>
      </c>
      <c r="H28" s="108">
        <v>75971</v>
      </c>
      <c r="I28" s="670">
        <v>-9.1999999999999993</v>
      </c>
      <c r="J28" s="670">
        <v>12</v>
      </c>
      <c r="K28" s="403">
        <v>-11</v>
      </c>
      <c r="L28" s="125">
        <v>-11</v>
      </c>
      <c r="M28" s="403">
        <v>5.0999999999999996</v>
      </c>
      <c r="N28" s="125">
        <v>-5.0999999999999996</v>
      </c>
    </row>
    <row r="29" spans="2:14" s="332" customFormat="1" ht="13.5" customHeight="1">
      <c r="B29" s="652"/>
      <c r="C29" s="124"/>
      <c r="D29" s="124">
        <v>9</v>
      </c>
      <c r="E29" s="431"/>
      <c r="F29" s="102">
        <v>11376</v>
      </c>
      <c r="G29" s="433">
        <v>-10.5</v>
      </c>
      <c r="H29" s="108">
        <v>87348</v>
      </c>
      <c r="I29" s="670">
        <v>5.0999999999999996</v>
      </c>
      <c r="J29" s="670">
        <v>6.7</v>
      </c>
      <c r="K29" s="403">
        <v>-15.1</v>
      </c>
      <c r="L29" s="125">
        <v>-9.1999999999999993</v>
      </c>
      <c r="M29" s="403">
        <v>5.4</v>
      </c>
      <c r="N29" s="125">
        <v>-6.6</v>
      </c>
    </row>
    <row r="30" spans="2:14" s="332" customFormat="1" ht="13.5" customHeight="1">
      <c r="B30" s="652"/>
      <c r="C30" s="124"/>
      <c r="D30" s="124">
        <v>10</v>
      </c>
      <c r="E30" s="431"/>
      <c r="F30" s="102">
        <v>17279</v>
      </c>
      <c r="G30" s="433">
        <v>51.9</v>
      </c>
      <c r="H30" s="108">
        <v>104628</v>
      </c>
      <c r="I30" s="670">
        <v>98.5</v>
      </c>
      <c r="J30" s="670">
        <v>18.2</v>
      </c>
      <c r="K30" s="403">
        <v>-19.8</v>
      </c>
      <c r="L30" s="125">
        <v>-0.3</v>
      </c>
      <c r="M30" s="403">
        <v>6.9</v>
      </c>
      <c r="N30" s="125">
        <v>-8.1999999999999993</v>
      </c>
    </row>
    <row r="31" spans="2:14" s="332" customFormat="1" ht="13.5" customHeight="1">
      <c r="B31" s="652"/>
      <c r="C31" s="124"/>
      <c r="D31" s="124">
        <v>11</v>
      </c>
      <c r="E31" s="431"/>
      <c r="F31" s="102">
        <v>6373</v>
      </c>
      <c r="G31" s="433">
        <v>-63.1</v>
      </c>
      <c r="H31" s="108">
        <v>111001</v>
      </c>
      <c r="I31" s="670">
        <v>-20.9</v>
      </c>
      <c r="J31" s="670">
        <v>-6.6</v>
      </c>
      <c r="K31" s="403">
        <v>-14.5</v>
      </c>
      <c r="L31" s="125">
        <v>-1.7</v>
      </c>
      <c r="M31" s="403">
        <v>5.8</v>
      </c>
      <c r="N31" s="125">
        <v>-8.6999999999999993</v>
      </c>
    </row>
    <row r="32" spans="2:14" s="332" customFormat="1" ht="13.5" customHeight="1">
      <c r="B32" s="652"/>
      <c r="C32" s="124"/>
      <c r="D32" s="124">
        <v>12</v>
      </c>
      <c r="E32" s="431"/>
      <c r="F32" s="102">
        <v>4301</v>
      </c>
      <c r="G32" s="433">
        <v>-32.5</v>
      </c>
      <c r="H32" s="108">
        <v>115302</v>
      </c>
      <c r="I32" s="670">
        <v>-52.8</v>
      </c>
      <c r="J32" s="670">
        <v>-20.399999999999999</v>
      </c>
      <c r="K32" s="403">
        <v>-6.6</v>
      </c>
      <c r="L32" s="125">
        <v>-5.6</v>
      </c>
      <c r="M32" s="403">
        <v>3.7</v>
      </c>
      <c r="N32" s="125">
        <v>-8.6</v>
      </c>
    </row>
    <row r="33" spans="2:14" s="332" customFormat="1" ht="13.5" customHeight="1">
      <c r="B33" s="652">
        <v>4</v>
      </c>
      <c r="C33" s="124" t="s">
        <v>97</v>
      </c>
      <c r="D33" s="124">
        <v>1</v>
      </c>
      <c r="E33" s="431" t="s">
        <v>197</v>
      </c>
      <c r="F33" s="102">
        <v>5676</v>
      </c>
      <c r="G33" s="433">
        <v>32</v>
      </c>
      <c r="H33" s="108">
        <v>120979</v>
      </c>
      <c r="I33" s="670">
        <v>17.3</v>
      </c>
      <c r="J33" s="670">
        <v>3.3</v>
      </c>
      <c r="K33" s="403">
        <v>-17.7</v>
      </c>
      <c r="L33" s="125">
        <v>-4.7</v>
      </c>
      <c r="M33" s="403">
        <v>3.7</v>
      </c>
      <c r="N33" s="125">
        <v>-9</v>
      </c>
    </row>
    <row r="34" spans="2:14" s="332" customFormat="1" ht="13.5" customHeight="1">
      <c r="B34" s="652"/>
      <c r="C34" s="124"/>
      <c r="D34" s="124">
        <v>2</v>
      </c>
      <c r="E34" s="431"/>
      <c r="F34" s="102">
        <v>6529</v>
      </c>
      <c r="G34" s="433">
        <v>15</v>
      </c>
      <c r="H34" s="108">
        <v>127508</v>
      </c>
      <c r="I34" s="670">
        <v>28.3</v>
      </c>
      <c r="J34" s="670">
        <v>25.6</v>
      </c>
      <c r="K34" s="403">
        <v>-9.1</v>
      </c>
      <c r="L34" s="125">
        <v>-3.4</v>
      </c>
      <c r="M34" s="403">
        <v>4.9000000000000004</v>
      </c>
      <c r="N34" s="125">
        <v>-9</v>
      </c>
    </row>
    <row r="35" spans="2:14" s="332" customFormat="1" ht="13.5" customHeight="1">
      <c r="B35" s="408"/>
      <c r="C35" s="409"/>
      <c r="D35" s="409"/>
      <c r="E35" s="432"/>
      <c r="F35" s="93"/>
      <c r="G35" s="434"/>
      <c r="H35" s="119"/>
      <c r="I35" s="437"/>
      <c r="J35" s="365"/>
      <c r="K35" s="437"/>
      <c r="L35" s="365"/>
      <c r="M35" s="437"/>
      <c r="N35" s="365"/>
    </row>
    <row r="36" spans="2:14" s="184" customFormat="1" ht="15" customHeight="1">
      <c r="B36" s="313" t="s">
        <v>213</v>
      </c>
      <c r="C36" s="314"/>
      <c r="D36" s="314"/>
      <c r="E36" s="314"/>
      <c r="F36" s="314"/>
      <c r="G36" s="314"/>
      <c r="H36" s="314"/>
      <c r="I36" s="314"/>
      <c r="J36" s="314"/>
      <c r="K36" s="314"/>
      <c r="L36" s="314"/>
      <c r="M36" s="314"/>
      <c r="N36" s="315"/>
    </row>
    <row r="37" spans="2:14" s="184" customFormat="1" ht="15" customHeight="1">
      <c r="B37" s="310" t="s">
        <v>205</v>
      </c>
      <c r="C37" s="308"/>
      <c r="D37" s="308"/>
      <c r="E37" s="308"/>
      <c r="F37" s="308"/>
      <c r="G37" s="308"/>
      <c r="H37" s="308"/>
      <c r="I37" s="308"/>
      <c r="J37" s="308"/>
      <c r="K37" s="308"/>
      <c r="L37" s="308"/>
      <c r="M37" s="308"/>
      <c r="N37" s="309"/>
    </row>
    <row r="38" spans="2:14" ht="7.5" customHeight="1">
      <c r="E38" s="29"/>
      <c r="M38" s="30"/>
      <c r="N38" s="30"/>
    </row>
    <row r="39" spans="2:14" ht="15" customHeight="1">
      <c r="B39" s="22"/>
      <c r="C39" s="23"/>
      <c r="D39" s="23"/>
      <c r="E39" s="31"/>
      <c r="F39" s="31"/>
      <c r="G39" s="31"/>
      <c r="H39" s="31"/>
      <c r="I39" s="31"/>
      <c r="J39" s="31"/>
      <c r="K39" s="31"/>
      <c r="L39" s="31"/>
      <c r="M39" s="31"/>
      <c r="N39" s="32"/>
    </row>
    <row r="40" spans="2:14" ht="15" customHeight="1">
      <c r="B40" s="24"/>
      <c r="C40" s="322"/>
      <c r="D40" s="25"/>
      <c r="E40" s="30"/>
      <c r="F40" s="30"/>
      <c r="G40" s="30"/>
      <c r="H40" s="30"/>
      <c r="I40" s="30"/>
      <c r="J40" s="30"/>
      <c r="K40" s="30"/>
      <c r="L40" s="30"/>
      <c r="M40" s="30"/>
      <c r="N40" s="33"/>
    </row>
    <row r="41" spans="2:14" ht="15" customHeight="1">
      <c r="B41" s="24"/>
      <c r="C41" s="25"/>
      <c r="D41" s="25"/>
      <c r="E41" s="30"/>
      <c r="F41" s="30"/>
      <c r="G41" s="30"/>
      <c r="H41" s="30"/>
      <c r="I41" s="30"/>
      <c r="J41" s="30"/>
      <c r="K41" s="30"/>
      <c r="L41" s="30"/>
      <c r="M41" s="30"/>
      <c r="N41" s="33"/>
    </row>
    <row r="42" spans="2:14" ht="15" customHeight="1">
      <c r="B42" s="24"/>
      <c r="C42" s="25"/>
      <c r="D42" s="25"/>
      <c r="E42" s="30"/>
      <c r="F42" s="30"/>
      <c r="G42" s="30"/>
      <c r="H42" s="30"/>
      <c r="I42" s="30"/>
      <c r="J42" s="30"/>
      <c r="K42" s="30"/>
      <c r="L42" s="30"/>
      <c r="M42" s="30"/>
      <c r="N42" s="33"/>
    </row>
    <row r="43" spans="2:14" ht="15" customHeight="1">
      <c r="B43" s="24"/>
      <c r="C43" s="25"/>
      <c r="D43" s="25"/>
      <c r="E43" s="30"/>
      <c r="F43" s="30"/>
      <c r="G43" s="30"/>
      <c r="H43" s="30"/>
      <c r="I43" s="30"/>
      <c r="J43" s="30"/>
      <c r="K43" s="30"/>
      <c r="L43" s="30"/>
      <c r="M43" s="30"/>
      <c r="N43" s="33"/>
    </row>
    <row r="44" spans="2:14" ht="15" customHeight="1">
      <c r="B44" s="24"/>
      <c r="C44" s="25"/>
      <c r="D44" s="25"/>
      <c r="E44" s="30"/>
      <c r="F44" s="30"/>
      <c r="G44" s="30"/>
      <c r="H44" s="30"/>
      <c r="I44" s="30"/>
      <c r="J44" s="30"/>
      <c r="K44" s="30"/>
      <c r="L44" s="30"/>
      <c r="M44" s="30"/>
      <c r="N44" s="33"/>
    </row>
    <row r="45" spans="2:14" ht="15" customHeight="1">
      <c r="B45" s="24"/>
      <c r="C45" s="25"/>
      <c r="D45" s="25"/>
      <c r="E45" s="30"/>
      <c r="F45" s="30"/>
      <c r="G45" s="30"/>
      <c r="H45" s="30"/>
      <c r="I45" s="30"/>
      <c r="J45" s="30"/>
      <c r="K45" s="30"/>
      <c r="L45" s="30"/>
      <c r="M45" s="30"/>
      <c r="N45" s="33"/>
    </row>
    <row r="46" spans="2:14" ht="15" customHeight="1">
      <c r="B46" s="24"/>
      <c r="C46" s="25"/>
      <c r="D46" s="25"/>
      <c r="E46" s="30"/>
      <c r="F46" s="30"/>
      <c r="G46" s="30"/>
      <c r="H46" s="30"/>
      <c r="I46" s="30"/>
      <c r="J46" s="30"/>
      <c r="K46" s="30"/>
      <c r="L46" s="30"/>
      <c r="M46" s="30"/>
      <c r="N46" s="33"/>
    </row>
    <row r="47" spans="2:14" ht="15" customHeight="1">
      <c r="B47" s="24"/>
      <c r="C47" s="25"/>
      <c r="D47" s="25"/>
      <c r="E47" s="30"/>
      <c r="F47" s="30"/>
      <c r="G47" s="30"/>
      <c r="H47" s="30"/>
      <c r="I47" s="30"/>
      <c r="J47" s="30"/>
      <c r="K47" s="30"/>
      <c r="L47" s="30"/>
      <c r="M47" s="30"/>
      <c r="N47" s="33"/>
    </row>
    <row r="48" spans="2:14" ht="15" customHeight="1">
      <c r="B48" s="24"/>
      <c r="C48" s="25"/>
      <c r="D48" s="25"/>
      <c r="E48" s="30"/>
      <c r="F48" s="30"/>
      <c r="G48" s="30"/>
      <c r="H48" s="30"/>
      <c r="I48" s="30"/>
      <c r="J48" s="30"/>
      <c r="K48" s="30"/>
      <c r="L48" s="30"/>
      <c r="M48" s="30"/>
      <c r="N48" s="33"/>
    </row>
    <row r="49" spans="2:14" ht="15" customHeight="1">
      <c r="B49" s="24"/>
      <c r="C49" s="25"/>
      <c r="D49" s="25"/>
      <c r="E49" s="30"/>
      <c r="F49" s="30"/>
      <c r="G49" s="30"/>
      <c r="H49" s="30"/>
      <c r="I49" s="30"/>
      <c r="J49" s="30"/>
      <c r="K49" s="30"/>
      <c r="L49" s="30"/>
      <c r="M49" s="30"/>
      <c r="N49" s="33"/>
    </row>
    <row r="50" spans="2:14" ht="15" customHeight="1">
      <c r="B50" s="24"/>
      <c r="C50" s="25"/>
      <c r="D50" s="25"/>
      <c r="E50" s="30"/>
      <c r="F50" s="30"/>
      <c r="G50" s="30"/>
      <c r="H50" s="30"/>
      <c r="I50" s="30"/>
      <c r="J50" s="30"/>
      <c r="K50" s="30"/>
      <c r="L50" s="30"/>
      <c r="M50" s="30"/>
      <c r="N50" s="33"/>
    </row>
    <row r="51" spans="2:14" ht="15" customHeight="1">
      <c r="B51" s="24"/>
      <c r="C51" s="25"/>
      <c r="D51" s="25"/>
      <c r="E51" s="30"/>
      <c r="F51" s="30"/>
      <c r="G51" s="30"/>
      <c r="H51" s="30"/>
      <c r="I51" s="30"/>
      <c r="J51" s="30"/>
      <c r="K51" s="30"/>
      <c r="L51" s="30"/>
      <c r="M51" s="30"/>
      <c r="N51" s="33"/>
    </row>
    <row r="52" spans="2:14" ht="15" customHeight="1">
      <c r="B52" s="24"/>
      <c r="C52" s="25"/>
      <c r="D52" s="25"/>
      <c r="E52" s="30"/>
      <c r="F52" s="30"/>
      <c r="G52" s="30"/>
      <c r="H52" s="30"/>
      <c r="I52" s="30"/>
      <c r="J52" s="30"/>
      <c r="K52" s="30"/>
      <c r="L52" s="30"/>
      <c r="M52" s="30"/>
      <c r="N52" s="33"/>
    </row>
    <row r="53" spans="2:14" ht="15" customHeight="1">
      <c r="B53" s="24"/>
      <c r="C53" s="25"/>
      <c r="D53" s="25"/>
      <c r="E53" s="30"/>
      <c r="F53" s="30"/>
      <c r="G53" s="30"/>
      <c r="H53" s="30"/>
      <c r="I53" s="30"/>
      <c r="J53" s="30"/>
      <c r="K53" s="30"/>
      <c r="L53" s="30"/>
      <c r="M53" s="30"/>
      <c r="N53" s="33"/>
    </row>
    <row r="54" spans="2:14" ht="15" customHeight="1">
      <c r="B54" s="24"/>
      <c r="C54" s="25"/>
      <c r="D54" s="25"/>
      <c r="E54" s="30"/>
      <c r="F54" s="30"/>
      <c r="G54" s="30"/>
      <c r="H54" s="30"/>
      <c r="I54" s="30"/>
      <c r="J54" s="30"/>
      <c r="K54" s="30"/>
      <c r="L54" s="30"/>
      <c r="M54" s="30"/>
      <c r="N54" s="33"/>
    </row>
    <row r="55" spans="2:14" ht="15" customHeight="1">
      <c r="B55" s="26"/>
      <c r="C55" s="27"/>
      <c r="D55" s="27"/>
      <c r="E55" s="34"/>
      <c r="F55" s="34"/>
      <c r="G55" s="34"/>
      <c r="H55" s="34"/>
      <c r="I55" s="34"/>
      <c r="J55" s="34"/>
      <c r="K55" s="34"/>
      <c r="L55" s="34"/>
      <c r="M55" s="34"/>
      <c r="N55" s="35"/>
    </row>
    <row r="56" spans="2:14" ht="6.75" customHeight="1">
      <c r="E56" s="30"/>
      <c r="F56" s="30"/>
      <c r="G56" s="30"/>
      <c r="H56" s="30"/>
      <c r="I56" s="30"/>
      <c r="J56" s="30"/>
      <c r="K56" s="30"/>
      <c r="L56" s="30"/>
      <c r="M56" s="30"/>
      <c r="N56" s="30"/>
    </row>
    <row r="57" spans="2:14" ht="15" customHeight="1">
      <c r="B57" s="1002" t="s">
        <v>447</v>
      </c>
      <c r="C57" s="1003"/>
      <c r="D57" s="1003"/>
      <c r="E57" s="1003"/>
      <c r="F57" s="1003"/>
      <c r="G57" s="1003"/>
      <c r="H57" s="1003"/>
      <c r="I57" s="1003"/>
      <c r="J57" s="1003"/>
      <c r="K57" s="1003"/>
      <c r="L57" s="1003"/>
      <c r="M57" s="1003"/>
      <c r="N57" s="1004"/>
    </row>
    <row r="58" spans="2:14" ht="15" customHeight="1">
      <c r="B58" s="1005"/>
      <c r="C58" s="1006"/>
      <c r="D58" s="1006"/>
      <c r="E58" s="1006"/>
      <c r="F58" s="1006"/>
      <c r="G58" s="1006"/>
      <c r="H58" s="1006"/>
      <c r="I58" s="1006"/>
      <c r="J58" s="1006"/>
      <c r="K58" s="1006"/>
      <c r="L58" s="1006"/>
      <c r="M58" s="1006"/>
      <c r="N58" s="1007"/>
    </row>
    <row r="59" spans="2:14" ht="15" customHeight="1">
      <c r="B59" s="1008"/>
      <c r="C59" s="1009"/>
      <c r="D59" s="1009"/>
      <c r="E59" s="1009"/>
      <c r="F59" s="1009"/>
      <c r="G59" s="1009"/>
      <c r="H59" s="1009"/>
      <c r="I59" s="1009"/>
      <c r="J59" s="1009"/>
      <c r="K59" s="1009"/>
      <c r="L59" s="1009"/>
      <c r="M59" s="1009"/>
      <c r="N59" s="1010"/>
    </row>
    <row r="60" spans="2:14" ht="15" customHeight="1">
      <c r="E60" s="30"/>
      <c r="F60" s="30"/>
      <c r="G60" s="30"/>
      <c r="H60" s="30"/>
      <c r="I60" s="30"/>
      <c r="J60" s="30"/>
      <c r="K60" s="30"/>
      <c r="L60" s="30"/>
      <c r="M60" s="30"/>
      <c r="N60" s="30"/>
    </row>
  </sheetData>
  <mergeCells count="14">
    <mergeCell ref="B5:E5"/>
    <mergeCell ref="F5:G5"/>
    <mergeCell ref="B57:N59"/>
    <mergeCell ref="M3:N3"/>
    <mergeCell ref="H5:H6"/>
    <mergeCell ref="I5:I6"/>
    <mergeCell ref="J5:J6"/>
    <mergeCell ref="K5:K6"/>
    <mergeCell ref="L5:L6"/>
    <mergeCell ref="M5:M6"/>
    <mergeCell ref="I4:K4"/>
    <mergeCell ref="L4:N4"/>
    <mergeCell ref="F4:H4"/>
    <mergeCell ref="N5:N6"/>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AA60"/>
  <sheetViews>
    <sheetView topLeftCell="A19" zoomScaleNormal="100" workbookViewId="0">
      <selection activeCell="Y36" sqref="Y36"/>
    </sheetView>
  </sheetViews>
  <sheetFormatPr defaultRowHeight="15" customHeight="1"/>
  <cols>
    <col min="1" max="1" width="1.25" style="228" customWidth="1"/>
    <col min="2" max="2" width="6.375" style="228" customWidth="1"/>
    <col min="3" max="5" width="2.625" style="228" customWidth="1"/>
    <col min="6" max="6" width="2.125" style="228" customWidth="1"/>
    <col min="7" max="7" width="6.625" style="228" customWidth="1"/>
    <col min="8" max="8" width="2.125" style="228" customWidth="1"/>
    <col min="9" max="9" width="6.625" style="228" customWidth="1"/>
    <col min="10" max="10" width="2.125" style="228" customWidth="1"/>
    <col min="11" max="11" width="6.625" style="228" customWidth="1"/>
    <col min="12" max="12" width="2.125" style="228" customWidth="1"/>
    <col min="13" max="13" width="6.375" style="228" customWidth="1"/>
    <col min="14" max="14" width="2.125" style="228" customWidth="1"/>
    <col min="15" max="15" width="6.375" style="228" customWidth="1"/>
    <col min="16" max="16" width="2.125" style="228" customWidth="1"/>
    <col min="17" max="17" width="6.375" style="228" customWidth="1"/>
    <col min="18" max="18" width="2.125" style="228" customWidth="1"/>
    <col min="19" max="19" width="6.375" style="228" customWidth="1"/>
    <col min="20" max="20" width="2.125" style="228" customWidth="1"/>
    <col min="21" max="21" width="6.375" style="228" customWidth="1"/>
    <col min="22" max="22" width="2.125" style="228" customWidth="1"/>
    <col min="23" max="23" width="6.375" style="228" customWidth="1"/>
    <col min="24" max="24" width="1.75" style="228" customWidth="1"/>
    <col min="25" max="16384" width="9" style="228"/>
  </cols>
  <sheetData>
    <row r="1" spans="2:27" ht="12.75" customHeight="1"/>
    <row r="2" spans="2:27" ht="15.75" customHeight="1">
      <c r="B2" s="259" t="s">
        <v>67</v>
      </c>
    </row>
    <row r="3" spans="2:27" ht="15" customHeight="1">
      <c r="B3" s="260" t="s">
        <v>68</v>
      </c>
      <c r="J3" s="1028"/>
      <c r="K3" s="1028"/>
      <c r="L3" s="1028"/>
      <c r="M3" s="1028"/>
      <c r="N3" s="1028"/>
      <c r="O3" s="1028"/>
      <c r="P3" s="1028"/>
      <c r="Q3" s="1028"/>
      <c r="R3" s="1028"/>
      <c r="S3" s="1028"/>
      <c r="T3" s="1028"/>
      <c r="W3" s="228" t="s">
        <v>150</v>
      </c>
    </row>
    <row r="4" spans="2:27" ht="15" customHeight="1">
      <c r="B4" s="1040" t="s">
        <v>55</v>
      </c>
      <c r="C4" s="1041"/>
      <c r="D4" s="1041"/>
      <c r="E4" s="1042"/>
      <c r="F4" s="1036" t="s">
        <v>69</v>
      </c>
      <c r="G4" s="1037"/>
      <c r="H4" s="1037"/>
      <c r="I4" s="1037"/>
      <c r="J4" s="1037"/>
      <c r="K4" s="1038"/>
      <c r="L4" s="1036" t="s">
        <v>70</v>
      </c>
      <c r="M4" s="1037"/>
      <c r="N4" s="1037"/>
      <c r="O4" s="1037"/>
      <c r="P4" s="1037"/>
      <c r="Q4" s="1038"/>
      <c r="R4" s="1036" t="s">
        <v>71</v>
      </c>
      <c r="S4" s="1037"/>
      <c r="T4" s="1037"/>
      <c r="U4" s="1037"/>
      <c r="V4" s="1037"/>
      <c r="W4" s="1038"/>
    </row>
    <row r="5" spans="2:27" ht="15" customHeight="1">
      <c r="B5" s="1043"/>
      <c r="C5" s="1044"/>
      <c r="D5" s="1044"/>
      <c r="E5" s="1045"/>
      <c r="F5" s="1031" t="s">
        <v>203</v>
      </c>
      <c r="G5" s="1030"/>
      <c r="H5" s="1029" t="s">
        <v>151</v>
      </c>
      <c r="I5" s="1029"/>
      <c r="J5" s="1031" t="s">
        <v>152</v>
      </c>
      <c r="K5" s="1030"/>
      <c r="L5" s="1029" t="s">
        <v>203</v>
      </c>
      <c r="M5" s="1030"/>
      <c r="N5" s="1029" t="s">
        <v>151</v>
      </c>
      <c r="O5" s="1030"/>
      <c r="P5" s="1029" t="s">
        <v>152</v>
      </c>
      <c r="Q5" s="1029"/>
      <c r="R5" s="1031" t="s">
        <v>203</v>
      </c>
      <c r="S5" s="1030"/>
      <c r="T5" s="1031" t="s">
        <v>151</v>
      </c>
      <c r="U5" s="1030"/>
      <c r="V5" s="1031" t="s">
        <v>152</v>
      </c>
      <c r="W5" s="1030"/>
    </row>
    <row r="6" spans="2:27" ht="15" customHeight="1">
      <c r="B6" s="1026"/>
      <c r="C6" s="1046"/>
      <c r="D6" s="1046"/>
      <c r="E6" s="1027"/>
      <c r="F6" s="1026" t="s">
        <v>330</v>
      </c>
      <c r="G6" s="1027"/>
      <c r="H6" s="1026" t="s">
        <v>330</v>
      </c>
      <c r="I6" s="1027"/>
      <c r="J6" s="1026" t="s">
        <v>331</v>
      </c>
      <c r="K6" s="1027"/>
      <c r="L6" s="1026" t="s">
        <v>330</v>
      </c>
      <c r="M6" s="1027"/>
      <c r="N6" s="1026" t="s">
        <v>330</v>
      </c>
      <c r="O6" s="1027"/>
      <c r="P6" s="1026" t="s">
        <v>331</v>
      </c>
      <c r="Q6" s="1027"/>
      <c r="R6" s="1026" t="s">
        <v>330</v>
      </c>
      <c r="S6" s="1027"/>
      <c r="T6" s="1026" t="s">
        <v>330</v>
      </c>
      <c r="U6" s="1027"/>
      <c r="V6" s="1026" t="s">
        <v>331</v>
      </c>
      <c r="W6" s="1027"/>
    </row>
    <row r="7" spans="2:27" s="37" customFormat="1" ht="15" customHeight="1">
      <c r="B7" s="655" t="s">
        <v>370</v>
      </c>
      <c r="C7" s="47" t="s">
        <v>332</v>
      </c>
      <c r="D7" s="47"/>
      <c r="E7" s="47"/>
      <c r="F7" s="75"/>
      <c r="G7" s="553">
        <v>101.5</v>
      </c>
      <c r="H7" s="128"/>
      <c r="I7" s="553">
        <v>101.6</v>
      </c>
      <c r="J7" s="127"/>
      <c r="K7" s="553">
        <v>100</v>
      </c>
      <c r="L7" s="302"/>
      <c r="M7" s="553"/>
      <c r="N7" s="302"/>
      <c r="O7" s="553"/>
      <c r="P7" s="302"/>
      <c r="Q7" s="553"/>
      <c r="R7" s="145"/>
      <c r="S7" s="553">
        <v>1.5</v>
      </c>
      <c r="T7" s="127"/>
      <c r="U7" s="553">
        <v>1.6</v>
      </c>
      <c r="V7" s="127"/>
      <c r="W7" s="553">
        <v>0</v>
      </c>
    </row>
    <row r="8" spans="2:27" s="37" customFormat="1" ht="15" customHeight="1">
      <c r="B8" s="655">
        <v>29</v>
      </c>
      <c r="C8" s="47"/>
      <c r="D8" s="47"/>
      <c r="E8" s="47"/>
      <c r="F8" s="75"/>
      <c r="G8" s="553">
        <v>105.3</v>
      </c>
      <c r="H8" s="128"/>
      <c r="I8" s="553">
        <v>106.5</v>
      </c>
      <c r="J8" s="127"/>
      <c r="K8" s="553">
        <v>103.1</v>
      </c>
      <c r="L8" s="302"/>
      <c r="M8" s="553"/>
      <c r="N8" s="302"/>
      <c r="O8" s="553"/>
      <c r="P8" s="302"/>
      <c r="Q8" s="553"/>
      <c r="R8" s="145"/>
      <c r="S8" s="553">
        <v>3.7</v>
      </c>
      <c r="T8" s="127"/>
      <c r="U8" s="553">
        <v>4.8</v>
      </c>
      <c r="V8" s="127"/>
      <c r="W8" s="553">
        <v>3.1</v>
      </c>
    </row>
    <row r="9" spans="2:27" s="37" customFormat="1" ht="15" customHeight="1">
      <c r="B9" s="655">
        <v>30</v>
      </c>
      <c r="C9" s="47"/>
      <c r="D9" s="47"/>
      <c r="E9" s="47"/>
      <c r="F9" s="75"/>
      <c r="G9" s="553">
        <v>104.9</v>
      </c>
      <c r="H9" s="128"/>
      <c r="I9" s="553">
        <v>107.5</v>
      </c>
      <c r="J9" s="127"/>
      <c r="K9" s="553">
        <v>104.2</v>
      </c>
      <c r="L9" s="302"/>
      <c r="M9" s="553"/>
      <c r="N9" s="128"/>
      <c r="O9" s="553"/>
      <c r="P9" s="128"/>
      <c r="Q9" s="553"/>
      <c r="R9" s="145"/>
      <c r="S9" s="553">
        <v>-0.4</v>
      </c>
      <c r="T9" s="127"/>
      <c r="U9" s="553">
        <v>0.9</v>
      </c>
      <c r="V9" s="127"/>
      <c r="W9" s="553">
        <v>1.1000000000000001</v>
      </c>
      <c r="Y9" s="671"/>
      <c r="Z9" s="671"/>
      <c r="AA9" s="671"/>
    </row>
    <row r="10" spans="2:27" s="37" customFormat="1" ht="15" customHeight="1">
      <c r="B10" s="655" t="s">
        <v>342</v>
      </c>
      <c r="C10" s="47" t="s">
        <v>332</v>
      </c>
      <c r="D10" s="47"/>
      <c r="E10" s="47"/>
      <c r="F10" s="75"/>
      <c r="G10" s="553">
        <v>101.7</v>
      </c>
      <c r="H10" s="128"/>
      <c r="I10" s="553">
        <v>104.7</v>
      </c>
      <c r="J10" s="127"/>
      <c r="K10" s="553">
        <v>101.1</v>
      </c>
      <c r="L10" s="302"/>
      <c r="M10" s="553"/>
      <c r="N10" s="128"/>
      <c r="O10" s="553"/>
      <c r="P10" s="128"/>
      <c r="Q10" s="553"/>
      <c r="R10" s="145"/>
      <c r="S10" s="553">
        <v>-3.1</v>
      </c>
      <c r="T10" s="127"/>
      <c r="U10" s="553">
        <v>-2.6</v>
      </c>
      <c r="V10" s="127"/>
      <c r="W10" s="553">
        <v>-3</v>
      </c>
    </row>
    <row r="11" spans="2:27" s="37" customFormat="1" ht="15" customHeight="1">
      <c r="B11" s="655">
        <v>2</v>
      </c>
      <c r="C11" s="47"/>
      <c r="D11" s="47"/>
      <c r="E11" s="47"/>
      <c r="F11" s="75"/>
      <c r="G11" s="553">
        <v>93.9</v>
      </c>
      <c r="H11" s="128"/>
      <c r="I11" s="553">
        <v>95.4</v>
      </c>
      <c r="J11" s="127"/>
      <c r="K11" s="553">
        <v>90.6</v>
      </c>
      <c r="L11" s="302"/>
      <c r="M11" s="553"/>
      <c r="N11" s="128"/>
      <c r="O11" s="553"/>
      <c r="P11" s="128"/>
      <c r="Q11" s="553"/>
      <c r="R11" s="145"/>
      <c r="S11" s="553">
        <v>-7.7</v>
      </c>
      <c r="T11" s="127"/>
      <c r="U11" s="553">
        <v>-8.9</v>
      </c>
      <c r="V11" s="127"/>
      <c r="W11" s="553">
        <v>-10.4</v>
      </c>
    </row>
    <row r="12" spans="2:27" s="37" customFormat="1" ht="15" customHeight="1">
      <c r="B12" s="652"/>
      <c r="C12" s="124"/>
      <c r="D12" s="124"/>
      <c r="E12" s="431"/>
      <c r="F12" s="75"/>
      <c r="G12" s="553"/>
      <c r="H12" s="128"/>
      <c r="I12" s="553"/>
      <c r="J12" s="128"/>
      <c r="K12" s="553"/>
      <c r="L12" s="302"/>
      <c r="M12" s="553"/>
      <c r="N12" s="128"/>
      <c r="O12" s="553"/>
      <c r="P12" s="128"/>
      <c r="Q12" s="553"/>
      <c r="R12" s="145"/>
      <c r="S12" s="553"/>
      <c r="T12" s="128"/>
      <c r="U12" s="553"/>
      <c r="V12" s="127"/>
      <c r="W12" s="553"/>
    </row>
    <row r="13" spans="2:27" s="37" customFormat="1" ht="13.5" customHeight="1">
      <c r="B13" s="652" t="s">
        <v>380</v>
      </c>
      <c r="C13" s="124" t="s">
        <v>97</v>
      </c>
      <c r="D13" s="124">
        <v>8</v>
      </c>
      <c r="E13" s="431" t="s">
        <v>144</v>
      </c>
      <c r="F13" s="75"/>
      <c r="G13" s="553">
        <v>91</v>
      </c>
      <c r="H13" s="128"/>
      <c r="I13" s="553">
        <v>92.1</v>
      </c>
      <c r="J13" s="128"/>
      <c r="K13" s="553">
        <v>88.3</v>
      </c>
      <c r="L13" s="302"/>
      <c r="M13" s="553">
        <v>1.9</v>
      </c>
      <c r="N13" s="128"/>
      <c r="O13" s="553">
        <v>2.1</v>
      </c>
      <c r="P13" s="128"/>
      <c r="Q13" s="553">
        <v>2</v>
      </c>
      <c r="R13" s="145"/>
      <c r="S13" s="553">
        <v>-9.6999999999999993</v>
      </c>
      <c r="T13" s="128"/>
      <c r="U13" s="553">
        <v>-14.8</v>
      </c>
      <c r="V13" s="127"/>
      <c r="W13" s="553">
        <v>-14</v>
      </c>
    </row>
    <row r="14" spans="2:27" s="37" customFormat="1" ht="13.5" customHeight="1">
      <c r="B14" s="652"/>
      <c r="C14" s="124"/>
      <c r="D14" s="124">
        <v>9</v>
      </c>
      <c r="E14" s="431"/>
      <c r="F14" s="75"/>
      <c r="G14" s="553">
        <v>88.8</v>
      </c>
      <c r="H14" s="128"/>
      <c r="I14" s="553">
        <v>95.7</v>
      </c>
      <c r="J14" s="128"/>
      <c r="K14" s="553">
        <v>91.6</v>
      </c>
      <c r="L14" s="302"/>
      <c r="M14" s="553">
        <v>-2.4</v>
      </c>
      <c r="N14" s="128"/>
      <c r="O14" s="553">
        <v>3.9</v>
      </c>
      <c r="P14" s="128"/>
      <c r="Q14" s="553">
        <v>3.7</v>
      </c>
      <c r="R14" s="145"/>
      <c r="S14" s="553">
        <v>-10.7</v>
      </c>
      <c r="T14" s="128"/>
      <c r="U14" s="553">
        <v>-8.4</v>
      </c>
      <c r="V14" s="127"/>
      <c r="W14" s="553">
        <v>-9.1</v>
      </c>
    </row>
    <row r="15" spans="2:27" s="37" customFormat="1" ht="13.5" customHeight="1">
      <c r="B15" s="652"/>
      <c r="C15" s="124"/>
      <c r="D15" s="124">
        <v>10</v>
      </c>
      <c r="E15" s="431"/>
      <c r="F15" s="75"/>
      <c r="G15" s="553">
        <v>94.8</v>
      </c>
      <c r="H15" s="128"/>
      <c r="I15" s="553">
        <v>98.4</v>
      </c>
      <c r="J15" s="128"/>
      <c r="K15" s="553">
        <v>93.5</v>
      </c>
      <c r="L15" s="302"/>
      <c r="M15" s="553">
        <v>6.8</v>
      </c>
      <c r="N15" s="128"/>
      <c r="O15" s="553">
        <v>2.8</v>
      </c>
      <c r="P15" s="128"/>
      <c r="Q15" s="553">
        <v>2.1</v>
      </c>
      <c r="R15" s="145"/>
      <c r="S15" s="553">
        <v>-3.8</v>
      </c>
      <c r="T15" s="128"/>
      <c r="U15" s="553">
        <v>-3.1</v>
      </c>
      <c r="V15" s="127"/>
      <c r="W15" s="553">
        <v>-3.4</v>
      </c>
    </row>
    <row r="16" spans="2:27" s="37" customFormat="1" ht="13.5" customHeight="1">
      <c r="B16" s="652"/>
      <c r="C16" s="124"/>
      <c r="D16" s="124">
        <v>11</v>
      </c>
      <c r="E16" s="431"/>
      <c r="F16" s="75"/>
      <c r="G16" s="553">
        <v>95.3</v>
      </c>
      <c r="H16" s="128"/>
      <c r="I16" s="553">
        <v>100.3</v>
      </c>
      <c r="J16" s="128"/>
      <c r="K16" s="553">
        <v>94.2</v>
      </c>
      <c r="L16" s="302"/>
      <c r="M16" s="553">
        <v>0.5</v>
      </c>
      <c r="N16" s="128"/>
      <c r="O16" s="553">
        <v>1.9</v>
      </c>
      <c r="P16" s="128"/>
      <c r="Q16" s="553">
        <v>0.7</v>
      </c>
      <c r="R16" s="145"/>
      <c r="S16" s="553">
        <v>-6.7</v>
      </c>
      <c r="T16" s="128"/>
      <c r="U16" s="553">
        <v>-3.6</v>
      </c>
      <c r="V16" s="127"/>
      <c r="W16" s="553">
        <v>-4.0999999999999996</v>
      </c>
    </row>
    <row r="17" spans="2:23" s="37" customFormat="1" ht="13.5" customHeight="1">
      <c r="B17" s="652"/>
      <c r="C17" s="124"/>
      <c r="D17" s="124">
        <v>12</v>
      </c>
      <c r="E17" s="431"/>
      <c r="F17" s="75"/>
      <c r="G17" s="553">
        <v>90.8</v>
      </c>
      <c r="H17" s="128"/>
      <c r="I17" s="553">
        <v>96.9</v>
      </c>
      <c r="J17" s="128"/>
      <c r="K17" s="553">
        <v>94</v>
      </c>
      <c r="L17" s="302"/>
      <c r="M17" s="553">
        <v>-4.7</v>
      </c>
      <c r="N17" s="128"/>
      <c r="O17" s="553">
        <v>-3.4</v>
      </c>
      <c r="P17" s="128"/>
      <c r="Q17" s="553">
        <v>-0.2</v>
      </c>
      <c r="R17" s="145"/>
      <c r="S17" s="553">
        <v>-3.8</v>
      </c>
      <c r="T17" s="128"/>
      <c r="U17" s="553">
        <v>-1.4</v>
      </c>
      <c r="V17" s="127"/>
      <c r="W17" s="553">
        <v>-2.9</v>
      </c>
    </row>
    <row r="18" spans="2:23" s="37" customFormat="1" ht="13.5" customHeight="1">
      <c r="B18" s="652">
        <v>3</v>
      </c>
      <c r="C18" s="124" t="s">
        <v>97</v>
      </c>
      <c r="D18" s="124">
        <v>1</v>
      </c>
      <c r="E18" s="431" t="s">
        <v>197</v>
      </c>
      <c r="F18" s="75"/>
      <c r="G18" s="553">
        <v>98.5</v>
      </c>
      <c r="H18" s="128"/>
      <c r="I18" s="553">
        <v>103.9</v>
      </c>
      <c r="J18" s="128"/>
      <c r="K18" s="553">
        <v>96.9</v>
      </c>
      <c r="L18" s="302"/>
      <c r="M18" s="553">
        <v>8.5</v>
      </c>
      <c r="N18" s="128"/>
      <c r="O18" s="553">
        <v>7.2</v>
      </c>
      <c r="P18" s="128"/>
      <c r="Q18" s="553">
        <v>3.1</v>
      </c>
      <c r="R18" s="145"/>
      <c r="S18" s="553">
        <v>-8.6999999999999993</v>
      </c>
      <c r="T18" s="128"/>
      <c r="U18" s="553">
        <v>-0.8</v>
      </c>
      <c r="V18" s="127"/>
      <c r="W18" s="553">
        <v>-5.3</v>
      </c>
    </row>
    <row r="19" spans="2:23" s="37" customFormat="1" ht="13.5" customHeight="1">
      <c r="B19" s="652"/>
      <c r="C19" s="124"/>
      <c r="D19" s="124">
        <v>2</v>
      </c>
      <c r="E19" s="431"/>
      <c r="F19" s="75"/>
      <c r="G19" s="553">
        <v>95.2</v>
      </c>
      <c r="H19" s="128"/>
      <c r="I19" s="553">
        <v>98.9</v>
      </c>
      <c r="J19" s="128"/>
      <c r="K19" s="553">
        <v>95.6</v>
      </c>
      <c r="L19" s="302"/>
      <c r="M19" s="553">
        <v>-3.4</v>
      </c>
      <c r="N19" s="128"/>
      <c r="O19" s="553">
        <v>-4.8</v>
      </c>
      <c r="P19" s="128"/>
      <c r="Q19" s="553">
        <v>-1.3</v>
      </c>
      <c r="R19" s="145"/>
      <c r="S19" s="553">
        <v>-5.6</v>
      </c>
      <c r="T19" s="128"/>
      <c r="U19" s="553">
        <v>-0.8</v>
      </c>
      <c r="V19" s="127"/>
      <c r="W19" s="553">
        <v>-2</v>
      </c>
    </row>
    <row r="20" spans="2:23" s="37" customFormat="1" ht="13.5" customHeight="1">
      <c r="B20" s="652"/>
      <c r="C20" s="124"/>
      <c r="D20" s="124">
        <v>3</v>
      </c>
      <c r="E20" s="431"/>
      <c r="F20" s="75"/>
      <c r="G20" s="553">
        <v>91</v>
      </c>
      <c r="H20" s="128"/>
      <c r="I20" s="553">
        <v>101</v>
      </c>
      <c r="J20" s="128"/>
      <c r="K20" s="553">
        <v>97.2</v>
      </c>
      <c r="L20" s="302"/>
      <c r="M20" s="553">
        <v>-4.4000000000000004</v>
      </c>
      <c r="N20" s="128"/>
      <c r="O20" s="553">
        <v>2.1</v>
      </c>
      <c r="P20" s="128"/>
      <c r="Q20" s="553">
        <v>1.7</v>
      </c>
      <c r="R20" s="145"/>
      <c r="S20" s="553">
        <v>-3.2</v>
      </c>
      <c r="T20" s="128"/>
      <c r="U20" s="553">
        <v>3.4</v>
      </c>
      <c r="V20" s="127"/>
      <c r="W20" s="553">
        <v>3.4</v>
      </c>
    </row>
    <row r="21" spans="2:23" s="37" customFormat="1" ht="13.5" customHeight="1">
      <c r="B21" s="652"/>
      <c r="C21" s="124"/>
      <c r="D21" s="124">
        <v>4</v>
      </c>
      <c r="E21" s="431"/>
      <c r="F21" s="75"/>
      <c r="G21" s="553">
        <v>94.9</v>
      </c>
      <c r="H21" s="128"/>
      <c r="I21" s="553">
        <v>105.8</v>
      </c>
      <c r="J21" s="128"/>
      <c r="K21" s="553">
        <v>100</v>
      </c>
      <c r="L21" s="302"/>
      <c r="M21" s="553">
        <v>4.3</v>
      </c>
      <c r="N21" s="128"/>
      <c r="O21" s="553">
        <v>4.8</v>
      </c>
      <c r="P21" s="128"/>
      <c r="Q21" s="553">
        <v>2.9</v>
      </c>
      <c r="R21" s="145"/>
      <c r="S21" s="553">
        <v>-1.4</v>
      </c>
      <c r="T21" s="128"/>
      <c r="U21" s="553">
        <v>15.3</v>
      </c>
      <c r="V21" s="127"/>
      <c r="W21" s="553">
        <v>15.8</v>
      </c>
    </row>
    <row r="22" spans="2:23" s="37" customFormat="1" ht="13.5" customHeight="1">
      <c r="B22" s="652"/>
      <c r="C22" s="124"/>
      <c r="D22" s="124">
        <v>5</v>
      </c>
      <c r="E22" s="431"/>
      <c r="F22" s="75"/>
      <c r="G22" s="553">
        <v>92.6</v>
      </c>
      <c r="H22" s="128"/>
      <c r="I22" s="553">
        <v>98.1</v>
      </c>
      <c r="J22" s="128"/>
      <c r="K22" s="553">
        <v>93.5</v>
      </c>
      <c r="L22" s="302"/>
      <c r="M22" s="553">
        <v>-2.4</v>
      </c>
      <c r="N22" s="128"/>
      <c r="O22" s="553">
        <v>-7.3</v>
      </c>
      <c r="P22" s="128"/>
      <c r="Q22" s="553">
        <v>-6.5</v>
      </c>
      <c r="R22" s="145"/>
      <c r="S22" s="553">
        <v>2.7</v>
      </c>
      <c r="T22" s="128"/>
      <c r="U22" s="553">
        <v>13.5</v>
      </c>
      <c r="V22" s="127"/>
      <c r="W22" s="553">
        <v>21.1</v>
      </c>
    </row>
    <row r="23" spans="2:23" s="37" customFormat="1" ht="13.5" customHeight="1">
      <c r="B23" s="652"/>
      <c r="C23" s="124"/>
      <c r="D23" s="124">
        <v>6</v>
      </c>
      <c r="E23" s="431"/>
      <c r="F23" s="75"/>
      <c r="G23" s="553">
        <v>96.2</v>
      </c>
      <c r="H23" s="128"/>
      <c r="I23" s="553">
        <v>102.9</v>
      </c>
      <c r="J23" s="128"/>
      <c r="K23" s="553">
        <v>99.6</v>
      </c>
      <c r="L23" s="302"/>
      <c r="M23" s="553">
        <v>3.9</v>
      </c>
      <c r="N23" s="128"/>
      <c r="O23" s="553">
        <v>4.9000000000000004</v>
      </c>
      <c r="P23" s="128"/>
      <c r="Q23" s="553">
        <v>6.5</v>
      </c>
      <c r="R23" s="145"/>
      <c r="S23" s="553">
        <v>7</v>
      </c>
      <c r="T23" s="128"/>
      <c r="U23" s="553">
        <v>15.8</v>
      </c>
      <c r="V23" s="127"/>
      <c r="W23" s="553">
        <v>23</v>
      </c>
    </row>
    <row r="24" spans="2:23" s="37" customFormat="1" ht="13.5" customHeight="1">
      <c r="B24" s="652"/>
      <c r="C24" s="124"/>
      <c r="D24" s="124">
        <v>7</v>
      </c>
      <c r="E24" s="431"/>
      <c r="F24" s="75"/>
      <c r="G24" s="553">
        <v>96</v>
      </c>
      <c r="H24" s="128"/>
      <c r="I24" s="553">
        <v>104.8</v>
      </c>
      <c r="J24" s="128"/>
      <c r="K24" s="553">
        <v>98.1</v>
      </c>
      <c r="L24" s="302"/>
      <c r="M24" s="553">
        <v>-0.2</v>
      </c>
      <c r="N24" s="128"/>
      <c r="O24" s="553">
        <v>1.8</v>
      </c>
      <c r="P24" s="128"/>
      <c r="Q24" s="553">
        <v>-1.5</v>
      </c>
      <c r="R24" s="145"/>
      <c r="S24" s="553">
        <v>7.5</v>
      </c>
      <c r="T24" s="128"/>
      <c r="U24" s="553">
        <v>14.1</v>
      </c>
      <c r="V24" s="127"/>
      <c r="W24" s="553">
        <v>11.6</v>
      </c>
    </row>
    <row r="25" spans="2:23" s="37" customFormat="1" ht="13.5" customHeight="1">
      <c r="B25" s="652"/>
      <c r="C25" s="124"/>
      <c r="D25" s="124">
        <v>8</v>
      </c>
      <c r="E25" s="431"/>
      <c r="F25" s="75"/>
      <c r="G25" s="553">
        <v>94.8</v>
      </c>
      <c r="H25" s="128"/>
      <c r="I25" s="553">
        <v>100.1</v>
      </c>
      <c r="J25" s="128"/>
      <c r="K25" s="553">
        <v>94.6</v>
      </c>
      <c r="L25" s="302"/>
      <c r="M25" s="553">
        <v>-1.3</v>
      </c>
      <c r="N25" s="128"/>
      <c r="O25" s="553">
        <v>-4.5</v>
      </c>
      <c r="P25" s="128"/>
      <c r="Q25" s="553">
        <v>-3.6</v>
      </c>
      <c r="R25" s="145"/>
      <c r="S25" s="553">
        <v>6.1</v>
      </c>
      <c r="T25" s="128"/>
      <c r="U25" s="553">
        <v>10.7</v>
      </c>
      <c r="V25" s="127"/>
      <c r="W25" s="553">
        <v>8.8000000000000007</v>
      </c>
    </row>
    <row r="26" spans="2:23" s="37" customFormat="1" ht="13.5" customHeight="1">
      <c r="B26" s="652"/>
      <c r="C26" s="124"/>
      <c r="D26" s="124">
        <v>9</v>
      </c>
      <c r="E26" s="431"/>
      <c r="F26" s="75"/>
      <c r="G26" s="553">
        <v>86.5</v>
      </c>
      <c r="H26" s="128"/>
      <c r="I26" s="553">
        <v>93.3</v>
      </c>
      <c r="J26" s="128"/>
      <c r="K26" s="553">
        <v>89.5</v>
      </c>
      <c r="L26" s="302"/>
      <c r="M26" s="553">
        <v>-8.8000000000000007</v>
      </c>
      <c r="N26" s="128"/>
      <c r="O26" s="553">
        <v>-6.8</v>
      </c>
      <c r="P26" s="128"/>
      <c r="Q26" s="553">
        <v>-5.4</v>
      </c>
      <c r="R26" s="145"/>
      <c r="S26" s="553">
        <v>-2.7</v>
      </c>
      <c r="T26" s="128"/>
      <c r="U26" s="553">
        <v>-2.6</v>
      </c>
      <c r="V26" s="127"/>
      <c r="W26" s="553">
        <v>-2.2999999999999998</v>
      </c>
    </row>
    <row r="27" spans="2:23" s="37" customFormat="1" ht="13.5" customHeight="1">
      <c r="B27" s="652"/>
      <c r="C27" s="124"/>
      <c r="D27" s="124">
        <v>10</v>
      </c>
      <c r="E27" s="431"/>
      <c r="F27" s="75"/>
      <c r="G27" s="553">
        <v>93.5</v>
      </c>
      <c r="H27" s="128"/>
      <c r="I27" s="553">
        <v>93.1</v>
      </c>
      <c r="J27" s="128"/>
      <c r="K27" s="553">
        <v>91.1</v>
      </c>
      <c r="L27" s="302"/>
      <c r="M27" s="553">
        <v>8.1</v>
      </c>
      <c r="N27" s="128"/>
      <c r="O27" s="553">
        <v>-0.2</v>
      </c>
      <c r="P27" s="128"/>
      <c r="Q27" s="553">
        <v>1.8</v>
      </c>
      <c r="R27" s="145"/>
      <c r="S27" s="553">
        <v>-4.7</v>
      </c>
      <c r="T27" s="128"/>
      <c r="U27" s="553">
        <v>-7.1</v>
      </c>
      <c r="V27" s="127"/>
      <c r="W27" s="553">
        <v>-4.0999999999999996</v>
      </c>
    </row>
    <row r="28" spans="2:23" s="37" customFormat="1" ht="13.5" customHeight="1">
      <c r="B28" s="652"/>
      <c r="C28" s="124"/>
      <c r="D28" s="124">
        <v>11</v>
      </c>
      <c r="E28" s="431"/>
      <c r="F28" s="75"/>
      <c r="G28" s="553">
        <v>90.7</v>
      </c>
      <c r="H28" s="128"/>
      <c r="I28" s="553">
        <v>100.6</v>
      </c>
      <c r="J28" s="128"/>
      <c r="K28" s="553">
        <v>97.5</v>
      </c>
      <c r="L28" s="302"/>
      <c r="M28" s="553">
        <v>-3</v>
      </c>
      <c r="N28" s="128"/>
      <c r="O28" s="553">
        <v>8.1</v>
      </c>
      <c r="P28" s="128"/>
      <c r="Q28" s="553">
        <v>7</v>
      </c>
      <c r="R28" s="145"/>
      <c r="S28" s="553">
        <v>-3.1</v>
      </c>
      <c r="T28" s="128"/>
      <c r="U28" s="553">
        <v>2.1</v>
      </c>
      <c r="V28" s="127"/>
      <c r="W28" s="553">
        <v>5.0999999999999996</v>
      </c>
    </row>
    <row r="29" spans="2:23" s="37" customFormat="1" ht="13.5" customHeight="1">
      <c r="B29" s="652"/>
      <c r="C29" s="124"/>
      <c r="D29" s="124">
        <v>12</v>
      </c>
      <c r="E29" s="431"/>
      <c r="F29" s="75"/>
      <c r="G29" s="553">
        <v>90.5</v>
      </c>
      <c r="H29" s="128" t="s">
        <v>272</v>
      </c>
      <c r="I29" s="553">
        <v>97</v>
      </c>
      <c r="J29" s="128" t="s">
        <v>272</v>
      </c>
      <c r="K29" s="553">
        <v>96.5</v>
      </c>
      <c r="L29" s="302"/>
      <c r="M29" s="553">
        <v>-0.2</v>
      </c>
      <c r="N29" s="128" t="s">
        <v>272</v>
      </c>
      <c r="O29" s="553">
        <v>-3.6</v>
      </c>
      <c r="P29" s="128" t="s">
        <v>272</v>
      </c>
      <c r="Q29" s="553">
        <v>-1</v>
      </c>
      <c r="R29" s="145"/>
      <c r="S29" s="553">
        <v>-0.3</v>
      </c>
      <c r="T29" s="128" t="s">
        <v>272</v>
      </c>
      <c r="U29" s="553">
        <v>0.1</v>
      </c>
      <c r="V29" s="127" t="s">
        <v>272</v>
      </c>
      <c r="W29" s="553">
        <v>2.7</v>
      </c>
    </row>
    <row r="30" spans="2:23" s="37" customFormat="1" ht="13.5" customHeight="1">
      <c r="B30" s="652">
        <v>4</v>
      </c>
      <c r="C30" s="124" t="s">
        <v>97</v>
      </c>
      <c r="D30" s="124">
        <v>1</v>
      </c>
      <c r="E30" s="431" t="s">
        <v>197</v>
      </c>
      <c r="F30" s="75"/>
      <c r="G30" s="553">
        <v>99.6</v>
      </c>
      <c r="H30" s="128" t="s">
        <v>336</v>
      </c>
      <c r="I30" s="553">
        <v>97.5</v>
      </c>
      <c r="J30" s="128" t="s">
        <v>336</v>
      </c>
      <c r="K30" s="553">
        <v>95.2</v>
      </c>
      <c r="L30" s="302"/>
      <c r="M30" s="553">
        <v>10.1</v>
      </c>
      <c r="N30" s="128" t="s">
        <v>336</v>
      </c>
      <c r="O30" s="553">
        <v>0.5</v>
      </c>
      <c r="P30" s="128" t="s">
        <v>336</v>
      </c>
      <c r="Q30" s="553">
        <v>-1.3</v>
      </c>
      <c r="R30" s="145"/>
      <c r="S30" s="553">
        <v>1.1000000000000001</v>
      </c>
      <c r="T30" s="128" t="s">
        <v>336</v>
      </c>
      <c r="U30" s="553">
        <v>-4.9000000000000004</v>
      </c>
      <c r="V30" s="127" t="s">
        <v>336</v>
      </c>
      <c r="W30" s="553">
        <v>-0.9</v>
      </c>
    </row>
    <row r="31" spans="2:23" s="37" customFormat="1" ht="13.5" customHeight="1">
      <c r="B31" s="75"/>
      <c r="C31" s="47"/>
      <c r="D31" s="47"/>
      <c r="E31" s="47"/>
      <c r="F31" s="75"/>
      <c r="G31" s="553"/>
      <c r="H31" s="128"/>
      <c r="I31" s="553"/>
      <c r="J31" s="128"/>
      <c r="K31" s="553"/>
      <c r="L31" s="302"/>
      <c r="M31" s="553"/>
      <c r="N31" s="128"/>
      <c r="O31" s="553"/>
      <c r="P31" s="128"/>
      <c r="Q31" s="553"/>
      <c r="R31" s="145"/>
      <c r="S31" s="553"/>
      <c r="T31" s="128"/>
      <c r="U31" s="553"/>
      <c r="V31" s="128"/>
      <c r="W31" s="553"/>
    </row>
    <row r="32" spans="2:23" s="37" customFormat="1" ht="3.75" customHeight="1">
      <c r="B32" s="51"/>
      <c r="C32" s="243"/>
      <c r="D32" s="243"/>
      <c r="E32" s="243"/>
      <c r="F32" s="51"/>
      <c r="G32" s="334"/>
      <c r="H32" s="493"/>
      <c r="I32" s="334"/>
      <c r="J32" s="492"/>
      <c r="K32" s="334"/>
      <c r="L32" s="342"/>
      <c r="M32" s="334"/>
      <c r="N32" s="493"/>
      <c r="O32" s="334"/>
      <c r="P32" s="493"/>
      <c r="Q32" s="334"/>
      <c r="R32" s="343"/>
      <c r="S32" s="334"/>
      <c r="T32" s="492"/>
      <c r="U32" s="334"/>
      <c r="V32" s="492"/>
      <c r="W32" s="334"/>
    </row>
    <row r="33" spans="2:23" ht="15" customHeight="1">
      <c r="B33" s="318" t="s">
        <v>347</v>
      </c>
      <c r="C33" s="230"/>
      <c r="D33" s="230"/>
      <c r="E33" s="230"/>
      <c r="F33" s="230"/>
      <c r="G33" s="230"/>
      <c r="H33" s="230"/>
      <c r="I33" s="230"/>
      <c r="J33" s="230"/>
      <c r="K33" s="230"/>
      <c r="L33" s="230"/>
      <c r="M33" s="230"/>
      <c r="N33" s="230"/>
      <c r="O33" s="230"/>
      <c r="P33" s="230"/>
      <c r="Q33" s="230"/>
      <c r="R33" s="230"/>
      <c r="S33" s="230"/>
      <c r="T33" s="230"/>
      <c r="U33" s="230"/>
      <c r="V33" s="230"/>
      <c r="W33" s="231"/>
    </row>
    <row r="34" spans="2:23" ht="15" customHeight="1">
      <c r="B34" s="234" t="s">
        <v>329</v>
      </c>
      <c r="C34" s="232"/>
      <c r="D34" s="232"/>
      <c r="E34" s="232"/>
      <c r="F34" s="232"/>
      <c r="G34" s="232"/>
      <c r="H34" s="232"/>
      <c r="I34" s="232"/>
      <c r="J34" s="232"/>
      <c r="K34" s="232"/>
      <c r="L34" s="232"/>
      <c r="M34" s="232"/>
      <c r="N34" s="232"/>
      <c r="O34" s="232"/>
      <c r="P34" s="232"/>
      <c r="Q34" s="232"/>
      <c r="R34" s="232"/>
      <c r="S34" s="232"/>
      <c r="T34" s="232"/>
      <c r="U34" s="232"/>
      <c r="V34" s="232"/>
      <c r="W34" s="233"/>
    </row>
    <row r="35" spans="2:23" ht="15" customHeight="1">
      <c r="B35" s="234" t="s">
        <v>449</v>
      </c>
      <c r="C35" s="232"/>
      <c r="D35" s="232"/>
      <c r="E35" s="232"/>
      <c r="F35" s="232"/>
      <c r="G35" s="232"/>
      <c r="H35" s="232"/>
      <c r="I35" s="232"/>
      <c r="J35" s="232"/>
      <c r="K35" s="232"/>
      <c r="L35" s="232"/>
      <c r="M35" s="232"/>
      <c r="N35" s="232"/>
      <c r="O35" s="232"/>
      <c r="P35" s="232"/>
      <c r="Q35" s="232"/>
      <c r="R35" s="232"/>
      <c r="S35" s="232"/>
      <c r="T35" s="232"/>
      <c r="U35" s="232"/>
      <c r="V35" s="232"/>
      <c r="W35" s="233"/>
    </row>
    <row r="36" spans="2:23" ht="15" customHeight="1">
      <c r="B36" s="234" t="s">
        <v>382</v>
      </c>
      <c r="C36" s="232"/>
      <c r="D36" s="232"/>
      <c r="E36" s="232"/>
      <c r="F36" s="232"/>
      <c r="G36" s="232"/>
      <c r="H36" s="232"/>
      <c r="I36" s="232"/>
      <c r="J36" s="232"/>
      <c r="K36" s="232"/>
      <c r="L36" s="232"/>
      <c r="M36" s="232"/>
      <c r="N36" s="232"/>
      <c r="O36" s="232"/>
      <c r="P36" s="232"/>
      <c r="Q36" s="232"/>
      <c r="R36" s="232"/>
      <c r="S36" s="232"/>
      <c r="T36" s="232"/>
      <c r="U36" s="232"/>
      <c r="V36" s="232"/>
      <c r="W36" s="631"/>
    </row>
    <row r="37" spans="2:23" ht="15" customHeight="1">
      <c r="B37" s="234"/>
      <c r="C37" s="232"/>
      <c r="D37" s="232"/>
      <c r="E37" s="232"/>
      <c r="F37" s="232"/>
      <c r="G37" s="232"/>
      <c r="H37" s="232"/>
      <c r="I37" s="232"/>
      <c r="J37" s="232"/>
      <c r="K37" s="232"/>
      <c r="L37" s="232"/>
      <c r="M37" s="232"/>
      <c r="N37" s="232"/>
      <c r="O37" s="232"/>
      <c r="P37" s="232"/>
      <c r="Q37" s="232"/>
      <c r="R37" s="232"/>
      <c r="S37" s="232"/>
      <c r="T37" s="232"/>
      <c r="U37" s="232"/>
      <c r="V37" s="232"/>
      <c r="W37" s="233"/>
    </row>
    <row r="38" spans="2:23" ht="5.25" customHeight="1">
      <c r="B38" s="319"/>
      <c r="C38" s="623"/>
      <c r="D38" s="623"/>
      <c r="E38" s="623"/>
      <c r="F38" s="623"/>
      <c r="G38" s="623"/>
      <c r="H38" s="623"/>
      <c r="I38" s="623"/>
      <c r="J38" s="623"/>
      <c r="K38" s="623"/>
      <c r="L38" s="623"/>
      <c r="M38" s="623"/>
      <c r="N38" s="623"/>
      <c r="O38" s="623"/>
      <c r="P38" s="623"/>
      <c r="Q38" s="623"/>
      <c r="R38" s="623"/>
      <c r="S38" s="623"/>
      <c r="T38" s="623"/>
      <c r="U38" s="623"/>
      <c r="V38" s="623"/>
      <c r="W38" s="624"/>
    </row>
    <row r="39" spans="2:23" ht="9" customHeight="1"/>
    <row r="40" spans="2:23" ht="15" customHeight="1">
      <c r="B40" s="229"/>
      <c r="C40" s="230"/>
      <c r="D40" s="230"/>
      <c r="E40" s="230"/>
      <c r="F40" s="230"/>
      <c r="G40" s="230"/>
      <c r="H40" s="230"/>
      <c r="I40" s="230"/>
      <c r="J40" s="230"/>
      <c r="K40" s="230"/>
      <c r="L40" s="230"/>
      <c r="M40" s="230"/>
      <c r="N40" s="230"/>
      <c r="O40" s="230"/>
      <c r="P40" s="230"/>
      <c r="Q40" s="230"/>
      <c r="R40" s="230"/>
      <c r="S40" s="230"/>
      <c r="T40" s="230"/>
      <c r="U40" s="230"/>
      <c r="V40" s="230"/>
      <c r="W40" s="231"/>
    </row>
    <row r="41" spans="2:23" ht="15" customHeight="1">
      <c r="B41" s="227"/>
      <c r="C41" s="321"/>
      <c r="D41" s="232"/>
      <c r="E41" s="232"/>
      <c r="F41" s="232"/>
      <c r="G41" s="232"/>
      <c r="H41" s="232"/>
      <c r="I41" s="232"/>
      <c r="J41" s="232"/>
      <c r="K41" s="232"/>
      <c r="L41" s="232"/>
      <c r="M41" s="232"/>
      <c r="N41" s="232"/>
      <c r="O41" s="232"/>
      <c r="P41" s="232"/>
      <c r="Q41" s="232"/>
      <c r="R41" s="232"/>
      <c r="S41" s="232"/>
      <c r="T41" s="232"/>
      <c r="U41" s="232"/>
      <c r="V41" s="232"/>
      <c r="W41" s="233"/>
    </row>
    <row r="42" spans="2:23" ht="15" customHeight="1">
      <c r="B42" s="227"/>
      <c r="C42" s="232"/>
      <c r="D42" s="232"/>
      <c r="E42" s="232"/>
      <c r="F42" s="232"/>
      <c r="G42" s="232"/>
      <c r="H42" s="232"/>
      <c r="I42" s="232"/>
      <c r="J42" s="232"/>
      <c r="K42" s="232"/>
      <c r="L42" s="232"/>
      <c r="M42" s="232"/>
      <c r="N42" s="232"/>
      <c r="O42" s="232"/>
      <c r="P42" s="232"/>
      <c r="Q42" s="232"/>
      <c r="R42" s="232"/>
      <c r="S42" s="232"/>
      <c r="T42" s="232"/>
      <c r="U42" s="232"/>
      <c r="V42" s="232"/>
      <c r="W42" s="233"/>
    </row>
    <row r="43" spans="2:23" ht="15" customHeight="1">
      <c r="B43" s="227"/>
      <c r="C43" s="232"/>
      <c r="D43" s="232"/>
      <c r="E43" s="232"/>
      <c r="F43" s="232"/>
      <c r="G43" s="232"/>
      <c r="H43" s="232"/>
      <c r="I43" s="232"/>
      <c r="J43" s="232"/>
      <c r="K43" s="232"/>
      <c r="L43" s="232"/>
      <c r="M43" s="232"/>
      <c r="N43" s="232"/>
      <c r="O43" s="232"/>
      <c r="P43" s="232"/>
      <c r="Q43" s="232"/>
      <c r="R43" s="232"/>
      <c r="S43" s="232"/>
      <c r="T43" s="232"/>
      <c r="U43" s="232"/>
      <c r="V43" s="232"/>
      <c r="W43" s="233"/>
    </row>
    <row r="44" spans="2:23" ht="15" customHeight="1">
      <c r="B44" s="227"/>
      <c r="C44" s="232"/>
      <c r="D44" s="232"/>
      <c r="E44" s="232"/>
      <c r="F44" s="232"/>
      <c r="G44" s="232"/>
      <c r="H44" s="232"/>
      <c r="I44" s="232"/>
      <c r="J44" s="232"/>
      <c r="K44" s="232"/>
      <c r="L44" s="232"/>
      <c r="M44" s="232"/>
      <c r="N44" s="232"/>
      <c r="O44" s="232"/>
      <c r="P44" s="232"/>
      <c r="Q44" s="232"/>
      <c r="R44" s="232"/>
      <c r="S44" s="232"/>
      <c r="T44" s="232"/>
      <c r="U44" s="232"/>
      <c r="V44" s="232"/>
      <c r="W44" s="233"/>
    </row>
    <row r="45" spans="2:23" ht="15" customHeight="1">
      <c r="B45" s="227"/>
      <c r="C45" s="232"/>
      <c r="D45" s="232"/>
      <c r="E45" s="232"/>
      <c r="F45" s="232"/>
      <c r="G45" s="232"/>
      <c r="H45" s="232"/>
      <c r="I45" s="232"/>
      <c r="J45" s="232"/>
      <c r="K45" s="232"/>
      <c r="L45" s="232"/>
      <c r="M45" s="232"/>
      <c r="N45" s="232"/>
      <c r="O45" s="232"/>
      <c r="P45" s="232"/>
      <c r="Q45" s="232"/>
      <c r="R45" s="232"/>
      <c r="S45" s="232"/>
      <c r="T45" s="232"/>
      <c r="U45" s="232"/>
      <c r="V45" s="232"/>
      <c r="W45" s="233"/>
    </row>
    <row r="46" spans="2:23" ht="15" customHeight="1">
      <c r="B46" s="227"/>
      <c r="C46" s="232"/>
      <c r="D46" s="232"/>
      <c r="E46" s="232"/>
      <c r="F46" s="232"/>
      <c r="G46" s="232"/>
      <c r="H46" s="232"/>
      <c r="I46" s="232"/>
      <c r="J46" s="232"/>
      <c r="K46" s="232"/>
      <c r="L46" s="232"/>
      <c r="M46" s="232"/>
      <c r="N46" s="232"/>
      <c r="O46" s="232"/>
      <c r="P46" s="232"/>
      <c r="Q46" s="232"/>
      <c r="R46" s="232"/>
      <c r="S46" s="232"/>
      <c r="T46" s="232"/>
      <c r="U46" s="232"/>
      <c r="V46" s="232"/>
      <c r="W46" s="233"/>
    </row>
    <row r="47" spans="2:23" ht="15" customHeight="1">
      <c r="B47" s="227"/>
      <c r="C47" s="232"/>
      <c r="D47" s="232"/>
      <c r="E47" s="232"/>
      <c r="F47" s="232"/>
      <c r="G47" s="232"/>
      <c r="H47" s="232"/>
      <c r="I47" s="232"/>
      <c r="J47" s="232"/>
      <c r="K47" s="232"/>
      <c r="L47" s="232"/>
      <c r="M47" s="232"/>
      <c r="N47" s="232"/>
      <c r="O47" s="232"/>
      <c r="P47" s="232"/>
      <c r="Q47" s="232"/>
      <c r="R47" s="232"/>
      <c r="S47" s="232"/>
      <c r="T47" s="232"/>
      <c r="U47" s="232"/>
      <c r="V47" s="232"/>
      <c r="W47" s="233"/>
    </row>
    <row r="48" spans="2:23" ht="15" customHeight="1">
      <c r="B48" s="227"/>
      <c r="C48" s="232"/>
      <c r="D48" s="232"/>
      <c r="E48" s="232"/>
      <c r="F48" s="232"/>
      <c r="G48" s="232"/>
      <c r="H48" s="232"/>
      <c r="I48" s="232"/>
      <c r="J48" s="232"/>
      <c r="K48" s="232"/>
      <c r="L48" s="232"/>
      <c r="M48" s="232"/>
      <c r="N48" s="232"/>
      <c r="O48" s="232"/>
      <c r="P48" s="232"/>
      <c r="Q48" s="232"/>
      <c r="R48" s="232"/>
      <c r="S48" s="232"/>
      <c r="T48" s="232"/>
      <c r="U48" s="232"/>
      <c r="V48" s="232"/>
      <c r="W48" s="233"/>
    </row>
    <row r="49" spans="2:23" ht="15" customHeight="1">
      <c r="B49" s="227"/>
      <c r="C49" s="232"/>
      <c r="D49" s="232"/>
      <c r="E49" s="232"/>
      <c r="F49" s="232"/>
      <c r="G49" s="232"/>
      <c r="H49" s="232"/>
      <c r="I49" s="232"/>
      <c r="J49" s="232"/>
      <c r="K49" s="232"/>
      <c r="L49" s="232"/>
      <c r="M49" s="232"/>
      <c r="N49" s="232"/>
      <c r="O49" s="232"/>
      <c r="P49" s="232"/>
      <c r="Q49" s="232"/>
      <c r="R49" s="232"/>
      <c r="S49" s="232"/>
      <c r="T49" s="232"/>
      <c r="U49" s="232"/>
      <c r="V49" s="232"/>
      <c r="W49" s="233"/>
    </row>
    <row r="50" spans="2:23" ht="15" customHeight="1">
      <c r="B50" s="227"/>
      <c r="C50" s="232"/>
      <c r="D50" s="232"/>
      <c r="E50" s="232"/>
      <c r="F50" s="232"/>
      <c r="G50" s="232"/>
      <c r="H50" s="232"/>
      <c r="I50" s="232"/>
      <c r="J50" s="232"/>
      <c r="K50" s="232"/>
      <c r="L50" s="232"/>
      <c r="M50" s="232"/>
      <c r="N50" s="232"/>
      <c r="O50" s="232"/>
      <c r="P50" s="232"/>
      <c r="Q50" s="232"/>
      <c r="R50" s="232"/>
      <c r="S50" s="232"/>
      <c r="T50" s="232"/>
      <c r="U50" s="232"/>
      <c r="V50" s="232"/>
      <c r="W50" s="233"/>
    </row>
    <row r="51" spans="2:23" ht="15" customHeight="1">
      <c r="B51" s="227"/>
      <c r="C51" s="232"/>
      <c r="D51" s="232"/>
      <c r="E51" s="232"/>
      <c r="F51" s="232"/>
      <c r="G51" s="232"/>
      <c r="H51" s="232"/>
      <c r="I51" s="232"/>
      <c r="J51" s="232"/>
      <c r="K51" s="232"/>
      <c r="L51" s="232"/>
      <c r="M51" s="232"/>
      <c r="N51" s="232"/>
      <c r="O51" s="232"/>
      <c r="P51" s="232"/>
      <c r="Q51" s="232"/>
      <c r="R51" s="232"/>
      <c r="S51" s="232"/>
      <c r="T51" s="232"/>
      <c r="U51" s="232"/>
      <c r="V51" s="232"/>
      <c r="W51" s="233"/>
    </row>
    <row r="52" spans="2:23" ht="15" customHeight="1">
      <c r="B52" s="227"/>
      <c r="C52" s="232"/>
      <c r="D52" s="232"/>
      <c r="E52" s="232"/>
      <c r="F52" s="232"/>
      <c r="G52" s="232"/>
      <c r="H52" s="232"/>
      <c r="I52" s="232"/>
      <c r="J52" s="232"/>
      <c r="K52" s="232"/>
      <c r="L52" s="232"/>
      <c r="M52" s="232"/>
      <c r="N52" s="232"/>
      <c r="O52" s="232"/>
      <c r="P52" s="232"/>
      <c r="Q52" s="232"/>
      <c r="R52" s="232"/>
      <c r="S52" s="232"/>
      <c r="T52" s="232"/>
      <c r="U52" s="232"/>
      <c r="V52" s="232"/>
      <c r="W52" s="233"/>
    </row>
    <row r="53" spans="2:23" ht="15" customHeight="1">
      <c r="B53" s="227"/>
      <c r="C53" s="232"/>
      <c r="D53" s="232"/>
      <c r="E53" s="232"/>
      <c r="F53" s="232"/>
      <c r="G53" s="232"/>
      <c r="H53" s="232"/>
      <c r="I53" s="232"/>
      <c r="J53" s="232"/>
      <c r="K53" s="232"/>
      <c r="L53" s="232"/>
      <c r="M53" s="232"/>
      <c r="N53" s="232"/>
      <c r="O53" s="232"/>
      <c r="P53" s="232"/>
      <c r="Q53" s="232"/>
      <c r="R53" s="232"/>
      <c r="S53" s="232"/>
      <c r="T53" s="232"/>
      <c r="U53" s="232"/>
      <c r="V53" s="232"/>
      <c r="W53" s="233"/>
    </row>
    <row r="54" spans="2:23" ht="15" customHeight="1">
      <c r="B54" s="227"/>
      <c r="C54" s="232"/>
      <c r="D54" s="232"/>
      <c r="E54" s="232"/>
      <c r="F54" s="232"/>
      <c r="G54" s="232"/>
      <c r="H54" s="232"/>
      <c r="I54" s="232"/>
      <c r="J54" s="232"/>
      <c r="K54" s="232"/>
      <c r="L54" s="232"/>
      <c r="M54" s="232"/>
      <c r="N54" s="232"/>
      <c r="O54" s="232"/>
      <c r="P54" s="232"/>
      <c r="Q54" s="232"/>
      <c r="R54" s="232"/>
      <c r="S54" s="232"/>
      <c r="T54" s="232"/>
      <c r="U54" s="232"/>
      <c r="V54" s="232"/>
      <c r="W54" s="233"/>
    </row>
    <row r="55" spans="2:23" ht="15" customHeight="1">
      <c r="B55" s="227"/>
      <c r="C55" s="232"/>
      <c r="D55" s="232"/>
      <c r="E55" s="232"/>
      <c r="F55" s="232"/>
      <c r="G55" s="232"/>
      <c r="H55" s="232"/>
      <c r="I55" s="232"/>
      <c r="J55" s="232"/>
      <c r="K55" s="232"/>
      <c r="L55" s="232"/>
      <c r="M55" s="232"/>
      <c r="N55" s="232"/>
      <c r="O55" s="232"/>
      <c r="P55" s="232"/>
      <c r="Q55" s="232"/>
      <c r="R55" s="232"/>
      <c r="S55" s="232"/>
      <c r="T55" s="232"/>
      <c r="U55" s="232"/>
      <c r="V55" s="232"/>
      <c r="W55" s="233"/>
    </row>
    <row r="56" spans="2:23" ht="15" customHeight="1">
      <c r="B56" s="235"/>
      <c r="C56" s="236"/>
      <c r="D56" s="236"/>
      <c r="E56" s="236"/>
      <c r="F56" s="236"/>
      <c r="G56" s="236"/>
      <c r="H56" s="236"/>
      <c r="I56" s="236"/>
      <c r="J56" s="236"/>
      <c r="K56" s="236"/>
      <c r="L56" s="236"/>
      <c r="M56" s="236"/>
      <c r="N56" s="236"/>
      <c r="O56" s="236"/>
      <c r="P56" s="236"/>
      <c r="Q56" s="236"/>
      <c r="R56" s="236"/>
      <c r="S56" s="236"/>
      <c r="T56" s="236"/>
      <c r="U56" s="236"/>
      <c r="V56" s="236"/>
      <c r="W56" s="237"/>
    </row>
    <row r="57" spans="2:23" ht="9" customHeight="1">
      <c r="B57" s="1039"/>
      <c r="C57" s="1039"/>
      <c r="D57" s="1039"/>
      <c r="E57" s="1039"/>
      <c r="F57" s="1039"/>
      <c r="G57" s="1039"/>
      <c r="H57" s="1039"/>
      <c r="I57" s="1039"/>
      <c r="J57" s="1039"/>
      <c r="K57" s="1039"/>
      <c r="L57" s="1039"/>
      <c r="M57" s="1039"/>
      <c r="N57" s="1039"/>
      <c r="O57" s="1039"/>
      <c r="P57" s="1039"/>
      <c r="Q57" s="1039"/>
      <c r="R57" s="1039"/>
      <c r="S57" s="1039"/>
      <c r="T57" s="1039"/>
      <c r="U57" s="1039"/>
      <c r="V57" s="1039"/>
      <c r="W57" s="1039"/>
    </row>
    <row r="58" spans="2:23" s="37" customFormat="1" ht="15" customHeight="1">
      <c r="B58" s="1002" t="s">
        <v>448</v>
      </c>
      <c r="C58" s="1003"/>
      <c r="D58" s="1003"/>
      <c r="E58" s="1003"/>
      <c r="F58" s="1003"/>
      <c r="G58" s="1003"/>
      <c r="H58" s="1003"/>
      <c r="I58" s="1003"/>
      <c r="J58" s="1003"/>
      <c r="K58" s="1003"/>
      <c r="L58" s="1003"/>
      <c r="M58" s="1003"/>
      <c r="N58" s="1003"/>
      <c r="O58" s="1003"/>
      <c r="P58" s="1003"/>
      <c r="Q58" s="1003"/>
      <c r="R58" s="1003"/>
      <c r="S58" s="1003"/>
      <c r="T58" s="1003"/>
      <c r="U58" s="1003"/>
      <c r="V58" s="1003"/>
      <c r="W58" s="1004"/>
    </row>
    <row r="59" spans="2:23" s="37" customFormat="1" ht="10.5" customHeight="1">
      <c r="B59" s="1032"/>
      <c r="C59" s="1006"/>
      <c r="D59" s="1006"/>
      <c r="E59" s="1006"/>
      <c r="F59" s="1006"/>
      <c r="G59" s="1006"/>
      <c r="H59" s="1006"/>
      <c r="I59" s="1006"/>
      <c r="J59" s="1006"/>
      <c r="K59" s="1006"/>
      <c r="L59" s="1006"/>
      <c r="M59" s="1006"/>
      <c r="N59" s="1006"/>
      <c r="O59" s="1006"/>
      <c r="P59" s="1006"/>
      <c r="Q59" s="1006"/>
      <c r="R59" s="1006"/>
      <c r="S59" s="1006"/>
      <c r="T59" s="1006"/>
      <c r="U59" s="1006"/>
      <c r="V59" s="1006"/>
      <c r="W59" s="1033"/>
    </row>
    <row r="60" spans="2:23" s="37" customFormat="1" ht="15" customHeight="1">
      <c r="B60" s="1008"/>
      <c r="C60" s="1034"/>
      <c r="D60" s="1034"/>
      <c r="E60" s="1034"/>
      <c r="F60" s="1034"/>
      <c r="G60" s="1034"/>
      <c r="H60" s="1034"/>
      <c r="I60" s="1034"/>
      <c r="J60" s="1034"/>
      <c r="K60" s="1034"/>
      <c r="L60" s="1034"/>
      <c r="M60" s="1034"/>
      <c r="N60" s="1034"/>
      <c r="O60" s="1034"/>
      <c r="P60" s="1034"/>
      <c r="Q60" s="1034"/>
      <c r="R60" s="1034"/>
      <c r="S60" s="1034"/>
      <c r="T60" s="1034"/>
      <c r="U60" s="1034"/>
      <c r="V60" s="1034"/>
      <c r="W60" s="1035"/>
    </row>
  </sheetData>
  <mergeCells count="25">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 ref="P6:Q6"/>
    <mergeCell ref="R6:S6"/>
    <mergeCell ref="T6:U6"/>
    <mergeCell ref="V6:W6"/>
    <mergeCell ref="J3:T3"/>
    <mergeCell ref="L5:M5"/>
    <mergeCell ref="N5:O5"/>
    <mergeCell ref="P5:Q5"/>
    <mergeCell ref="R5:S5"/>
    <mergeCell ref="T5:U5"/>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ゴシック,標準"&amp;12- 8 -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T52"/>
  <sheetViews>
    <sheetView zoomScaleNormal="100" workbookViewId="0">
      <selection activeCell="M37" sqref="M37"/>
    </sheetView>
  </sheetViews>
  <sheetFormatPr defaultRowHeight="15" customHeight="1"/>
  <cols>
    <col min="1" max="1" width="1.25" style="28" customWidth="1"/>
    <col min="2" max="2" width="6.125" style="28" customWidth="1"/>
    <col min="3" max="4" width="2.625" style="28" customWidth="1"/>
    <col min="5" max="5" width="2.625" style="37" customWidth="1"/>
    <col min="6" max="9" width="11.25" style="37" customWidth="1"/>
    <col min="10" max="10" width="2.875" style="37" customWidth="1"/>
    <col min="11" max="12" width="12.75" style="37" customWidth="1"/>
    <col min="13" max="16384" width="9" style="28"/>
  </cols>
  <sheetData>
    <row r="1" spans="2:20" ht="6.75" customHeight="1"/>
    <row r="2" spans="2:20" s="56" customFormat="1" ht="18" customHeight="1">
      <c r="B2" s="259" t="s">
        <v>96</v>
      </c>
      <c r="F2" s="37"/>
      <c r="G2" s="37"/>
      <c r="H2" s="37"/>
      <c r="I2" s="37"/>
      <c r="J2" s="37"/>
      <c r="K2" s="37"/>
      <c r="L2" s="37"/>
      <c r="M2" s="37"/>
      <c r="N2" s="37"/>
      <c r="O2" s="37"/>
      <c r="P2" s="37"/>
      <c r="Q2" s="37"/>
      <c r="R2" s="37"/>
      <c r="S2" s="37"/>
      <c r="T2" s="37"/>
    </row>
    <row r="3" spans="2:20" s="56" customFormat="1" ht="15" customHeight="1">
      <c r="B3" s="260" t="s">
        <v>169</v>
      </c>
      <c r="F3" s="37"/>
      <c r="G3" s="37"/>
      <c r="H3" s="37"/>
      <c r="I3" s="38" t="s">
        <v>128</v>
      </c>
      <c r="J3" s="37"/>
      <c r="M3" s="37"/>
      <c r="N3" s="37"/>
      <c r="O3" s="37"/>
      <c r="P3" s="37"/>
      <c r="Q3" s="37"/>
      <c r="R3" s="37"/>
      <c r="S3" s="37"/>
      <c r="T3" s="37"/>
    </row>
    <row r="4" spans="2:20" s="131" customFormat="1" ht="15" customHeight="1">
      <c r="B4" s="129"/>
      <c r="C4" s="130"/>
      <c r="D4" s="130"/>
      <c r="E4" s="46"/>
      <c r="F4" s="1047" t="s">
        <v>72</v>
      </c>
      <c r="G4" s="1048"/>
      <c r="H4" s="1047" t="s">
        <v>138</v>
      </c>
      <c r="I4" s="1048"/>
      <c r="J4" s="66"/>
    </row>
    <row r="5" spans="2:20" s="131" customFormat="1" ht="15" customHeight="1">
      <c r="B5" s="70"/>
      <c r="C5" s="77" t="s">
        <v>3</v>
      </c>
      <c r="D5" s="69"/>
      <c r="E5" s="48"/>
      <c r="F5" s="1049" t="s">
        <v>74</v>
      </c>
      <c r="G5" s="535" t="s">
        <v>73</v>
      </c>
      <c r="H5" s="1049" t="s">
        <v>74</v>
      </c>
      <c r="I5" s="535" t="s">
        <v>73</v>
      </c>
      <c r="J5" s="66"/>
    </row>
    <row r="6" spans="2:20" s="131" customFormat="1" ht="15" customHeight="1">
      <c r="B6" s="100"/>
      <c r="C6" s="52"/>
      <c r="D6" s="52"/>
      <c r="E6" s="132"/>
      <c r="F6" s="1050"/>
      <c r="G6" s="530" t="s">
        <v>75</v>
      </c>
      <c r="H6" s="1050"/>
      <c r="I6" s="530" t="s">
        <v>75</v>
      </c>
      <c r="J6" s="47"/>
      <c r="K6" s="69"/>
    </row>
    <row r="7" spans="2:20" s="131" customFormat="1" ht="15" customHeight="1">
      <c r="B7" s="655" t="s">
        <v>370</v>
      </c>
      <c r="C7" s="47" t="s">
        <v>332</v>
      </c>
      <c r="D7" s="47"/>
      <c r="E7" s="126"/>
      <c r="F7" s="672">
        <v>102</v>
      </c>
      <c r="G7" s="672">
        <v>2</v>
      </c>
      <c r="H7" s="672">
        <v>98.9</v>
      </c>
      <c r="I7" s="672">
        <v>-1.1000000000000001</v>
      </c>
      <c r="J7" s="149"/>
      <c r="K7" s="69"/>
    </row>
    <row r="8" spans="2:20" s="131" customFormat="1" ht="15" customHeight="1">
      <c r="B8" s="75">
        <v>29</v>
      </c>
      <c r="C8" s="47"/>
      <c r="D8" s="47"/>
      <c r="E8" s="126"/>
      <c r="F8" s="672">
        <v>106.3</v>
      </c>
      <c r="G8" s="672">
        <v>4.2</v>
      </c>
      <c r="H8" s="672">
        <v>94.5</v>
      </c>
      <c r="I8" s="672">
        <v>-4.4000000000000004</v>
      </c>
      <c r="J8" s="149"/>
      <c r="K8" s="69"/>
    </row>
    <row r="9" spans="2:20" s="131" customFormat="1" ht="15" customHeight="1">
      <c r="B9" s="75">
        <v>30</v>
      </c>
      <c r="C9" s="47"/>
      <c r="D9" s="47"/>
      <c r="E9" s="292"/>
      <c r="F9" s="674">
        <v>106</v>
      </c>
      <c r="G9" s="673">
        <v>-0.3</v>
      </c>
      <c r="H9" s="673">
        <v>90.3</v>
      </c>
      <c r="I9" s="673">
        <v>-4.4000000000000004</v>
      </c>
      <c r="J9" s="149"/>
      <c r="K9" s="69"/>
    </row>
    <row r="10" spans="2:20" s="131" customFormat="1" ht="15" customHeight="1">
      <c r="B10" s="75" t="s">
        <v>342</v>
      </c>
      <c r="C10" s="47" t="s">
        <v>366</v>
      </c>
      <c r="D10" s="47"/>
      <c r="E10" s="292"/>
      <c r="F10" s="674">
        <v>103.1</v>
      </c>
      <c r="G10" s="673">
        <v>-2.7</v>
      </c>
      <c r="H10" s="673">
        <v>102.3</v>
      </c>
      <c r="I10" s="673">
        <v>13.3</v>
      </c>
      <c r="J10" s="149"/>
      <c r="K10" s="69"/>
    </row>
    <row r="11" spans="2:20" s="131" customFormat="1" ht="15" customHeight="1">
      <c r="B11" s="75">
        <v>2</v>
      </c>
      <c r="C11" s="47"/>
      <c r="D11" s="47"/>
      <c r="E11" s="292"/>
      <c r="F11" s="674">
        <v>92.1</v>
      </c>
      <c r="G11" s="673">
        <v>-10.7</v>
      </c>
      <c r="H11" s="673">
        <v>112.1</v>
      </c>
      <c r="I11" s="673">
        <v>9.6</v>
      </c>
      <c r="J11" s="149"/>
      <c r="K11" s="69"/>
    </row>
    <row r="12" spans="2:20" s="131" customFormat="1" ht="15.75" customHeight="1">
      <c r="B12" s="652"/>
      <c r="C12" s="124"/>
      <c r="D12" s="124"/>
      <c r="E12" s="431"/>
      <c r="F12" s="112"/>
      <c r="G12" s="112"/>
      <c r="H12" s="112"/>
      <c r="I12" s="140"/>
      <c r="J12" s="47"/>
    </row>
    <row r="13" spans="2:20" s="69" customFormat="1" ht="13.5" customHeight="1">
      <c r="B13" s="652" t="s">
        <v>380</v>
      </c>
      <c r="C13" s="124" t="s">
        <v>97</v>
      </c>
      <c r="D13" s="124">
        <v>8</v>
      </c>
      <c r="E13" s="431" t="s">
        <v>144</v>
      </c>
      <c r="F13" s="112">
        <v>88.9</v>
      </c>
      <c r="G13" s="112">
        <v>-12.8</v>
      </c>
      <c r="H13" s="112">
        <v>117</v>
      </c>
      <c r="I13" s="140">
        <v>13.8</v>
      </c>
      <c r="J13" s="333"/>
    </row>
    <row r="14" spans="2:20" s="69" customFormat="1" ht="13.5" customHeight="1">
      <c r="B14" s="652"/>
      <c r="C14" s="124"/>
      <c r="D14" s="124">
        <v>9</v>
      </c>
      <c r="E14" s="431"/>
      <c r="F14" s="112">
        <v>89.5</v>
      </c>
      <c r="G14" s="112">
        <v>-10.6</v>
      </c>
      <c r="H14" s="112">
        <v>109.8</v>
      </c>
      <c r="I14" s="140">
        <v>10.1</v>
      </c>
      <c r="J14" s="333"/>
    </row>
    <row r="15" spans="2:20" s="69" customFormat="1" ht="13.5" customHeight="1">
      <c r="B15" s="652"/>
      <c r="C15" s="124"/>
      <c r="D15" s="124">
        <v>10</v>
      </c>
      <c r="E15" s="431"/>
      <c r="F15" s="112">
        <v>94.3</v>
      </c>
      <c r="G15" s="112">
        <v>-8.9</v>
      </c>
      <c r="H15" s="112">
        <v>113.3</v>
      </c>
      <c r="I15" s="140">
        <v>13.7</v>
      </c>
      <c r="J15" s="333"/>
    </row>
    <row r="16" spans="2:20" s="69" customFormat="1" ht="13.5" customHeight="1">
      <c r="B16" s="652"/>
      <c r="C16" s="124"/>
      <c r="D16" s="124">
        <v>11</v>
      </c>
      <c r="E16" s="431"/>
      <c r="F16" s="112">
        <v>92.4</v>
      </c>
      <c r="G16" s="112">
        <v>-7.6</v>
      </c>
      <c r="H16" s="112">
        <v>112.6</v>
      </c>
      <c r="I16" s="140">
        <v>13.3</v>
      </c>
      <c r="J16" s="333"/>
    </row>
    <row r="17" spans="2:10" s="69" customFormat="1" ht="13.5" customHeight="1">
      <c r="B17" s="652"/>
      <c r="C17" s="124"/>
      <c r="D17" s="124">
        <v>12</v>
      </c>
      <c r="E17" s="431"/>
      <c r="F17" s="112">
        <v>92.3</v>
      </c>
      <c r="G17" s="112">
        <v>-4.9000000000000004</v>
      </c>
      <c r="H17" s="112">
        <v>110.4</v>
      </c>
      <c r="I17" s="140">
        <v>12.8</v>
      </c>
      <c r="J17" s="333"/>
    </row>
    <row r="18" spans="2:10" s="69" customFormat="1" ht="13.5" customHeight="1">
      <c r="B18" s="652">
        <v>3</v>
      </c>
      <c r="C18" s="124" t="s">
        <v>97</v>
      </c>
      <c r="D18" s="124">
        <v>1</v>
      </c>
      <c r="E18" s="431" t="s">
        <v>374</v>
      </c>
      <c r="F18" s="112">
        <v>94.5</v>
      </c>
      <c r="G18" s="112">
        <v>-8.6</v>
      </c>
      <c r="H18" s="112">
        <v>108.5</v>
      </c>
      <c r="I18" s="140">
        <v>0.9</v>
      </c>
      <c r="J18" s="333"/>
    </row>
    <row r="19" spans="2:10" s="69" customFormat="1" ht="13.5" customHeight="1">
      <c r="B19" s="652"/>
      <c r="C19" s="124"/>
      <c r="D19" s="124">
        <v>2</v>
      </c>
      <c r="E19" s="431"/>
      <c r="F19" s="112">
        <v>90.9</v>
      </c>
      <c r="G19" s="112">
        <v>-5.2</v>
      </c>
      <c r="H19" s="112">
        <v>100.7</v>
      </c>
      <c r="I19" s="140">
        <v>-7.5</v>
      </c>
      <c r="J19" s="47"/>
    </row>
    <row r="20" spans="2:10" s="69" customFormat="1" ht="13.5" customHeight="1">
      <c r="B20" s="652"/>
      <c r="C20" s="124"/>
      <c r="D20" s="124">
        <v>3</v>
      </c>
      <c r="E20" s="431"/>
      <c r="F20" s="112">
        <v>91.9</v>
      </c>
      <c r="G20" s="112">
        <v>-0.9</v>
      </c>
      <c r="H20" s="112">
        <v>100.9</v>
      </c>
      <c r="I20" s="140">
        <v>-10.9</v>
      </c>
      <c r="J20" s="47"/>
    </row>
    <row r="21" spans="2:10" s="69" customFormat="1" ht="13.5" customHeight="1">
      <c r="B21" s="652"/>
      <c r="C21" s="124"/>
      <c r="D21" s="124">
        <v>4</v>
      </c>
      <c r="E21" s="431"/>
      <c r="F21" s="112">
        <v>96.4</v>
      </c>
      <c r="G21" s="112">
        <v>2.8</v>
      </c>
      <c r="H21" s="112">
        <v>100.5</v>
      </c>
      <c r="I21" s="140">
        <v>-7.6</v>
      </c>
      <c r="J21" s="47"/>
    </row>
    <row r="22" spans="2:10" s="69" customFormat="1" ht="13.5" customHeight="1">
      <c r="B22" s="652"/>
      <c r="C22" s="124"/>
      <c r="D22" s="124">
        <v>5</v>
      </c>
      <c r="E22" s="431"/>
      <c r="F22" s="112">
        <v>92.6</v>
      </c>
      <c r="G22" s="112">
        <v>7</v>
      </c>
      <c r="H22" s="112">
        <v>100.4</v>
      </c>
      <c r="I22" s="140">
        <v>-15.7</v>
      </c>
      <c r="J22" s="47"/>
    </row>
    <row r="23" spans="2:10" s="69" customFormat="1" ht="13.5" customHeight="1">
      <c r="B23" s="652"/>
      <c r="C23" s="124"/>
      <c r="D23" s="124">
        <v>6</v>
      </c>
      <c r="E23" s="431"/>
      <c r="F23" s="112">
        <v>93.8</v>
      </c>
      <c r="G23" s="112">
        <v>7</v>
      </c>
      <c r="H23" s="112">
        <v>102.8</v>
      </c>
      <c r="I23" s="140">
        <v>-10.8</v>
      </c>
      <c r="J23" s="47"/>
    </row>
    <row r="24" spans="2:10" s="69" customFormat="1" ht="13.5" customHeight="1">
      <c r="B24" s="652"/>
      <c r="C24" s="124"/>
      <c r="D24" s="124">
        <v>7</v>
      </c>
      <c r="E24" s="431"/>
      <c r="F24" s="112">
        <v>95.6</v>
      </c>
      <c r="G24" s="112">
        <v>7.7</v>
      </c>
      <c r="H24" s="112">
        <v>99.6</v>
      </c>
      <c r="I24" s="140">
        <v>-8.6</v>
      </c>
      <c r="J24" s="47"/>
    </row>
    <row r="25" spans="2:10" s="69" customFormat="1" ht="13.5" customHeight="1">
      <c r="B25" s="652"/>
      <c r="C25" s="124"/>
      <c r="D25" s="124">
        <v>8</v>
      </c>
      <c r="E25" s="431"/>
      <c r="F25" s="112">
        <v>91.1</v>
      </c>
      <c r="G25" s="112">
        <v>4.5</v>
      </c>
      <c r="H25" s="112">
        <v>103</v>
      </c>
      <c r="I25" s="140">
        <v>-11.9</v>
      </c>
      <c r="J25" s="47"/>
    </row>
    <row r="26" spans="2:10" s="69" customFormat="1" ht="13.5" customHeight="1">
      <c r="B26" s="652"/>
      <c r="C26" s="124"/>
      <c r="D26" s="124">
        <v>9</v>
      </c>
      <c r="E26" s="431"/>
      <c r="F26" s="112">
        <v>83.8</v>
      </c>
      <c r="G26" s="112">
        <v>-6.5</v>
      </c>
      <c r="H26" s="112">
        <v>93.4</v>
      </c>
      <c r="I26" s="140">
        <v>-15</v>
      </c>
      <c r="J26" s="47"/>
    </row>
    <row r="27" spans="2:10" s="510" customFormat="1" ht="13.5" customHeight="1">
      <c r="B27" s="652"/>
      <c r="C27" s="124"/>
      <c r="D27" s="124">
        <v>10</v>
      </c>
      <c r="E27" s="431"/>
      <c r="F27" s="112">
        <v>90.1</v>
      </c>
      <c r="G27" s="112">
        <v>-6.3</v>
      </c>
      <c r="H27" s="112">
        <v>95.7</v>
      </c>
      <c r="I27" s="140">
        <v>-15.5</v>
      </c>
      <c r="J27" s="47"/>
    </row>
    <row r="28" spans="2:10" s="510" customFormat="1" ht="13.5" customHeight="1">
      <c r="B28" s="652"/>
      <c r="C28" s="124"/>
      <c r="D28" s="124">
        <v>11</v>
      </c>
      <c r="E28" s="431"/>
      <c r="F28" s="112">
        <v>91.4</v>
      </c>
      <c r="G28" s="112">
        <v>0.8</v>
      </c>
      <c r="H28" s="112">
        <v>94.3</v>
      </c>
      <c r="I28" s="140">
        <v>-16.2</v>
      </c>
      <c r="J28" s="47"/>
    </row>
    <row r="29" spans="2:10" s="510" customFormat="1" ht="13.5" customHeight="1">
      <c r="B29" s="652"/>
      <c r="C29" s="124"/>
      <c r="D29" s="124">
        <v>12</v>
      </c>
      <c r="E29" s="431"/>
      <c r="F29" s="112">
        <v>91.7</v>
      </c>
      <c r="G29" s="112">
        <v>-0.7</v>
      </c>
      <c r="H29" s="112">
        <v>86.6</v>
      </c>
      <c r="I29" s="140">
        <v>-21.6</v>
      </c>
      <c r="J29" s="47"/>
    </row>
    <row r="30" spans="2:10" s="510" customFormat="1" ht="13.5" customHeight="1">
      <c r="B30" s="652">
        <v>4</v>
      </c>
      <c r="C30" s="124" t="s">
        <v>97</v>
      </c>
      <c r="D30" s="124">
        <v>1</v>
      </c>
      <c r="E30" s="431" t="s">
        <v>374</v>
      </c>
      <c r="F30" s="112">
        <v>96.6</v>
      </c>
      <c r="G30" s="112">
        <v>2.2000000000000002</v>
      </c>
      <c r="H30" s="112">
        <v>85.6</v>
      </c>
      <c r="I30" s="140">
        <v>-21.1</v>
      </c>
      <c r="J30" s="47"/>
    </row>
    <row r="31" spans="2:10" s="131" customFormat="1" ht="13.5" customHeight="1">
      <c r="B31" s="75"/>
      <c r="C31" s="47"/>
      <c r="D31" s="47"/>
      <c r="E31" s="292"/>
      <c r="F31" s="112"/>
      <c r="G31" s="112"/>
      <c r="H31" s="112"/>
      <c r="I31" s="140"/>
      <c r="J31" s="47"/>
    </row>
    <row r="32" spans="2:10" s="131" customFormat="1" ht="15" customHeight="1">
      <c r="B32" s="185" t="s">
        <v>348</v>
      </c>
      <c r="C32" s="130"/>
      <c r="D32" s="130"/>
      <c r="E32" s="130"/>
      <c r="F32" s="130"/>
      <c r="G32" s="130"/>
      <c r="H32" s="130"/>
      <c r="I32" s="138"/>
    </row>
    <row r="33" spans="2:12" s="131" customFormat="1" ht="15" customHeight="1">
      <c r="B33" s="766" t="s">
        <v>449</v>
      </c>
      <c r="C33" s="69"/>
      <c r="D33" s="69"/>
      <c r="E33" s="69"/>
      <c r="F33" s="69"/>
      <c r="G33" s="69"/>
      <c r="H33" s="69"/>
      <c r="I33" s="767"/>
    </row>
    <row r="34" spans="2:12" s="131" customFormat="1" ht="15" customHeight="1">
      <c r="B34" s="68" t="s">
        <v>221</v>
      </c>
      <c r="C34" s="69"/>
      <c r="D34" s="69"/>
      <c r="E34" s="69"/>
      <c r="F34" s="69"/>
      <c r="G34" s="69"/>
      <c r="H34" s="69"/>
      <c r="I34" s="139"/>
    </row>
    <row r="35" spans="2:12" s="131" customFormat="1" ht="3.75" customHeight="1">
      <c r="B35" s="462"/>
      <c r="C35" s="52"/>
      <c r="D35" s="52"/>
      <c r="E35" s="52"/>
      <c r="F35" s="52"/>
      <c r="G35" s="52"/>
      <c r="H35" s="52"/>
      <c r="I35" s="132"/>
    </row>
    <row r="36" spans="2:12" s="56" customFormat="1" ht="19.5" customHeight="1">
      <c r="E36" s="37"/>
      <c r="F36" s="37"/>
      <c r="G36" s="37"/>
      <c r="H36" s="37"/>
      <c r="I36" s="37"/>
      <c r="J36" s="37"/>
      <c r="K36" s="37"/>
      <c r="L36" s="37"/>
    </row>
    <row r="37" spans="2:12" s="56" customFormat="1" ht="15" customHeight="1">
      <c r="B37" s="58"/>
      <c r="C37" s="305"/>
      <c r="D37" s="59"/>
      <c r="E37" s="79"/>
      <c r="F37" s="43"/>
      <c r="G37" s="43"/>
      <c r="H37" s="43"/>
      <c r="I37" s="43"/>
      <c r="J37" s="43"/>
      <c r="K37" s="43"/>
      <c r="L37" s="60"/>
    </row>
    <row r="38" spans="2:12" s="56" customFormat="1" ht="15" customHeight="1">
      <c r="B38" s="62"/>
      <c r="C38" s="57"/>
      <c r="D38" s="57"/>
      <c r="E38" s="44"/>
      <c r="F38" s="44"/>
      <c r="G38" s="44"/>
      <c r="H38" s="44"/>
      <c r="I38" s="44"/>
      <c r="J38" s="44"/>
      <c r="K38" s="44"/>
      <c r="L38" s="63"/>
    </row>
    <row r="39" spans="2:12" s="56" customFormat="1" ht="15" customHeight="1">
      <c r="B39" s="62"/>
      <c r="C39" s="57"/>
      <c r="D39" s="57"/>
      <c r="E39" s="44"/>
      <c r="F39" s="44"/>
      <c r="G39" s="44"/>
      <c r="H39" s="44"/>
      <c r="I39" s="44"/>
      <c r="J39" s="44"/>
      <c r="K39" s="44"/>
      <c r="L39" s="63"/>
    </row>
    <row r="40" spans="2:12" s="56" customFormat="1" ht="15" customHeight="1">
      <c r="B40" s="62"/>
      <c r="C40" s="57"/>
      <c r="D40" s="57"/>
      <c r="E40" s="44"/>
      <c r="F40" s="44"/>
      <c r="G40" s="44"/>
      <c r="H40" s="44"/>
      <c r="I40" s="44"/>
      <c r="J40" s="44"/>
      <c r="K40" s="44"/>
      <c r="L40" s="63"/>
    </row>
    <row r="41" spans="2:12" ht="15" customHeight="1">
      <c r="B41" s="167"/>
      <c r="C41" s="99"/>
      <c r="D41" s="99"/>
      <c r="E41" s="44"/>
      <c r="F41" s="44"/>
      <c r="G41" s="44"/>
      <c r="H41" s="44"/>
      <c r="I41" s="44"/>
      <c r="J41" s="44"/>
      <c r="K41" s="44"/>
      <c r="L41" s="63"/>
    </row>
    <row r="42" spans="2:12" ht="15" customHeight="1">
      <c r="B42" s="167"/>
      <c r="C42" s="99"/>
      <c r="D42" s="99"/>
      <c r="E42" s="44"/>
      <c r="F42" s="44"/>
      <c r="G42" s="44"/>
      <c r="H42" s="44"/>
      <c r="I42" s="44"/>
      <c r="J42" s="44"/>
      <c r="K42" s="44"/>
      <c r="L42" s="63"/>
    </row>
    <row r="43" spans="2:12" ht="15" customHeight="1">
      <c r="B43" s="167"/>
      <c r="C43" s="99"/>
      <c r="D43" s="99"/>
      <c r="E43" s="44"/>
      <c r="F43" s="44"/>
      <c r="G43" s="44"/>
      <c r="H43" s="44"/>
      <c r="I43" s="44"/>
      <c r="J43" s="44"/>
      <c r="K43" s="44"/>
      <c r="L43" s="63"/>
    </row>
    <row r="44" spans="2:12" ht="15" customHeight="1">
      <c r="B44" s="167"/>
      <c r="C44" s="99"/>
      <c r="D44" s="99"/>
      <c r="E44" s="44"/>
      <c r="F44" s="44"/>
      <c r="G44" s="44"/>
      <c r="H44" s="44"/>
      <c r="I44" s="44"/>
      <c r="J44" s="44"/>
      <c r="K44" s="44"/>
      <c r="L44" s="63"/>
    </row>
    <row r="45" spans="2:12" ht="15" customHeight="1">
      <c r="B45" s="167"/>
      <c r="C45" s="99"/>
      <c r="D45" s="99"/>
      <c r="E45" s="44"/>
      <c r="F45" s="44"/>
      <c r="G45" s="44"/>
      <c r="H45" s="44"/>
      <c r="I45" s="44"/>
      <c r="J45" s="44"/>
      <c r="K45" s="44"/>
      <c r="L45" s="63"/>
    </row>
    <row r="46" spans="2:12" ht="15" customHeight="1">
      <c r="B46" s="167"/>
      <c r="C46" s="99"/>
      <c r="D46" s="99"/>
      <c r="E46" s="44"/>
      <c r="F46" s="44"/>
      <c r="G46" s="44"/>
      <c r="H46" s="44"/>
      <c r="I46" s="44"/>
      <c r="J46" s="44"/>
      <c r="K46" s="44"/>
      <c r="L46" s="63"/>
    </row>
    <row r="47" spans="2:12" ht="15" customHeight="1">
      <c r="B47" s="167"/>
      <c r="C47" s="99"/>
      <c r="D47" s="99"/>
      <c r="E47" s="44"/>
      <c r="F47" s="44"/>
      <c r="G47" s="44"/>
      <c r="H47" s="44"/>
      <c r="I47" s="44"/>
      <c r="J47" s="44"/>
      <c r="K47" s="44"/>
      <c r="L47" s="63"/>
    </row>
    <row r="48" spans="2:12" ht="15" customHeight="1">
      <c r="B48" s="167"/>
      <c r="C48" s="99"/>
      <c r="D48" s="99"/>
      <c r="E48" s="44"/>
      <c r="F48" s="44"/>
      <c r="G48" s="44"/>
      <c r="H48" s="44"/>
      <c r="I48" s="44"/>
      <c r="J48" s="44"/>
      <c r="K48" s="44"/>
      <c r="L48" s="63"/>
    </row>
    <row r="49" spans="2:12" ht="15" customHeight="1">
      <c r="B49" s="167"/>
      <c r="C49" s="99"/>
      <c r="D49" s="99"/>
      <c r="E49" s="44"/>
      <c r="F49" s="44"/>
      <c r="G49" s="44"/>
      <c r="H49" s="44"/>
      <c r="I49" s="44"/>
      <c r="J49" s="44"/>
      <c r="K49" s="44"/>
      <c r="L49" s="63"/>
    </row>
    <row r="50" spans="2:12" ht="15" customHeight="1">
      <c r="B50" s="167"/>
      <c r="C50" s="99"/>
      <c r="D50" s="99"/>
      <c r="E50" s="44"/>
      <c r="F50" s="44"/>
      <c r="G50" s="44"/>
      <c r="H50" s="44"/>
      <c r="I50" s="44"/>
      <c r="J50" s="44"/>
      <c r="K50" s="44"/>
      <c r="L50" s="63"/>
    </row>
    <row r="51" spans="2:12" ht="15" customHeight="1">
      <c r="B51" s="167"/>
      <c r="C51" s="99"/>
      <c r="D51" s="99"/>
      <c r="E51" s="44"/>
      <c r="F51" s="44"/>
      <c r="G51" s="44"/>
      <c r="H51" s="44"/>
      <c r="I51" s="44"/>
      <c r="J51" s="44"/>
      <c r="K51" s="44"/>
      <c r="L51" s="63"/>
    </row>
    <row r="52" spans="2:12" ht="15" customHeight="1">
      <c r="B52" s="168"/>
      <c r="C52" s="166"/>
      <c r="D52" s="166"/>
      <c r="E52" s="55"/>
      <c r="F52" s="55"/>
      <c r="G52" s="55"/>
      <c r="H52" s="55"/>
      <c r="I52" s="55"/>
      <c r="J52" s="55"/>
      <c r="K52" s="55"/>
      <c r="L52" s="65"/>
    </row>
  </sheetData>
  <mergeCells count="4">
    <mergeCell ref="F4:G4"/>
    <mergeCell ref="H4:I4"/>
    <mergeCell ref="F5:F6"/>
    <mergeCell ref="H5:H6"/>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A7F0-641A-45D6-840E-64F73397288A}">
  <sheetPr>
    <tabColor rgb="FF92D050"/>
    <pageSetUpPr fitToPage="1"/>
  </sheetPr>
  <dimension ref="B1:L53"/>
  <sheetViews>
    <sheetView zoomScaleNormal="100" workbookViewId="0">
      <selection activeCell="M34" sqref="M34"/>
    </sheetView>
  </sheetViews>
  <sheetFormatPr defaultRowHeight="15" customHeight="1"/>
  <cols>
    <col min="1" max="1" width="1.25" customWidth="1"/>
    <col min="2" max="2" width="6.125" customWidth="1"/>
    <col min="3" max="5" width="2.625" customWidth="1"/>
    <col min="6" max="11" width="12.625" customWidth="1"/>
    <col min="12" max="12" width="6.375" customWidth="1"/>
  </cols>
  <sheetData>
    <row r="1" spans="2:11" ht="22.5" customHeight="1"/>
    <row r="2" spans="2:11" ht="16.5" customHeight="1">
      <c r="B2" s="831" t="s">
        <v>157</v>
      </c>
      <c r="C2" s="228"/>
      <c r="D2" s="228"/>
      <c r="E2" s="228"/>
      <c r="F2" s="228"/>
      <c r="G2" s="832" t="s">
        <v>522</v>
      </c>
      <c r="H2" s="228"/>
      <c r="I2" s="228"/>
      <c r="J2" s="228"/>
      <c r="K2" s="228"/>
    </row>
    <row r="3" spans="2:11" ht="15" customHeight="1">
      <c r="B3" s="830" t="s">
        <v>158</v>
      </c>
      <c r="C3" s="228"/>
      <c r="D3" s="228"/>
      <c r="E3" s="228"/>
      <c r="F3" s="228"/>
      <c r="G3" s="228"/>
      <c r="H3" s="829" t="s">
        <v>511</v>
      </c>
      <c r="I3" s="228"/>
      <c r="J3" s="228"/>
      <c r="K3" s="249" t="s">
        <v>129</v>
      </c>
    </row>
    <row r="4" spans="2:11" ht="15" customHeight="1">
      <c r="B4" s="1051" t="s">
        <v>0</v>
      </c>
      <c r="C4" s="1052"/>
      <c r="D4" s="1052"/>
      <c r="E4" s="1053"/>
      <c r="F4" s="1036" t="s">
        <v>76</v>
      </c>
      <c r="G4" s="1038"/>
      <c r="H4" s="1036" t="s">
        <v>77</v>
      </c>
      <c r="I4" s="1038"/>
      <c r="J4" s="1036" t="s">
        <v>54</v>
      </c>
      <c r="K4" s="1038"/>
    </row>
    <row r="5" spans="2:11" ht="15" customHeight="1">
      <c r="B5" s="1054"/>
      <c r="C5" s="1055"/>
      <c r="D5" s="1055"/>
      <c r="E5" s="1056"/>
      <c r="F5" s="248" t="s">
        <v>201</v>
      </c>
      <c r="G5" s="813" t="s">
        <v>4</v>
      </c>
      <c r="H5" s="813" t="s">
        <v>201</v>
      </c>
      <c r="I5" s="813" t="s">
        <v>5</v>
      </c>
      <c r="J5" s="248" t="s">
        <v>201</v>
      </c>
      <c r="K5" s="248" t="s">
        <v>5</v>
      </c>
    </row>
    <row r="6" spans="2:11" ht="15" customHeight="1">
      <c r="B6" s="630" t="s">
        <v>370</v>
      </c>
      <c r="C6" s="230" t="s">
        <v>98</v>
      </c>
      <c r="D6" s="228"/>
      <c r="E6" s="631"/>
      <c r="F6" s="824">
        <v>11.4</v>
      </c>
      <c r="G6" s="824">
        <v>12.7</v>
      </c>
      <c r="H6" s="824">
        <v>96.3</v>
      </c>
      <c r="I6" s="824">
        <v>98.3</v>
      </c>
      <c r="J6" s="824">
        <v>-3.7</v>
      </c>
      <c r="K6" s="824">
        <v>-1.7</v>
      </c>
    </row>
    <row r="7" spans="2:11" ht="15" customHeight="1">
      <c r="B7" s="630">
        <v>29</v>
      </c>
      <c r="C7" s="228"/>
      <c r="D7" s="228"/>
      <c r="E7" s="631"/>
      <c r="F7" s="824">
        <v>12.1</v>
      </c>
      <c r="G7" s="824">
        <v>12.7</v>
      </c>
      <c r="H7" s="824">
        <v>101.3</v>
      </c>
      <c r="I7" s="824">
        <v>98.2</v>
      </c>
      <c r="J7" s="824">
        <v>5.2</v>
      </c>
      <c r="K7" s="824">
        <v>-0.1</v>
      </c>
    </row>
    <row r="8" spans="2:11" ht="15" customHeight="1">
      <c r="B8" s="630">
        <v>30</v>
      </c>
      <c r="C8" s="228"/>
      <c r="D8" s="228"/>
      <c r="E8" s="631"/>
      <c r="F8" s="824">
        <v>14.5</v>
      </c>
      <c r="G8" s="824">
        <v>12.5</v>
      </c>
      <c r="H8" s="824">
        <v>121.9</v>
      </c>
      <c r="I8" s="824">
        <v>97.1</v>
      </c>
      <c r="J8" s="824">
        <v>20.3</v>
      </c>
      <c r="K8" s="824">
        <v>-1.1000000000000001</v>
      </c>
    </row>
    <row r="9" spans="2:11" ht="15" customHeight="1">
      <c r="B9" s="828" t="s">
        <v>342</v>
      </c>
      <c r="C9" s="228" t="s">
        <v>98</v>
      </c>
      <c r="D9" s="228"/>
      <c r="E9" s="631"/>
      <c r="F9" s="824">
        <v>13</v>
      </c>
      <c r="G9" s="824">
        <v>12.4</v>
      </c>
      <c r="H9" s="824">
        <v>109</v>
      </c>
      <c r="I9" s="824">
        <v>96.1</v>
      </c>
      <c r="J9" s="824">
        <v>-10.6</v>
      </c>
      <c r="K9" s="824">
        <v>-1</v>
      </c>
    </row>
    <row r="10" spans="2:11" ht="15" customHeight="1">
      <c r="B10" s="828">
        <v>2</v>
      </c>
      <c r="C10" s="228"/>
      <c r="D10" s="228"/>
      <c r="E10" s="631"/>
      <c r="F10" s="824">
        <v>10.1</v>
      </c>
      <c r="G10" s="824">
        <v>10.8</v>
      </c>
      <c r="H10" s="824">
        <v>85.5</v>
      </c>
      <c r="I10" s="824">
        <v>83.5</v>
      </c>
      <c r="J10" s="824">
        <v>-22</v>
      </c>
      <c r="K10" s="824">
        <v>-13.1</v>
      </c>
    </row>
    <row r="11" spans="2:11" ht="13.5" customHeight="1">
      <c r="B11" s="827"/>
      <c r="C11" s="826"/>
      <c r="D11" s="826"/>
      <c r="E11" s="825"/>
      <c r="F11" s="824"/>
      <c r="G11" s="824"/>
      <c r="H11" s="824"/>
      <c r="I11" s="824"/>
      <c r="J11" s="824"/>
      <c r="K11" s="824"/>
    </row>
    <row r="12" spans="2:11" ht="13.5" customHeight="1">
      <c r="B12" s="827" t="s">
        <v>380</v>
      </c>
      <c r="C12" s="826" t="s">
        <v>97</v>
      </c>
      <c r="D12" s="826">
        <v>7</v>
      </c>
      <c r="E12" s="825" t="s">
        <v>197</v>
      </c>
      <c r="F12" s="824">
        <v>9.9</v>
      </c>
      <c r="G12" s="824">
        <v>10.3</v>
      </c>
      <c r="H12" s="824">
        <v>83.2</v>
      </c>
      <c r="I12" s="824">
        <v>79.8</v>
      </c>
      <c r="J12" s="824">
        <v>-22</v>
      </c>
      <c r="K12" s="824">
        <v>-16.3</v>
      </c>
    </row>
    <row r="13" spans="2:11" ht="13.5" customHeight="1">
      <c r="B13" s="827"/>
      <c r="C13" s="826"/>
      <c r="D13" s="826">
        <v>8</v>
      </c>
      <c r="E13" s="825"/>
      <c r="F13" s="824">
        <v>8.9</v>
      </c>
      <c r="G13" s="824">
        <v>9.9</v>
      </c>
      <c r="H13" s="824">
        <v>74.8</v>
      </c>
      <c r="I13" s="824">
        <v>76.7</v>
      </c>
      <c r="J13" s="824">
        <v>-20.5</v>
      </c>
      <c r="K13" s="824">
        <v>-14.7</v>
      </c>
    </row>
    <row r="14" spans="2:11" ht="13.5" customHeight="1">
      <c r="B14" s="827"/>
      <c r="C14" s="826"/>
      <c r="D14" s="826">
        <v>9</v>
      </c>
      <c r="E14" s="825"/>
      <c r="F14" s="824">
        <v>10.1</v>
      </c>
      <c r="G14" s="824">
        <v>10.7</v>
      </c>
      <c r="H14" s="824">
        <v>84.9</v>
      </c>
      <c r="I14" s="824">
        <v>82.9</v>
      </c>
      <c r="J14" s="824">
        <v>-24.6</v>
      </c>
      <c r="K14" s="824">
        <v>-12.4</v>
      </c>
    </row>
    <row r="15" spans="2:11" ht="13.5" customHeight="1">
      <c r="B15" s="827"/>
      <c r="C15" s="826"/>
      <c r="D15" s="826">
        <v>10</v>
      </c>
      <c r="E15" s="825"/>
      <c r="F15" s="824">
        <v>10.1</v>
      </c>
      <c r="G15" s="824">
        <v>11.3</v>
      </c>
      <c r="H15" s="824">
        <v>84.9</v>
      </c>
      <c r="I15" s="824">
        <v>87.6</v>
      </c>
      <c r="J15" s="824">
        <v>-25.7</v>
      </c>
      <c r="K15" s="824">
        <v>-10.3</v>
      </c>
    </row>
    <row r="16" spans="2:11" ht="13.5" customHeight="1">
      <c r="B16" s="827"/>
      <c r="C16" s="826"/>
      <c r="D16" s="826">
        <v>11</v>
      </c>
      <c r="E16" s="825"/>
      <c r="F16" s="824">
        <v>11.3</v>
      </c>
      <c r="G16" s="824">
        <v>11.4</v>
      </c>
      <c r="H16" s="824">
        <v>95</v>
      </c>
      <c r="I16" s="824">
        <v>88.4</v>
      </c>
      <c r="J16" s="824">
        <v>-17.5</v>
      </c>
      <c r="K16" s="824">
        <v>-9.5</v>
      </c>
    </row>
    <row r="17" spans="2:11" ht="13.5" customHeight="1">
      <c r="B17" s="827"/>
      <c r="C17" s="826"/>
      <c r="D17" s="826">
        <v>12</v>
      </c>
      <c r="E17" s="825"/>
      <c r="F17" s="824">
        <v>11.4</v>
      </c>
      <c r="G17" s="824">
        <v>11.5</v>
      </c>
      <c r="H17" s="824">
        <v>95.8</v>
      </c>
      <c r="I17" s="824">
        <v>89.1</v>
      </c>
      <c r="J17" s="824">
        <v>-11</v>
      </c>
      <c r="K17" s="824">
        <v>-6.5</v>
      </c>
    </row>
    <row r="18" spans="2:11" ht="13.5" customHeight="1">
      <c r="B18" s="827">
        <v>3</v>
      </c>
      <c r="C18" s="826" t="s">
        <v>97</v>
      </c>
      <c r="D18" s="826">
        <v>1</v>
      </c>
      <c r="E18" s="825" t="s">
        <v>197</v>
      </c>
      <c r="F18" s="824">
        <v>9.6999999999999993</v>
      </c>
      <c r="G18" s="824">
        <v>11</v>
      </c>
      <c r="H18" s="824">
        <v>81.5</v>
      </c>
      <c r="I18" s="824">
        <v>85.3</v>
      </c>
      <c r="J18" s="824">
        <v>-5.9</v>
      </c>
      <c r="K18" s="824">
        <v>-6.8</v>
      </c>
    </row>
    <row r="19" spans="2:11" ht="13.5" customHeight="1">
      <c r="B19" s="827"/>
      <c r="C19" s="826"/>
      <c r="D19" s="826">
        <v>2</v>
      </c>
      <c r="E19" s="825"/>
      <c r="F19" s="824">
        <v>9.1</v>
      </c>
      <c r="G19" s="824">
        <v>11.1</v>
      </c>
      <c r="H19" s="824">
        <v>76.5</v>
      </c>
      <c r="I19" s="824">
        <v>86</v>
      </c>
      <c r="J19" s="824">
        <v>-14.9</v>
      </c>
      <c r="K19" s="824">
        <v>-8.3000000000000007</v>
      </c>
    </row>
    <row r="20" spans="2:11" ht="13.5" customHeight="1">
      <c r="B20" s="827"/>
      <c r="C20" s="826"/>
      <c r="D20" s="826">
        <v>3</v>
      </c>
      <c r="E20" s="825"/>
      <c r="F20" s="824">
        <v>9.6</v>
      </c>
      <c r="G20" s="824">
        <v>12</v>
      </c>
      <c r="H20" s="824">
        <v>80.7</v>
      </c>
      <c r="I20" s="824">
        <v>93</v>
      </c>
      <c r="J20" s="824">
        <v>-14.2</v>
      </c>
      <c r="K20" s="824">
        <v>0.9</v>
      </c>
    </row>
    <row r="21" spans="2:11" ht="13.5" customHeight="1">
      <c r="B21" s="827"/>
      <c r="C21" s="826"/>
      <c r="D21" s="826">
        <v>4</v>
      </c>
      <c r="E21" s="825"/>
      <c r="F21" s="824">
        <v>11.3</v>
      </c>
      <c r="G21" s="824">
        <v>12.1</v>
      </c>
      <c r="H21" s="824">
        <v>95</v>
      </c>
      <c r="I21" s="824">
        <v>93.8</v>
      </c>
      <c r="J21" s="824">
        <v>10.9</v>
      </c>
      <c r="K21" s="824">
        <v>15.2</v>
      </c>
    </row>
    <row r="22" spans="2:11" ht="13.5" customHeight="1">
      <c r="B22" s="827"/>
      <c r="C22" s="826"/>
      <c r="D22" s="826">
        <v>5</v>
      </c>
      <c r="E22" s="825"/>
      <c r="F22" s="824">
        <v>9.3000000000000007</v>
      </c>
      <c r="G22" s="824">
        <v>11.1</v>
      </c>
      <c r="H22" s="824">
        <v>78.2</v>
      </c>
      <c r="I22" s="824">
        <v>86</v>
      </c>
      <c r="J22" s="824">
        <v>12.2</v>
      </c>
      <c r="K22" s="824">
        <v>28.9</v>
      </c>
    </row>
    <row r="23" spans="2:11" ht="13.5" customHeight="1">
      <c r="B23" s="827"/>
      <c r="C23" s="826"/>
      <c r="D23" s="826">
        <v>6</v>
      </c>
      <c r="E23" s="825"/>
      <c r="F23" s="824">
        <v>10.4</v>
      </c>
      <c r="G23" s="824">
        <v>11.4</v>
      </c>
      <c r="H23" s="824">
        <v>87.4</v>
      </c>
      <c r="I23" s="824">
        <v>88.4</v>
      </c>
      <c r="J23" s="824">
        <v>16.8</v>
      </c>
      <c r="K23" s="824">
        <v>22.6</v>
      </c>
    </row>
    <row r="24" spans="2:11" ht="13.5" customHeight="1">
      <c r="B24" s="827"/>
      <c r="C24" s="826"/>
      <c r="D24" s="826">
        <v>7</v>
      </c>
      <c r="E24" s="825"/>
      <c r="F24" s="824">
        <v>10.8</v>
      </c>
      <c r="G24" s="824">
        <v>11.9</v>
      </c>
      <c r="H24" s="824">
        <v>90.8</v>
      </c>
      <c r="I24" s="824">
        <v>92.2</v>
      </c>
      <c r="J24" s="824">
        <v>9.1</v>
      </c>
      <c r="K24" s="824">
        <v>15.5</v>
      </c>
    </row>
    <row r="25" spans="2:11" ht="13.5" customHeight="1">
      <c r="B25" s="827"/>
      <c r="C25" s="826"/>
      <c r="D25" s="826">
        <v>8</v>
      </c>
      <c r="E25" s="825"/>
      <c r="F25" s="824">
        <v>10.3</v>
      </c>
      <c r="G25" s="824">
        <v>10.9</v>
      </c>
      <c r="H25" s="824">
        <v>86.6</v>
      </c>
      <c r="I25" s="824">
        <v>84.5</v>
      </c>
      <c r="J25" s="824">
        <v>15.8</v>
      </c>
      <c r="K25" s="824">
        <v>10.199999999999999</v>
      </c>
    </row>
    <row r="26" spans="2:11" ht="13.5" customHeight="1">
      <c r="B26" s="827"/>
      <c r="C26" s="826"/>
      <c r="D26" s="826">
        <v>9</v>
      </c>
      <c r="E26" s="825"/>
      <c r="F26" s="824">
        <v>9.6999999999999993</v>
      </c>
      <c r="G26" s="824">
        <v>11.3</v>
      </c>
      <c r="H26" s="824">
        <v>81.5</v>
      </c>
      <c r="I26" s="824">
        <v>87.6</v>
      </c>
      <c r="J26" s="824">
        <v>-4</v>
      </c>
      <c r="K26" s="824">
        <v>5.7</v>
      </c>
    </row>
    <row r="27" spans="2:11" ht="13.5" customHeight="1">
      <c r="B27" s="827"/>
      <c r="C27" s="826"/>
      <c r="D27" s="826">
        <v>10</v>
      </c>
      <c r="E27" s="825"/>
      <c r="F27" s="824">
        <v>11.1</v>
      </c>
      <c r="G27" s="824">
        <v>11.7</v>
      </c>
      <c r="H27" s="824">
        <v>93.3</v>
      </c>
      <c r="I27" s="824">
        <v>90.7</v>
      </c>
      <c r="J27" s="824">
        <v>9.9</v>
      </c>
      <c r="K27" s="824">
        <v>3.5</v>
      </c>
    </row>
    <row r="28" spans="2:11" ht="13.5" customHeight="1">
      <c r="B28" s="827"/>
      <c r="C28" s="826"/>
      <c r="D28" s="826">
        <v>11</v>
      </c>
      <c r="E28" s="825"/>
      <c r="F28" s="824">
        <v>11</v>
      </c>
      <c r="G28" s="824">
        <v>12.1</v>
      </c>
      <c r="H28" s="824">
        <v>92.4</v>
      </c>
      <c r="I28" s="824">
        <v>93.8</v>
      </c>
      <c r="J28" s="824">
        <v>-2.7</v>
      </c>
      <c r="K28" s="824">
        <v>6.1</v>
      </c>
    </row>
    <row r="29" spans="2:11" ht="13.5" customHeight="1">
      <c r="B29" s="827"/>
      <c r="C29" s="826"/>
      <c r="D29" s="826">
        <v>12</v>
      </c>
      <c r="E29" s="825"/>
      <c r="F29" s="824">
        <v>13</v>
      </c>
      <c r="G29" s="824">
        <v>12.3</v>
      </c>
      <c r="H29" s="824">
        <v>109.2</v>
      </c>
      <c r="I29" s="824">
        <v>95.3</v>
      </c>
      <c r="J29" s="824">
        <v>14</v>
      </c>
      <c r="K29" s="824">
        <v>7</v>
      </c>
    </row>
    <row r="30" spans="2:11" ht="15" customHeight="1">
      <c r="B30" s="235"/>
      <c r="C30" s="623"/>
      <c r="D30" s="623"/>
      <c r="E30" s="624"/>
      <c r="F30" s="823"/>
      <c r="G30" s="822"/>
      <c r="H30" s="823"/>
      <c r="I30" s="822"/>
      <c r="J30" s="823"/>
      <c r="K30" s="822"/>
    </row>
    <row r="31" spans="2:11" ht="15" customHeight="1">
      <c r="B31" s="821" t="s">
        <v>307</v>
      </c>
      <c r="C31" s="228"/>
      <c r="D31" s="228"/>
      <c r="E31" s="228"/>
      <c r="F31" s="228"/>
      <c r="G31" s="228"/>
      <c r="H31" s="228"/>
      <c r="I31" s="228"/>
      <c r="J31" s="228"/>
      <c r="K31" s="631"/>
    </row>
    <row r="32" spans="2:11" ht="15" customHeight="1">
      <c r="B32" s="821" t="s">
        <v>328</v>
      </c>
      <c r="C32" s="228"/>
      <c r="D32" s="228"/>
      <c r="E32" s="228"/>
      <c r="F32" s="228"/>
      <c r="G32" s="228"/>
      <c r="H32" s="228"/>
      <c r="I32" s="228"/>
      <c r="J32" s="228"/>
      <c r="K32" s="631"/>
    </row>
    <row r="33" spans="2:11" ht="14.25" customHeight="1">
      <c r="B33" s="319" t="s">
        <v>153</v>
      </c>
      <c r="C33" s="623"/>
      <c r="D33" s="623"/>
      <c r="E33" s="623"/>
      <c r="F33" s="623"/>
      <c r="G33" s="623"/>
      <c r="H33" s="623"/>
      <c r="I33" s="623"/>
      <c r="J33" s="623"/>
      <c r="K33" s="624"/>
    </row>
    <row r="35" spans="2:11" ht="15" customHeight="1">
      <c r="B35" s="244"/>
      <c r="C35" s="245"/>
      <c r="D35" s="245"/>
      <c r="E35" s="245"/>
      <c r="F35" s="245"/>
      <c r="G35" s="245"/>
      <c r="H35" s="245"/>
      <c r="I35" s="245"/>
      <c r="J35" s="245"/>
      <c r="K35" s="246"/>
    </row>
    <row r="36" spans="2:11" ht="15" customHeight="1">
      <c r="B36" s="679"/>
      <c r="K36" s="820"/>
    </row>
    <row r="37" spans="2:11" ht="15" customHeight="1">
      <c r="B37" s="679"/>
      <c r="K37" s="820"/>
    </row>
    <row r="38" spans="2:11" ht="15" customHeight="1">
      <c r="B38" s="679"/>
      <c r="K38" s="820"/>
    </row>
    <row r="39" spans="2:11" ht="15" customHeight="1">
      <c r="B39" s="679"/>
      <c r="K39" s="820"/>
    </row>
    <row r="40" spans="2:11" ht="15" customHeight="1">
      <c r="B40" s="679"/>
      <c r="C40" s="327"/>
      <c r="K40" s="820"/>
    </row>
    <row r="41" spans="2:11" ht="15" customHeight="1">
      <c r="B41" s="679"/>
      <c r="K41" s="820"/>
    </row>
    <row r="42" spans="2:11" ht="15" customHeight="1">
      <c r="B42" s="679"/>
      <c r="K42" s="820"/>
    </row>
    <row r="43" spans="2:11" ht="15" customHeight="1">
      <c r="B43" s="679"/>
      <c r="K43" s="820"/>
    </row>
    <row r="44" spans="2:11" ht="15" customHeight="1">
      <c r="B44" s="679"/>
      <c r="K44" s="820"/>
    </row>
    <row r="45" spans="2:11" ht="15" customHeight="1">
      <c r="B45" s="679"/>
      <c r="K45" s="820"/>
    </row>
    <row r="46" spans="2:11" ht="15" customHeight="1">
      <c r="B46" s="679"/>
      <c r="K46" s="820"/>
    </row>
    <row r="47" spans="2:11" ht="15" customHeight="1">
      <c r="B47" s="679"/>
      <c r="K47" s="820"/>
    </row>
    <row r="48" spans="2:11" ht="15" customHeight="1">
      <c r="B48" s="679"/>
      <c r="K48" s="820"/>
    </row>
    <row r="49" spans="2:12" ht="15" customHeight="1">
      <c r="B49" s="679"/>
      <c r="K49" s="820"/>
    </row>
    <row r="50" spans="2:12" ht="15" customHeight="1">
      <c r="B50" s="247"/>
      <c r="C50" s="819"/>
      <c r="D50" s="819"/>
      <c r="E50" s="819"/>
      <c r="F50" s="819"/>
      <c r="G50" s="819"/>
      <c r="H50" s="819"/>
      <c r="I50" s="819"/>
      <c r="J50" s="819"/>
      <c r="K50" s="818"/>
    </row>
    <row r="52" spans="2:12" ht="15" customHeight="1">
      <c r="B52" s="1057" t="s">
        <v>428</v>
      </c>
      <c r="C52" s="1058"/>
      <c r="D52" s="1058"/>
      <c r="E52" s="1058"/>
      <c r="F52" s="1058"/>
      <c r="G52" s="1058"/>
      <c r="H52" s="1058"/>
      <c r="I52" s="1058"/>
      <c r="J52" s="1058"/>
      <c r="K52" s="1059"/>
      <c r="L52" s="817"/>
    </row>
    <row r="53" spans="2:12" ht="15" customHeight="1">
      <c r="B53" s="1060"/>
      <c r="C53" s="1061"/>
      <c r="D53" s="1061"/>
      <c r="E53" s="1061"/>
      <c r="F53" s="1061"/>
      <c r="G53" s="1061"/>
      <c r="H53" s="1061"/>
      <c r="I53" s="1061"/>
      <c r="J53" s="1061"/>
      <c r="K53" s="1062"/>
      <c r="L53" s="817"/>
    </row>
  </sheetData>
  <mergeCells count="5">
    <mergeCell ref="F4:G4"/>
    <mergeCell ref="H4:I4"/>
    <mergeCell ref="J4:K4"/>
    <mergeCell ref="B4:E5"/>
    <mergeCell ref="B52:K53"/>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T60"/>
  <sheetViews>
    <sheetView zoomScaleNormal="100" workbookViewId="0">
      <selection activeCell="W36" sqref="W36"/>
    </sheetView>
  </sheetViews>
  <sheetFormatPr defaultRowHeight="15" customHeight="1"/>
  <cols>
    <col min="1" max="1" width="1.25" style="28" customWidth="1"/>
    <col min="2" max="2" width="6.625" style="37" customWidth="1"/>
    <col min="3" max="4" width="2.625" style="37" customWidth="1"/>
    <col min="5" max="5" width="3.125" style="37" customWidth="1"/>
    <col min="6" max="6" width="1.625" style="37" customWidth="1"/>
    <col min="7" max="7" width="6.5" style="37" customWidth="1"/>
    <col min="8" max="8" width="1.625" style="37" customWidth="1"/>
    <col min="9" max="9" width="6.5" style="37" customWidth="1"/>
    <col min="10" max="10" width="1.625" style="37" customWidth="1"/>
    <col min="11" max="11" width="6.5" style="37" customWidth="1"/>
    <col min="12" max="12" width="1.625" style="37" customWidth="1"/>
    <col min="13" max="13" width="12.375" style="37" customWidth="1"/>
    <col min="14" max="19" width="6.625" style="37" customWidth="1"/>
    <col min="20" max="20" width="1.375" style="37" customWidth="1"/>
    <col min="21" max="28" width="5.375" style="28" customWidth="1"/>
    <col min="29" max="16384" width="9" style="28"/>
  </cols>
  <sheetData>
    <row r="1" spans="2:20" ht="18" customHeight="1"/>
    <row r="2" spans="2:20" ht="18" customHeight="1">
      <c r="B2" s="259" t="s">
        <v>159</v>
      </c>
      <c r="F2" s="36"/>
      <c r="K2" s="38"/>
    </row>
    <row r="3" spans="2:20" ht="15" customHeight="1">
      <c r="B3" s="260" t="s">
        <v>267</v>
      </c>
      <c r="F3" s="36"/>
      <c r="K3" s="37" t="s">
        <v>349</v>
      </c>
      <c r="M3" s="261" t="s">
        <v>268</v>
      </c>
      <c r="S3" s="38" t="s">
        <v>130</v>
      </c>
      <c r="T3" s="38"/>
    </row>
    <row r="4" spans="2:20" s="94" customFormat="1" ht="15" customHeight="1">
      <c r="B4" s="1076" t="s">
        <v>0</v>
      </c>
      <c r="C4" s="1077"/>
      <c r="D4" s="1077"/>
      <c r="E4" s="1078"/>
      <c r="F4" s="1047" t="s">
        <v>49</v>
      </c>
      <c r="G4" s="1075"/>
      <c r="H4" s="1075"/>
      <c r="I4" s="1075"/>
      <c r="J4" s="1075"/>
      <c r="K4" s="1048"/>
      <c r="L4" s="66"/>
      <c r="M4" s="1082" t="s">
        <v>55</v>
      </c>
      <c r="N4" s="1047" t="s">
        <v>286</v>
      </c>
      <c r="O4" s="1075"/>
      <c r="P4" s="1075"/>
      <c r="Q4" s="1075"/>
      <c r="R4" s="1075"/>
      <c r="S4" s="1048"/>
      <c r="T4" s="366"/>
    </row>
    <row r="5" spans="2:20" s="94" customFormat="1" ht="15" customHeight="1">
      <c r="B5" s="1079"/>
      <c r="C5" s="1080"/>
      <c r="D5" s="1080"/>
      <c r="E5" s="1081"/>
      <c r="F5" s="1047" t="s">
        <v>201</v>
      </c>
      <c r="G5" s="1048"/>
      <c r="H5" s="1047" t="s">
        <v>7</v>
      </c>
      <c r="I5" s="1048"/>
      <c r="J5" s="1047" t="s">
        <v>8</v>
      </c>
      <c r="K5" s="1048"/>
      <c r="L5" s="67"/>
      <c r="M5" s="1083"/>
      <c r="N5" s="41" t="s">
        <v>6</v>
      </c>
      <c r="O5" s="39" t="s">
        <v>9</v>
      </c>
      <c r="P5" s="39" t="s">
        <v>10</v>
      </c>
      <c r="Q5" s="39" t="s">
        <v>78</v>
      </c>
      <c r="R5" s="39" t="s">
        <v>11</v>
      </c>
      <c r="S5" s="41" t="s">
        <v>12</v>
      </c>
      <c r="T5" s="366"/>
    </row>
    <row r="6" spans="2:20" s="94" customFormat="1" ht="15" customHeight="1">
      <c r="B6" s="655" t="s">
        <v>395</v>
      </c>
      <c r="C6" s="657" t="s">
        <v>95</v>
      </c>
      <c r="D6" s="47"/>
      <c r="E6" s="47"/>
      <c r="F6" s="546"/>
      <c r="G6" s="547">
        <v>1.1499999999999999</v>
      </c>
      <c r="H6" s="548"/>
      <c r="I6" s="547">
        <v>1.24</v>
      </c>
      <c r="J6" s="548"/>
      <c r="K6" s="544">
        <v>1.39</v>
      </c>
      <c r="L6" s="66"/>
      <c r="M6" s="134" t="s">
        <v>404</v>
      </c>
      <c r="N6" s="544">
        <v>1.18</v>
      </c>
      <c r="O6" s="544">
        <v>1.05</v>
      </c>
      <c r="P6" s="544">
        <v>0.89</v>
      </c>
      <c r="Q6" s="544">
        <v>1.1200000000000001</v>
      </c>
      <c r="R6" s="544">
        <v>1.4</v>
      </c>
      <c r="S6" s="545">
        <v>1</v>
      </c>
      <c r="T6" s="367"/>
    </row>
    <row r="7" spans="2:20" s="94" customFormat="1" ht="15" customHeight="1">
      <c r="B7" s="655">
        <v>29</v>
      </c>
      <c r="C7" s="657"/>
      <c r="D7" s="47"/>
      <c r="E7" s="47"/>
      <c r="F7" s="546"/>
      <c r="G7" s="547">
        <v>1.25</v>
      </c>
      <c r="H7" s="548"/>
      <c r="I7" s="547">
        <v>1.4</v>
      </c>
      <c r="J7" s="548"/>
      <c r="K7" s="544">
        <v>1.54</v>
      </c>
      <c r="L7" s="66"/>
      <c r="M7" s="134" t="s">
        <v>345</v>
      </c>
      <c r="N7" s="544">
        <v>1.26</v>
      </c>
      <c r="O7" s="544">
        <v>1.07</v>
      </c>
      <c r="P7" s="544">
        <v>1.04</v>
      </c>
      <c r="Q7" s="544">
        <v>1.24</v>
      </c>
      <c r="R7" s="544">
        <v>1.61</v>
      </c>
      <c r="S7" s="545">
        <v>1.0900000000000001</v>
      </c>
      <c r="T7" s="367"/>
    </row>
    <row r="8" spans="2:20" s="94" customFormat="1" ht="15" customHeight="1">
      <c r="B8" s="655">
        <v>30</v>
      </c>
      <c r="C8" s="657"/>
      <c r="D8" s="47"/>
      <c r="E8" s="47"/>
      <c r="F8" s="546"/>
      <c r="G8" s="547">
        <v>1.32</v>
      </c>
      <c r="H8" s="548"/>
      <c r="I8" s="547">
        <v>1.46</v>
      </c>
      <c r="J8" s="548"/>
      <c r="K8" s="544">
        <v>1.62</v>
      </c>
      <c r="L8" s="66"/>
      <c r="M8" s="134" t="s">
        <v>346</v>
      </c>
      <c r="N8" s="544">
        <v>1.27</v>
      </c>
      <c r="O8" s="544">
        <v>1.17</v>
      </c>
      <c r="P8" s="544">
        <v>1.21</v>
      </c>
      <c r="Q8" s="544">
        <v>1.28</v>
      </c>
      <c r="R8" s="544">
        <v>1.7</v>
      </c>
      <c r="S8" s="545">
        <v>1.22</v>
      </c>
      <c r="T8" s="367"/>
    </row>
    <row r="9" spans="2:20" s="94" customFormat="1" ht="15" customHeight="1">
      <c r="B9" s="655" t="s">
        <v>342</v>
      </c>
      <c r="C9" s="657" t="s">
        <v>95</v>
      </c>
      <c r="D9" s="47"/>
      <c r="E9" s="47"/>
      <c r="F9" s="546"/>
      <c r="G9" s="547">
        <v>1.26</v>
      </c>
      <c r="H9" s="548"/>
      <c r="I9" s="547">
        <v>1.4</v>
      </c>
      <c r="J9" s="548"/>
      <c r="K9" s="544">
        <v>1.55</v>
      </c>
      <c r="L9" s="66"/>
      <c r="M9" s="134" t="s">
        <v>405</v>
      </c>
      <c r="N9" s="544">
        <v>1.19</v>
      </c>
      <c r="O9" s="544">
        <v>1.18</v>
      </c>
      <c r="P9" s="544">
        <v>1.25</v>
      </c>
      <c r="Q9" s="544">
        <v>1.29</v>
      </c>
      <c r="R9" s="544">
        <v>1.59</v>
      </c>
      <c r="S9" s="545">
        <v>1.1599999999999999</v>
      </c>
      <c r="T9" s="367"/>
    </row>
    <row r="10" spans="2:20" s="94" customFormat="1" ht="15" customHeight="1">
      <c r="B10" s="655">
        <v>2</v>
      </c>
      <c r="C10" s="657"/>
      <c r="D10" s="47"/>
      <c r="E10" s="47"/>
      <c r="F10" s="546"/>
      <c r="G10" s="547">
        <v>1.07</v>
      </c>
      <c r="H10" s="548"/>
      <c r="I10" s="547">
        <v>1.05</v>
      </c>
      <c r="J10" s="548"/>
      <c r="K10" s="544">
        <v>1.1000000000000001</v>
      </c>
      <c r="L10" s="66"/>
      <c r="M10" s="134" t="s">
        <v>376</v>
      </c>
      <c r="N10" s="544">
        <v>1.08</v>
      </c>
      <c r="O10" s="544">
        <v>0.98</v>
      </c>
      <c r="P10" s="544">
        <v>1.03</v>
      </c>
      <c r="Q10" s="544">
        <v>1.06</v>
      </c>
      <c r="R10" s="544">
        <v>1.22</v>
      </c>
      <c r="S10" s="545">
        <v>0.95</v>
      </c>
      <c r="T10" s="367"/>
    </row>
    <row r="11" spans="2:20" s="164" customFormat="1" ht="15" customHeight="1">
      <c r="B11" s="655"/>
      <c r="C11" s="124"/>
      <c r="D11" s="124"/>
      <c r="E11" s="431"/>
      <c r="F11" s="551"/>
      <c r="G11" s="547"/>
      <c r="H11" s="548"/>
      <c r="I11" s="547"/>
      <c r="J11" s="550"/>
      <c r="K11" s="544"/>
      <c r="L11" s="47"/>
      <c r="M11" s="134"/>
      <c r="N11" s="544"/>
      <c r="O11" s="544"/>
      <c r="P11" s="544"/>
      <c r="Q11" s="544"/>
      <c r="R11" s="544"/>
      <c r="S11" s="545"/>
      <c r="T11" s="367"/>
    </row>
    <row r="12" spans="2:20" s="164" customFormat="1" ht="13.5" customHeight="1">
      <c r="B12" s="655" t="s">
        <v>399</v>
      </c>
      <c r="C12" s="124" t="s">
        <v>97</v>
      </c>
      <c r="D12" s="124">
        <v>8</v>
      </c>
      <c r="E12" s="431" t="s">
        <v>144</v>
      </c>
      <c r="F12" s="549" t="s">
        <v>335</v>
      </c>
      <c r="G12" s="547">
        <v>1.04</v>
      </c>
      <c r="H12" s="549"/>
      <c r="I12" s="547">
        <v>1.01</v>
      </c>
      <c r="J12" s="549"/>
      <c r="K12" s="544">
        <v>1.05</v>
      </c>
      <c r="L12" s="47"/>
      <c r="M12" s="134" t="s">
        <v>440</v>
      </c>
      <c r="N12" s="544">
        <v>1.06</v>
      </c>
      <c r="O12" s="544">
        <v>0.88</v>
      </c>
      <c r="P12" s="544">
        <v>0.91</v>
      </c>
      <c r="Q12" s="544">
        <v>0.97</v>
      </c>
      <c r="R12" s="544">
        <v>1.18</v>
      </c>
      <c r="S12" s="545">
        <v>0.88</v>
      </c>
      <c r="T12" s="367"/>
    </row>
    <row r="13" spans="2:20" s="164" customFormat="1" ht="13.5" customHeight="1">
      <c r="B13" s="652"/>
      <c r="C13" s="124"/>
      <c r="D13" s="124">
        <v>9</v>
      </c>
      <c r="E13" s="431"/>
      <c r="F13" s="549" t="s">
        <v>335</v>
      </c>
      <c r="G13" s="547">
        <v>1.03</v>
      </c>
      <c r="H13" s="549"/>
      <c r="I13" s="547">
        <v>0.99</v>
      </c>
      <c r="J13" s="549"/>
      <c r="K13" s="544">
        <v>1.04</v>
      </c>
      <c r="L13" s="47"/>
      <c r="M13" s="134" t="s">
        <v>365</v>
      </c>
      <c r="N13" s="544">
        <v>1.1000000000000001</v>
      </c>
      <c r="O13" s="544">
        <v>0.9</v>
      </c>
      <c r="P13" s="544">
        <v>0.94</v>
      </c>
      <c r="Q13" s="544">
        <v>0.93</v>
      </c>
      <c r="R13" s="544">
        <v>1.1299999999999999</v>
      </c>
      <c r="S13" s="545">
        <v>0.83</v>
      </c>
      <c r="T13" s="367"/>
    </row>
    <row r="14" spans="2:20" s="164" customFormat="1" ht="13.5" customHeight="1">
      <c r="B14" s="652"/>
      <c r="C14" s="124"/>
      <c r="D14" s="124">
        <v>10</v>
      </c>
      <c r="E14" s="431"/>
      <c r="F14" s="549" t="s">
        <v>335</v>
      </c>
      <c r="G14" s="547">
        <v>1.03</v>
      </c>
      <c r="H14" s="549"/>
      <c r="I14" s="547">
        <v>1</v>
      </c>
      <c r="J14" s="549" t="s">
        <v>335</v>
      </c>
      <c r="K14" s="544">
        <v>1.05</v>
      </c>
      <c r="L14" s="47"/>
      <c r="M14" s="134" t="s">
        <v>367</v>
      </c>
      <c r="N14" s="544">
        <v>1.1299999999999999</v>
      </c>
      <c r="O14" s="544">
        <v>0.95</v>
      </c>
      <c r="P14" s="544">
        <v>0.98</v>
      </c>
      <c r="Q14" s="544">
        <v>1</v>
      </c>
      <c r="R14" s="544">
        <v>1.18</v>
      </c>
      <c r="S14" s="545">
        <v>0.91</v>
      </c>
      <c r="T14" s="367"/>
    </row>
    <row r="15" spans="2:20" s="164" customFormat="1" ht="13.5" customHeight="1">
      <c r="B15" s="652"/>
      <c r="C15" s="124"/>
      <c r="D15" s="124">
        <v>11</v>
      </c>
      <c r="E15" s="431"/>
      <c r="F15" s="549"/>
      <c r="G15" s="547">
        <v>1.05</v>
      </c>
      <c r="H15" s="549" t="s">
        <v>335</v>
      </c>
      <c r="I15" s="547">
        <v>1.01</v>
      </c>
      <c r="J15" s="549"/>
      <c r="K15" s="544">
        <v>1.05</v>
      </c>
      <c r="L15" s="47"/>
      <c r="M15" s="134" t="s">
        <v>372</v>
      </c>
      <c r="N15" s="544">
        <v>1.1200000000000001</v>
      </c>
      <c r="O15" s="544">
        <v>1.05</v>
      </c>
      <c r="P15" s="544">
        <v>1.02</v>
      </c>
      <c r="Q15" s="544">
        <v>1.1000000000000001</v>
      </c>
      <c r="R15" s="544">
        <v>1.26</v>
      </c>
      <c r="S15" s="545">
        <v>1.03</v>
      </c>
      <c r="T15" s="367"/>
    </row>
    <row r="16" spans="2:20" s="164" customFormat="1" ht="13.5" customHeight="1">
      <c r="B16" s="652"/>
      <c r="C16" s="124"/>
      <c r="D16" s="124">
        <v>12</v>
      </c>
      <c r="E16" s="431"/>
      <c r="F16" s="549" t="s">
        <v>335</v>
      </c>
      <c r="G16" s="547">
        <v>1.07</v>
      </c>
      <c r="H16" s="549" t="s">
        <v>335</v>
      </c>
      <c r="I16" s="547">
        <v>1.01</v>
      </c>
      <c r="J16" s="549" t="s">
        <v>335</v>
      </c>
      <c r="K16" s="544">
        <v>1.06</v>
      </c>
      <c r="L16" s="47"/>
      <c r="M16" s="134" t="s">
        <v>375</v>
      </c>
      <c r="N16" s="544">
        <v>1.19</v>
      </c>
      <c r="O16" s="544">
        <v>1.1100000000000001</v>
      </c>
      <c r="P16" s="544">
        <v>1.21</v>
      </c>
      <c r="Q16" s="544">
        <v>1.22</v>
      </c>
      <c r="R16" s="544">
        <v>1.35</v>
      </c>
      <c r="S16" s="545">
        <v>1.1000000000000001</v>
      </c>
      <c r="T16" s="367"/>
    </row>
    <row r="17" spans="2:20" s="164" customFormat="1" ht="13.5" customHeight="1">
      <c r="B17" s="652">
        <v>3</v>
      </c>
      <c r="C17" s="124" t="s">
        <v>97</v>
      </c>
      <c r="D17" s="124">
        <v>1</v>
      </c>
      <c r="E17" s="431" t="s">
        <v>197</v>
      </c>
      <c r="F17" s="549" t="s">
        <v>442</v>
      </c>
      <c r="G17" s="547">
        <v>1.08</v>
      </c>
      <c r="H17" s="549"/>
      <c r="I17" s="547">
        <v>1.03</v>
      </c>
      <c r="J17" s="549" t="s">
        <v>335</v>
      </c>
      <c r="K17" s="544">
        <v>1.08</v>
      </c>
      <c r="L17" s="47"/>
      <c r="M17" s="134" t="s">
        <v>378</v>
      </c>
      <c r="N17" s="544">
        <v>1.1599999999999999</v>
      </c>
      <c r="O17" s="544">
        <v>1.17</v>
      </c>
      <c r="P17" s="544">
        <v>1.23</v>
      </c>
      <c r="Q17" s="544">
        <v>1.26</v>
      </c>
      <c r="R17" s="544">
        <v>1.29</v>
      </c>
      <c r="S17" s="545">
        <v>1.1399999999999999</v>
      </c>
      <c r="T17" s="367"/>
    </row>
    <row r="18" spans="2:20" s="164" customFormat="1" ht="13.5" customHeight="1">
      <c r="B18" s="652"/>
      <c r="C18" s="124"/>
      <c r="D18" s="124">
        <v>2</v>
      </c>
      <c r="E18" s="431"/>
      <c r="F18" s="549"/>
      <c r="G18" s="547">
        <v>1.1000000000000001</v>
      </c>
      <c r="H18" s="549" t="s">
        <v>442</v>
      </c>
      <c r="I18" s="547">
        <v>1.05</v>
      </c>
      <c r="J18" s="549"/>
      <c r="K18" s="544">
        <v>1.0900000000000001</v>
      </c>
      <c r="L18" s="47"/>
      <c r="M18" s="134" t="s">
        <v>384</v>
      </c>
      <c r="N18" s="544">
        <v>1.18</v>
      </c>
      <c r="O18" s="544">
        <v>1.07</v>
      </c>
      <c r="P18" s="544">
        <v>1.23</v>
      </c>
      <c r="Q18" s="544">
        <v>1.21</v>
      </c>
      <c r="R18" s="544">
        <v>1.27</v>
      </c>
      <c r="S18" s="545">
        <v>1.1100000000000001</v>
      </c>
      <c r="T18" s="367"/>
    </row>
    <row r="19" spans="2:20" s="164" customFormat="1" ht="13.5" customHeight="1">
      <c r="B19" s="652"/>
      <c r="C19" s="124"/>
      <c r="D19" s="124">
        <v>3</v>
      </c>
      <c r="E19" s="431"/>
      <c r="F19" s="549" t="s">
        <v>442</v>
      </c>
      <c r="G19" s="547">
        <v>1.1200000000000001</v>
      </c>
      <c r="H19" s="549"/>
      <c r="I19" s="547">
        <v>1.06</v>
      </c>
      <c r="J19" s="549"/>
      <c r="K19" s="544">
        <v>1.1000000000000001</v>
      </c>
      <c r="L19" s="47"/>
      <c r="M19" s="134" t="s">
        <v>389</v>
      </c>
      <c r="N19" s="544">
        <v>1.1200000000000001</v>
      </c>
      <c r="O19" s="544">
        <v>1.06</v>
      </c>
      <c r="P19" s="544">
        <v>1.1599999999999999</v>
      </c>
      <c r="Q19" s="544">
        <v>1.1000000000000001</v>
      </c>
      <c r="R19" s="544">
        <v>1.22</v>
      </c>
      <c r="S19" s="545">
        <v>1.08</v>
      </c>
      <c r="T19" s="367"/>
    </row>
    <row r="20" spans="2:20" s="164" customFormat="1" ht="13.5" customHeight="1">
      <c r="B20" s="652"/>
      <c r="C20" s="124"/>
      <c r="D20" s="124">
        <v>4</v>
      </c>
      <c r="E20" s="431"/>
      <c r="F20" s="549"/>
      <c r="G20" s="547">
        <v>1.1599999999999999</v>
      </c>
      <c r="H20" s="549"/>
      <c r="I20" s="547">
        <v>1.08</v>
      </c>
      <c r="J20" s="549"/>
      <c r="K20" s="544">
        <v>1.0900000000000001</v>
      </c>
      <c r="L20" s="47"/>
      <c r="M20" s="134" t="s">
        <v>397</v>
      </c>
      <c r="N20" s="544">
        <v>1.03</v>
      </c>
      <c r="O20" s="544">
        <v>0.98</v>
      </c>
      <c r="P20" s="544">
        <v>1.0900000000000001</v>
      </c>
      <c r="Q20" s="544">
        <v>1.1299999999999999</v>
      </c>
      <c r="R20" s="544">
        <v>1.1599999999999999</v>
      </c>
      <c r="S20" s="545">
        <v>0.98</v>
      </c>
      <c r="T20" s="367"/>
    </row>
    <row r="21" spans="2:20" s="164" customFormat="1" ht="13.5" customHeight="1">
      <c r="B21" s="652"/>
      <c r="C21" s="124"/>
      <c r="D21" s="124">
        <v>5</v>
      </c>
      <c r="E21" s="431"/>
      <c r="F21" s="549"/>
      <c r="G21" s="547">
        <v>1.18</v>
      </c>
      <c r="H21" s="549" t="s">
        <v>442</v>
      </c>
      <c r="I21" s="547">
        <v>1.1000000000000001</v>
      </c>
      <c r="J21" s="549" t="s">
        <v>442</v>
      </c>
      <c r="K21" s="544">
        <v>1.1000000000000001</v>
      </c>
      <c r="L21" s="47"/>
      <c r="M21" s="134" t="s">
        <v>400</v>
      </c>
      <c r="N21" s="544">
        <v>1.04</v>
      </c>
      <c r="O21" s="544">
        <v>0.99</v>
      </c>
      <c r="P21" s="544">
        <v>1.06</v>
      </c>
      <c r="Q21" s="544">
        <v>1.1499999999999999</v>
      </c>
      <c r="R21" s="544">
        <v>1.1000000000000001</v>
      </c>
      <c r="S21" s="545">
        <v>0.99</v>
      </c>
      <c r="T21" s="367"/>
    </row>
    <row r="22" spans="2:20" s="164" customFormat="1" ht="13.5" customHeight="1">
      <c r="B22" s="652"/>
      <c r="C22" s="124"/>
      <c r="D22" s="124">
        <v>6</v>
      </c>
      <c r="E22" s="431"/>
      <c r="F22" s="549" t="s">
        <v>442</v>
      </c>
      <c r="G22" s="547">
        <v>1.21</v>
      </c>
      <c r="H22" s="549" t="s">
        <v>442</v>
      </c>
      <c r="I22" s="547">
        <v>1.1200000000000001</v>
      </c>
      <c r="J22" s="549"/>
      <c r="K22" s="544">
        <v>1.1299999999999999</v>
      </c>
      <c r="L22" s="47"/>
      <c r="M22" s="134" t="s">
        <v>403</v>
      </c>
      <c r="N22" s="544">
        <v>1.0900000000000001</v>
      </c>
      <c r="O22" s="544">
        <v>1.03</v>
      </c>
      <c r="P22" s="544">
        <v>1.1000000000000001</v>
      </c>
      <c r="Q22" s="544">
        <v>1.21</v>
      </c>
      <c r="R22" s="544">
        <v>1.1499999999999999</v>
      </c>
      <c r="S22" s="545">
        <v>1</v>
      </c>
      <c r="T22" s="367"/>
    </row>
    <row r="23" spans="2:20" s="164" customFormat="1" ht="13.5" customHeight="1">
      <c r="B23" s="652"/>
      <c r="C23" s="124"/>
      <c r="D23" s="124">
        <v>7</v>
      </c>
      <c r="E23" s="431"/>
      <c r="F23" s="549" t="s">
        <v>442</v>
      </c>
      <c r="G23" s="547">
        <v>1.24</v>
      </c>
      <c r="H23" s="549" t="s">
        <v>442</v>
      </c>
      <c r="I23" s="547">
        <v>1.1299999999999999</v>
      </c>
      <c r="J23" s="549" t="s">
        <v>442</v>
      </c>
      <c r="K23" s="544">
        <v>1.1399999999999999</v>
      </c>
      <c r="L23" s="47"/>
      <c r="M23" s="134" t="s">
        <v>409</v>
      </c>
      <c r="N23" s="544">
        <v>1.1499999999999999</v>
      </c>
      <c r="O23" s="544">
        <v>1.1100000000000001</v>
      </c>
      <c r="P23" s="544">
        <v>1.21</v>
      </c>
      <c r="Q23" s="544">
        <v>1.44</v>
      </c>
      <c r="R23" s="544">
        <v>1.3</v>
      </c>
      <c r="S23" s="545">
        <v>1.03</v>
      </c>
      <c r="T23" s="367"/>
    </row>
    <row r="24" spans="2:20" s="164" customFormat="1" ht="13.5" customHeight="1">
      <c r="B24" s="652"/>
      <c r="C24" s="124"/>
      <c r="D24" s="124">
        <v>8</v>
      </c>
      <c r="E24" s="431"/>
      <c r="F24" s="549" t="s">
        <v>442</v>
      </c>
      <c r="G24" s="547">
        <v>1.24</v>
      </c>
      <c r="H24" s="549"/>
      <c r="I24" s="547">
        <v>1.1200000000000001</v>
      </c>
      <c r="J24" s="549" t="s">
        <v>442</v>
      </c>
      <c r="K24" s="544">
        <v>1.1499999999999999</v>
      </c>
      <c r="L24" s="47"/>
      <c r="M24" s="134" t="s">
        <v>415</v>
      </c>
      <c r="N24" s="544">
        <v>1.1299999999999999</v>
      </c>
      <c r="O24" s="544">
        <v>1.1200000000000001</v>
      </c>
      <c r="P24" s="544">
        <v>1.21</v>
      </c>
      <c r="Q24" s="544">
        <v>1.36</v>
      </c>
      <c r="R24" s="544">
        <v>1.34</v>
      </c>
      <c r="S24" s="545">
        <v>1.08</v>
      </c>
      <c r="T24" s="367"/>
    </row>
    <row r="25" spans="2:20" s="164" customFormat="1" ht="13.5" customHeight="1">
      <c r="B25" s="652"/>
      <c r="C25" s="124"/>
      <c r="D25" s="124">
        <v>9</v>
      </c>
      <c r="E25" s="431"/>
      <c r="F25" s="549" t="s">
        <v>442</v>
      </c>
      <c r="G25" s="547">
        <v>1.28</v>
      </c>
      <c r="H25" s="549"/>
      <c r="I25" s="547">
        <v>1.1299999999999999</v>
      </c>
      <c r="J25" s="549" t="s">
        <v>442</v>
      </c>
      <c r="K25" s="544">
        <v>1.1499999999999999</v>
      </c>
      <c r="L25" s="47"/>
      <c r="M25" s="134" t="s">
        <v>417</v>
      </c>
      <c r="N25" s="544">
        <v>1.28</v>
      </c>
      <c r="O25" s="544">
        <v>1.1299999999999999</v>
      </c>
      <c r="P25" s="544">
        <v>1.21</v>
      </c>
      <c r="Q25" s="544">
        <v>1.35</v>
      </c>
      <c r="R25" s="544">
        <v>1.4</v>
      </c>
      <c r="S25" s="545">
        <v>1.08</v>
      </c>
      <c r="T25" s="367"/>
    </row>
    <row r="26" spans="2:20" s="164" customFormat="1" ht="13.5" customHeight="1">
      <c r="B26" s="652"/>
      <c r="C26" s="124"/>
      <c r="D26" s="124">
        <v>10</v>
      </c>
      <c r="E26" s="431"/>
      <c r="F26" s="549" t="s">
        <v>442</v>
      </c>
      <c r="G26" s="547">
        <v>1.28</v>
      </c>
      <c r="H26" s="549" t="s">
        <v>442</v>
      </c>
      <c r="I26" s="547">
        <v>1.1399999999999999</v>
      </c>
      <c r="J26" s="549" t="s">
        <v>442</v>
      </c>
      <c r="K26" s="544">
        <v>1.1599999999999999</v>
      </c>
      <c r="L26" s="47"/>
      <c r="M26" s="134" t="s">
        <v>420</v>
      </c>
      <c r="N26" s="544">
        <v>1.36</v>
      </c>
      <c r="O26" s="544">
        <v>1.23</v>
      </c>
      <c r="P26" s="544">
        <v>1.24</v>
      </c>
      <c r="Q26" s="544">
        <v>1.3</v>
      </c>
      <c r="R26" s="544">
        <v>1.42</v>
      </c>
      <c r="S26" s="545">
        <v>1.25</v>
      </c>
      <c r="T26" s="367"/>
    </row>
    <row r="27" spans="2:20" s="164" customFormat="1" ht="13.5" customHeight="1">
      <c r="B27" s="652"/>
      <c r="C27" s="124"/>
      <c r="D27" s="124">
        <v>11</v>
      </c>
      <c r="E27" s="431"/>
      <c r="F27" s="549"/>
      <c r="G27" s="547">
        <v>1.28</v>
      </c>
      <c r="H27" s="549" t="s">
        <v>442</v>
      </c>
      <c r="I27" s="547">
        <v>1.1399999999999999</v>
      </c>
      <c r="J27" s="549" t="s">
        <v>442</v>
      </c>
      <c r="K27" s="544">
        <v>1.17</v>
      </c>
      <c r="L27" s="47"/>
      <c r="M27" s="134" t="s">
        <v>422</v>
      </c>
      <c r="N27" s="544">
        <v>1.41</v>
      </c>
      <c r="O27" s="544">
        <v>1.29</v>
      </c>
      <c r="P27" s="544">
        <v>1.29</v>
      </c>
      <c r="Q27" s="544">
        <v>1.37</v>
      </c>
      <c r="R27" s="544">
        <v>1.34</v>
      </c>
      <c r="S27" s="545">
        <v>1.36</v>
      </c>
      <c r="T27" s="367"/>
    </row>
    <row r="28" spans="2:20" s="164" customFormat="1" ht="13.5" customHeight="1">
      <c r="B28" s="652"/>
      <c r="C28" s="124"/>
      <c r="D28" s="124">
        <v>12</v>
      </c>
      <c r="E28" s="431"/>
      <c r="F28" s="549" t="s">
        <v>442</v>
      </c>
      <c r="G28" s="547">
        <v>1.28</v>
      </c>
      <c r="H28" s="549" t="s">
        <v>442</v>
      </c>
      <c r="I28" s="547">
        <v>1.1499999999999999</v>
      </c>
      <c r="J28" s="549" t="s">
        <v>442</v>
      </c>
      <c r="K28" s="544">
        <v>1.17</v>
      </c>
      <c r="L28" s="47"/>
      <c r="M28" s="134" t="s">
        <v>426</v>
      </c>
      <c r="N28" s="544">
        <v>1.49</v>
      </c>
      <c r="O28" s="544">
        <v>1.38</v>
      </c>
      <c r="P28" s="544">
        <v>1.38</v>
      </c>
      <c r="Q28" s="544">
        <v>1.44</v>
      </c>
      <c r="R28" s="544">
        <v>1.4</v>
      </c>
      <c r="S28" s="545">
        <v>1.51</v>
      </c>
      <c r="T28" s="367"/>
    </row>
    <row r="29" spans="2:20" s="164" customFormat="1" ht="13.5" customHeight="1">
      <c r="B29" s="652">
        <v>4</v>
      </c>
      <c r="C29" s="124" t="s">
        <v>97</v>
      </c>
      <c r="D29" s="124">
        <v>1</v>
      </c>
      <c r="E29" s="431" t="s">
        <v>197</v>
      </c>
      <c r="F29" s="549"/>
      <c r="G29" s="547">
        <v>1.27</v>
      </c>
      <c r="H29" s="549"/>
      <c r="I29" s="547">
        <v>1.17</v>
      </c>
      <c r="J29" s="549"/>
      <c r="K29" s="544">
        <v>1.2</v>
      </c>
      <c r="L29" s="47"/>
      <c r="M29" s="134" t="s">
        <v>441</v>
      </c>
      <c r="N29" s="544">
        <v>1.46</v>
      </c>
      <c r="O29" s="544">
        <v>1.31</v>
      </c>
      <c r="P29" s="544">
        <v>1.33</v>
      </c>
      <c r="Q29" s="544">
        <v>1.42</v>
      </c>
      <c r="R29" s="544">
        <v>1.48</v>
      </c>
      <c r="S29" s="545">
        <v>1.4</v>
      </c>
      <c r="T29" s="367"/>
    </row>
    <row r="30" spans="2:20" s="164" customFormat="1" ht="12.75" customHeight="1">
      <c r="B30" s="656"/>
      <c r="C30" s="658"/>
      <c r="D30" s="411"/>
      <c r="E30" s="412"/>
      <c r="F30" s="141"/>
      <c r="G30" s="414"/>
      <c r="H30" s="142"/>
      <c r="I30" s="413"/>
      <c r="J30" s="144"/>
      <c r="K30" s="414"/>
      <c r="L30" s="47"/>
      <c r="M30" s="304"/>
      <c r="N30" s="414"/>
      <c r="O30" s="414"/>
      <c r="P30" s="414"/>
      <c r="Q30" s="414"/>
      <c r="R30" s="414"/>
      <c r="S30" s="542"/>
      <c r="T30" s="367"/>
    </row>
    <row r="31" spans="2:20" s="131" customFormat="1" ht="15" customHeight="1">
      <c r="B31" s="1072" t="s">
        <v>206</v>
      </c>
      <c r="C31" s="1073"/>
      <c r="D31" s="1073"/>
      <c r="E31" s="1073"/>
      <c r="F31" s="1073"/>
      <c r="G31" s="1073"/>
      <c r="H31" s="1073"/>
      <c r="I31" s="1073"/>
      <c r="J31" s="1073"/>
      <c r="K31" s="1074"/>
      <c r="M31" s="68" t="s">
        <v>208</v>
      </c>
      <c r="N31" s="69"/>
      <c r="O31" s="69"/>
      <c r="P31" s="69"/>
      <c r="Q31" s="69"/>
      <c r="R31" s="69"/>
      <c r="S31" s="139"/>
      <c r="T31" s="69"/>
    </row>
    <row r="32" spans="2:20" s="131" customFormat="1" ht="15" customHeight="1">
      <c r="B32" s="68" t="s">
        <v>141</v>
      </c>
      <c r="C32" s="69"/>
      <c r="D32" s="69"/>
      <c r="E32" s="69"/>
      <c r="F32" s="69"/>
      <c r="G32" s="69"/>
      <c r="H32" s="69"/>
      <c r="I32" s="69"/>
      <c r="K32" s="139"/>
      <c r="M32" s="68" t="s">
        <v>114</v>
      </c>
      <c r="N32" s="69"/>
      <c r="O32" s="69"/>
      <c r="P32" s="69"/>
      <c r="Q32" s="69"/>
      <c r="R32" s="69"/>
      <c r="S32" s="139"/>
      <c r="T32" s="69"/>
    </row>
    <row r="33" spans="2:20" s="131" customFormat="1" ht="15" customHeight="1">
      <c r="B33" s="1090" t="s">
        <v>207</v>
      </c>
      <c r="C33" s="1091"/>
      <c r="D33" s="1091"/>
      <c r="E33" s="1091"/>
      <c r="F33" s="1091"/>
      <c r="G33" s="1091"/>
      <c r="H33" s="1091"/>
      <c r="I33" s="1091"/>
      <c r="J33" s="1091"/>
      <c r="K33" s="1092"/>
      <c r="M33" s="766"/>
      <c r="N33" s="69"/>
      <c r="O33" s="69"/>
      <c r="P33" s="69"/>
      <c r="Q33" s="69"/>
      <c r="R33" s="69"/>
      <c r="S33" s="767"/>
      <c r="T33" s="69"/>
    </row>
    <row r="34" spans="2:20" s="131" customFormat="1" ht="15" customHeight="1">
      <c r="B34" s="1087" t="s">
        <v>381</v>
      </c>
      <c r="C34" s="1088"/>
      <c r="D34" s="1088"/>
      <c r="E34" s="1088"/>
      <c r="F34" s="1088"/>
      <c r="G34" s="1088"/>
      <c r="H34" s="1088"/>
      <c r="I34" s="1088"/>
      <c r="J34" s="1088"/>
      <c r="K34" s="1089"/>
      <c r="M34" s="68"/>
      <c r="N34" s="69"/>
      <c r="O34" s="69"/>
      <c r="P34" s="69"/>
      <c r="Q34" s="69"/>
      <c r="R34" s="69"/>
      <c r="S34" s="139"/>
      <c r="T34" s="69"/>
    </row>
    <row r="35" spans="2:20" s="131" customFormat="1" ht="15" customHeight="1">
      <c r="B35" s="1084" t="s">
        <v>455</v>
      </c>
      <c r="C35" s="1085"/>
      <c r="D35" s="1085"/>
      <c r="E35" s="1085"/>
      <c r="F35" s="1085"/>
      <c r="G35" s="1085"/>
      <c r="H35" s="1085"/>
      <c r="I35" s="1085"/>
      <c r="J35" s="1085"/>
      <c r="K35" s="1086"/>
      <c r="M35" s="70"/>
      <c r="N35" s="69"/>
      <c r="O35" s="69"/>
      <c r="P35" s="69"/>
      <c r="Q35" s="69"/>
      <c r="R35" s="69"/>
      <c r="S35" s="139"/>
      <c r="T35" s="69"/>
    </row>
    <row r="36" spans="2:20" s="94" customFormat="1" ht="15" customHeight="1">
      <c r="B36" s="1093" t="s">
        <v>454</v>
      </c>
      <c r="C36" s="1094"/>
      <c r="D36" s="1094"/>
      <c r="E36" s="1094"/>
      <c r="F36" s="1094"/>
      <c r="G36" s="1094"/>
      <c r="H36" s="1094"/>
      <c r="I36" s="1094"/>
      <c r="J36" s="1094"/>
      <c r="K36" s="1095"/>
      <c r="L36" s="66"/>
      <c r="M36" s="71"/>
      <c r="N36" s="49"/>
      <c r="O36" s="49"/>
      <c r="P36" s="49"/>
      <c r="Q36" s="49"/>
      <c r="R36" s="49"/>
      <c r="S36" s="50"/>
      <c r="T36" s="47"/>
    </row>
    <row r="37" spans="2:20" ht="6.75" customHeight="1">
      <c r="E37" s="44"/>
      <c r="F37" s="44"/>
      <c r="O37" s="44"/>
      <c r="P37" s="44"/>
    </row>
    <row r="38" spans="2:20" ht="15" customHeight="1">
      <c r="B38" s="53"/>
      <c r="C38" s="305"/>
      <c r="D38" s="43"/>
      <c r="E38" s="43"/>
      <c r="F38" s="43"/>
      <c r="G38" s="43"/>
      <c r="H38" s="43"/>
      <c r="I38" s="43"/>
      <c r="J38" s="43"/>
      <c r="K38" s="43"/>
      <c r="L38" s="43"/>
      <c r="M38" s="43"/>
      <c r="N38" s="43"/>
      <c r="O38" s="43"/>
      <c r="P38" s="43"/>
      <c r="Q38" s="43"/>
      <c r="R38" s="43"/>
      <c r="S38" s="60"/>
      <c r="T38" s="44"/>
    </row>
    <row r="39" spans="2:20" ht="15" customHeight="1">
      <c r="B39" s="42"/>
      <c r="C39" s="44"/>
      <c r="D39" s="44"/>
      <c r="E39" s="44"/>
      <c r="F39" s="44"/>
      <c r="G39" s="44"/>
      <c r="H39" s="44"/>
      <c r="I39" s="44"/>
      <c r="J39" s="44"/>
      <c r="K39" s="44"/>
      <c r="L39" s="44"/>
      <c r="M39" s="44"/>
      <c r="N39" s="44"/>
      <c r="O39" s="44"/>
      <c r="P39" s="44"/>
      <c r="Q39" s="44"/>
      <c r="R39" s="44"/>
      <c r="S39" s="63"/>
      <c r="T39" s="44"/>
    </row>
    <row r="40" spans="2:20" ht="15" customHeight="1">
      <c r="B40" s="42"/>
      <c r="C40" s="44"/>
      <c r="D40" s="44"/>
      <c r="E40" s="44"/>
      <c r="F40" s="44"/>
      <c r="G40" s="44"/>
      <c r="H40" s="44"/>
      <c r="I40" s="44"/>
      <c r="J40" s="44"/>
      <c r="K40" s="44"/>
      <c r="L40" s="44"/>
      <c r="M40" s="44"/>
      <c r="N40" s="44"/>
      <c r="O40" s="44"/>
      <c r="P40" s="44"/>
      <c r="Q40" s="44"/>
      <c r="R40" s="44"/>
      <c r="S40" s="63"/>
      <c r="T40" s="44"/>
    </row>
    <row r="41" spans="2:20" ht="15" customHeight="1">
      <c r="B41" s="42"/>
      <c r="C41" s="44"/>
      <c r="D41" s="44"/>
      <c r="E41" s="44"/>
      <c r="F41" s="44"/>
      <c r="G41" s="44"/>
      <c r="H41" s="44"/>
      <c r="I41" s="44"/>
      <c r="J41" s="44"/>
      <c r="K41" s="44"/>
      <c r="L41" s="44"/>
      <c r="M41" s="44"/>
      <c r="N41" s="44"/>
      <c r="O41" s="44"/>
      <c r="P41" s="44"/>
      <c r="Q41" s="44"/>
      <c r="R41" s="44"/>
      <c r="S41" s="63"/>
      <c r="T41" s="44"/>
    </row>
    <row r="42" spans="2:20" ht="15" customHeight="1">
      <c r="B42" s="42"/>
      <c r="C42" s="44"/>
      <c r="D42" s="44"/>
      <c r="E42" s="44"/>
      <c r="F42" s="44"/>
      <c r="G42" s="44"/>
      <c r="H42" s="44"/>
      <c r="I42" s="44"/>
      <c r="J42" s="44"/>
      <c r="K42" s="44"/>
      <c r="L42" s="44"/>
      <c r="M42" s="44"/>
      <c r="N42" s="44"/>
      <c r="O42" s="44"/>
      <c r="P42" s="44"/>
      <c r="Q42" s="44"/>
      <c r="R42" s="44"/>
      <c r="S42" s="63"/>
      <c r="T42" s="44"/>
    </row>
    <row r="43" spans="2:20" ht="15" customHeight="1">
      <c r="B43" s="42"/>
      <c r="C43" s="44"/>
      <c r="D43" s="44"/>
      <c r="E43" s="44"/>
      <c r="F43" s="44"/>
      <c r="G43" s="44"/>
      <c r="H43" s="44"/>
      <c r="I43" s="44"/>
      <c r="J43" s="44"/>
      <c r="K43" s="44"/>
      <c r="L43" s="44"/>
      <c r="M43" s="44"/>
      <c r="N43" s="44"/>
      <c r="O43" s="44"/>
      <c r="P43" s="44"/>
      <c r="Q43" s="44"/>
      <c r="R43" s="44"/>
      <c r="S43" s="63"/>
      <c r="T43" s="44"/>
    </row>
    <row r="44" spans="2:20" ht="15" customHeight="1">
      <c r="B44" s="42"/>
      <c r="C44" s="44"/>
      <c r="D44" s="44"/>
      <c r="E44" s="44"/>
      <c r="F44" s="44"/>
      <c r="G44" s="44"/>
      <c r="H44" s="44"/>
      <c r="I44" s="44"/>
      <c r="J44" s="44"/>
      <c r="K44" s="44"/>
      <c r="L44" s="44"/>
      <c r="M44" s="44"/>
      <c r="N44" s="44"/>
      <c r="O44" s="44"/>
      <c r="P44" s="44"/>
      <c r="Q44" s="44"/>
      <c r="R44" s="44"/>
      <c r="S44" s="63"/>
      <c r="T44" s="44"/>
    </row>
    <row r="45" spans="2:20" ht="15" customHeight="1">
      <c r="B45" s="42"/>
      <c r="C45" s="44"/>
      <c r="D45" s="44"/>
      <c r="E45" s="44"/>
      <c r="F45" s="44"/>
      <c r="G45" s="44"/>
      <c r="H45" s="44"/>
      <c r="I45" s="44"/>
      <c r="J45" s="44"/>
      <c r="K45" s="44"/>
      <c r="L45" s="44"/>
      <c r="M45" s="44"/>
      <c r="N45" s="44"/>
      <c r="O45" s="44"/>
      <c r="P45" s="44"/>
      <c r="Q45" s="44"/>
      <c r="R45" s="44"/>
      <c r="S45" s="63"/>
      <c r="T45" s="44"/>
    </row>
    <row r="46" spans="2:20" ht="15" customHeight="1">
      <c r="B46" s="42"/>
      <c r="C46" s="44"/>
      <c r="D46" s="44"/>
      <c r="E46" s="44"/>
      <c r="F46" s="44"/>
      <c r="G46" s="44"/>
      <c r="H46" s="44"/>
      <c r="I46" s="44"/>
      <c r="J46" s="44"/>
      <c r="K46" s="44"/>
      <c r="L46" s="44"/>
      <c r="M46" s="44"/>
      <c r="N46" s="44"/>
      <c r="O46" s="44"/>
      <c r="P46" s="44"/>
      <c r="Q46" s="44"/>
      <c r="R46" s="44"/>
      <c r="S46" s="63"/>
      <c r="T46" s="44"/>
    </row>
    <row r="47" spans="2:20" ht="15" customHeight="1">
      <c r="B47" s="42"/>
      <c r="C47" s="44"/>
      <c r="D47" s="44"/>
      <c r="E47" s="44"/>
      <c r="F47" s="44"/>
      <c r="G47" s="44"/>
      <c r="H47" s="44"/>
      <c r="I47" s="44"/>
      <c r="J47" s="44"/>
      <c r="K47" s="44"/>
      <c r="L47" s="44"/>
      <c r="M47" s="44"/>
      <c r="N47" s="44"/>
      <c r="O47" s="44"/>
      <c r="P47" s="44"/>
      <c r="Q47" s="44"/>
      <c r="R47" s="44"/>
      <c r="S47" s="63"/>
      <c r="T47" s="44"/>
    </row>
    <row r="48" spans="2:20" ht="15" customHeight="1">
      <c r="B48" s="42"/>
      <c r="C48" s="44"/>
      <c r="D48" s="44"/>
      <c r="E48" s="44"/>
      <c r="F48" s="44"/>
      <c r="G48" s="44"/>
      <c r="H48" s="44"/>
      <c r="I48" s="44"/>
      <c r="J48" s="44"/>
      <c r="K48" s="44"/>
      <c r="L48" s="44"/>
      <c r="M48" s="44"/>
      <c r="N48" s="44"/>
      <c r="O48" s="44"/>
      <c r="P48" s="44"/>
      <c r="Q48" s="44"/>
      <c r="R48" s="44"/>
      <c r="S48" s="63"/>
      <c r="T48" s="44"/>
    </row>
    <row r="49" spans="2:20" ht="15" customHeight="1">
      <c r="B49" s="42"/>
      <c r="C49" s="44"/>
      <c r="D49" s="44"/>
      <c r="E49" s="44"/>
      <c r="F49" s="44"/>
      <c r="G49" s="44"/>
      <c r="H49" s="44"/>
      <c r="I49" s="44"/>
      <c r="J49" s="44"/>
      <c r="K49" s="44"/>
      <c r="L49" s="44"/>
      <c r="M49" s="44"/>
      <c r="N49" s="44"/>
      <c r="O49" s="44"/>
      <c r="P49" s="44"/>
      <c r="Q49" s="44"/>
      <c r="R49" s="44"/>
      <c r="S49" s="63"/>
      <c r="T49" s="44"/>
    </row>
    <row r="50" spans="2:20" ht="15" customHeight="1">
      <c r="B50" s="42"/>
      <c r="C50" s="44"/>
      <c r="D50" s="44"/>
      <c r="E50" s="44"/>
      <c r="F50" s="44"/>
      <c r="G50" s="44"/>
      <c r="H50" s="44"/>
      <c r="I50" s="44"/>
      <c r="J50" s="44"/>
      <c r="K50" s="44"/>
      <c r="L50" s="44"/>
      <c r="M50" s="44"/>
      <c r="N50" s="44"/>
      <c r="O50" s="44"/>
      <c r="P50" s="44"/>
      <c r="Q50" s="44"/>
      <c r="R50" s="44"/>
      <c r="S50" s="63"/>
      <c r="T50" s="44"/>
    </row>
    <row r="51" spans="2:20" ht="15" customHeight="1">
      <c r="B51" s="42"/>
      <c r="C51" s="44"/>
      <c r="D51" s="44"/>
      <c r="E51" s="44"/>
      <c r="F51" s="44"/>
      <c r="G51" s="44"/>
      <c r="H51" s="44"/>
      <c r="I51" s="44"/>
      <c r="J51" s="44"/>
      <c r="K51" s="44"/>
      <c r="L51" s="44"/>
      <c r="M51" s="44"/>
      <c r="N51" s="44"/>
      <c r="O51" s="44"/>
      <c r="P51" s="44"/>
      <c r="Q51" s="44"/>
      <c r="R51" s="44"/>
      <c r="S51" s="63"/>
      <c r="T51" s="44"/>
    </row>
    <row r="52" spans="2:20" ht="15" customHeight="1">
      <c r="B52" s="42"/>
      <c r="C52" s="44"/>
      <c r="D52" s="44"/>
      <c r="E52" s="44"/>
      <c r="F52" s="44"/>
      <c r="G52" s="44"/>
      <c r="H52" s="44"/>
      <c r="I52" s="44"/>
      <c r="J52" s="44"/>
      <c r="K52" s="44"/>
      <c r="L52" s="44"/>
      <c r="M52" s="44"/>
      <c r="N52" s="44"/>
      <c r="O52" s="44"/>
      <c r="P52" s="44"/>
      <c r="Q52" s="44"/>
      <c r="R52" s="44"/>
      <c r="S52" s="63"/>
      <c r="T52" s="44"/>
    </row>
    <row r="53" spans="2:20" ht="15" customHeight="1">
      <c r="B53" s="42"/>
      <c r="C53" s="44"/>
      <c r="D53" s="44"/>
      <c r="E53" s="44"/>
      <c r="F53" s="44"/>
      <c r="G53" s="44"/>
      <c r="H53" s="44"/>
      <c r="I53" s="44"/>
      <c r="J53" s="44"/>
      <c r="K53" s="44"/>
      <c r="L53" s="44"/>
      <c r="M53" s="44"/>
      <c r="N53" s="44"/>
      <c r="O53" s="44"/>
      <c r="P53" s="44"/>
      <c r="Q53" s="44"/>
      <c r="R53" s="44"/>
      <c r="S53" s="63"/>
      <c r="T53" s="44"/>
    </row>
    <row r="54" spans="2:20" ht="15" customHeight="1">
      <c r="B54" s="42"/>
      <c r="C54" s="44"/>
      <c r="D54" s="44"/>
      <c r="E54" s="44"/>
      <c r="F54" s="44"/>
      <c r="G54" s="44"/>
      <c r="H54" s="44"/>
      <c r="I54" s="44"/>
      <c r="J54" s="44"/>
      <c r="K54" s="44"/>
      <c r="L54" s="44"/>
      <c r="M54" s="44"/>
      <c r="N54" s="44"/>
      <c r="O54" s="44"/>
      <c r="P54" s="44"/>
      <c r="Q54" s="44"/>
      <c r="R54" s="44"/>
      <c r="S54" s="63"/>
      <c r="T54" s="44"/>
    </row>
    <row r="55" spans="2:20" ht="15" customHeight="1">
      <c r="B55" s="54"/>
      <c r="C55" s="55"/>
      <c r="D55" s="55"/>
      <c r="E55" s="55"/>
      <c r="F55" s="55"/>
      <c r="G55" s="55"/>
      <c r="H55" s="55"/>
      <c r="I55" s="55"/>
      <c r="J55" s="55"/>
      <c r="K55" s="55"/>
      <c r="L55" s="55"/>
      <c r="M55" s="55"/>
      <c r="N55" s="55"/>
      <c r="O55" s="55"/>
      <c r="P55" s="55"/>
      <c r="Q55" s="55"/>
      <c r="R55" s="55"/>
      <c r="S55" s="65"/>
      <c r="T55" s="44"/>
    </row>
    <row r="56" spans="2:20" ht="12" customHeight="1">
      <c r="B56" s="72"/>
      <c r="C56" s="72"/>
      <c r="D56" s="72"/>
      <c r="E56" s="72"/>
      <c r="F56" s="72"/>
      <c r="G56" s="72"/>
      <c r="H56" s="72"/>
      <c r="I56" s="72"/>
      <c r="J56" s="72"/>
      <c r="K56" s="72"/>
      <c r="L56" s="72"/>
      <c r="M56" s="72"/>
      <c r="N56" s="72"/>
      <c r="O56" s="72"/>
      <c r="P56" s="72"/>
      <c r="Q56" s="72"/>
      <c r="R56" s="72"/>
      <c r="S56" s="72"/>
      <c r="T56" s="44"/>
    </row>
    <row r="57" spans="2:20" ht="15" customHeight="1">
      <c r="B57" s="1063" t="s">
        <v>456</v>
      </c>
      <c r="C57" s="1064"/>
      <c r="D57" s="1064"/>
      <c r="E57" s="1064"/>
      <c r="F57" s="1064"/>
      <c r="G57" s="1064"/>
      <c r="H57" s="1064"/>
      <c r="I57" s="1064"/>
      <c r="J57" s="1064"/>
      <c r="K57" s="1064"/>
      <c r="L57" s="1064"/>
      <c r="M57" s="1064"/>
      <c r="N57" s="1064"/>
      <c r="O57" s="1064"/>
      <c r="P57" s="1064"/>
      <c r="Q57" s="1064"/>
      <c r="R57" s="1064"/>
      <c r="S57" s="1065"/>
      <c r="T57" s="368"/>
    </row>
    <row r="58" spans="2:20" ht="15" customHeight="1">
      <c r="B58" s="1066"/>
      <c r="C58" s="1067"/>
      <c r="D58" s="1067"/>
      <c r="E58" s="1067"/>
      <c r="F58" s="1067"/>
      <c r="G58" s="1067"/>
      <c r="H58" s="1067"/>
      <c r="I58" s="1067"/>
      <c r="J58" s="1067"/>
      <c r="K58" s="1067"/>
      <c r="L58" s="1067"/>
      <c r="M58" s="1067"/>
      <c r="N58" s="1067"/>
      <c r="O58" s="1067"/>
      <c r="P58" s="1067"/>
      <c r="Q58" s="1067"/>
      <c r="R58" s="1067"/>
      <c r="S58" s="1068"/>
      <c r="T58" s="369"/>
    </row>
    <row r="59" spans="2:20" ht="15" customHeight="1">
      <c r="B59" s="1069"/>
      <c r="C59" s="1070"/>
      <c r="D59" s="1070"/>
      <c r="E59" s="1070"/>
      <c r="F59" s="1070"/>
      <c r="G59" s="1070"/>
      <c r="H59" s="1070"/>
      <c r="I59" s="1070"/>
      <c r="J59" s="1070"/>
      <c r="K59" s="1070"/>
      <c r="L59" s="1070"/>
      <c r="M59" s="1070"/>
      <c r="N59" s="1070"/>
      <c r="O59" s="1070"/>
      <c r="P59" s="1070"/>
      <c r="Q59" s="1070"/>
      <c r="R59" s="1070"/>
      <c r="S59" s="1071"/>
    </row>
    <row r="60" spans="2:20" ht="15" customHeight="1">
      <c r="E60" s="44"/>
      <c r="F60" s="44"/>
      <c r="G60" s="44"/>
      <c r="H60" s="44"/>
      <c r="I60" s="44"/>
      <c r="J60" s="44"/>
      <c r="K60" s="44"/>
      <c r="L60" s="44"/>
      <c r="M60" s="44"/>
      <c r="N60" s="44"/>
      <c r="O60" s="44"/>
      <c r="P60" s="44"/>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4"/>
  <pageMargins left="0.78740157480314965" right="0.31496062992125984" top="0.78740157480314965" bottom="0.78740157480314965" header="0.51181102362204722" footer="0.51181102362204722"/>
  <pageSetup paperSize="9" scale="94" orientation="portrait" r:id="rId1"/>
  <headerFooter alignWithMargins="0">
    <oddFooter>&amp;C&amp;"ＭＳ ゴシック,標準"&amp;12- 11 -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T55"/>
  <sheetViews>
    <sheetView zoomScaleNormal="100" workbookViewId="0">
      <selection activeCell="V35" sqref="V35"/>
    </sheetView>
  </sheetViews>
  <sheetFormatPr defaultRowHeight="15" customHeight="1"/>
  <cols>
    <col min="1" max="1" width="1.25" style="28" customWidth="1"/>
    <col min="2" max="2" width="6.125" style="37" customWidth="1"/>
    <col min="3" max="6" width="2.625" style="37" customWidth="1"/>
    <col min="7" max="7" width="6.625" style="37" customWidth="1"/>
    <col min="8" max="8" width="2.625" style="37" customWidth="1"/>
    <col min="9" max="9" width="6.625" style="37" customWidth="1"/>
    <col min="10" max="10" width="2.625" style="37" customWidth="1"/>
    <col min="11" max="11" width="6.625" style="37" customWidth="1"/>
    <col min="12" max="12" width="2.125" style="37" customWidth="1"/>
    <col min="13" max="13" width="9.125" style="37" customWidth="1"/>
    <col min="14" max="19" width="6.625" style="37" customWidth="1"/>
    <col min="20" max="20" width="5.875" style="37" customWidth="1"/>
    <col min="21" max="27" width="5.375" style="28" customWidth="1"/>
    <col min="28" max="16384" width="9" style="28"/>
  </cols>
  <sheetData>
    <row r="1" spans="2:20" ht="18" customHeight="1"/>
    <row r="2" spans="2:20" ht="18" customHeight="1">
      <c r="B2" s="259" t="s">
        <v>159</v>
      </c>
      <c r="F2" s="36"/>
      <c r="K2" s="38"/>
      <c r="S2" s="660"/>
    </row>
    <row r="3" spans="2:20" ht="15" customHeight="1">
      <c r="B3" s="260" t="s">
        <v>269</v>
      </c>
      <c r="F3" s="36"/>
      <c r="K3" s="38" t="s">
        <v>130</v>
      </c>
      <c r="M3" s="466"/>
      <c r="N3" s="44"/>
      <c r="O3" s="44"/>
      <c r="P3" s="44"/>
      <c r="Q3" s="44"/>
      <c r="R3" s="44"/>
      <c r="S3" s="467"/>
      <c r="T3" s="38"/>
    </row>
    <row r="4" spans="2:20" s="94" customFormat="1" ht="15" customHeight="1">
      <c r="B4" s="1076" t="s">
        <v>0</v>
      </c>
      <c r="C4" s="1077"/>
      <c r="D4" s="1077"/>
      <c r="E4" s="1078"/>
      <c r="F4" s="1047" t="s">
        <v>49</v>
      </c>
      <c r="G4" s="1075"/>
      <c r="H4" s="1075"/>
      <c r="I4" s="1075"/>
      <c r="J4" s="1075"/>
      <c r="K4" s="1048"/>
      <c r="L4" s="66"/>
      <c r="M4" s="539"/>
      <c r="N4" s="47"/>
      <c r="O4" s="47"/>
      <c r="P4" s="47"/>
      <c r="Q4" s="47"/>
      <c r="R4" s="47"/>
      <c r="S4" s="47"/>
      <c r="T4" s="366"/>
    </row>
    <row r="5" spans="2:20" s="94" customFormat="1" ht="15" customHeight="1">
      <c r="B5" s="1079"/>
      <c r="C5" s="1080"/>
      <c r="D5" s="1080"/>
      <c r="E5" s="1081"/>
      <c r="F5" s="1047" t="s">
        <v>201</v>
      </c>
      <c r="G5" s="1048"/>
      <c r="H5" s="1047" t="s">
        <v>7</v>
      </c>
      <c r="I5" s="1048"/>
      <c r="J5" s="1047" t="s">
        <v>8</v>
      </c>
      <c r="K5" s="1048"/>
      <c r="L5" s="75"/>
      <c r="M5" s="539"/>
      <c r="N5" s="366"/>
      <c r="O5" s="366"/>
      <c r="P5" s="366"/>
      <c r="Q5" s="366"/>
      <c r="R5" s="366"/>
      <c r="S5" s="366"/>
      <c r="T5" s="366"/>
    </row>
    <row r="6" spans="2:20" s="164" customFormat="1" ht="13.5" customHeight="1">
      <c r="B6" s="653" t="s">
        <v>399</v>
      </c>
      <c r="C6" s="124" t="s">
        <v>97</v>
      </c>
      <c r="D6" s="124">
        <v>8</v>
      </c>
      <c r="E6" s="431" t="s">
        <v>144</v>
      </c>
      <c r="F6" s="774" t="s">
        <v>450</v>
      </c>
      <c r="G6" s="547">
        <v>1.2</v>
      </c>
      <c r="H6" s="774"/>
      <c r="I6" s="547">
        <v>1.04</v>
      </c>
      <c r="J6" s="774"/>
      <c r="K6" s="547">
        <v>1.05</v>
      </c>
      <c r="L6" s="75"/>
      <c r="M6" s="292"/>
      <c r="N6" s="367"/>
      <c r="O6" s="367"/>
      <c r="P6" s="367"/>
      <c r="Q6" s="367"/>
      <c r="R6" s="367"/>
      <c r="S6" s="367"/>
      <c r="T6" s="367"/>
    </row>
    <row r="7" spans="2:20" s="164" customFormat="1" ht="13.5" customHeight="1">
      <c r="B7" s="652"/>
      <c r="C7" s="124"/>
      <c r="D7" s="124">
        <v>9</v>
      </c>
      <c r="E7" s="431"/>
      <c r="F7" s="774" t="s">
        <v>450</v>
      </c>
      <c r="G7" s="547">
        <v>1.18</v>
      </c>
      <c r="H7" s="774"/>
      <c r="I7" s="547">
        <v>1.02</v>
      </c>
      <c r="J7" s="774"/>
      <c r="K7" s="547">
        <v>1.04</v>
      </c>
      <c r="L7" s="75"/>
      <c r="M7" s="292"/>
      <c r="N7" s="367"/>
      <c r="O7" s="367"/>
      <c r="P7" s="367"/>
      <c r="Q7" s="367"/>
      <c r="R7" s="367"/>
      <c r="S7" s="367"/>
      <c r="T7" s="367"/>
    </row>
    <row r="8" spans="2:20" s="164" customFormat="1" ht="13.5" customHeight="1">
      <c r="B8" s="652"/>
      <c r="C8" s="124"/>
      <c r="D8" s="124">
        <v>10</v>
      </c>
      <c r="E8" s="431"/>
      <c r="F8" s="774" t="s">
        <v>450</v>
      </c>
      <c r="G8" s="547">
        <v>1.1599999999999999</v>
      </c>
      <c r="H8" s="774" t="s">
        <v>450</v>
      </c>
      <c r="I8" s="547">
        <v>1.03</v>
      </c>
      <c r="J8" s="774" t="s">
        <v>450</v>
      </c>
      <c r="K8" s="547">
        <v>1.05</v>
      </c>
      <c r="L8" s="75"/>
      <c r="M8" s="292"/>
      <c r="N8" s="367"/>
      <c r="O8" s="367"/>
      <c r="P8" s="367"/>
      <c r="Q8" s="367"/>
      <c r="R8" s="367"/>
      <c r="S8" s="367"/>
      <c r="T8" s="367"/>
    </row>
    <row r="9" spans="2:20" s="164" customFormat="1" ht="13.5" customHeight="1">
      <c r="B9" s="652"/>
      <c r="C9" s="124"/>
      <c r="D9" s="124">
        <v>11</v>
      </c>
      <c r="E9" s="431"/>
      <c r="F9" s="774" t="s">
        <v>450</v>
      </c>
      <c r="G9" s="547">
        <v>1.18</v>
      </c>
      <c r="H9" s="774" t="s">
        <v>450</v>
      </c>
      <c r="I9" s="547">
        <v>1.04</v>
      </c>
      <c r="J9" s="774"/>
      <c r="K9" s="547">
        <v>1.05</v>
      </c>
      <c r="L9" s="75"/>
      <c r="M9" s="292"/>
      <c r="N9" s="367"/>
      <c r="O9" s="367"/>
      <c r="P9" s="367"/>
      <c r="Q9" s="367"/>
      <c r="R9" s="367"/>
      <c r="S9" s="367"/>
      <c r="T9" s="367"/>
    </row>
    <row r="10" spans="2:20" s="164" customFormat="1" ht="13.5" customHeight="1">
      <c r="B10" s="652"/>
      <c r="C10" s="124"/>
      <c r="D10" s="124">
        <v>12</v>
      </c>
      <c r="E10" s="431"/>
      <c r="F10" s="774" t="s">
        <v>450</v>
      </c>
      <c r="G10" s="547">
        <v>1.19</v>
      </c>
      <c r="H10" s="774" t="s">
        <v>450</v>
      </c>
      <c r="I10" s="547">
        <v>1.03</v>
      </c>
      <c r="J10" s="774" t="s">
        <v>450</v>
      </c>
      <c r="K10" s="547">
        <v>1.06</v>
      </c>
      <c r="L10" s="75"/>
      <c r="M10" s="292"/>
      <c r="N10" s="367"/>
      <c r="O10" s="367"/>
      <c r="P10" s="367"/>
      <c r="Q10" s="367"/>
      <c r="R10" s="367"/>
      <c r="S10" s="367"/>
      <c r="T10" s="367"/>
    </row>
    <row r="11" spans="2:20" s="164" customFormat="1" ht="13.5" customHeight="1">
      <c r="B11" s="652">
        <v>3</v>
      </c>
      <c r="C11" s="124" t="s">
        <v>97</v>
      </c>
      <c r="D11" s="124">
        <v>1</v>
      </c>
      <c r="E11" s="431" t="s">
        <v>197</v>
      </c>
      <c r="F11" s="774" t="s">
        <v>450</v>
      </c>
      <c r="G11" s="547">
        <v>1.22</v>
      </c>
      <c r="H11" s="774"/>
      <c r="I11" s="547">
        <v>1.06</v>
      </c>
      <c r="J11" s="774" t="s">
        <v>450</v>
      </c>
      <c r="K11" s="547">
        <v>1.08</v>
      </c>
      <c r="L11" s="75"/>
      <c r="M11" s="292"/>
      <c r="N11" s="367"/>
      <c r="O11" s="367"/>
      <c r="P11" s="367"/>
      <c r="Q11" s="367"/>
      <c r="R11" s="367"/>
      <c r="S11" s="367"/>
      <c r="T11" s="367"/>
    </row>
    <row r="12" spans="2:20" s="164" customFormat="1" ht="13.5" customHeight="1">
      <c r="B12" s="652"/>
      <c r="C12" s="124"/>
      <c r="D12" s="124">
        <v>2</v>
      </c>
      <c r="E12" s="431"/>
      <c r="F12" s="774" t="s">
        <v>450</v>
      </c>
      <c r="G12" s="547">
        <v>1.25</v>
      </c>
      <c r="H12" s="774"/>
      <c r="I12" s="547">
        <v>1.07</v>
      </c>
      <c r="J12" s="774"/>
      <c r="K12" s="547">
        <v>1.0900000000000001</v>
      </c>
      <c r="L12" s="75"/>
      <c r="M12" s="292"/>
      <c r="N12" s="367"/>
      <c r="O12" s="367"/>
      <c r="P12" s="367"/>
      <c r="Q12" s="367"/>
      <c r="R12" s="367"/>
      <c r="S12" s="367"/>
      <c r="T12" s="367"/>
    </row>
    <row r="13" spans="2:20" s="164" customFormat="1" ht="13.5" customHeight="1">
      <c r="B13" s="652"/>
      <c r="C13" s="124"/>
      <c r="D13" s="124">
        <v>3</v>
      </c>
      <c r="E13" s="431"/>
      <c r="F13" s="774" t="s">
        <v>450</v>
      </c>
      <c r="G13" s="547">
        <v>1.27</v>
      </c>
      <c r="H13" s="774" t="s">
        <v>450</v>
      </c>
      <c r="I13" s="547">
        <v>1.0900000000000001</v>
      </c>
      <c r="J13" s="774"/>
      <c r="K13" s="547">
        <v>1.1000000000000001</v>
      </c>
      <c r="L13" s="75"/>
      <c r="M13" s="292"/>
      <c r="N13" s="367"/>
      <c r="O13" s="367"/>
      <c r="P13" s="367"/>
      <c r="Q13" s="367"/>
      <c r="R13" s="367"/>
      <c r="S13" s="367"/>
      <c r="T13" s="367"/>
    </row>
    <row r="14" spans="2:20" s="164" customFormat="1" ht="13.5" customHeight="1">
      <c r="B14" s="652"/>
      <c r="C14" s="124"/>
      <c r="D14" s="124">
        <v>4</v>
      </c>
      <c r="E14" s="431"/>
      <c r="F14" s="774"/>
      <c r="G14" s="547">
        <v>1.31</v>
      </c>
      <c r="H14" s="774"/>
      <c r="I14" s="547">
        <v>1.1100000000000001</v>
      </c>
      <c r="J14" s="774"/>
      <c r="K14" s="547">
        <v>1.0900000000000001</v>
      </c>
      <c r="L14" s="75"/>
      <c r="M14" s="292"/>
      <c r="N14" s="367"/>
      <c r="O14" s="367"/>
      <c r="P14" s="367"/>
      <c r="Q14" s="367"/>
      <c r="R14" s="367"/>
      <c r="S14" s="367"/>
      <c r="T14" s="367"/>
    </row>
    <row r="15" spans="2:20" s="164" customFormat="1" ht="13.5" customHeight="1">
      <c r="B15" s="652"/>
      <c r="C15" s="124"/>
      <c r="D15" s="124">
        <v>5</v>
      </c>
      <c r="E15" s="431"/>
      <c r="F15" s="774" t="s">
        <v>450</v>
      </c>
      <c r="G15" s="547">
        <v>1.35</v>
      </c>
      <c r="H15" s="774" t="s">
        <v>450</v>
      </c>
      <c r="I15" s="547">
        <v>1.1399999999999999</v>
      </c>
      <c r="J15" s="774" t="s">
        <v>450</v>
      </c>
      <c r="K15" s="547">
        <v>1.1000000000000001</v>
      </c>
      <c r="L15" s="75"/>
      <c r="M15" s="292"/>
      <c r="N15" s="367"/>
      <c r="O15" s="367"/>
      <c r="P15" s="367"/>
      <c r="Q15" s="367"/>
      <c r="R15" s="367"/>
      <c r="S15" s="367"/>
      <c r="T15" s="367"/>
    </row>
    <row r="16" spans="2:20" s="164" customFormat="1" ht="13.5" customHeight="1">
      <c r="B16" s="652"/>
      <c r="C16" s="124"/>
      <c r="D16" s="124">
        <v>6</v>
      </c>
      <c r="E16" s="431"/>
      <c r="F16" s="774" t="s">
        <v>450</v>
      </c>
      <c r="G16" s="547">
        <v>1.37</v>
      </c>
      <c r="H16" s="774" t="s">
        <v>450</v>
      </c>
      <c r="I16" s="547">
        <v>1.1599999999999999</v>
      </c>
      <c r="J16" s="774" t="s">
        <v>450</v>
      </c>
      <c r="K16" s="547">
        <v>1.1299999999999999</v>
      </c>
      <c r="L16" s="75"/>
      <c r="M16" s="292"/>
      <c r="N16" s="367"/>
      <c r="O16" s="367"/>
      <c r="P16" s="367"/>
      <c r="Q16" s="367"/>
      <c r="R16" s="367"/>
      <c r="S16" s="367"/>
      <c r="T16" s="367"/>
    </row>
    <row r="17" spans="2:20" s="164" customFormat="1" ht="13.5" customHeight="1">
      <c r="B17" s="652"/>
      <c r="C17" s="124"/>
      <c r="D17" s="124">
        <v>7</v>
      </c>
      <c r="E17" s="431"/>
      <c r="F17" s="774" t="s">
        <v>450</v>
      </c>
      <c r="G17" s="547">
        <v>1.41</v>
      </c>
      <c r="H17" s="774" t="s">
        <v>450</v>
      </c>
      <c r="I17" s="547">
        <v>1.1599999999999999</v>
      </c>
      <c r="J17" s="774" t="s">
        <v>450</v>
      </c>
      <c r="K17" s="547">
        <v>1.1399999999999999</v>
      </c>
      <c r="L17" s="75"/>
      <c r="M17" s="292"/>
      <c r="N17" s="367"/>
      <c r="O17" s="367"/>
      <c r="P17" s="367"/>
      <c r="Q17" s="367"/>
      <c r="R17" s="367"/>
      <c r="S17" s="367"/>
      <c r="T17" s="367"/>
    </row>
    <row r="18" spans="2:20" s="164" customFormat="1" ht="13.5" customHeight="1">
      <c r="B18" s="652"/>
      <c r="C18" s="124"/>
      <c r="D18" s="124">
        <v>8</v>
      </c>
      <c r="E18" s="431"/>
      <c r="F18" s="774" t="s">
        <v>450</v>
      </c>
      <c r="G18" s="547">
        <v>1.39</v>
      </c>
      <c r="H18" s="774" t="s">
        <v>450</v>
      </c>
      <c r="I18" s="547">
        <v>1.1599999999999999</v>
      </c>
      <c r="J18" s="774" t="s">
        <v>450</v>
      </c>
      <c r="K18" s="547">
        <v>1.1499999999999999</v>
      </c>
      <c r="L18" s="75"/>
      <c r="M18" s="292"/>
      <c r="N18" s="367"/>
      <c r="O18" s="367"/>
      <c r="P18" s="367"/>
      <c r="Q18" s="367"/>
      <c r="R18" s="367"/>
      <c r="S18" s="367"/>
      <c r="T18" s="367"/>
    </row>
    <row r="19" spans="2:20" s="164" customFormat="1" ht="13.5" customHeight="1">
      <c r="B19" s="652"/>
      <c r="C19" s="124"/>
      <c r="D19" s="124">
        <v>9</v>
      </c>
      <c r="E19" s="431"/>
      <c r="F19" s="774" t="s">
        <v>450</v>
      </c>
      <c r="G19" s="547">
        <v>1.44</v>
      </c>
      <c r="H19" s="774"/>
      <c r="I19" s="547">
        <v>1.1599999999999999</v>
      </c>
      <c r="J19" s="774" t="s">
        <v>450</v>
      </c>
      <c r="K19" s="547">
        <v>1.1499999999999999</v>
      </c>
      <c r="L19" s="75"/>
      <c r="M19" s="292"/>
      <c r="N19" s="367"/>
      <c r="O19" s="367"/>
      <c r="P19" s="367"/>
      <c r="Q19" s="367"/>
      <c r="R19" s="367"/>
      <c r="S19" s="367"/>
      <c r="T19" s="367"/>
    </row>
    <row r="20" spans="2:20" s="164" customFormat="1" ht="13.5" customHeight="1">
      <c r="B20" s="652"/>
      <c r="C20" s="124"/>
      <c r="D20" s="124">
        <v>10</v>
      </c>
      <c r="E20" s="431"/>
      <c r="F20" s="774" t="s">
        <v>450</v>
      </c>
      <c r="G20" s="547">
        <v>1.44</v>
      </c>
      <c r="H20" s="774" t="s">
        <v>450</v>
      </c>
      <c r="I20" s="547">
        <v>1.17</v>
      </c>
      <c r="J20" s="774" t="s">
        <v>450</v>
      </c>
      <c r="K20" s="547">
        <v>1.1599999999999999</v>
      </c>
      <c r="L20" s="75"/>
      <c r="M20" s="292"/>
      <c r="N20" s="367"/>
      <c r="O20" s="367"/>
      <c r="P20" s="367"/>
      <c r="Q20" s="367"/>
      <c r="R20" s="367"/>
      <c r="S20" s="367"/>
      <c r="T20" s="367"/>
    </row>
    <row r="21" spans="2:20" s="164" customFormat="1" ht="13.5" customHeight="1">
      <c r="B21" s="652"/>
      <c r="C21" s="124"/>
      <c r="D21" s="124">
        <v>11</v>
      </c>
      <c r="E21" s="431"/>
      <c r="F21" s="774" t="s">
        <v>450</v>
      </c>
      <c r="G21" s="547">
        <v>1.43</v>
      </c>
      <c r="H21" s="774" t="s">
        <v>450</v>
      </c>
      <c r="I21" s="547">
        <v>1.17</v>
      </c>
      <c r="J21" s="774" t="s">
        <v>450</v>
      </c>
      <c r="K21" s="547">
        <v>1.17</v>
      </c>
      <c r="L21" s="75"/>
      <c r="M21" s="292"/>
      <c r="N21" s="367"/>
      <c r="O21" s="367"/>
      <c r="P21" s="367"/>
      <c r="Q21" s="367"/>
      <c r="R21" s="367"/>
      <c r="S21" s="367"/>
      <c r="T21" s="367"/>
    </row>
    <row r="22" spans="2:20" s="164" customFormat="1" ht="13.5" customHeight="1">
      <c r="B22" s="652"/>
      <c r="C22" s="124"/>
      <c r="D22" s="124">
        <v>12</v>
      </c>
      <c r="E22" s="431"/>
      <c r="F22" s="774" t="s">
        <v>450</v>
      </c>
      <c r="G22" s="547">
        <v>1.42</v>
      </c>
      <c r="H22" s="774" t="s">
        <v>450</v>
      </c>
      <c r="I22" s="547">
        <v>1.18</v>
      </c>
      <c r="J22" s="774" t="s">
        <v>450</v>
      </c>
      <c r="K22" s="547">
        <v>1.17</v>
      </c>
      <c r="L22" s="75"/>
      <c r="M22" s="292"/>
      <c r="N22" s="367"/>
      <c r="O22" s="367"/>
      <c r="P22" s="367"/>
      <c r="Q22" s="367"/>
      <c r="R22" s="367"/>
      <c r="S22" s="367"/>
      <c r="T22" s="367"/>
    </row>
    <row r="23" spans="2:20" s="164" customFormat="1" ht="13.5" customHeight="1">
      <c r="B23" s="652">
        <v>4</v>
      </c>
      <c r="C23" s="124" t="s">
        <v>97</v>
      </c>
      <c r="D23" s="124">
        <v>1</v>
      </c>
      <c r="E23" s="431" t="s">
        <v>197</v>
      </c>
      <c r="F23" s="774"/>
      <c r="G23" s="547">
        <v>1.42</v>
      </c>
      <c r="H23" s="774"/>
      <c r="I23" s="547">
        <v>1.2</v>
      </c>
      <c r="J23" s="774"/>
      <c r="K23" s="547">
        <v>1.2</v>
      </c>
      <c r="L23" s="75"/>
      <c r="M23" s="292"/>
      <c r="N23" s="367"/>
      <c r="O23" s="367"/>
      <c r="P23" s="367"/>
      <c r="Q23" s="367"/>
      <c r="R23" s="367"/>
      <c r="S23" s="367"/>
      <c r="T23" s="367"/>
    </row>
    <row r="24" spans="2:20" s="164" customFormat="1" ht="12" customHeight="1">
      <c r="B24" s="575"/>
      <c r="C24" s="576"/>
      <c r="D24" s="541"/>
      <c r="E24" s="577"/>
      <c r="F24" s="141"/>
      <c r="G24" s="414"/>
      <c r="H24" s="142"/>
      <c r="I24" s="143"/>
      <c r="J24" s="413"/>
      <c r="K24" s="414"/>
      <c r="L24" s="47"/>
      <c r="M24" s="292"/>
      <c r="N24" s="367"/>
      <c r="O24" s="367"/>
      <c r="P24" s="367"/>
      <c r="Q24" s="367"/>
      <c r="R24" s="367"/>
      <c r="S24" s="367"/>
      <c r="T24" s="367"/>
    </row>
    <row r="25" spans="2:20" s="131" customFormat="1" ht="15" customHeight="1">
      <c r="B25" s="68" t="s">
        <v>141</v>
      </c>
      <c r="C25" s="69"/>
      <c r="D25" s="69"/>
      <c r="E25" s="69"/>
      <c r="F25" s="69"/>
      <c r="G25" s="69"/>
      <c r="H25" s="69"/>
      <c r="I25" s="69"/>
      <c r="K25" s="139"/>
      <c r="M25" s="468"/>
      <c r="N25" s="69"/>
      <c r="O25" s="69"/>
      <c r="P25" s="69"/>
      <c r="Q25" s="69"/>
      <c r="R25" s="69"/>
      <c r="S25" s="69"/>
      <c r="T25" s="69"/>
    </row>
    <row r="26" spans="2:20" s="131" customFormat="1" ht="15" customHeight="1">
      <c r="B26" s="1096" t="s">
        <v>207</v>
      </c>
      <c r="C26" s="1097"/>
      <c r="D26" s="1097"/>
      <c r="E26" s="1097"/>
      <c r="F26" s="1097"/>
      <c r="G26" s="1097"/>
      <c r="H26" s="1097"/>
      <c r="I26" s="1097"/>
      <c r="J26" s="1097"/>
      <c r="K26" s="1098"/>
      <c r="M26" s="468"/>
      <c r="N26" s="69"/>
      <c r="O26" s="69"/>
      <c r="P26" s="69"/>
      <c r="Q26" s="69"/>
      <c r="R26" s="69"/>
      <c r="S26" s="69"/>
      <c r="T26" s="69"/>
    </row>
    <row r="27" spans="2:20" s="131" customFormat="1" ht="15" customHeight="1">
      <c r="B27" s="1084" t="s">
        <v>453</v>
      </c>
      <c r="C27" s="1085"/>
      <c r="D27" s="1085"/>
      <c r="E27" s="1085"/>
      <c r="F27" s="1085"/>
      <c r="G27" s="1085"/>
      <c r="H27" s="1085"/>
      <c r="I27" s="1085"/>
      <c r="J27" s="1085"/>
      <c r="K27" s="1086"/>
      <c r="M27" s="69"/>
      <c r="N27" s="69"/>
      <c r="O27" s="69"/>
      <c r="P27" s="69"/>
      <c r="Q27" s="69"/>
      <c r="R27" s="69"/>
      <c r="S27" s="69"/>
      <c r="T27" s="69"/>
    </row>
    <row r="28" spans="2:20" s="94" customFormat="1" ht="15" customHeight="1">
      <c r="B28" s="1093" t="s">
        <v>452</v>
      </c>
      <c r="C28" s="1094"/>
      <c r="D28" s="1094"/>
      <c r="E28" s="1094"/>
      <c r="F28" s="1094"/>
      <c r="G28" s="1094"/>
      <c r="H28" s="1094"/>
      <c r="I28" s="1094"/>
      <c r="J28" s="1094"/>
      <c r="K28" s="1095"/>
      <c r="L28" s="66"/>
      <c r="M28" s="69"/>
      <c r="N28" s="47"/>
      <c r="O28" s="47"/>
      <c r="P28" s="47"/>
      <c r="Q28" s="47"/>
      <c r="R28" s="47"/>
      <c r="S28" s="47"/>
      <c r="T28" s="47"/>
    </row>
    <row r="29" spans="2:20" ht="15" customHeight="1">
      <c r="E29" s="44"/>
      <c r="F29" s="44"/>
      <c r="O29" s="44"/>
      <c r="P29" s="44"/>
    </row>
    <row r="30" spans="2:20" ht="15" customHeight="1">
      <c r="B30" s="53"/>
      <c r="C30" s="305"/>
      <c r="D30" s="43"/>
      <c r="E30" s="43"/>
      <c r="F30" s="43"/>
      <c r="G30" s="43"/>
      <c r="H30" s="43"/>
      <c r="I30" s="43"/>
      <c r="J30" s="43"/>
      <c r="K30" s="43"/>
      <c r="L30" s="43"/>
      <c r="M30" s="43"/>
      <c r="N30" s="43"/>
      <c r="O30" s="43"/>
      <c r="P30" s="43"/>
      <c r="Q30" s="43"/>
      <c r="R30" s="43"/>
      <c r="S30" s="60"/>
      <c r="T30" s="44"/>
    </row>
    <row r="31" spans="2:20" ht="15" customHeight="1">
      <c r="B31" s="42"/>
      <c r="C31" s="44"/>
      <c r="D31" s="44"/>
      <c r="E31" s="44"/>
      <c r="F31" s="44"/>
      <c r="G31" s="44"/>
      <c r="H31" s="44"/>
      <c r="I31" s="44"/>
      <c r="J31" s="44"/>
      <c r="K31" s="44"/>
      <c r="L31" s="44"/>
      <c r="M31" s="44"/>
      <c r="N31" s="44"/>
      <c r="O31" s="44"/>
      <c r="P31" s="44"/>
      <c r="Q31" s="44"/>
      <c r="R31" s="44"/>
      <c r="S31" s="63"/>
      <c r="T31" s="44"/>
    </row>
    <row r="32" spans="2:20" ht="15" customHeight="1">
      <c r="B32" s="42"/>
      <c r="C32" s="44"/>
      <c r="D32" s="44"/>
      <c r="E32" s="44"/>
      <c r="F32" s="44"/>
      <c r="G32" s="44"/>
      <c r="H32" s="44"/>
      <c r="I32" s="44"/>
      <c r="J32" s="44"/>
      <c r="K32" s="44"/>
      <c r="L32" s="44"/>
      <c r="M32" s="44"/>
      <c r="N32" s="44"/>
      <c r="O32" s="44"/>
      <c r="P32" s="44"/>
      <c r="Q32" s="44"/>
      <c r="R32" s="44"/>
      <c r="S32" s="63"/>
      <c r="T32" s="44"/>
    </row>
    <row r="33" spans="2:20" ht="15" customHeight="1">
      <c r="B33" s="42"/>
      <c r="C33" s="44"/>
      <c r="D33" s="44"/>
      <c r="E33" s="44"/>
      <c r="F33" s="44"/>
      <c r="G33" s="44"/>
      <c r="H33" s="44"/>
      <c r="I33" s="44"/>
      <c r="J33" s="44"/>
      <c r="K33" s="44"/>
      <c r="L33" s="44"/>
      <c r="M33" s="44"/>
      <c r="N33" s="44"/>
      <c r="O33" s="44"/>
      <c r="P33" s="44"/>
      <c r="Q33" s="44"/>
      <c r="R33" s="44"/>
      <c r="S33" s="63"/>
      <c r="T33" s="44"/>
    </row>
    <row r="34" spans="2:20" ht="15" customHeight="1">
      <c r="B34" s="42"/>
      <c r="C34" s="44"/>
      <c r="D34" s="44"/>
      <c r="E34" s="44"/>
      <c r="F34" s="44"/>
      <c r="G34" s="44"/>
      <c r="H34" s="44"/>
      <c r="I34" s="44"/>
      <c r="J34" s="44"/>
      <c r="K34" s="44"/>
      <c r="L34" s="44"/>
      <c r="M34" s="44"/>
      <c r="N34" s="44"/>
      <c r="O34" s="44"/>
      <c r="P34" s="44"/>
      <c r="Q34" s="44"/>
      <c r="R34" s="44"/>
      <c r="S34" s="63"/>
      <c r="T34" s="44"/>
    </row>
    <row r="35" spans="2:20" ht="15" customHeight="1">
      <c r="B35" s="42"/>
      <c r="C35" s="44"/>
      <c r="D35" s="44"/>
      <c r="E35" s="44"/>
      <c r="F35" s="44"/>
      <c r="G35" s="44"/>
      <c r="H35" s="44"/>
      <c r="I35" s="44"/>
      <c r="J35" s="44"/>
      <c r="K35" s="44"/>
      <c r="L35" s="44"/>
      <c r="M35" s="44"/>
      <c r="N35" s="44"/>
      <c r="O35" s="44"/>
      <c r="P35" s="44"/>
      <c r="Q35" s="44"/>
      <c r="R35" s="44"/>
      <c r="S35" s="63"/>
      <c r="T35" s="44"/>
    </row>
    <row r="36" spans="2:20" ht="15" customHeight="1">
      <c r="B36" s="42"/>
      <c r="C36" s="44"/>
      <c r="D36" s="44"/>
      <c r="E36" s="44"/>
      <c r="F36" s="44"/>
      <c r="G36" s="44"/>
      <c r="H36" s="44"/>
      <c r="I36" s="44"/>
      <c r="J36" s="44"/>
      <c r="K36" s="44"/>
      <c r="L36" s="44"/>
      <c r="M36" s="44"/>
      <c r="N36" s="44"/>
      <c r="O36" s="44"/>
      <c r="P36" s="44"/>
      <c r="Q36" s="44"/>
      <c r="R36" s="44"/>
      <c r="S36" s="63"/>
      <c r="T36" s="44"/>
    </row>
    <row r="37" spans="2:20" ht="15" customHeight="1">
      <c r="B37" s="42"/>
      <c r="C37" s="44"/>
      <c r="D37" s="44"/>
      <c r="E37" s="44"/>
      <c r="F37" s="44"/>
      <c r="G37" s="44"/>
      <c r="H37" s="44"/>
      <c r="I37" s="44"/>
      <c r="J37" s="44"/>
      <c r="K37" s="44"/>
      <c r="L37" s="44"/>
      <c r="M37" s="44"/>
      <c r="N37" s="44"/>
      <c r="O37" s="44"/>
      <c r="P37" s="44"/>
      <c r="Q37" s="44"/>
      <c r="R37" s="44"/>
      <c r="S37" s="63"/>
      <c r="T37" s="44"/>
    </row>
    <row r="38" spans="2:20" ht="15" customHeight="1">
      <c r="B38" s="42"/>
      <c r="C38" s="44"/>
      <c r="D38" s="44"/>
      <c r="E38" s="44"/>
      <c r="F38" s="44"/>
      <c r="G38" s="44"/>
      <c r="H38" s="44"/>
      <c r="I38" s="44"/>
      <c r="J38" s="44"/>
      <c r="K38" s="44"/>
      <c r="L38" s="44"/>
      <c r="M38" s="44"/>
      <c r="N38" s="44"/>
      <c r="O38" s="44"/>
      <c r="P38" s="44"/>
      <c r="Q38" s="44"/>
      <c r="R38" s="44"/>
      <c r="S38" s="63"/>
      <c r="T38" s="44"/>
    </row>
    <row r="39" spans="2:20" ht="15" customHeight="1">
      <c r="B39" s="42"/>
      <c r="C39" s="44"/>
      <c r="D39" s="44"/>
      <c r="E39" s="44"/>
      <c r="F39" s="44"/>
      <c r="G39" s="44"/>
      <c r="H39" s="44"/>
      <c r="I39" s="44"/>
      <c r="J39" s="44"/>
      <c r="K39" s="44"/>
      <c r="L39" s="44"/>
      <c r="M39" s="44"/>
      <c r="N39" s="44"/>
      <c r="O39" s="44"/>
      <c r="P39" s="44"/>
      <c r="Q39" s="44"/>
      <c r="R39" s="44"/>
      <c r="S39" s="63"/>
      <c r="T39" s="44"/>
    </row>
    <row r="40" spans="2:20" ht="15" customHeight="1">
      <c r="B40" s="42"/>
      <c r="C40" s="44"/>
      <c r="D40" s="44"/>
      <c r="E40" s="44"/>
      <c r="F40" s="44"/>
      <c r="G40" s="44"/>
      <c r="H40" s="44"/>
      <c r="I40" s="44"/>
      <c r="J40" s="44"/>
      <c r="K40" s="44"/>
      <c r="L40" s="44"/>
      <c r="M40" s="44"/>
      <c r="N40" s="44"/>
      <c r="O40" s="44"/>
      <c r="P40" s="44"/>
      <c r="Q40" s="44"/>
      <c r="R40" s="44"/>
      <c r="S40" s="63"/>
      <c r="T40" s="44"/>
    </row>
    <row r="41" spans="2:20" ht="15" customHeight="1">
      <c r="B41" s="42"/>
      <c r="C41" s="44"/>
      <c r="D41" s="44"/>
      <c r="E41" s="44"/>
      <c r="F41" s="44"/>
      <c r="G41" s="44"/>
      <c r="H41" s="44"/>
      <c r="I41" s="44"/>
      <c r="J41" s="44"/>
      <c r="K41" s="44"/>
      <c r="L41" s="44"/>
      <c r="M41" s="44"/>
      <c r="N41" s="44"/>
      <c r="O41" s="44"/>
      <c r="P41" s="44"/>
      <c r="Q41" s="44"/>
      <c r="R41" s="44"/>
      <c r="S41" s="63"/>
      <c r="T41" s="44"/>
    </row>
    <row r="42" spans="2:20" ht="15" customHeight="1">
      <c r="B42" s="42"/>
      <c r="C42" s="44"/>
      <c r="D42" s="44"/>
      <c r="E42" s="44"/>
      <c r="F42" s="44"/>
      <c r="G42" s="44"/>
      <c r="H42" s="44"/>
      <c r="I42" s="44"/>
      <c r="J42" s="44"/>
      <c r="K42" s="44"/>
      <c r="L42" s="44"/>
      <c r="M42" s="44"/>
      <c r="N42" s="44"/>
      <c r="O42" s="44"/>
      <c r="P42" s="44"/>
      <c r="Q42" s="44"/>
      <c r="R42" s="44"/>
      <c r="S42" s="63"/>
      <c r="T42" s="44"/>
    </row>
    <row r="43" spans="2:20" ht="15" customHeight="1">
      <c r="B43" s="42"/>
      <c r="C43" s="44"/>
      <c r="D43" s="44"/>
      <c r="E43" s="44"/>
      <c r="F43" s="44"/>
      <c r="G43" s="44"/>
      <c r="H43" s="44"/>
      <c r="I43" s="44"/>
      <c r="J43" s="44"/>
      <c r="K43" s="44"/>
      <c r="L43" s="44"/>
      <c r="M43" s="44"/>
      <c r="N43" s="44"/>
      <c r="O43" s="44"/>
      <c r="P43" s="44"/>
      <c r="Q43" s="44"/>
      <c r="R43" s="44"/>
      <c r="S43" s="63"/>
      <c r="T43" s="44"/>
    </row>
    <row r="44" spans="2:20" ht="15" customHeight="1">
      <c r="B44" s="42"/>
      <c r="C44" s="44"/>
      <c r="D44" s="44"/>
      <c r="E44" s="44"/>
      <c r="F44" s="44"/>
      <c r="G44" s="44"/>
      <c r="H44" s="44"/>
      <c r="I44" s="44"/>
      <c r="J44" s="44"/>
      <c r="K44" s="44"/>
      <c r="L44" s="44"/>
      <c r="M44" s="44"/>
      <c r="N44" s="44"/>
      <c r="O44" s="44"/>
      <c r="P44" s="44"/>
      <c r="Q44" s="44"/>
      <c r="R44" s="44"/>
      <c r="S44" s="63"/>
      <c r="T44" s="44"/>
    </row>
    <row r="45" spans="2:20" ht="15" customHeight="1">
      <c r="B45" s="42"/>
      <c r="C45" s="44"/>
      <c r="D45" s="44"/>
      <c r="E45" s="44"/>
      <c r="F45" s="44"/>
      <c r="G45" s="44"/>
      <c r="H45" s="44"/>
      <c r="I45" s="44"/>
      <c r="J45" s="44"/>
      <c r="K45" s="44"/>
      <c r="L45" s="44"/>
      <c r="M45" s="44"/>
      <c r="N45" s="44"/>
      <c r="O45" s="44"/>
      <c r="P45" s="44"/>
      <c r="Q45" s="44"/>
      <c r="R45" s="44"/>
      <c r="S45" s="63"/>
      <c r="T45" s="44"/>
    </row>
    <row r="46" spans="2:20" ht="15" customHeight="1">
      <c r="B46" s="42"/>
      <c r="C46" s="44"/>
      <c r="D46" s="44"/>
      <c r="E46" s="44"/>
      <c r="F46" s="44"/>
      <c r="G46" s="44"/>
      <c r="H46" s="44"/>
      <c r="I46" s="44"/>
      <c r="J46" s="44"/>
      <c r="K46" s="44"/>
      <c r="L46" s="44"/>
      <c r="M46" s="44"/>
      <c r="N46" s="44"/>
      <c r="O46" s="44"/>
      <c r="P46" s="44"/>
      <c r="Q46" s="44"/>
      <c r="R46" s="44"/>
      <c r="S46" s="63"/>
      <c r="T46" s="44"/>
    </row>
    <row r="47" spans="2:20" ht="15" customHeight="1">
      <c r="B47" s="42"/>
      <c r="C47" s="44"/>
      <c r="D47" s="44"/>
      <c r="E47" s="44"/>
      <c r="F47" s="44"/>
      <c r="G47" s="44"/>
      <c r="H47" s="44"/>
      <c r="I47" s="44"/>
      <c r="J47" s="44"/>
      <c r="K47" s="44"/>
      <c r="L47" s="44"/>
      <c r="M47" s="44"/>
      <c r="N47" s="44"/>
      <c r="O47" s="44"/>
      <c r="P47" s="44"/>
      <c r="Q47" s="44"/>
      <c r="R47" s="44"/>
      <c r="S47" s="63"/>
      <c r="T47" s="44"/>
    </row>
    <row r="48" spans="2:20" ht="15" customHeight="1">
      <c r="B48" s="42"/>
      <c r="C48" s="44"/>
      <c r="D48" s="44"/>
      <c r="E48" s="44"/>
      <c r="F48" s="44"/>
      <c r="G48" s="44"/>
      <c r="H48" s="44"/>
      <c r="I48" s="44"/>
      <c r="J48" s="44"/>
      <c r="K48" s="44"/>
      <c r="L48" s="44"/>
      <c r="M48" s="44"/>
      <c r="N48" s="44"/>
      <c r="O48" s="44"/>
      <c r="P48" s="44"/>
      <c r="Q48" s="44"/>
      <c r="R48" s="44"/>
      <c r="S48" s="63"/>
      <c r="T48" s="44"/>
    </row>
    <row r="49" spans="2:20" ht="15" customHeight="1">
      <c r="B49" s="54"/>
      <c r="C49" s="55"/>
      <c r="D49" s="55"/>
      <c r="E49" s="55"/>
      <c r="F49" s="55"/>
      <c r="G49" s="55"/>
      <c r="H49" s="55"/>
      <c r="I49" s="55"/>
      <c r="J49" s="55"/>
      <c r="K49" s="55"/>
      <c r="L49" s="55"/>
      <c r="M49" s="55"/>
      <c r="N49" s="55"/>
      <c r="O49" s="55"/>
      <c r="P49" s="55"/>
      <c r="Q49" s="55"/>
      <c r="R49" s="55"/>
      <c r="S49" s="65"/>
      <c r="T49" s="44"/>
    </row>
    <row r="50" spans="2:20" ht="15" customHeight="1">
      <c r="B50" s="72"/>
      <c r="C50" s="72"/>
      <c r="D50" s="72"/>
      <c r="E50" s="72"/>
      <c r="F50" s="72"/>
      <c r="G50" s="72"/>
      <c r="H50" s="72"/>
      <c r="I50" s="72"/>
      <c r="J50" s="72"/>
      <c r="K50" s="72"/>
      <c r="L50" s="72"/>
      <c r="M50" s="72"/>
      <c r="N50" s="72"/>
      <c r="O50" s="72"/>
      <c r="P50" s="72"/>
      <c r="Q50" s="72"/>
      <c r="R50" s="72"/>
      <c r="S50" s="72"/>
      <c r="T50" s="44"/>
    </row>
    <row r="51" spans="2:20" ht="15" customHeight="1">
      <c r="B51" s="1063" t="s">
        <v>451</v>
      </c>
      <c r="C51" s="1064"/>
      <c r="D51" s="1064"/>
      <c r="E51" s="1064"/>
      <c r="F51" s="1064"/>
      <c r="G51" s="1064"/>
      <c r="H51" s="1064"/>
      <c r="I51" s="1064"/>
      <c r="J51" s="1064"/>
      <c r="K51" s="1064"/>
      <c r="L51" s="1064"/>
      <c r="M51" s="1064"/>
      <c r="N51" s="1064"/>
      <c r="O51" s="1064"/>
      <c r="P51" s="1064"/>
      <c r="Q51" s="1064"/>
      <c r="R51" s="1064"/>
      <c r="S51" s="1065"/>
      <c r="T51" s="368"/>
    </row>
    <row r="52" spans="2:20" ht="15" customHeight="1">
      <c r="B52" s="1099"/>
      <c r="C52" s="1067"/>
      <c r="D52" s="1067"/>
      <c r="E52" s="1067"/>
      <c r="F52" s="1067"/>
      <c r="G52" s="1067"/>
      <c r="H52" s="1067"/>
      <c r="I52" s="1067"/>
      <c r="J52" s="1067"/>
      <c r="K52" s="1067"/>
      <c r="L52" s="1067"/>
      <c r="M52" s="1067"/>
      <c r="N52" s="1067"/>
      <c r="O52" s="1067"/>
      <c r="P52" s="1067"/>
      <c r="Q52" s="1067"/>
      <c r="R52" s="1067"/>
      <c r="S52" s="1100"/>
      <c r="T52" s="368"/>
    </row>
    <row r="53" spans="2:20" ht="15" customHeight="1">
      <c r="B53" s="1101"/>
      <c r="C53" s="1102"/>
      <c r="D53" s="1102"/>
      <c r="E53" s="1102"/>
      <c r="F53" s="1102"/>
      <c r="G53" s="1102"/>
      <c r="H53" s="1102"/>
      <c r="I53" s="1102"/>
      <c r="J53" s="1102"/>
      <c r="K53" s="1102"/>
      <c r="L53" s="1102"/>
      <c r="M53" s="1102"/>
      <c r="N53" s="1102"/>
      <c r="O53" s="1102"/>
      <c r="P53" s="1102"/>
      <c r="Q53" s="1102"/>
      <c r="R53" s="1102"/>
      <c r="S53" s="1103"/>
      <c r="T53" s="369"/>
    </row>
    <row r="54" spans="2:20" ht="15" customHeight="1">
      <c r="E54" s="44"/>
      <c r="F54" s="44"/>
      <c r="G54" s="44"/>
      <c r="H54" s="44"/>
      <c r="I54" s="44"/>
      <c r="J54" s="44"/>
      <c r="K54" s="44"/>
      <c r="L54" s="44"/>
      <c r="M54" s="44"/>
      <c r="N54" s="44"/>
      <c r="O54" s="44"/>
      <c r="P54" s="44"/>
    </row>
    <row r="55" spans="2:20" ht="15" customHeight="1">
      <c r="E55" s="44"/>
      <c r="F55" s="44"/>
      <c r="G55" s="44"/>
      <c r="H55" s="44"/>
      <c r="I55" s="44"/>
      <c r="J55" s="44"/>
      <c r="K55" s="44"/>
      <c r="L55" s="44"/>
      <c r="M55" s="44"/>
      <c r="N55" s="44"/>
      <c r="O55" s="44"/>
      <c r="P55" s="44"/>
    </row>
  </sheetData>
  <mergeCells count="9">
    <mergeCell ref="B26:K26"/>
    <mergeCell ref="B51:S53"/>
    <mergeCell ref="B4:E5"/>
    <mergeCell ref="F4:K4"/>
    <mergeCell ref="F5:G5"/>
    <mergeCell ref="H5:I5"/>
    <mergeCell ref="J5:K5"/>
    <mergeCell ref="B27:K27"/>
    <mergeCell ref="B28:K28"/>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O54"/>
  <sheetViews>
    <sheetView zoomScaleNormal="100" workbookViewId="0">
      <selection activeCell="T36" sqref="T36"/>
    </sheetView>
  </sheetViews>
  <sheetFormatPr defaultRowHeight="15" customHeight="1"/>
  <cols>
    <col min="1" max="1" width="1.25" style="28" customWidth="1"/>
    <col min="2" max="2" width="6.375" style="37" customWidth="1"/>
    <col min="3" max="3" width="2.5" style="37" customWidth="1"/>
    <col min="4" max="4" width="2.625" style="37" customWidth="1"/>
    <col min="5" max="5" width="2.5" style="28" customWidth="1"/>
    <col min="6" max="15" width="7.625" style="28" customWidth="1"/>
    <col min="16" max="16384" width="9" style="28"/>
  </cols>
  <sheetData>
    <row r="1" spans="2:15" ht="18" customHeight="1"/>
    <row r="2" spans="2:15" ht="18" customHeight="1">
      <c r="B2" s="259" t="s">
        <v>160</v>
      </c>
      <c r="G2" s="37"/>
      <c r="H2" s="37"/>
      <c r="I2" s="37"/>
      <c r="J2" s="37"/>
      <c r="K2" s="37"/>
      <c r="L2" s="37"/>
      <c r="M2" s="37"/>
      <c r="N2" s="37"/>
    </row>
    <row r="3" spans="2:15" ht="15" customHeight="1">
      <c r="B3" s="260" t="s">
        <v>168</v>
      </c>
      <c r="G3" s="37"/>
      <c r="H3" s="37"/>
      <c r="I3" s="37"/>
      <c r="J3" s="37"/>
      <c r="K3" s="37"/>
      <c r="L3" s="37"/>
      <c r="M3" s="1104" t="s">
        <v>100</v>
      </c>
      <c r="N3" s="1104"/>
      <c r="O3" s="1104"/>
    </row>
    <row r="4" spans="2:15" s="94" customFormat="1" ht="15" customHeight="1">
      <c r="B4" s="1076" t="s">
        <v>0</v>
      </c>
      <c r="C4" s="1077"/>
      <c r="D4" s="1077"/>
      <c r="E4" s="1078"/>
      <c r="F4" s="1047" t="s">
        <v>115</v>
      </c>
      <c r="G4" s="1075"/>
      <c r="H4" s="1075"/>
      <c r="I4" s="1048"/>
      <c r="J4" s="1047" t="s">
        <v>79</v>
      </c>
      <c r="K4" s="1075"/>
      <c r="L4" s="1048"/>
      <c r="M4" s="1047" t="s">
        <v>65</v>
      </c>
      <c r="N4" s="1075"/>
      <c r="O4" s="1048"/>
    </row>
    <row r="5" spans="2:15" s="94" customFormat="1" ht="15" customHeight="1">
      <c r="B5" s="1079"/>
      <c r="C5" s="1080"/>
      <c r="D5" s="1080"/>
      <c r="E5" s="1081"/>
      <c r="F5" s="39" t="s">
        <v>116</v>
      </c>
      <c r="G5" s="39" t="s">
        <v>80</v>
      </c>
      <c r="H5" s="39" t="s">
        <v>139</v>
      </c>
      <c r="I5" s="39" t="s">
        <v>66</v>
      </c>
      <c r="J5" s="39" t="s">
        <v>201</v>
      </c>
      <c r="K5" s="39" t="s">
        <v>7</v>
      </c>
      <c r="L5" s="39" t="s">
        <v>8</v>
      </c>
      <c r="M5" s="39" t="s">
        <v>201</v>
      </c>
      <c r="N5" s="39" t="s">
        <v>7</v>
      </c>
      <c r="O5" s="39" t="s">
        <v>8</v>
      </c>
    </row>
    <row r="6" spans="2:15" s="94" customFormat="1" ht="15" customHeight="1">
      <c r="B6" s="653" t="s">
        <v>423</v>
      </c>
      <c r="C6" s="573" t="s">
        <v>97</v>
      </c>
      <c r="D6" s="573"/>
      <c r="E6" s="578"/>
      <c r="F6" s="573"/>
      <c r="G6" s="579">
        <v>33</v>
      </c>
      <c r="H6" s="561"/>
      <c r="I6" s="552">
        <v>6983</v>
      </c>
      <c r="J6" s="410">
        <v>-17.5</v>
      </c>
      <c r="K6" s="580">
        <v>-9.6</v>
      </c>
      <c r="L6" s="410">
        <v>-0.5</v>
      </c>
      <c r="M6" s="580">
        <v>31.8</v>
      </c>
      <c r="N6" s="410">
        <v>-21.8</v>
      </c>
      <c r="O6" s="580">
        <v>57.9</v>
      </c>
    </row>
    <row r="7" spans="2:15" s="94" customFormat="1" ht="15" customHeight="1">
      <c r="B7" s="653">
        <v>30</v>
      </c>
      <c r="C7" s="194"/>
      <c r="D7" s="573"/>
      <c r="E7" s="578"/>
      <c r="F7" s="573"/>
      <c r="G7" s="579">
        <v>34</v>
      </c>
      <c r="H7" s="561"/>
      <c r="I7" s="552">
        <v>4863</v>
      </c>
      <c r="J7" s="410">
        <v>3</v>
      </c>
      <c r="K7" s="580">
        <v>13.1</v>
      </c>
      <c r="L7" s="410">
        <v>-2</v>
      </c>
      <c r="M7" s="580">
        <v>-30.4</v>
      </c>
      <c r="N7" s="410">
        <v>3.5</v>
      </c>
      <c r="O7" s="580">
        <v>-53.1</v>
      </c>
    </row>
    <row r="8" spans="2:15" s="94" customFormat="1" ht="15" customHeight="1">
      <c r="B8" s="653" t="s">
        <v>342</v>
      </c>
      <c r="C8" s="194" t="s">
        <v>97</v>
      </c>
      <c r="D8" s="573"/>
      <c r="E8" s="578"/>
      <c r="F8" s="573"/>
      <c r="G8" s="579">
        <v>31</v>
      </c>
      <c r="H8" s="561"/>
      <c r="I8" s="552">
        <v>1770</v>
      </c>
      <c r="J8" s="410">
        <v>-8.8000000000000007</v>
      </c>
      <c r="K8" s="580">
        <v>10.199999999999999</v>
      </c>
      <c r="L8" s="410">
        <v>1.8</v>
      </c>
      <c r="M8" s="580">
        <v>-63.6</v>
      </c>
      <c r="N8" s="410">
        <v>-4.0999999999999996</v>
      </c>
      <c r="O8" s="580">
        <v>-4.2</v>
      </c>
    </row>
    <row r="9" spans="2:15" s="94" customFormat="1" ht="15" customHeight="1">
      <c r="B9" s="653">
        <v>2</v>
      </c>
      <c r="C9" s="194"/>
      <c r="D9" s="573"/>
      <c r="E9" s="578"/>
      <c r="F9" s="573"/>
      <c r="G9" s="579">
        <v>42</v>
      </c>
      <c r="H9" s="561"/>
      <c r="I9" s="552">
        <v>5944</v>
      </c>
      <c r="J9" s="410">
        <v>35.5</v>
      </c>
      <c r="K9" s="580">
        <v>-11.4</v>
      </c>
      <c r="L9" s="410">
        <v>-7.3</v>
      </c>
      <c r="M9" s="580">
        <v>235.8</v>
      </c>
      <c r="N9" s="410">
        <v>11.4</v>
      </c>
      <c r="O9" s="580">
        <v>-14.3</v>
      </c>
    </row>
    <row r="10" spans="2:15" s="94" customFormat="1" ht="15" customHeight="1">
      <c r="B10" s="653">
        <v>3</v>
      </c>
      <c r="C10" s="194"/>
      <c r="D10" s="573"/>
      <c r="E10" s="578"/>
      <c r="F10" s="573"/>
      <c r="G10" s="579">
        <v>22</v>
      </c>
      <c r="H10" s="561"/>
      <c r="I10" s="552">
        <v>1795</v>
      </c>
      <c r="J10" s="410">
        <v>-47.6</v>
      </c>
      <c r="K10" s="580">
        <v>-24.8</v>
      </c>
      <c r="L10" s="410">
        <v>-22.4</v>
      </c>
      <c r="M10" s="580">
        <v>-69.8</v>
      </c>
      <c r="N10" s="410">
        <v>-24.8</v>
      </c>
      <c r="O10" s="580">
        <v>-5.7</v>
      </c>
    </row>
    <row r="11" spans="2:15" s="94" customFormat="1" ht="15.75" customHeight="1">
      <c r="B11" s="653"/>
      <c r="C11" s="573"/>
      <c r="D11" s="573"/>
      <c r="E11" s="578"/>
      <c r="F11" s="573"/>
      <c r="G11" s="579"/>
      <c r="H11" s="561"/>
      <c r="I11" s="552"/>
      <c r="J11" s="410"/>
      <c r="K11" s="580"/>
      <c r="L11" s="410"/>
      <c r="M11" s="680"/>
      <c r="N11" s="410"/>
      <c r="O11" s="580"/>
    </row>
    <row r="12" spans="2:15" s="94" customFormat="1" ht="13.5" customHeight="1">
      <c r="B12" s="653" t="s">
        <v>399</v>
      </c>
      <c r="C12" s="573" t="s">
        <v>97</v>
      </c>
      <c r="D12" s="573">
        <v>9</v>
      </c>
      <c r="E12" s="578" t="s">
        <v>144</v>
      </c>
      <c r="F12" s="573">
        <v>4</v>
      </c>
      <c r="G12" s="579">
        <v>31</v>
      </c>
      <c r="H12" s="561">
        <v>1518</v>
      </c>
      <c r="I12" s="552">
        <v>4587</v>
      </c>
      <c r="J12" s="410">
        <v>34.799999999999997</v>
      </c>
      <c r="K12" s="580">
        <v>-7.6</v>
      </c>
      <c r="L12" s="410">
        <v>-2.4</v>
      </c>
      <c r="M12" s="680">
        <v>215.5</v>
      </c>
      <c r="N12" s="410">
        <v>19.7</v>
      </c>
      <c r="O12" s="580">
        <v>-14.7</v>
      </c>
    </row>
    <row r="13" spans="2:15" s="94" customFormat="1" ht="13.5" customHeight="1">
      <c r="B13" s="653"/>
      <c r="C13" s="573"/>
      <c r="D13" s="573">
        <v>10</v>
      </c>
      <c r="E13" s="578"/>
      <c r="F13" s="573">
        <v>7</v>
      </c>
      <c r="G13" s="579">
        <v>38</v>
      </c>
      <c r="H13" s="561">
        <v>1076</v>
      </c>
      <c r="I13" s="552">
        <v>5663</v>
      </c>
      <c r="J13" s="410">
        <v>40.700000000000003</v>
      </c>
      <c r="K13" s="580">
        <v>-8.1</v>
      </c>
      <c r="L13" s="410">
        <v>-4.4000000000000004</v>
      </c>
      <c r="M13" s="680">
        <v>239.5</v>
      </c>
      <c r="N13" s="410">
        <v>18.899999999999999</v>
      </c>
      <c r="O13" s="580">
        <v>-14.4</v>
      </c>
    </row>
    <row r="14" spans="2:15" s="94" customFormat="1" ht="13.5" customHeight="1">
      <c r="B14" s="653"/>
      <c r="C14" s="573"/>
      <c r="D14" s="573">
        <v>11</v>
      </c>
      <c r="E14" s="578"/>
      <c r="F14" s="573">
        <v>1</v>
      </c>
      <c r="G14" s="579">
        <v>39</v>
      </c>
      <c r="H14" s="561">
        <v>198</v>
      </c>
      <c r="I14" s="552">
        <v>5861</v>
      </c>
      <c r="J14" s="410">
        <v>30</v>
      </c>
      <c r="K14" s="580">
        <v>-9.1</v>
      </c>
      <c r="L14" s="410">
        <v>-6.1</v>
      </c>
      <c r="M14" s="680">
        <v>242.7</v>
      </c>
      <c r="N14" s="410">
        <v>2.6</v>
      </c>
      <c r="O14" s="580">
        <v>-14.6</v>
      </c>
    </row>
    <row r="15" spans="2:15" s="94" customFormat="1" ht="13.5" customHeight="1">
      <c r="B15" s="653"/>
      <c r="C15" s="573"/>
      <c r="D15" s="573">
        <v>12</v>
      </c>
      <c r="E15" s="578"/>
      <c r="F15" s="573">
        <v>3</v>
      </c>
      <c r="G15" s="579">
        <v>42</v>
      </c>
      <c r="H15" s="561">
        <v>83</v>
      </c>
      <c r="I15" s="552">
        <v>5944</v>
      </c>
      <c r="J15" s="410">
        <v>35.5</v>
      </c>
      <c r="K15" s="580">
        <v>-11.4</v>
      </c>
      <c r="L15" s="410">
        <v>-7.3</v>
      </c>
      <c r="M15" s="680">
        <v>235.8</v>
      </c>
      <c r="N15" s="410">
        <v>11.4</v>
      </c>
      <c r="O15" s="580">
        <v>-14.3</v>
      </c>
    </row>
    <row r="16" spans="2:15" s="94" customFormat="1" ht="13.5" customHeight="1">
      <c r="B16" s="653">
        <v>3</v>
      </c>
      <c r="C16" s="573" t="s">
        <v>97</v>
      </c>
      <c r="D16" s="573">
        <v>1</v>
      </c>
      <c r="E16" s="578" t="s">
        <v>197</v>
      </c>
      <c r="F16" s="573">
        <v>4</v>
      </c>
      <c r="G16" s="579">
        <v>4</v>
      </c>
      <c r="H16" s="561">
        <v>207</v>
      </c>
      <c r="I16" s="552">
        <v>207</v>
      </c>
      <c r="J16" s="410">
        <v>0</v>
      </c>
      <c r="K16" s="580">
        <v>-37.299999999999997</v>
      </c>
      <c r="L16" s="410">
        <v>-38.700000000000003</v>
      </c>
      <c r="M16" s="680">
        <v>-82.1</v>
      </c>
      <c r="N16" s="410">
        <v>-76.599999999999994</v>
      </c>
      <c r="O16" s="580">
        <v>-34.799999999999997</v>
      </c>
    </row>
    <row r="17" spans="2:15" s="94" customFormat="1" ht="13.5" customHeight="1">
      <c r="B17" s="653"/>
      <c r="C17" s="573"/>
      <c r="D17" s="573">
        <v>2</v>
      </c>
      <c r="E17" s="578"/>
      <c r="F17" s="573">
        <v>2</v>
      </c>
      <c r="G17" s="579">
        <v>6</v>
      </c>
      <c r="H17" s="561">
        <v>25</v>
      </c>
      <c r="I17" s="552">
        <v>232</v>
      </c>
      <c r="J17" s="410">
        <v>0</v>
      </c>
      <c r="K17" s="580">
        <v>-40.200000000000003</v>
      </c>
      <c r="L17" s="410">
        <v>-35.4</v>
      </c>
      <c r="M17" s="680">
        <v>-86.4</v>
      </c>
      <c r="N17" s="410">
        <v>-70.2</v>
      </c>
      <c r="O17" s="580">
        <v>-24</v>
      </c>
    </row>
    <row r="18" spans="2:15" s="94" customFormat="1" ht="13.5" customHeight="1">
      <c r="B18" s="653"/>
      <c r="C18" s="573"/>
      <c r="D18" s="573">
        <v>3</v>
      </c>
      <c r="E18" s="578"/>
      <c r="F18" s="573">
        <v>1</v>
      </c>
      <c r="G18" s="579">
        <v>7</v>
      </c>
      <c r="H18" s="561">
        <v>10</v>
      </c>
      <c r="I18" s="552">
        <v>242</v>
      </c>
      <c r="J18" s="410">
        <v>-36.4</v>
      </c>
      <c r="K18" s="580">
        <v>-34.1</v>
      </c>
      <c r="L18" s="410">
        <v>-28.2</v>
      </c>
      <c r="M18" s="680">
        <v>-90.5</v>
      </c>
      <c r="N18" s="410">
        <v>-26.9</v>
      </c>
      <c r="O18" s="580">
        <v>-3.9</v>
      </c>
    </row>
    <row r="19" spans="2:15" s="94" customFormat="1" ht="13.5" customHeight="1">
      <c r="B19" s="653"/>
      <c r="C19" s="573"/>
      <c r="D19" s="573">
        <v>4</v>
      </c>
      <c r="E19" s="578"/>
      <c r="F19" s="573">
        <v>4</v>
      </c>
      <c r="G19" s="579">
        <v>11</v>
      </c>
      <c r="H19" s="561">
        <v>686</v>
      </c>
      <c r="I19" s="552">
        <v>928</v>
      </c>
      <c r="J19" s="410">
        <v>-15.4</v>
      </c>
      <c r="K19" s="580">
        <v>-37.4</v>
      </c>
      <c r="L19" s="410">
        <v>-30.1</v>
      </c>
      <c r="M19" s="680">
        <v>-64.099999999999994</v>
      </c>
      <c r="N19" s="410">
        <v>-29.4</v>
      </c>
      <c r="O19" s="580">
        <v>-16.2</v>
      </c>
    </row>
    <row r="20" spans="2:15" s="94" customFormat="1" ht="13.5" customHeight="1">
      <c r="B20" s="653"/>
      <c r="C20" s="573"/>
      <c r="D20" s="573">
        <v>5</v>
      </c>
      <c r="E20" s="578"/>
      <c r="F20" s="573">
        <v>1</v>
      </c>
      <c r="G20" s="579">
        <v>12</v>
      </c>
      <c r="H20" s="561">
        <v>10</v>
      </c>
      <c r="I20" s="552">
        <v>938</v>
      </c>
      <c r="J20" s="410">
        <v>-25</v>
      </c>
      <c r="K20" s="580">
        <v>-30.4</v>
      </c>
      <c r="L20" s="410">
        <v>-22.3</v>
      </c>
      <c r="M20" s="680">
        <v>-65.900000000000006</v>
      </c>
      <c r="N20" s="410">
        <v>-25.2</v>
      </c>
      <c r="O20" s="580">
        <v>2.8</v>
      </c>
    </row>
    <row r="21" spans="2:15" s="94" customFormat="1" ht="13.5" customHeight="1">
      <c r="B21" s="653"/>
      <c r="C21" s="573"/>
      <c r="D21" s="573">
        <v>6</v>
      </c>
      <c r="E21" s="578"/>
      <c r="F21" s="573">
        <v>1</v>
      </c>
      <c r="G21" s="579">
        <v>13</v>
      </c>
      <c r="H21" s="561">
        <v>241</v>
      </c>
      <c r="I21" s="552">
        <v>1179</v>
      </c>
      <c r="J21" s="410">
        <v>-35</v>
      </c>
      <c r="K21" s="580">
        <v>-30.6</v>
      </c>
      <c r="L21" s="410">
        <v>-23.9</v>
      </c>
      <c r="M21" s="680">
        <v>-59.1</v>
      </c>
      <c r="N21" s="410">
        <v>-18.5</v>
      </c>
      <c r="O21" s="580">
        <v>-6.9</v>
      </c>
    </row>
    <row r="22" spans="2:15" s="94" customFormat="1" ht="13.5" customHeight="1">
      <c r="B22" s="653"/>
      <c r="C22" s="573"/>
      <c r="D22" s="573">
        <v>7</v>
      </c>
      <c r="E22" s="578"/>
      <c r="F22" s="573">
        <v>2</v>
      </c>
      <c r="G22" s="579">
        <v>15</v>
      </c>
      <c r="H22" s="561">
        <v>216</v>
      </c>
      <c r="I22" s="552">
        <v>1395</v>
      </c>
      <c r="J22" s="410">
        <v>-37.5</v>
      </c>
      <c r="K22" s="580">
        <v>-32.6</v>
      </c>
      <c r="L22" s="410">
        <v>-26.5</v>
      </c>
      <c r="M22" s="680">
        <v>-53.2</v>
      </c>
      <c r="N22" s="410">
        <v>-26.4</v>
      </c>
      <c r="O22" s="580">
        <v>-9.9</v>
      </c>
    </row>
    <row r="23" spans="2:15" s="94" customFormat="1" ht="13.5" customHeight="1">
      <c r="B23" s="653"/>
      <c r="C23" s="573"/>
      <c r="D23" s="573">
        <v>8</v>
      </c>
      <c r="E23" s="578"/>
      <c r="F23" s="573">
        <v>1</v>
      </c>
      <c r="G23" s="579">
        <v>16</v>
      </c>
      <c r="H23" s="561">
        <v>60</v>
      </c>
      <c r="I23" s="552">
        <v>1455</v>
      </c>
      <c r="J23" s="410">
        <v>-40.700000000000003</v>
      </c>
      <c r="K23" s="580">
        <v>-30.9</v>
      </c>
      <c r="L23" s="410">
        <v>-27</v>
      </c>
      <c r="M23" s="680">
        <v>-52.6</v>
      </c>
      <c r="N23" s="410">
        <v>-18.7</v>
      </c>
      <c r="O23" s="580">
        <v>-6.8</v>
      </c>
    </row>
    <row r="24" spans="2:15" s="94" customFormat="1" ht="13.5" customHeight="1">
      <c r="B24" s="653"/>
      <c r="C24" s="573"/>
      <c r="D24" s="573">
        <v>9</v>
      </c>
      <c r="E24" s="578"/>
      <c r="F24" s="573">
        <v>0</v>
      </c>
      <c r="G24" s="579">
        <v>16</v>
      </c>
      <c r="H24" s="561">
        <v>0</v>
      </c>
      <c r="I24" s="552">
        <v>1455</v>
      </c>
      <c r="J24" s="410">
        <v>-48.4</v>
      </c>
      <c r="K24" s="580">
        <v>-29.4</v>
      </c>
      <c r="L24" s="410">
        <v>-25.4</v>
      </c>
      <c r="M24" s="680">
        <v>-68.3</v>
      </c>
      <c r="N24" s="410">
        <v>-23</v>
      </c>
      <c r="O24" s="580">
        <v>-4</v>
      </c>
    </row>
    <row r="25" spans="2:15" s="94" customFormat="1" ht="13.5" customHeight="1">
      <c r="B25" s="653"/>
      <c r="C25" s="573"/>
      <c r="D25" s="573">
        <v>10</v>
      </c>
      <c r="E25" s="578"/>
      <c r="F25" s="573">
        <v>3</v>
      </c>
      <c r="G25" s="579">
        <v>19</v>
      </c>
      <c r="H25" s="561">
        <v>118</v>
      </c>
      <c r="I25" s="552">
        <v>1573</v>
      </c>
      <c r="J25" s="410">
        <v>-50</v>
      </c>
      <c r="K25" s="580">
        <v>-26.2</v>
      </c>
      <c r="L25" s="410">
        <v>-24.5</v>
      </c>
      <c r="M25" s="680">
        <v>-72.2</v>
      </c>
      <c r="N25" s="410">
        <v>-14.8</v>
      </c>
      <c r="O25" s="580">
        <v>-1.6</v>
      </c>
    </row>
    <row r="26" spans="2:15" s="94" customFormat="1" ht="13.5" customHeight="1">
      <c r="B26" s="653"/>
      <c r="C26" s="573"/>
      <c r="D26" s="573">
        <v>11</v>
      </c>
      <c r="E26" s="578"/>
      <c r="F26" s="573">
        <v>1</v>
      </c>
      <c r="G26" s="579">
        <v>20</v>
      </c>
      <c r="H26" s="561">
        <v>40</v>
      </c>
      <c r="I26" s="552">
        <v>1613</v>
      </c>
      <c r="J26" s="410">
        <v>-48.7</v>
      </c>
      <c r="K26" s="580">
        <v>-25.6</v>
      </c>
      <c r="L26" s="410">
        <v>-23.4</v>
      </c>
      <c r="M26" s="680">
        <v>-72.5</v>
      </c>
      <c r="N26" s="410">
        <v>-14.1</v>
      </c>
      <c r="O26" s="580">
        <v>-2.2000000000000002</v>
      </c>
    </row>
    <row r="27" spans="2:15" s="94" customFormat="1" ht="13.5" customHeight="1">
      <c r="B27" s="653"/>
      <c r="C27" s="573"/>
      <c r="D27" s="573">
        <v>12</v>
      </c>
      <c r="E27" s="578"/>
      <c r="F27" s="573">
        <v>2</v>
      </c>
      <c r="G27" s="579">
        <v>22</v>
      </c>
      <c r="H27" s="561">
        <v>182</v>
      </c>
      <c r="I27" s="552">
        <v>1795</v>
      </c>
      <c r="J27" s="410">
        <v>-47.6</v>
      </c>
      <c r="K27" s="580">
        <v>-24.8</v>
      </c>
      <c r="L27" s="410">
        <v>-22.4</v>
      </c>
      <c r="M27" s="680">
        <v>-69.8</v>
      </c>
      <c r="N27" s="410">
        <v>-24.8</v>
      </c>
      <c r="O27" s="580">
        <v>-5.7</v>
      </c>
    </row>
    <row r="28" spans="2:15" s="94" customFormat="1" ht="13.5" customHeight="1">
      <c r="B28" s="653">
        <v>4</v>
      </c>
      <c r="C28" s="573" t="s">
        <v>97</v>
      </c>
      <c r="D28" s="573">
        <v>1</v>
      </c>
      <c r="E28" s="578" t="s">
        <v>197</v>
      </c>
      <c r="F28" s="573">
        <v>1</v>
      </c>
      <c r="G28" s="579">
        <v>1</v>
      </c>
      <c r="H28" s="561">
        <v>35</v>
      </c>
      <c r="I28" s="552">
        <v>35</v>
      </c>
      <c r="J28" s="410">
        <v>-75</v>
      </c>
      <c r="K28" s="580">
        <v>-7.1</v>
      </c>
      <c r="L28" s="410">
        <v>-4.5999999999999996</v>
      </c>
      <c r="M28" s="680">
        <v>-83.1</v>
      </c>
      <c r="N28" s="410">
        <v>28.3</v>
      </c>
      <c r="O28" s="580">
        <v>-17.8</v>
      </c>
    </row>
    <row r="29" spans="2:15" s="94" customFormat="1" ht="13.5" customHeight="1">
      <c r="B29" s="653"/>
      <c r="C29" s="573"/>
      <c r="D29" s="573">
        <v>2</v>
      </c>
      <c r="E29" s="578"/>
      <c r="F29" s="573">
        <v>2</v>
      </c>
      <c r="G29" s="579">
        <v>3</v>
      </c>
      <c r="H29" s="561">
        <v>246</v>
      </c>
      <c r="I29" s="552">
        <v>281</v>
      </c>
      <c r="J29" s="410">
        <v>-50</v>
      </c>
      <c r="K29" s="580">
        <v>4.3</v>
      </c>
      <c r="L29" s="410">
        <v>-1</v>
      </c>
      <c r="M29" s="680">
        <v>21.1</v>
      </c>
      <c r="N29" s="410">
        <v>81.2</v>
      </c>
      <c r="O29" s="580">
        <v>-7.4</v>
      </c>
    </row>
    <row r="30" spans="2:15" s="94" customFormat="1" ht="13.5" customHeight="1">
      <c r="B30" s="575"/>
      <c r="C30" s="576"/>
      <c r="D30" s="576"/>
      <c r="E30" s="581"/>
      <c r="F30" s="576"/>
      <c r="G30" s="582"/>
      <c r="H30" s="566"/>
      <c r="I30" s="583"/>
      <c r="J30" s="584"/>
      <c r="K30" s="585"/>
      <c r="L30" s="584"/>
      <c r="M30" s="585"/>
      <c r="N30" s="584"/>
      <c r="O30" s="585"/>
    </row>
    <row r="31" spans="2:15" s="131" customFormat="1" ht="15" customHeight="1">
      <c r="B31" s="68" t="s">
        <v>209</v>
      </c>
      <c r="C31" s="69"/>
      <c r="D31" s="69"/>
      <c r="E31" s="69"/>
      <c r="F31" s="69"/>
      <c r="G31" s="69"/>
      <c r="H31" s="69"/>
      <c r="I31" s="69"/>
      <c r="J31" s="69"/>
      <c r="K31" s="69"/>
      <c r="L31" s="69"/>
      <c r="M31" s="69"/>
      <c r="N31" s="69"/>
      <c r="O31" s="139"/>
    </row>
    <row r="32" spans="2:15" s="131" customFormat="1" ht="15" customHeight="1">
      <c r="B32" s="186" t="s">
        <v>210</v>
      </c>
      <c r="C32" s="52"/>
      <c r="D32" s="52"/>
      <c r="E32" s="52"/>
      <c r="F32" s="52"/>
      <c r="G32" s="52"/>
      <c r="H32" s="52"/>
      <c r="I32" s="52"/>
      <c r="J32" s="52"/>
      <c r="K32" s="52"/>
      <c r="L32" s="52"/>
      <c r="M32" s="52"/>
      <c r="N32" s="52"/>
      <c r="O32" s="132"/>
    </row>
    <row r="33" spans="2:15" ht="9.75" customHeight="1">
      <c r="L33" s="99"/>
      <c r="M33" s="99"/>
      <c r="O33" s="170"/>
    </row>
    <row r="34" spans="2:15" ht="15" customHeight="1">
      <c r="B34" s="53"/>
      <c r="C34" s="43"/>
      <c r="D34" s="43"/>
      <c r="E34" s="165"/>
      <c r="F34" s="165"/>
      <c r="G34" s="165"/>
      <c r="H34" s="165"/>
      <c r="I34" s="165"/>
      <c r="J34" s="165"/>
      <c r="K34" s="165"/>
      <c r="L34" s="165"/>
      <c r="M34" s="165"/>
      <c r="N34" s="165"/>
      <c r="O34" s="157"/>
    </row>
    <row r="35" spans="2:15" ht="15" customHeight="1">
      <c r="B35" s="42"/>
      <c r="C35" s="44"/>
      <c r="D35" s="44"/>
      <c r="E35" s="99"/>
      <c r="F35" s="99"/>
      <c r="G35" s="99"/>
      <c r="H35" s="99"/>
      <c r="I35" s="99"/>
      <c r="J35" s="99"/>
      <c r="K35" s="99"/>
      <c r="L35" s="99"/>
      <c r="M35" s="99"/>
      <c r="N35" s="99"/>
      <c r="O35" s="158"/>
    </row>
    <row r="36" spans="2:15" ht="15" customHeight="1">
      <c r="B36" s="42"/>
      <c r="C36" s="306"/>
      <c r="D36" s="44"/>
      <c r="E36" s="99"/>
      <c r="F36" s="99"/>
      <c r="G36" s="99"/>
      <c r="H36" s="99"/>
      <c r="I36" s="99"/>
      <c r="J36" s="99"/>
      <c r="K36" s="99"/>
      <c r="L36" s="99"/>
      <c r="M36" s="99"/>
      <c r="N36" s="99"/>
      <c r="O36" s="158"/>
    </row>
    <row r="37" spans="2:15" ht="15" customHeight="1">
      <c r="B37" s="42"/>
      <c r="C37" s="44"/>
      <c r="D37" s="44"/>
      <c r="E37" s="99"/>
      <c r="F37" s="99"/>
      <c r="G37" s="99"/>
      <c r="H37" s="99"/>
      <c r="I37" s="99"/>
      <c r="J37" s="99"/>
      <c r="K37" s="99"/>
      <c r="L37" s="99"/>
      <c r="M37" s="99"/>
      <c r="N37" s="99"/>
      <c r="O37" s="158"/>
    </row>
    <row r="38" spans="2:15" ht="15" customHeight="1">
      <c r="B38" s="42"/>
      <c r="C38" s="44"/>
      <c r="D38" s="44"/>
      <c r="E38" s="99"/>
      <c r="F38" s="99"/>
      <c r="G38" s="99"/>
      <c r="H38" s="99"/>
      <c r="I38" s="99"/>
      <c r="J38" s="99"/>
      <c r="K38" s="99"/>
      <c r="L38" s="99"/>
      <c r="M38" s="99"/>
      <c r="N38" s="99"/>
      <c r="O38" s="158"/>
    </row>
    <row r="39" spans="2:15" ht="15" customHeight="1">
      <c r="B39" s="42"/>
      <c r="C39" s="44"/>
      <c r="D39" s="44"/>
      <c r="E39" s="99"/>
      <c r="F39" s="99"/>
      <c r="G39" s="99"/>
      <c r="H39" s="99"/>
      <c r="I39" s="99"/>
      <c r="J39" s="99"/>
      <c r="K39" s="99"/>
      <c r="L39" s="99"/>
      <c r="M39" s="99"/>
      <c r="N39" s="99"/>
      <c r="O39" s="158"/>
    </row>
    <row r="40" spans="2:15" ht="15" customHeight="1">
      <c r="B40" s="42"/>
      <c r="C40" s="44"/>
      <c r="D40" s="44"/>
      <c r="E40" s="99"/>
      <c r="F40" s="99"/>
      <c r="G40" s="99"/>
      <c r="H40" s="99"/>
      <c r="I40" s="99"/>
      <c r="J40" s="99"/>
      <c r="K40" s="99"/>
      <c r="L40" s="99"/>
      <c r="M40" s="99"/>
      <c r="N40" s="99"/>
      <c r="O40" s="158"/>
    </row>
    <row r="41" spans="2:15" ht="15" customHeight="1">
      <c r="B41" s="42"/>
      <c r="C41" s="44"/>
      <c r="D41" s="44"/>
      <c r="E41" s="99"/>
      <c r="F41" s="99"/>
      <c r="G41" s="99"/>
      <c r="H41" s="99"/>
      <c r="I41" s="99"/>
      <c r="J41" s="99"/>
      <c r="K41" s="99"/>
      <c r="L41" s="99"/>
      <c r="M41" s="99"/>
      <c r="N41" s="99"/>
      <c r="O41" s="158"/>
    </row>
    <row r="42" spans="2:15" ht="15" customHeight="1">
      <c r="B42" s="42"/>
      <c r="C42" s="44"/>
      <c r="D42" s="44"/>
      <c r="E42" s="99"/>
      <c r="F42" s="99"/>
      <c r="G42" s="99"/>
      <c r="H42" s="99"/>
      <c r="I42" s="99"/>
      <c r="J42" s="99"/>
      <c r="K42" s="99"/>
      <c r="L42" s="99"/>
      <c r="M42" s="99"/>
      <c r="N42" s="99"/>
      <c r="O42" s="158"/>
    </row>
    <row r="43" spans="2:15" ht="15" customHeight="1">
      <c r="B43" s="42"/>
      <c r="C43" s="44"/>
      <c r="D43" s="44"/>
      <c r="E43" s="99"/>
      <c r="F43" s="99"/>
      <c r="G43" s="99"/>
      <c r="H43" s="99"/>
      <c r="I43" s="99"/>
      <c r="J43" s="99"/>
      <c r="K43" s="99"/>
      <c r="L43" s="99"/>
      <c r="M43" s="99"/>
      <c r="N43" s="99"/>
      <c r="O43" s="158"/>
    </row>
    <row r="44" spans="2:15" ht="15" customHeight="1">
      <c r="B44" s="42"/>
      <c r="C44" s="44"/>
      <c r="D44" s="44"/>
      <c r="E44" s="99"/>
      <c r="F44" s="99"/>
      <c r="G44" s="99"/>
      <c r="H44" s="99"/>
      <c r="I44" s="99"/>
      <c r="J44" s="99"/>
      <c r="K44" s="99"/>
      <c r="L44" s="99"/>
      <c r="M44" s="99"/>
      <c r="N44" s="99"/>
      <c r="O44" s="158"/>
    </row>
    <row r="45" spans="2:15" ht="15" customHeight="1">
      <c r="B45" s="42"/>
      <c r="C45" s="44"/>
      <c r="D45" s="44"/>
      <c r="E45" s="99"/>
      <c r="F45" s="99"/>
      <c r="G45" s="99"/>
      <c r="H45" s="99"/>
      <c r="I45" s="99"/>
      <c r="J45" s="99"/>
      <c r="K45" s="99"/>
      <c r="L45" s="99"/>
      <c r="M45" s="99"/>
      <c r="N45" s="99"/>
      <c r="O45" s="158"/>
    </row>
    <row r="46" spans="2:15" ht="15" customHeight="1">
      <c r="B46" s="42"/>
      <c r="C46" s="44"/>
      <c r="D46" s="44"/>
      <c r="E46" s="99"/>
      <c r="F46" s="99"/>
      <c r="G46" s="99"/>
      <c r="H46" s="99"/>
      <c r="I46" s="99"/>
      <c r="J46" s="99"/>
      <c r="K46" s="99"/>
      <c r="L46" s="99"/>
      <c r="M46" s="99"/>
      <c r="N46" s="99"/>
      <c r="O46" s="158"/>
    </row>
    <row r="47" spans="2:15" ht="15" customHeight="1">
      <c r="B47" s="42"/>
      <c r="C47" s="44"/>
      <c r="D47" s="44"/>
      <c r="E47" s="99"/>
      <c r="F47" s="99"/>
      <c r="G47" s="99"/>
      <c r="H47" s="99"/>
      <c r="I47" s="99"/>
      <c r="J47" s="99"/>
      <c r="K47" s="99"/>
      <c r="L47" s="99"/>
      <c r="M47" s="99"/>
      <c r="N47" s="99"/>
      <c r="O47" s="158"/>
    </row>
    <row r="48" spans="2:15" ht="15" customHeight="1">
      <c r="B48" s="42"/>
      <c r="C48" s="44"/>
      <c r="D48" s="44"/>
      <c r="E48" s="99"/>
      <c r="F48" s="99"/>
      <c r="G48" s="99"/>
      <c r="H48" s="99"/>
      <c r="I48" s="99"/>
      <c r="J48" s="99"/>
      <c r="K48" s="99"/>
      <c r="L48" s="99"/>
      <c r="M48" s="99"/>
      <c r="N48" s="99"/>
      <c r="O48" s="158"/>
    </row>
    <row r="49" spans="2:15" ht="15" customHeight="1">
      <c r="B49" s="42"/>
      <c r="C49" s="44"/>
      <c r="D49" s="44"/>
      <c r="E49" s="99"/>
      <c r="F49" s="99"/>
      <c r="G49" s="99"/>
      <c r="H49" s="99"/>
      <c r="I49" s="99"/>
      <c r="J49" s="99"/>
      <c r="K49" s="99"/>
      <c r="L49" s="99"/>
      <c r="M49" s="99"/>
      <c r="N49" s="99"/>
      <c r="O49" s="158"/>
    </row>
    <row r="50" spans="2:15" ht="11.25" customHeight="1">
      <c r="B50" s="54"/>
      <c r="C50" s="55"/>
      <c r="D50" s="55"/>
      <c r="E50" s="166"/>
      <c r="F50" s="166"/>
      <c r="G50" s="166"/>
      <c r="H50" s="166"/>
      <c r="I50" s="166"/>
      <c r="J50" s="166"/>
      <c r="K50" s="166"/>
      <c r="L50" s="166"/>
      <c r="M50" s="166"/>
      <c r="N50" s="166"/>
      <c r="O50" s="161"/>
    </row>
    <row r="51" spans="2:15" ht="7.5" customHeight="1">
      <c r="E51" s="99"/>
      <c r="F51" s="99"/>
      <c r="G51" s="99"/>
      <c r="H51" s="99"/>
      <c r="I51" s="99"/>
      <c r="J51" s="99"/>
      <c r="K51" s="99"/>
      <c r="L51" s="99"/>
      <c r="M51" s="99"/>
    </row>
    <row r="52" spans="2:15" ht="15" customHeight="1">
      <c r="B52" s="1002" t="s">
        <v>443</v>
      </c>
      <c r="C52" s="1003"/>
      <c r="D52" s="1003"/>
      <c r="E52" s="1003"/>
      <c r="F52" s="1003"/>
      <c r="G52" s="1003"/>
      <c r="H52" s="1003"/>
      <c r="I52" s="1003"/>
      <c r="J52" s="1003"/>
      <c r="K52" s="1003"/>
      <c r="L52" s="1003"/>
      <c r="M52" s="1003"/>
      <c r="N52" s="1003"/>
      <c r="O52" s="1004"/>
    </row>
    <row r="53" spans="2:15" ht="15" customHeight="1">
      <c r="B53" s="1005"/>
      <c r="C53" s="1006"/>
      <c r="D53" s="1006"/>
      <c r="E53" s="1006"/>
      <c r="F53" s="1006"/>
      <c r="G53" s="1006"/>
      <c r="H53" s="1006"/>
      <c r="I53" s="1006"/>
      <c r="J53" s="1006"/>
      <c r="K53" s="1006"/>
      <c r="L53" s="1006"/>
      <c r="M53" s="1006"/>
      <c r="N53" s="1006"/>
      <c r="O53" s="1007"/>
    </row>
    <row r="54" spans="2:15" ht="15" customHeight="1">
      <c r="B54" s="1008"/>
      <c r="C54" s="1009"/>
      <c r="D54" s="1009"/>
      <c r="E54" s="1009"/>
      <c r="F54" s="1009"/>
      <c r="G54" s="1009"/>
      <c r="H54" s="1009"/>
      <c r="I54" s="1009"/>
      <c r="J54" s="1009"/>
      <c r="K54" s="1009"/>
      <c r="L54" s="1009"/>
      <c r="M54" s="1009"/>
      <c r="N54" s="1009"/>
      <c r="O54" s="1010"/>
    </row>
  </sheetData>
  <mergeCells count="6">
    <mergeCell ref="B52:O54"/>
    <mergeCell ref="M3:O3"/>
    <mergeCell ref="B4:E5"/>
    <mergeCell ref="F4:I4"/>
    <mergeCell ref="J4:L4"/>
    <mergeCell ref="M4:O4"/>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B1:N63"/>
  <sheetViews>
    <sheetView zoomScaleNormal="100" workbookViewId="0">
      <selection activeCell="S42" sqref="S42"/>
    </sheetView>
  </sheetViews>
  <sheetFormatPr defaultRowHeight="15" customHeight="1"/>
  <cols>
    <col min="1" max="1" width="1.25" style="28" customWidth="1"/>
    <col min="2" max="2" width="6.125" style="37" customWidth="1"/>
    <col min="3" max="3" width="2.5" style="37" customWidth="1"/>
    <col min="4" max="4" width="2.625" style="37" customWidth="1"/>
    <col min="5" max="5" width="2.5" style="37" customWidth="1"/>
    <col min="6" max="14" width="8.375" style="37" customWidth="1"/>
    <col min="15" max="16384" width="9" style="28"/>
  </cols>
  <sheetData>
    <row r="1" spans="2:14" ht="18" customHeight="1"/>
    <row r="2" spans="2:14" ht="18" customHeight="1">
      <c r="B2" s="259" t="s">
        <v>161</v>
      </c>
    </row>
    <row r="3" spans="2:14" ht="15" customHeight="1">
      <c r="B3" s="260" t="s">
        <v>162</v>
      </c>
      <c r="G3" s="37" t="s">
        <v>410</v>
      </c>
      <c r="K3" s="37" t="s">
        <v>14</v>
      </c>
      <c r="N3" s="38" t="s">
        <v>127</v>
      </c>
    </row>
    <row r="4" spans="2:14" s="94" customFormat="1" ht="15" customHeight="1">
      <c r="B4" s="1111" t="s">
        <v>0</v>
      </c>
      <c r="C4" s="1112"/>
      <c r="D4" s="1112"/>
      <c r="E4" s="1113"/>
      <c r="F4" s="1047" t="s">
        <v>13</v>
      </c>
      <c r="G4" s="1075"/>
      <c r="H4" s="1048"/>
      <c r="I4" s="1047" t="s">
        <v>142</v>
      </c>
      <c r="J4" s="1075"/>
      <c r="K4" s="1048"/>
      <c r="L4" s="1047" t="s">
        <v>143</v>
      </c>
      <c r="M4" s="1075"/>
      <c r="N4" s="1048"/>
    </row>
    <row r="5" spans="2:14" s="94" customFormat="1" ht="15" customHeight="1">
      <c r="B5" s="1114"/>
      <c r="C5" s="1115"/>
      <c r="D5" s="1115"/>
      <c r="E5" s="1116"/>
      <c r="F5" s="40" t="s">
        <v>117</v>
      </c>
      <c r="G5" s="40" t="s">
        <v>1</v>
      </c>
      <c r="H5" s="40" t="s">
        <v>2</v>
      </c>
      <c r="I5" s="40" t="s">
        <v>117</v>
      </c>
      <c r="J5" s="40" t="s">
        <v>1</v>
      </c>
      <c r="K5" s="40" t="s">
        <v>105</v>
      </c>
      <c r="L5" s="40" t="s">
        <v>117</v>
      </c>
      <c r="M5" s="40" t="s">
        <v>1</v>
      </c>
      <c r="N5" s="41" t="s">
        <v>2</v>
      </c>
    </row>
    <row r="6" spans="2:14" s="94" customFormat="1" ht="15" hidden="1" customHeight="1">
      <c r="B6" s="133">
        <v>20</v>
      </c>
      <c r="C6" s="45" t="s">
        <v>86</v>
      </c>
      <c r="D6" s="45"/>
      <c r="E6" s="415"/>
      <c r="F6" s="417">
        <v>101.5</v>
      </c>
      <c r="G6" s="416">
        <v>101.9</v>
      </c>
      <c r="H6" s="417">
        <v>102.1</v>
      </c>
      <c r="I6" s="416"/>
      <c r="J6" s="417"/>
      <c r="K6" s="416"/>
      <c r="L6" s="417">
        <v>1</v>
      </c>
      <c r="M6" s="416">
        <v>1.4</v>
      </c>
      <c r="N6" s="418">
        <v>1.4</v>
      </c>
    </row>
    <row r="7" spans="2:14" s="94" customFormat="1" ht="15" hidden="1" customHeight="1">
      <c r="B7" s="75">
        <v>21</v>
      </c>
      <c r="C7" s="47" t="s">
        <v>264</v>
      </c>
      <c r="D7" s="47"/>
      <c r="E7" s="137"/>
      <c r="F7" s="302">
        <v>100.8</v>
      </c>
      <c r="G7" s="112">
        <v>100.6</v>
      </c>
      <c r="H7" s="302">
        <v>100.7</v>
      </c>
      <c r="I7" s="112"/>
      <c r="J7" s="302"/>
      <c r="K7" s="112"/>
      <c r="L7" s="302">
        <v>-0.7</v>
      </c>
      <c r="M7" s="112">
        <v>-1.3</v>
      </c>
      <c r="N7" s="140">
        <v>-1.4</v>
      </c>
    </row>
    <row r="8" spans="2:14" s="94" customFormat="1" ht="15.75" hidden="1" customHeight="1">
      <c r="B8" s="75">
        <v>22</v>
      </c>
      <c r="C8" s="47" t="s">
        <v>280</v>
      </c>
      <c r="D8" s="47"/>
      <c r="E8" s="137"/>
      <c r="F8" s="302">
        <v>100</v>
      </c>
      <c r="G8" s="112">
        <v>100</v>
      </c>
      <c r="H8" s="302">
        <v>100</v>
      </c>
      <c r="I8" s="112"/>
      <c r="J8" s="302"/>
      <c r="K8" s="112"/>
      <c r="L8" s="302">
        <v>-0.8</v>
      </c>
      <c r="M8" s="112">
        <v>-0.6</v>
      </c>
      <c r="N8" s="140">
        <v>-0.7</v>
      </c>
    </row>
    <row r="9" spans="2:14" s="94" customFormat="1" ht="15" hidden="1" customHeight="1">
      <c r="B9" s="75">
        <v>23</v>
      </c>
      <c r="C9" s="47" t="s">
        <v>264</v>
      </c>
      <c r="D9" s="47"/>
      <c r="E9" s="137"/>
      <c r="F9" s="302">
        <v>96.6</v>
      </c>
      <c r="G9" s="112">
        <v>96.1</v>
      </c>
      <c r="H9" s="302">
        <v>96.3</v>
      </c>
      <c r="I9" s="112"/>
      <c r="J9" s="302"/>
      <c r="K9" s="112"/>
      <c r="L9" s="302">
        <v>-0.7</v>
      </c>
      <c r="M9" s="112">
        <v>-0.2</v>
      </c>
      <c r="N9" s="140">
        <v>-0.3</v>
      </c>
    </row>
    <row r="10" spans="2:14" s="94" customFormat="1" ht="15" hidden="1" customHeight="1">
      <c r="B10" s="75">
        <v>24</v>
      </c>
      <c r="C10" s="47" t="s">
        <v>264</v>
      </c>
      <c r="D10" s="47"/>
      <c r="E10" s="137"/>
      <c r="F10" s="302">
        <v>96.5</v>
      </c>
      <c r="G10" s="112">
        <v>96</v>
      </c>
      <c r="H10" s="302">
        <v>96.2</v>
      </c>
      <c r="I10" s="112"/>
      <c r="J10" s="302"/>
      <c r="K10" s="112"/>
      <c r="L10" s="302">
        <v>-0.1</v>
      </c>
      <c r="M10" s="112">
        <v>-0.1</v>
      </c>
      <c r="N10" s="140">
        <v>0</v>
      </c>
    </row>
    <row r="11" spans="2:14" s="94" customFormat="1" ht="15" hidden="1" customHeight="1">
      <c r="B11" s="546">
        <v>25</v>
      </c>
      <c r="C11" s="573" t="s">
        <v>333</v>
      </c>
      <c r="D11" s="573"/>
      <c r="E11" s="578"/>
      <c r="F11" s="543">
        <v>96.6</v>
      </c>
      <c r="G11" s="543">
        <v>96.3</v>
      </c>
      <c r="H11" s="543">
        <v>96.6</v>
      </c>
      <c r="I11" s="543"/>
      <c r="J11" s="543"/>
      <c r="K11" s="543"/>
      <c r="L11" s="543">
        <v>0.2</v>
      </c>
      <c r="M11" s="543">
        <v>0.3</v>
      </c>
      <c r="N11" s="543">
        <v>0.4</v>
      </c>
    </row>
    <row r="12" spans="2:14" s="94" customFormat="1" ht="15" customHeight="1">
      <c r="B12" s="653" t="s">
        <v>423</v>
      </c>
      <c r="C12" s="573" t="s">
        <v>86</v>
      </c>
      <c r="D12" s="573"/>
      <c r="E12" s="578"/>
      <c r="F12" s="543">
        <v>98.3</v>
      </c>
      <c r="G12" s="543">
        <v>98.4</v>
      </c>
      <c r="H12" s="543">
        <v>98.6</v>
      </c>
      <c r="I12" s="543"/>
      <c r="J12" s="543"/>
      <c r="K12" s="543"/>
      <c r="L12" s="543">
        <v>0.4</v>
      </c>
      <c r="M12" s="543">
        <v>0.5</v>
      </c>
      <c r="N12" s="543">
        <v>0.5</v>
      </c>
    </row>
    <row r="13" spans="2:14" s="94" customFormat="1" ht="15" customHeight="1">
      <c r="B13" s="653">
        <v>30</v>
      </c>
      <c r="C13" s="573"/>
      <c r="D13" s="573"/>
      <c r="E13" s="578"/>
      <c r="F13" s="543">
        <v>99.5</v>
      </c>
      <c r="G13" s="543">
        <v>99.3</v>
      </c>
      <c r="H13" s="543">
        <v>99.5</v>
      </c>
      <c r="I13" s="543"/>
      <c r="J13" s="543"/>
      <c r="K13" s="543"/>
      <c r="L13" s="543">
        <v>1.1000000000000001</v>
      </c>
      <c r="M13" s="543">
        <v>0.9</v>
      </c>
      <c r="N13" s="543">
        <v>1</v>
      </c>
    </row>
    <row r="14" spans="2:14" s="94" customFormat="1" ht="15" customHeight="1">
      <c r="B14" s="678" t="s">
        <v>344</v>
      </c>
      <c r="C14" s="573" t="s">
        <v>264</v>
      </c>
      <c r="D14" s="573"/>
      <c r="E14" s="626"/>
      <c r="F14" s="543">
        <v>99.8</v>
      </c>
      <c r="G14" s="543">
        <v>99.8</v>
      </c>
      <c r="H14" s="543">
        <v>100</v>
      </c>
      <c r="I14" s="543"/>
      <c r="J14" s="543"/>
      <c r="K14" s="543"/>
      <c r="L14" s="543">
        <v>0.3</v>
      </c>
      <c r="M14" s="543">
        <v>0.5</v>
      </c>
      <c r="N14" s="543">
        <v>0.5</v>
      </c>
    </row>
    <row r="15" spans="2:14" s="94" customFormat="1" ht="15" customHeight="1">
      <c r="B15" s="678">
        <v>2</v>
      </c>
      <c r="C15" s="573"/>
      <c r="D15" s="573"/>
      <c r="E15" s="626"/>
      <c r="F15" s="543">
        <v>100</v>
      </c>
      <c r="G15" s="543">
        <v>100</v>
      </c>
      <c r="H15" s="543">
        <v>100</v>
      </c>
      <c r="I15" s="543"/>
      <c r="J15" s="543"/>
      <c r="K15" s="543"/>
      <c r="L15" s="543">
        <v>0.2</v>
      </c>
      <c r="M15" s="543">
        <v>0.2</v>
      </c>
      <c r="N15" s="543">
        <v>0</v>
      </c>
    </row>
    <row r="16" spans="2:14" s="94" customFormat="1" ht="15" customHeight="1">
      <c r="B16" s="678">
        <v>3</v>
      </c>
      <c r="C16" s="573"/>
      <c r="D16" s="573"/>
      <c r="E16" s="626"/>
      <c r="F16" s="543">
        <v>99.4</v>
      </c>
      <c r="G16" s="543">
        <v>99.7</v>
      </c>
      <c r="H16" s="543">
        <v>99.8</v>
      </c>
      <c r="I16" s="543"/>
      <c r="J16" s="543"/>
      <c r="K16" s="543"/>
      <c r="L16" s="543">
        <v>-0.6</v>
      </c>
      <c r="M16" s="543">
        <v>-0.3</v>
      </c>
      <c r="N16" s="543">
        <v>-0.2</v>
      </c>
    </row>
    <row r="17" spans="2:14" s="164" customFormat="1" ht="15" customHeight="1">
      <c r="B17" s="554"/>
      <c r="C17" s="573"/>
      <c r="D17" s="573"/>
      <c r="E17" s="578"/>
      <c r="F17" s="543"/>
      <c r="G17" s="543"/>
      <c r="H17" s="543"/>
      <c r="I17" s="543"/>
      <c r="J17" s="543"/>
      <c r="K17" s="543"/>
      <c r="L17" s="543"/>
      <c r="M17" s="543"/>
      <c r="N17" s="543"/>
    </row>
    <row r="18" spans="2:14" s="164" customFormat="1" ht="13.5" customHeight="1">
      <c r="B18" s="554" t="s">
        <v>399</v>
      </c>
      <c r="C18" s="573" t="s">
        <v>97</v>
      </c>
      <c r="D18" s="573">
        <v>8</v>
      </c>
      <c r="E18" s="578" t="s">
        <v>144</v>
      </c>
      <c r="F18" s="543">
        <v>100.4</v>
      </c>
      <c r="G18" s="543">
        <v>100.3</v>
      </c>
      <c r="H18" s="543">
        <v>100.1</v>
      </c>
      <c r="I18" s="543">
        <v>0.4</v>
      </c>
      <c r="J18" s="543">
        <v>0.3</v>
      </c>
      <c r="K18" s="543">
        <v>0.1</v>
      </c>
      <c r="L18" s="543">
        <v>0.7</v>
      </c>
      <c r="M18" s="543">
        <v>0.4</v>
      </c>
      <c r="N18" s="543">
        <v>0.2</v>
      </c>
    </row>
    <row r="19" spans="2:14" s="164" customFormat="1" ht="13.5" customHeight="1">
      <c r="B19" s="653"/>
      <c r="C19" s="573"/>
      <c r="D19" s="573">
        <v>9</v>
      </c>
      <c r="E19" s="578"/>
      <c r="F19" s="543">
        <v>99.9</v>
      </c>
      <c r="G19" s="543">
        <v>100.1</v>
      </c>
      <c r="H19" s="543">
        <v>99.9</v>
      </c>
      <c r="I19" s="543">
        <v>-0.4</v>
      </c>
      <c r="J19" s="543">
        <v>-0.3</v>
      </c>
      <c r="K19" s="543">
        <v>-0.2</v>
      </c>
      <c r="L19" s="543">
        <v>0.2</v>
      </c>
      <c r="M19" s="543">
        <v>0.1</v>
      </c>
      <c r="N19" s="543">
        <v>0</v>
      </c>
    </row>
    <row r="20" spans="2:14" s="164" customFormat="1" ht="13.5" customHeight="1">
      <c r="B20" s="653"/>
      <c r="C20" s="573"/>
      <c r="D20" s="573">
        <v>10</v>
      </c>
      <c r="E20" s="578"/>
      <c r="F20" s="543">
        <v>99.9</v>
      </c>
      <c r="G20" s="543">
        <v>100</v>
      </c>
      <c r="H20" s="543">
        <v>99.8</v>
      </c>
      <c r="I20" s="543">
        <v>0</v>
      </c>
      <c r="J20" s="543">
        <v>0</v>
      </c>
      <c r="K20" s="543">
        <v>-0.1</v>
      </c>
      <c r="L20" s="543">
        <v>-0.6</v>
      </c>
      <c r="M20" s="543">
        <v>-0.3</v>
      </c>
      <c r="N20" s="543">
        <v>-0.4</v>
      </c>
    </row>
    <row r="21" spans="2:14" s="164" customFormat="1" ht="13.5" customHeight="1">
      <c r="B21" s="653"/>
      <c r="C21" s="573"/>
      <c r="D21" s="573">
        <v>11</v>
      </c>
      <c r="E21" s="578"/>
      <c r="F21" s="543">
        <v>99.7</v>
      </c>
      <c r="G21" s="543">
        <v>99.6</v>
      </c>
      <c r="H21" s="543">
        <v>99.5</v>
      </c>
      <c r="I21" s="543">
        <v>-0.3</v>
      </c>
      <c r="J21" s="543">
        <v>-0.4</v>
      </c>
      <c r="K21" s="543">
        <v>-0.3</v>
      </c>
      <c r="L21" s="543">
        <v>-0.8</v>
      </c>
      <c r="M21" s="543">
        <v>-0.6</v>
      </c>
      <c r="N21" s="543">
        <v>-0.9</v>
      </c>
    </row>
    <row r="22" spans="2:14" s="164" customFormat="1" ht="13.5" customHeight="1">
      <c r="B22" s="653"/>
      <c r="C22" s="573"/>
      <c r="D22" s="573">
        <v>12</v>
      </c>
      <c r="E22" s="578"/>
      <c r="F22" s="543">
        <v>99.6</v>
      </c>
      <c r="G22" s="543">
        <v>99.5</v>
      </c>
      <c r="H22" s="543">
        <v>99.3</v>
      </c>
      <c r="I22" s="543">
        <v>-0.1</v>
      </c>
      <c r="J22" s="543">
        <v>-0.2</v>
      </c>
      <c r="K22" s="543">
        <v>-0.2</v>
      </c>
      <c r="L22" s="543">
        <v>-0.9</v>
      </c>
      <c r="M22" s="543">
        <v>-0.9</v>
      </c>
      <c r="N22" s="543">
        <v>-1.2</v>
      </c>
    </row>
    <row r="23" spans="2:14" s="164" customFormat="1" ht="13.5" customHeight="1">
      <c r="B23" s="653">
        <v>3</v>
      </c>
      <c r="C23" s="573" t="s">
        <v>97</v>
      </c>
      <c r="D23" s="573">
        <v>1</v>
      </c>
      <c r="E23" s="578" t="s">
        <v>197</v>
      </c>
      <c r="F23" s="543">
        <v>100.1</v>
      </c>
      <c r="G23" s="543">
        <v>100</v>
      </c>
      <c r="H23" s="543">
        <v>99.8</v>
      </c>
      <c r="I23" s="543">
        <v>0.5</v>
      </c>
      <c r="J23" s="543">
        <v>0.6</v>
      </c>
      <c r="K23" s="543">
        <v>0.5</v>
      </c>
      <c r="L23" s="543">
        <v>-0.3</v>
      </c>
      <c r="M23" s="543">
        <v>-0.2</v>
      </c>
      <c r="N23" s="543">
        <v>-0.7</v>
      </c>
    </row>
    <row r="24" spans="2:14" s="164" customFormat="1" ht="13.5" customHeight="1">
      <c r="B24" s="653"/>
      <c r="C24" s="573"/>
      <c r="D24" s="573">
        <v>2</v>
      </c>
      <c r="E24" s="578"/>
      <c r="F24" s="543">
        <v>99.8</v>
      </c>
      <c r="G24" s="543">
        <v>99.8</v>
      </c>
      <c r="H24" s="543">
        <v>99.8</v>
      </c>
      <c r="I24" s="543">
        <v>-0.4</v>
      </c>
      <c r="J24" s="543">
        <v>-0.2</v>
      </c>
      <c r="K24" s="543">
        <v>-0.1</v>
      </c>
      <c r="L24" s="543">
        <v>-0.2</v>
      </c>
      <c r="M24" s="543">
        <v>-0.2</v>
      </c>
      <c r="N24" s="543">
        <v>-0.5</v>
      </c>
    </row>
    <row r="25" spans="2:14" s="164" customFormat="1" ht="13.5" customHeight="1">
      <c r="B25" s="653"/>
      <c r="C25" s="573"/>
      <c r="D25" s="573">
        <v>3</v>
      </c>
      <c r="E25" s="578"/>
      <c r="F25" s="543">
        <v>99.8</v>
      </c>
      <c r="G25" s="543">
        <v>100</v>
      </c>
      <c r="H25" s="543">
        <v>99.9</v>
      </c>
      <c r="I25" s="543">
        <v>0</v>
      </c>
      <c r="J25" s="543">
        <v>0.1</v>
      </c>
      <c r="K25" s="543">
        <v>0.1</v>
      </c>
      <c r="L25" s="543">
        <v>-0.4</v>
      </c>
      <c r="M25" s="543">
        <v>-0.2</v>
      </c>
      <c r="N25" s="543">
        <v>-0.4</v>
      </c>
    </row>
    <row r="26" spans="2:14" s="164" customFormat="1" ht="13.5" customHeight="1">
      <c r="B26" s="653"/>
      <c r="C26" s="573"/>
      <c r="D26" s="573">
        <v>4</v>
      </c>
      <c r="E26" s="578"/>
      <c r="F26" s="543">
        <v>98.7</v>
      </c>
      <c r="G26" s="543">
        <v>99</v>
      </c>
      <c r="H26" s="543">
        <v>99.1</v>
      </c>
      <c r="I26" s="543">
        <v>-1</v>
      </c>
      <c r="J26" s="543">
        <v>-1</v>
      </c>
      <c r="K26" s="543">
        <v>-0.8</v>
      </c>
      <c r="L26" s="543">
        <v>-1.3</v>
      </c>
      <c r="M26" s="543">
        <v>-1.1000000000000001</v>
      </c>
      <c r="N26" s="543">
        <v>-1.1000000000000001</v>
      </c>
    </row>
    <row r="27" spans="2:14" s="164" customFormat="1" ht="13.5" customHeight="1">
      <c r="B27" s="653"/>
      <c r="C27" s="573"/>
      <c r="D27" s="573">
        <v>5</v>
      </c>
      <c r="E27" s="578"/>
      <c r="F27" s="543">
        <v>98.9</v>
      </c>
      <c r="G27" s="543">
        <v>99.1</v>
      </c>
      <c r="H27" s="543">
        <v>99.4</v>
      </c>
      <c r="I27" s="543">
        <v>0.1</v>
      </c>
      <c r="J27" s="543">
        <v>0.1</v>
      </c>
      <c r="K27" s="543">
        <v>0.3</v>
      </c>
      <c r="L27" s="543">
        <v>-1.3</v>
      </c>
      <c r="M27" s="543">
        <v>-0.9</v>
      </c>
      <c r="N27" s="543">
        <v>-0.8</v>
      </c>
    </row>
    <row r="28" spans="2:14" s="164" customFormat="1" ht="13.5" customHeight="1">
      <c r="B28" s="653"/>
      <c r="C28" s="573"/>
      <c r="D28" s="573">
        <v>6</v>
      </c>
      <c r="E28" s="578"/>
      <c r="F28" s="543">
        <v>98.9</v>
      </c>
      <c r="G28" s="543">
        <v>99.2</v>
      </c>
      <c r="H28" s="543">
        <v>99.5</v>
      </c>
      <c r="I28" s="543">
        <v>0.1</v>
      </c>
      <c r="J28" s="543">
        <v>0.1</v>
      </c>
      <c r="K28" s="543">
        <v>0.1</v>
      </c>
      <c r="L28" s="543">
        <v>-0.9</v>
      </c>
      <c r="M28" s="543">
        <v>-0.6</v>
      </c>
      <c r="N28" s="543">
        <v>-0.5</v>
      </c>
    </row>
    <row r="29" spans="2:14" s="164" customFormat="1" ht="13.5" customHeight="1">
      <c r="B29" s="653"/>
      <c r="C29" s="573"/>
      <c r="D29" s="573">
        <v>7</v>
      </c>
      <c r="E29" s="578"/>
      <c r="F29" s="798">
        <v>99.2</v>
      </c>
      <c r="G29" s="798">
        <v>99.4</v>
      </c>
      <c r="H29" s="798">
        <v>99.7</v>
      </c>
      <c r="I29" s="798">
        <v>0.3</v>
      </c>
      <c r="J29" s="798">
        <v>0.2</v>
      </c>
      <c r="K29" s="798">
        <v>0.2</v>
      </c>
      <c r="L29" s="543">
        <v>-0.8</v>
      </c>
      <c r="M29" s="543">
        <v>-0.6</v>
      </c>
      <c r="N29" s="543">
        <v>-0.3</v>
      </c>
    </row>
    <row r="30" spans="2:14" s="164" customFormat="1" ht="13.5" customHeight="1">
      <c r="B30" s="653"/>
      <c r="C30" s="573"/>
      <c r="D30" s="573">
        <v>8</v>
      </c>
      <c r="E30" s="578"/>
      <c r="F30" s="798">
        <v>99.2</v>
      </c>
      <c r="G30" s="798">
        <v>99.5</v>
      </c>
      <c r="H30" s="798">
        <v>99.7</v>
      </c>
      <c r="I30" s="798">
        <v>0</v>
      </c>
      <c r="J30" s="798">
        <v>0.1</v>
      </c>
      <c r="K30" s="798">
        <v>0</v>
      </c>
      <c r="L30" s="543">
        <v>-1.2</v>
      </c>
      <c r="M30" s="543">
        <v>-0.8</v>
      </c>
      <c r="N30" s="543">
        <v>-0.4</v>
      </c>
    </row>
    <row r="31" spans="2:14" s="164" customFormat="1" ht="13.5" customHeight="1">
      <c r="B31" s="653"/>
      <c r="C31" s="573"/>
      <c r="D31" s="573">
        <v>9</v>
      </c>
      <c r="E31" s="578"/>
      <c r="F31" s="798">
        <v>99.8</v>
      </c>
      <c r="G31" s="798">
        <v>100.1</v>
      </c>
      <c r="H31" s="798">
        <v>100.1</v>
      </c>
      <c r="I31" s="798">
        <v>0.6</v>
      </c>
      <c r="J31" s="798">
        <v>0.6</v>
      </c>
      <c r="K31" s="798">
        <v>0.4</v>
      </c>
      <c r="L31" s="543">
        <v>-0.1</v>
      </c>
      <c r="M31" s="543">
        <v>0</v>
      </c>
      <c r="N31" s="543">
        <v>0.2</v>
      </c>
    </row>
    <row r="32" spans="2:14" s="164" customFormat="1" ht="13.5" customHeight="1">
      <c r="B32" s="653"/>
      <c r="C32" s="573"/>
      <c r="D32" s="573">
        <v>10</v>
      </c>
      <c r="E32" s="578"/>
      <c r="F32" s="798">
        <v>99.6</v>
      </c>
      <c r="G32" s="798">
        <v>99.9</v>
      </c>
      <c r="H32" s="798">
        <v>99.9</v>
      </c>
      <c r="I32" s="543">
        <v>-0.2</v>
      </c>
      <c r="J32" s="543">
        <v>-0.2</v>
      </c>
      <c r="K32" s="543">
        <v>-0.2</v>
      </c>
      <c r="L32" s="543">
        <v>-0.3</v>
      </c>
      <c r="M32" s="543">
        <v>-0.1</v>
      </c>
      <c r="N32" s="543">
        <v>0.1</v>
      </c>
    </row>
    <row r="33" spans="2:14" s="164" customFormat="1" ht="13.5" customHeight="1">
      <c r="B33" s="653"/>
      <c r="C33" s="573"/>
      <c r="D33" s="573">
        <v>11</v>
      </c>
      <c r="E33" s="578"/>
      <c r="F33" s="798">
        <v>99.7</v>
      </c>
      <c r="G33" s="798">
        <v>100</v>
      </c>
      <c r="H33" s="798">
        <v>100.1</v>
      </c>
      <c r="I33" s="543">
        <v>0.1</v>
      </c>
      <c r="J33" s="543">
        <v>0.1</v>
      </c>
      <c r="K33" s="543">
        <v>0.2</v>
      </c>
      <c r="L33" s="543">
        <v>0.1</v>
      </c>
      <c r="M33" s="543">
        <v>0.3</v>
      </c>
      <c r="N33" s="543">
        <v>0.6</v>
      </c>
    </row>
    <row r="34" spans="2:14" s="164" customFormat="1" ht="13.5" customHeight="1">
      <c r="B34" s="653"/>
      <c r="C34" s="573"/>
      <c r="D34" s="573">
        <v>12</v>
      </c>
      <c r="E34" s="578"/>
      <c r="F34" s="798">
        <v>99.5</v>
      </c>
      <c r="G34" s="798">
        <v>99.8</v>
      </c>
      <c r="H34" s="798">
        <v>100.1</v>
      </c>
      <c r="I34" s="543">
        <v>-0.2</v>
      </c>
      <c r="J34" s="543">
        <v>-0.1</v>
      </c>
      <c r="K34" s="543">
        <v>0</v>
      </c>
      <c r="L34" s="543">
        <v>-0.1</v>
      </c>
      <c r="M34" s="543">
        <v>0.4</v>
      </c>
      <c r="N34" s="543">
        <v>0.8</v>
      </c>
    </row>
    <row r="35" spans="2:14" s="164" customFormat="1" ht="13.5" customHeight="1">
      <c r="B35" s="653">
        <v>4</v>
      </c>
      <c r="C35" s="573" t="s">
        <v>97</v>
      </c>
      <c r="D35" s="573">
        <v>1</v>
      </c>
      <c r="E35" s="578" t="s">
        <v>436</v>
      </c>
      <c r="F35" s="798">
        <v>99.9</v>
      </c>
      <c r="G35" s="798">
        <v>100.1</v>
      </c>
      <c r="H35" s="798">
        <v>100.3</v>
      </c>
      <c r="I35" s="543">
        <v>0.4</v>
      </c>
      <c r="J35" s="543">
        <v>0.3</v>
      </c>
      <c r="K35" s="543">
        <v>0.3</v>
      </c>
      <c r="L35" s="543">
        <v>-0.2</v>
      </c>
      <c r="M35" s="543">
        <v>0.1</v>
      </c>
      <c r="N35" s="543">
        <v>0.5</v>
      </c>
    </row>
    <row r="36" spans="2:14" s="164" customFormat="1" ht="13.5" customHeight="1">
      <c r="B36" s="575"/>
      <c r="C36" s="576"/>
      <c r="D36" s="576"/>
      <c r="E36" s="581"/>
      <c r="F36" s="543"/>
      <c r="G36" s="543"/>
      <c r="H36" s="543"/>
      <c r="I36" s="543"/>
      <c r="J36" s="543"/>
      <c r="K36" s="543"/>
      <c r="L36" s="543"/>
      <c r="M36" s="543"/>
      <c r="N36" s="543"/>
    </row>
    <row r="37" spans="2:14" s="131" customFormat="1" ht="15" customHeight="1">
      <c r="B37" s="185" t="s">
        <v>273</v>
      </c>
      <c r="C37" s="130"/>
      <c r="D37" s="130"/>
      <c r="E37" s="130"/>
      <c r="F37" s="187"/>
      <c r="G37" s="187"/>
      <c r="H37" s="187"/>
      <c r="I37" s="187"/>
      <c r="J37" s="187"/>
      <c r="K37" s="187"/>
      <c r="L37" s="187"/>
      <c r="M37" s="187"/>
      <c r="N37" s="188"/>
    </row>
    <row r="38" spans="2:14" s="131" customFormat="1" ht="15" customHeight="1">
      <c r="B38" s="773" t="s">
        <v>211</v>
      </c>
      <c r="C38" s="69"/>
      <c r="D38" s="69"/>
      <c r="E38" s="69"/>
      <c r="F38" s="796"/>
      <c r="G38" s="796"/>
      <c r="H38" s="796"/>
      <c r="I38" s="796"/>
      <c r="J38" s="796"/>
      <c r="K38" s="796"/>
      <c r="L38" s="796"/>
      <c r="M38" s="796"/>
      <c r="N38" s="797"/>
    </row>
    <row r="39" spans="2:14" s="94" customFormat="1" ht="15" customHeight="1">
      <c r="B39" s="71"/>
      <c r="C39" s="49"/>
      <c r="D39" s="49"/>
      <c r="E39" s="147"/>
      <c r="F39" s="49"/>
      <c r="G39" s="49"/>
      <c r="H39" s="49"/>
      <c r="I39" s="49"/>
      <c r="J39" s="49"/>
      <c r="K39" s="49"/>
      <c r="L39" s="49"/>
      <c r="M39" s="49"/>
      <c r="N39" s="50"/>
    </row>
    <row r="40" spans="2:14" ht="6.75" customHeight="1">
      <c r="E40" s="28"/>
      <c r="F40" s="28"/>
      <c r="G40" s="28"/>
      <c r="H40" s="28"/>
      <c r="I40" s="28"/>
      <c r="J40" s="28"/>
      <c r="K40" s="28"/>
      <c r="L40" s="28"/>
      <c r="M40" s="28"/>
      <c r="N40" s="28"/>
    </row>
    <row r="41" spans="2:14" ht="15" customHeight="1">
      <c r="B41" s="53"/>
      <c r="C41" s="43"/>
      <c r="D41" s="43"/>
      <c r="E41" s="293"/>
      <c r="F41" s="165"/>
      <c r="G41" s="165"/>
      <c r="H41" s="165"/>
      <c r="I41" s="165"/>
      <c r="J41" s="165"/>
      <c r="K41" s="165"/>
      <c r="L41" s="165"/>
      <c r="M41" s="165"/>
      <c r="N41" s="157"/>
    </row>
    <row r="42" spans="2:14" ht="15" customHeight="1">
      <c r="B42" s="42"/>
      <c r="C42" s="44"/>
      <c r="D42" s="44"/>
      <c r="E42" s="99"/>
      <c r="F42" s="99"/>
      <c r="G42" s="99"/>
      <c r="H42" s="99"/>
      <c r="I42" s="99"/>
      <c r="J42" s="99"/>
      <c r="K42" s="99"/>
      <c r="L42" s="99"/>
      <c r="M42" s="99"/>
      <c r="N42" s="158"/>
    </row>
    <row r="43" spans="2:14" ht="15" customHeight="1">
      <c r="B43" s="42"/>
      <c r="C43" s="44"/>
      <c r="D43" s="44"/>
      <c r="E43" s="99"/>
      <c r="F43" s="99"/>
      <c r="G43" s="99"/>
      <c r="H43" s="99"/>
      <c r="I43" s="99"/>
      <c r="J43" s="99"/>
      <c r="K43" s="99"/>
      <c r="L43" s="99"/>
      <c r="M43" s="99"/>
      <c r="N43" s="158"/>
    </row>
    <row r="44" spans="2:14" ht="15" customHeight="1">
      <c r="B44" s="42"/>
      <c r="C44" s="306"/>
      <c r="D44" s="44"/>
      <c r="E44" s="99"/>
      <c r="F44" s="99"/>
      <c r="G44" s="99"/>
      <c r="H44" s="99"/>
      <c r="I44" s="99"/>
      <c r="J44" s="99"/>
      <c r="K44" s="99"/>
      <c r="L44" s="99"/>
      <c r="M44" s="99"/>
      <c r="N44" s="158"/>
    </row>
    <row r="45" spans="2:14" ht="15" customHeight="1">
      <c r="B45" s="42"/>
      <c r="C45" s="44"/>
      <c r="D45" s="44"/>
      <c r="E45" s="99"/>
      <c r="F45" s="99"/>
      <c r="G45" s="99"/>
      <c r="H45" s="99"/>
      <c r="I45" s="99"/>
      <c r="J45" s="99"/>
      <c r="K45" s="99"/>
      <c r="L45" s="99"/>
      <c r="M45" s="99"/>
      <c r="N45" s="158"/>
    </row>
    <row r="46" spans="2:14" ht="15" customHeight="1">
      <c r="B46" s="42"/>
      <c r="C46" s="44"/>
      <c r="D46" s="44"/>
      <c r="E46" s="99"/>
      <c r="F46" s="99"/>
      <c r="G46" s="99"/>
      <c r="H46" s="99"/>
      <c r="I46" s="99"/>
      <c r="J46" s="99"/>
      <c r="K46" s="99"/>
      <c r="L46" s="99"/>
      <c r="M46" s="99"/>
      <c r="N46" s="158"/>
    </row>
    <row r="47" spans="2:14" ht="15" customHeight="1">
      <c r="B47" s="42"/>
      <c r="C47" s="44"/>
      <c r="D47" s="44"/>
      <c r="E47" s="99"/>
      <c r="F47" s="99"/>
      <c r="G47" s="99"/>
      <c r="H47" s="99"/>
      <c r="I47" s="99"/>
      <c r="J47" s="99"/>
      <c r="K47" s="99"/>
      <c r="L47" s="99"/>
      <c r="M47" s="99"/>
      <c r="N47" s="158"/>
    </row>
    <row r="48" spans="2:14" ht="15" customHeight="1">
      <c r="B48" s="42"/>
      <c r="C48" s="44"/>
      <c r="D48" s="44"/>
      <c r="E48" s="99"/>
      <c r="F48" s="99"/>
      <c r="G48" s="99"/>
      <c r="H48" s="99"/>
      <c r="I48" s="99"/>
      <c r="J48" s="99"/>
      <c r="K48" s="99"/>
      <c r="L48" s="99"/>
      <c r="M48" s="99"/>
      <c r="N48" s="158"/>
    </row>
    <row r="49" spans="2:14" ht="15" customHeight="1">
      <c r="B49" s="42"/>
      <c r="C49" s="44"/>
      <c r="D49" s="44"/>
      <c r="E49" s="99"/>
      <c r="F49" s="99"/>
      <c r="G49" s="99"/>
      <c r="H49" s="99"/>
      <c r="I49" s="99"/>
      <c r="J49" s="99"/>
      <c r="K49" s="99"/>
      <c r="L49" s="99"/>
      <c r="M49" s="99"/>
      <c r="N49" s="158"/>
    </row>
    <row r="50" spans="2:14" ht="15" customHeight="1">
      <c r="B50" s="42"/>
      <c r="C50" s="44"/>
      <c r="D50" s="44"/>
      <c r="E50" s="99"/>
      <c r="F50" s="99"/>
      <c r="G50" s="99"/>
      <c r="H50" s="99"/>
      <c r="I50" s="99"/>
      <c r="J50" s="99"/>
      <c r="K50" s="99"/>
      <c r="L50" s="99"/>
      <c r="M50" s="99"/>
      <c r="N50" s="158"/>
    </row>
    <row r="51" spans="2:14" ht="15" customHeight="1">
      <c r="B51" s="42"/>
      <c r="C51" s="44"/>
      <c r="D51" s="44"/>
      <c r="E51" s="99"/>
      <c r="F51" s="99"/>
      <c r="G51" s="99"/>
      <c r="H51" s="99"/>
      <c r="I51" s="99"/>
      <c r="J51" s="99"/>
      <c r="K51" s="99"/>
      <c r="L51" s="99"/>
      <c r="M51" s="99"/>
      <c r="N51" s="158"/>
    </row>
    <row r="52" spans="2:14" ht="15" customHeight="1">
      <c r="B52" s="42"/>
      <c r="C52" s="44"/>
      <c r="D52" s="44"/>
      <c r="E52" s="99"/>
      <c r="F52" s="99"/>
      <c r="G52" s="99"/>
      <c r="H52" s="99"/>
      <c r="I52" s="99"/>
      <c r="J52" s="99"/>
      <c r="K52" s="99"/>
      <c r="L52" s="99"/>
      <c r="M52" s="99"/>
      <c r="N52" s="158"/>
    </row>
    <row r="53" spans="2:14" ht="15" customHeight="1">
      <c r="B53" s="42"/>
      <c r="C53" s="44"/>
      <c r="D53" s="44"/>
      <c r="E53" s="99"/>
      <c r="F53" s="99"/>
      <c r="G53" s="99"/>
      <c r="H53" s="99"/>
      <c r="I53" s="99"/>
      <c r="J53" s="99"/>
      <c r="K53" s="99"/>
      <c r="L53" s="99"/>
      <c r="M53" s="99"/>
      <c r="N53" s="158"/>
    </row>
    <row r="54" spans="2:14" ht="15" customHeight="1">
      <c r="B54" s="42"/>
      <c r="C54" s="44"/>
      <c r="D54" s="44"/>
      <c r="E54" s="99"/>
      <c r="F54" s="99"/>
      <c r="G54" s="99"/>
      <c r="H54" s="99"/>
      <c r="I54" s="99"/>
      <c r="J54" s="99"/>
      <c r="K54" s="99"/>
      <c r="L54" s="99"/>
      <c r="M54" s="99"/>
      <c r="N54" s="158"/>
    </row>
    <row r="55" spans="2:14" ht="15" customHeight="1">
      <c r="B55" s="42"/>
      <c r="C55" s="44"/>
      <c r="D55" s="44"/>
      <c r="E55" s="44"/>
      <c r="L55" s="44"/>
      <c r="M55" s="44"/>
      <c r="N55" s="63"/>
    </row>
    <row r="56" spans="2:14" ht="15" customHeight="1">
      <c r="B56" s="42"/>
      <c r="C56" s="44"/>
      <c r="D56" s="44"/>
      <c r="E56" s="44"/>
      <c r="L56" s="44"/>
      <c r="M56" s="44"/>
      <c r="N56" s="63"/>
    </row>
    <row r="57" spans="2:14" ht="15" customHeight="1">
      <c r="B57" s="42"/>
      <c r="C57" s="44"/>
      <c r="D57" s="44"/>
      <c r="E57" s="44"/>
      <c r="L57" s="44"/>
      <c r="M57" s="44"/>
      <c r="N57" s="63"/>
    </row>
    <row r="58" spans="2:14" ht="15" customHeight="1">
      <c r="B58" s="54"/>
      <c r="C58" s="55"/>
      <c r="D58" s="55"/>
      <c r="E58" s="55"/>
      <c r="F58" s="55"/>
      <c r="G58" s="55"/>
      <c r="H58" s="55"/>
      <c r="I58" s="55"/>
      <c r="J58" s="55"/>
      <c r="K58" s="55"/>
      <c r="L58" s="55"/>
      <c r="M58" s="55"/>
      <c r="N58" s="65"/>
    </row>
    <row r="59" spans="2:14" ht="8.25" customHeight="1">
      <c r="E59" s="44"/>
      <c r="F59" s="44"/>
      <c r="G59" s="44"/>
      <c r="H59" s="44"/>
      <c r="I59" s="44"/>
      <c r="J59" s="44"/>
      <c r="K59" s="44"/>
      <c r="L59" s="44"/>
      <c r="M59" s="44"/>
    </row>
    <row r="60" spans="2:14" ht="15" customHeight="1">
      <c r="B60" s="1105" t="s">
        <v>437</v>
      </c>
      <c r="C60" s="1106"/>
      <c r="D60" s="1106"/>
      <c r="E60" s="1106"/>
      <c r="F60" s="1106"/>
      <c r="G60" s="1106"/>
      <c r="H60" s="1106"/>
      <c r="I60" s="1106"/>
      <c r="J60" s="1106"/>
      <c r="K60" s="1106"/>
      <c r="L60" s="1106"/>
      <c r="M60" s="1106"/>
      <c r="N60" s="1107"/>
    </row>
    <row r="61" spans="2:14" ht="14.25" customHeight="1">
      <c r="B61" s="1108"/>
      <c r="C61" s="1109"/>
      <c r="D61" s="1109"/>
      <c r="E61" s="1109"/>
      <c r="F61" s="1109"/>
      <c r="G61" s="1109"/>
      <c r="H61" s="1109"/>
      <c r="I61" s="1109"/>
      <c r="J61" s="1109"/>
      <c r="K61" s="1109"/>
      <c r="L61" s="1109"/>
      <c r="M61" s="1109"/>
      <c r="N61" s="1110"/>
    </row>
    <row r="62" spans="2:14" ht="15" customHeight="1">
      <c r="E62" s="44"/>
      <c r="F62" s="44"/>
      <c r="G62" s="44"/>
      <c r="H62" s="44"/>
      <c r="I62" s="44"/>
      <c r="J62" s="44"/>
      <c r="K62" s="44"/>
      <c r="L62" s="44"/>
      <c r="M62" s="44"/>
    </row>
    <row r="63" spans="2:14" ht="15" customHeight="1">
      <c r="E63" s="44"/>
      <c r="F63" s="44"/>
      <c r="G63" s="44"/>
      <c r="H63" s="44"/>
      <c r="I63" s="44"/>
      <c r="J63" s="44"/>
      <c r="K63" s="44"/>
      <c r="L63" s="44"/>
      <c r="M63" s="44"/>
    </row>
  </sheetData>
  <mergeCells count="5">
    <mergeCell ref="B60:N61"/>
    <mergeCell ref="B4:E5"/>
    <mergeCell ref="F4:H4"/>
    <mergeCell ref="I4:K4"/>
    <mergeCell ref="L4:N4"/>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92D050"/>
  </sheetPr>
  <dimension ref="B1:P80"/>
  <sheetViews>
    <sheetView zoomScaleNormal="100" workbookViewId="0">
      <selection activeCell="T41" sqref="T41"/>
    </sheetView>
  </sheetViews>
  <sheetFormatPr defaultRowHeight="15" customHeight="1"/>
  <cols>
    <col min="1" max="1" width="1.25" style="28" customWidth="1"/>
    <col min="2" max="2" width="6.125" style="37" customWidth="1"/>
    <col min="3" max="5" width="2.625" style="37" customWidth="1"/>
    <col min="6" max="6" width="0.5" style="37" customWidth="1"/>
    <col min="7" max="8" width="9.125" style="37" customWidth="1"/>
    <col min="9" max="9" width="6.625" style="37" customWidth="1"/>
    <col min="10" max="10" width="8.25" style="37" customWidth="1"/>
    <col min="11" max="11" width="7.125" style="37" customWidth="1"/>
    <col min="12" max="13" width="6.625" style="37" customWidth="1"/>
    <col min="14" max="14" width="2.125" style="37" customWidth="1"/>
    <col min="15" max="15" width="12.75" style="37" customWidth="1"/>
    <col min="16" max="16" width="10.625" style="37" customWidth="1"/>
    <col min="17" max="16384" width="9" style="28"/>
  </cols>
  <sheetData>
    <row r="1" spans="2:16" ht="18" customHeight="1"/>
    <row r="2" spans="2:16" ht="18" customHeight="1">
      <c r="B2" s="259" t="s">
        <v>163</v>
      </c>
      <c r="C2" s="44"/>
      <c r="D2" s="44"/>
      <c r="E2" s="99"/>
      <c r="F2" s="36"/>
      <c r="O2" s="1121" t="s">
        <v>350</v>
      </c>
      <c r="P2" s="675"/>
    </row>
    <row r="3" spans="2:16" ht="15" customHeight="1">
      <c r="B3" s="260" t="s">
        <v>164</v>
      </c>
      <c r="C3" s="44"/>
      <c r="D3" s="44"/>
      <c r="E3" s="99"/>
      <c r="F3" s="36"/>
      <c r="L3" s="1104" t="s">
        <v>131</v>
      </c>
      <c r="M3" s="1104"/>
      <c r="O3" s="1122"/>
      <c r="P3" s="676" t="s">
        <v>351</v>
      </c>
    </row>
    <row r="4" spans="2:16" s="164" customFormat="1" ht="15" customHeight="1">
      <c r="B4" s="133"/>
      <c r="C4" s="45"/>
      <c r="D4" s="45"/>
      <c r="E4" s="46"/>
      <c r="F4" s="133"/>
      <c r="G4" s="73" t="s">
        <v>132</v>
      </c>
      <c r="H4" s="45"/>
      <c r="I4" s="61"/>
      <c r="J4" s="45"/>
      <c r="K4" s="45"/>
      <c r="L4" s="1111" t="s">
        <v>81</v>
      </c>
      <c r="M4" s="1113"/>
      <c r="N4" s="67"/>
      <c r="O4" s="148"/>
      <c r="P4" s="1117" t="s">
        <v>308</v>
      </c>
    </row>
    <row r="5" spans="2:16" s="164" customFormat="1" ht="15" customHeight="1">
      <c r="B5" s="1129" t="s">
        <v>140</v>
      </c>
      <c r="C5" s="1130"/>
      <c r="D5" s="1130"/>
      <c r="E5" s="1131"/>
      <c r="F5" s="75"/>
      <c r="G5" s="76"/>
      <c r="H5" s="538" t="s">
        <v>118</v>
      </c>
      <c r="I5" s="39"/>
      <c r="J5" s="73" t="s">
        <v>119</v>
      </c>
      <c r="K5" s="538" t="s">
        <v>119</v>
      </c>
      <c r="L5" s="1114" t="s">
        <v>82</v>
      </c>
      <c r="M5" s="1116"/>
      <c r="N5" s="67"/>
      <c r="O5" s="77" t="s">
        <v>16</v>
      </c>
      <c r="P5" s="1118"/>
    </row>
    <row r="6" spans="2:16" s="164" customFormat="1" ht="15" customHeight="1">
      <c r="B6" s="146"/>
      <c r="C6" s="49"/>
      <c r="D6" s="49"/>
      <c r="E6" s="171"/>
      <c r="F6" s="146"/>
      <c r="G6" s="40"/>
      <c r="H6" s="74"/>
      <c r="I6" s="150" t="s">
        <v>45</v>
      </c>
      <c r="J6" s="74" t="s">
        <v>120</v>
      </c>
      <c r="K6" s="537" t="s">
        <v>121</v>
      </c>
      <c r="L6" s="312" t="s">
        <v>201</v>
      </c>
      <c r="M6" s="41" t="s">
        <v>122</v>
      </c>
      <c r="N6" s="64"/>
      <c r="O6" s="78"/>
      <c r="P6" s="530" t="s">
        <v>309</v>
      </c>
    </row>
    <row r="7" spans="2:16" s="164" customFormat="1" ht="12.75" hidden="1" customHeight="1">
      <c r="B7" s="133">
        <v>20</v>
      </c>
      <c r="C7" s="45" t="s">
        <v>97</v>
      </c>
      <c r="D7" s="45"/>
      <c r="E7" s="420"/>
      <c r="F7" s="425"/>
      <c r="G7" s="424">
        <v>13469</v>
      </c>
      <c r="H7" s="421">
        <v>11166</v>
      </c>
      <c r="I7" s="423"/>
      <c r="J7" s="421">
        <v>1725</v>
      </c>
      <c r="K7" s="422">
        <v>578</v>
      </c>
      <c r="L7" s="416">
        <v>-1.7</v>
      </c>
      <c r="M7" s="418">
        <v>4.5999999999999996</v>
      </c>
      <c r="N7" s="112"/>
      <c r="O7" s="136" t="s">
        <v>226</v>
      </c>
      <c r="P7" s="426">
        <v>1.998</v>
      </c>
    </row>
    <row r="8" spans="2:16" s="164" customFormat="1" ht="12.75" hidden="1" customHeight="1">
      <c r="B8" s="75">
        <v>21</v>
      </c>
      <c r="C8" s="47" t="s">
        <v>97</v>
      </c>
      <c r="D8" s="47"/>
      <c r="E8" s="126"/>
      <c r="F8" s="292"/>
      <c r="G8" s="419">
        <v>13615</v>
      </c>
      <c r="H8" s="135">
        <v>11253</v>
      </c>
      <c r="I8" s="364"/>
      <c r="J8" s="135">
        <v>1776</v>
      </c>
      <c r="K8" s="149">
        <v>586</v>
      </c>
      <c r="L8" s="112">
        <v>0.8</v>
      </c>
      <c r="M8" s="140">
        <v>-1.9</v>
      </c>
      <c r="N8" s="112"/>
      <c r="O8" s="136" t="s">
        <v>263</v>
      </c>
      <c r="P8" s="427">
        <v>1.804</v>
      </c>
    </row>
    <row r="9" spans="2:16" s="164" customFormat="1" ht="14.25" hidden="1" customHeight="1">
      <c r="B9" s="75">
        <v>22</v>
      </c>
      <c r="C9" s="47" t="s">
        <v>97</v>
      </c>
      <c r="D9" s="47"/>
      <c r="E9" s="126"/>
      <c r="F9" s="292"/>
      <c r="G9" s="419">
        <v>13923</v>
      </c>
      <c r="H9" s="135">
        <v>11225</v>
      </c>
      <c r="I9" s="364"/>
      <c r="J9" s="135">
        <v>2139</v>
      </c>
      <c r="K9" s="149">
        <v>559</v>
      </c>
      <c r="L9" s="112">
        <v>-0.24882253621256734</v>
      </c>
      <c r="M9" s="140">
        <v>-1.9</v>
      </c>
      <c r="N9" s="112"/>
      <c r="O9" s="136" t="s">
        <v>281</v>
      </c>
      <c r="P9" s="427">
        <v>1.694</v>
      </c>
    </row>
    <row r="10" spans="2:16" s="164" customFormat="1" ht="13.5" hidden="1" customHeight="1">
      <c r="B10" s="75">
        <v>23</v>
      </c>
      <c r="C10" s="47" t="s">
        <v>97</v>
      </c>
      <c r="D10" s="47"/>
      <c r="E10" s="126"/>
      <c r="F10" s="292"/>
      <c r="G10" s="419">
        <v>13910</v>
      </c>
      <c r="H10" s="135">
        <v>11228</v>
      </c>
      <c r="I10" s="364"/>
      <c r="J10" s="135">
        <v>2131</v>
      </c>
      <c r="K10" s="149">
        <v>551</v>
      </c>
      <c r="L10" s="112">
        <v>2.6726057906456546E-2</v>
      </c>
      <c r="M10" s="140">
        <v>1.3</v>
      </c>
      <c r="N10" s="112"/>
      <c r="O10" s="136" t="s">
        <v>279</v>
      </c>
      <c r="P10" s="427">
        <v>1.581</v>
      </c>
    </row>
    <row r="11" spans="2:16" s="164" customFormat="1" ht="12.75" hidden="1" customHeight="1">
      <c r="B11" s="75">
        <v>24</v>
      </c>
      <c r="C11" s="47" t="s">
        <v>97</v>
      </c>
      <c r="D11" s="47"/>
      <c r="E11" s="126"/>
      <c r="F11" s="292"/>
      <c r="G11" s="419">
        <v>14004</v>
      </c>
      <c r="H11" s="135">
        <v>11264</v>
      </c>
      <c r="I11" s="364"/>
      <c r="J11" s="135">
        <v>2178</v>
      </c>
      <c r="K11" s="149">
        <v>562</v>
      </c>
      <c r="L11" s="112">
        <v>0.3</v>
      </c>
      <c r="M11" s="140">
        <v>1.9</v>
      </c>
      <c r="N11" s="112"/>
      <c r="O11" s="136" t="s">
        <v>242</v>
      </c>
      <c r="P11" s="427">
        <v>1.464</v>
      </c>
    </row>
    <row r="12" spans="2:16" s="164" customFormat="1" ht="15" hidden="1" customHeight="1">
      <c r="B12" s="546">
        <v>25</v>
      </c>
      <c r="C12" s="573" t="s">
        <v>97</v>
      </c>
      <c r="D12" s="573"/>
      <c r="E12" s="586"/>
      <c r="F12" s="574"/>
      <c r="G12" s="587">
        <v>14142</v>
      </c>
      <c r="H12" s="588">
        <v>11612</v>
      </c>
      <c r="I12" s="589"/>
      <c r="J12" s="588">
        <v>2195</v>
      </c>
      <c r="K12" s="590">
        <v>335</v>
      </c>
      <c r="L12" s="580">
        <v>3.1</v>
      </c>
      <c r="M12" s="591">
        <v>3.5</v>
      </c>
      <c r="N12" s="580"/>
      <c r="O12" s="549" t="s">
        <v>319</v>
      </c>
      <c r="P12" s="592">
        <v>1.353</v>
      </c>
    </row>
    <row r="13" spans="2:16" s="164" customFormat="1" ht="15" customHeight="1">
      <c r="B13" s="653" t="s">
        <v>423</v>
      </c>
      <c r="C13" s="573" t="s">
        <v>97</v>
      </c>
      <c r="D13" s="573"/>
      <c r="E13" s="586"/>
      <c r="F13" s="574"/>
      <c r="G13" s="587">
        <v>16228</v>
      </c>
      <c r="H13" s="588">
        <v>13257</v>
      </c>
      <c r="I13" s="589"/>
      <c r="J13" s="588">
        <v>2352</v>
      </c>
      <c r="K13" s="590">
        <v>619</v>
      </c>
      <c r="L13" s="580">
        <v>2.7</v>
      </c>
      <c r="M13" s="591">
        <v>2.8</v>
      </c>
      <c r="N13" s="580"/>
      <c r="O13" s="549" t="s">
        <v>429</v>
      </c>
      <c r="P13" s="592">
        <v>1.006</v>
      </c>
    </row>
    <row r="14" spans="2:16" s="164" customFormat="1" ht="15" customHeight="1">
      <c r="B14" s="653">
        <v>30</v>
      </c>
      <c r="C14" s="573"/>
      <c r="D14" s="573"/>
      <c r="E14" s="586"/>
      <c r="F14" s="574"/>
      <c r="G14" s="587">
        <v>16411</v>
      </c>
      <c r="H14" s="588">
        <v>13367</v>
      </c>
      <c r="I14" s="589"/>
      <c r="J14" s="588">
        <v>2397</v>
      </c>
      <c r="K14" s="590">
        <v>647</v>
      </c>
      <c r="L14" s="580">
        <v>0.8</v>
      </c>
      <c r="M14" s="591">
        <v>2</v>
      </c>
      <c r="N14" s="580"/>
      <c r="O14" s="549" t="s">
        <v>346</v>
      </c>
      <c r="P14" s="592">
        <v>0.94599999999999995</v>
      </c>
    </row>
    <row r="15" spans="2:16" s="164" customFormat="1" ht="15" customHeight="1">
      <c r="B15" s="653" t="s">
        <v>344</v>
      </c>
      <c r="C15" s="573" t="s">
        <v>97</v>
      </c>
      <c r="D15" s="573"/>
      <c r="E15" s="586"/>
      <c r="F15" s="574"/>
      <c r="G15" s="587">
        <v>16426</v>
      </c>
      <c r="H15" s="588">
        <v>13344</v>
      </c>
      <c r="I15" s="589"/>
      <c r="J15" s="588">
        <v>2434</v>
      </c>
      <c r="K15" s="590">
        <v>648</v>
      </c>
      <c r="L15" s="580">
        <v>-0.2</v>
      </c>
      <c r="M15" s="591">
        <v>1.8</v>
      </c>
      <c r="N15" s="580"/>
      <c r="O15" s="549" t="s">
        <v>368</v>
      </c>
      <c r="P15" s="592">
        <v>0.89800000000000002</v>
      </c>
    </row>
    <row r="16" spans="2:16" s="164" customFormat="1" ht="15" customHeight="1">
      <c r="B16" s="653">
        <v>2</v>
      </c>
      <c r="C16" s="573"/>
      <c r="D16" s="573"/>
      <c r="E16" s="586"/>
      <c r="F16" s="574"/>
      <c r="G16" s="587">
        <v>17385</v>
      </c>
      <c r="H16" s="588">
        <v>14050</v>
      </c>
      <c r="I16" s="589"/>
      <c r="J16" s="588">
        <v>2618</v>
      </c>
      <c r="K16" s="590">
        <v>717</v>
      </c>
      <c r="L16" s="580">
        <v>5.3</v>
      </c>
      <c r="M16" s="591">
        <v>5.7</v>
      </c>
      <c r="N16" s="580"/>
      <c r="O16" s="549" t="s">
        <v>376</v>
      </c>
      <c r="P16" s="765">
        <v>0.85799999999999998</v>
      </c>
    </row>
    <row r="17" spans="2:16" s="164" customFormat="1" ht="15" customHeight="1">
      <c r="B17" s="653">
        <v>3</v>
      </c>
      <c r="C17" s="573"/>
      <c r="D17" s="573"/>
      <c r="E17" s="586"/>
      <c r="F17" s="574"/>
      <c r="G17" s="587">
        <v>17573</v>
      </c>
      <c r="H17" s="588">
        <v>14240</v>
      </c>
      <c r="I17" s="589"/>
      <c r="J17" s="588">
        <v>2622</v>
      </c>
      <c r="K17" s="590">
        <v>711</v>
      </c>
      <c r="L17" s="580">
        <v>1.4</v>
      </c>
      <c r="M17" s="591">
        <v>1.2</v>
      </c>
      <c r="N17" s="580"/>
      <c r="O17" s="549" t="s">
        <v>430</v>
      </c>
      <c r="P17" s="765">
        <v>0.82799999999999996</v>
      </c>
    </row>
    <row r="18" spans="2:16" s="164" customFormat="1" ht="15" customHeight="1">
      <c r="B18" s="653"/>
      <c r="C18" s="573"/>
      <c r="D18" s="573"/>
      <c r="E18" s="586"/>
      <c r="F18" s="574"/>
      <c r="G18" s="587"/>
      <c r="H18" s="588"/>
      <c r="I18" s="632"/>
      <c r="J18" s="588"/>
      <c r="K18" s="590"/>
      <c r="L18" s="580"/>
      <c r="M18" s="591"/>
      <c r="N18" s="580"/>
      <c r="O18" s="134"/>
      <c r="P18" s="765"/>
    </row>
    <row r="19" spans="2:16" s="164" customFormat="1" ht="13.5" customHeight="1">
      <c r="B19" s="653" t="s">
        <v>399</v>
      </c>
      <c r="C19" s="573" t="s">
        <v>97</v>
      </c>
      <c r="D19" s="573">
        <v>9</v>
      </c>
      <c r="E19" s="586" t="s">
        <v>144</v>
      </c>
      <c r="F19" s="574"/>
      <c r="G19" s="587">
        <v>17239</v>
      </c>
      <c r="H19" s="588">
        <v>13944</v>
      </c>
      <c r="I19" s="632">
        <v>-0.1</v>
      </c>
      <c r="J19" s="588">
        <v>2588</v>
      </c>
      <c r="K19" s="590">
        <v>707</v>
      </c>
      <c r="L19" s="580">
        <v>5.4</v>
      </c>
      <c r="M19" s="591">
        <v>6.3</v>
      </c>
      <c r="N19" s="580"/>
      <c r="O19" s="134" t="s">
        <v>444</v>
      </c>
      <c r="P19" s="765">
        <v>0.86299999999999999</v>
      </c>
    </row>
    <row r="20" spans="2:16" s="164" customFormat="1" ht="13.5" customHeight="1">
      <c r="B20" s="653"/>
      <c r="C20" s="573"/>
      <c r="D20" s="573">
        <v>10</v>
      </c>
      <c r="E20" s="586"/>
      <c r="F20" s="574"/>
      <c r="G20" s="587">
        <v>17302</v>
      </c>
      <c r="H20" s="588">
        <v>13991</v>
      </c>
      <c r="I20" s="632">
        <v>0.3</v>
      </c>
      <c r="J20" s="588">
        <v>2598</v>
      </c>
      <c r="K20" s="590">
        <v>713</v>
      </c>
      <c r="L20" s="580">
        <v>5.9</v>
      </c>
      <c r="M20" s="591">
        <v>6.4</v>
      </c>
      <c r="N20" s="580"/>
      <c r="O20" s="134" t="s">
        <v>369</v>
      </c>
      <c r="P20" s="765">
        <v>0.86099999999999999</v>
      </c>
    </row>
    <row r="21" spans="2:16" s="164" customFormat="1" ht="13.5" customHeight="1">
      <c r="B21" s="653"/>
      <c r="C21" s="573"/>
      <c r="D21" s="573">
        <v>11</v>
      </c>
      <c r="E21" s="586"/>
      <c r="F21" s="574"/>
      <c r="G21" s="587">
        <v>17287</v>
      </c>
      <c r="H21" s="588">
        <v>13976</v>
      </c>
      <c r="I21" s="632">
        <v>-0.1</v>
      </c>
      <c r="J21" s="588">
        <v>2600</v>
      </c>
      <c r="K21" s="590">
        <v>711</v>
      </c>
      <c r="L21" s="580">
        <v>5.2</v>
      </c>
      <c r="M21" s="591">
        <v>6.4</v>
      </c>
      <c r="N21" s="580"/>
      <c r="O21" s="134" t="s">
        <v>373</v>
      </c>
      <c r="P21" s="765">
        <v>0.86</v>
      </c>
    </row>
    <row r="22" spans="2:16" s="164" customFormat="1" ht="13.5" customHeight="1">
      <c r="B22" s="653"/>
      <c r="C22" s="573"/>
      <c r="D22" s="573">
        <v>12</v>
      </c>
      <c r="E22" s="586"/>
      <c r="F22" s="574"/>
      <c r="G22" s="587">
        <v>17385</v>
      </c>
      <c r="H22" s="588">
        <v>14050</v>
      </c>
      <c r="I22" s="632">
        <v>0.5</v>
      </c>
      <c r="J22" s="588">
        <v>2618</v>
      </c>
      <c r="K22" s="590">
        <v>717</v>
      </c>
      <c r="L22" s="580">
        <v>5.3</v>
      </c>
      <c r="M22" s="591">
        <v>5.7</v>
      </c>
      <c r="N22" s="580"/>
      <c r="O22" s="134" t="s">
        <v>377</v>
      </c>
      <c r="P22" s="765">
        <v>0.85799999999999998</v>
      </c>
    </row>
    <row r="23" spans="2:16" s="164" customFormat="1" ht="13.5" customHeight="1">
      <c r="B23" s="653">
        <v>3</v>
      </c>
      <c r="C23" s="573" t="s">
        <v>97</v>
      </c>
      <c r="D23" s="573">
        <v>1</v>
      </c>
      <c r="E23" s="586" t="s">
        <v>197</v>
      </c>
      <c r="F23" s="574"/>
      <c r="G23" s="587">
        <v>17421</v>
      </c>
      <c r="H23" s="588">
        <v>14097</v>
      </c>
      <c r="I23" s="632">
        <v>0.3</v>
      </c>
      <c r="J23" s="588">
        <v>2611</v>
      </c>
      <c r="K23" s="590">
        <v>713</v>
      </c>
      <c r="L23" s="580">
        <v>6.2</v>
      </c>
      <c r="M23" s="591">
        <v>5.8</v>
      </c>
      <c r="N23" s="580"/>
      <c r="O23" s="134" t="s">
        <v>378</v>
      </c>
      <c r="P23" s="765">
        <v>0.85499999999999998</v>
      </c>
    </row>
    <row r="24" spans="2:16" s="164" customFormat="1" ht="13.5" customHeight="1">
      <c r="B24" s="653"/>
      <c r="C24" s="573"/>
      <c r="D24" s="573">
        <v>2</v>
      </c>
      <c r="E24" s="586"/>
      <c r="F24" s="574"/>
      <c r="G24" s="587">
        <v>17489</v>
      </c>
      <c r="H24" s="588">
        <v>14164</v>
      </c>
      <c r="I24" s="632">
        <v>0.5</v>
      </c>
      <c r="J24" s="588">
        <v>2613</v>
      </c>
      <c r="K24" s="590">
        <v>712</v>
      </c>
      <c r="L24" s="580">
        <v>6.3</v>
      </c>
      <c r="M24" s="591">
        <v>6</v>
      </c>
      <c r="N24" s="580"/>
      <c r="O24" s="134" t="s">
        <v>387</v>
      </c>
      <c r="P24" s="765">
        <v>0.85199999999999998</v>
      </c>
    </row>
    <row r="25" spans="2:16" s="164" customFormat="1" ht="13.5" customHeight="1">
      <c r="B25" s="653"/>
      <c r="C25" s="573"/>
      <c r="D25" s="573">
        <v>3</v>
      </c>
      <c r="E25" s="586"/>
      <c r="F25" s="574"/>
      <c r="G25" s="587">
        <v>17332</v>
      </c>
      <c r="H25" s="588">
        <v>14020</v>
      </c>
      <c r="I25" s="632">
        <v>-1</v>
      </c>
      <c r="J25" s="588">
        <v>2595</v>
      </c>
      <c r="K25" s="590">
        <v>717</v>
      </c>
      <c r="L25" s="580">
        <v>5.2</v>
      </c>
      <c r="M25" s="591">
        <v>5.2</v>
      </c>
      <c r="N25" s="580"/>
      <c r="O25" s="134" t="s">
        <v>390</v>
      </c>
      <c r="P25" s="765">
        <v>0.85199999999999998</v>
      </c>
    </row>
    <row r="26" spans="2:16" s="164" customFormat="1" ht="13.5" customHeight="1">
      <c r="B26" s="653"/>
      <c r="C26" s="573"/>
      <c r="D26" s="573">
        <v>4</v>
      </c>
      <c r="E26" s="586"/>
      <c r="F26" s="574"/>
      <c r="G26" s="587">
        <v>17222</v>
      </c>
      <c r="H26" s="588">
        <v>13912</v>
      </c>
      <c r="I26" s="632">
        <v>-0.8</v>
      </c>
      <c r="J26" s="588">
        <v>2601</v>
      </c>
      <c r="K26" s="590">
        <v>709</v>
      </c>
      <c r="L26" s="580">
        <v>4.5</v>
      </c>
      <c r="M26" s="591">
        <v>3.1</v>
      </c>
      <c r="N26" s="580"/>
      <c r="O26" s="134" t="s">
        <v>396</v>
      </c>
      <c r="P26" s="765">
        <v>0.84799999999999998</v>
      </c>
    </row>
    <row r="27" spans="2:16" s="164" customFormat="1" ht="13.5" customHeight="1">
      <c r="B27" s="653"/>
      <c r="C27" s="573"/>
      <c r="D27" s="573">
        <v>5</v>
      </c>
      <c r="E27" s="586"/>
      <c r="F27" s="574"/>
      <c r="G27" s="587">
        <v>17358</v>
      </c>
      <c r="H27" s="588">
        <v>14049</v>
      </c>
      <c r="I27" s="632">
        <v>1</v>
      </c>
      <c r="J27" s="588">
        <v>2602</v>
      </c>
      <c r="K27" s="590">
        <v>707</v>
      </c>
      <c r="L27" s="580">
        <v>3.4</v>
      </c>
      <c r="M27" s="591">
        <v>1.1000000000000001</v>
      </c>
      <c r="N27" s="580"/>
      <c r="O27" s="134" t="s">
        <v>401</v>
      </c>
      <c r="P27" s="765">
        <v>0.84599999999999997</v>
      </c>
    </row>
    <row r="28" spans="2:16" s="164" customFormat="1" ht="13.5" customHeight="1">
      <c r="B28" s="653"/>
      <c r="C28" s="573"/>
      <c r="D28" s="573">
        <v>6</v>
      </c>
      <c r="E28" s="586"/>
      <c r="F28" s="574"/>
      <c r="G28" s="587">
        <v>17349</v>
      </c>
      <c r="H28" s="588">
        <v>14041</v>
      </c>
      <c r="I28" s="632">
        <v>-0.1</v>
      </c>
      <c r="J28" s="588">
        <v>2602</v>
      </c>
      <c r="K28" s="590">
        <v>706</v>
      </c>
      <c r="L28" s="580">
        <v>2.2000000000000002</v>
      </c>
      <c r="M28" s="591">
        <v>0.2</v>
      </c>
      <c r="N28" s="580"/>
      <c r="O28" s="134" t="s">
        <v>406</v>
      </c>
      <c r="P28" s="765">
        <v>0.84399999999999997</v>
      </c>
    </row>
    <row r="29" spans="2:16" s="164" customFormat="1" ht="13.5" customHeight="1">
      <c r="B29" s="653"/>
      <c r="C29" s="573"/>
      <c r="D29" s="573">
        <v>7</v>
      </c>
      <c r="E29" s="586"/>
      <c r="F29" s="574"/>
      <c r="G29" s="587">
        <v>17416</v>
      </c>
      <c r="H29" s="588">
        <v>14103</v>
      </c>
      <c r="I29" s="632">
        <v>0.44</v>
      </c>
      <c r="J29" s="588">
        <v>2606</v>
      </c>
      <c r="K29" s="590">
        <v>707</v>
      </c>
      <c r="L29" s="580">
        <v>1.4</v>
      </c>
      <c r="M29" s="591">
        <v>0.3</v>
      </c>
      <c r="N29" s="580"/>
      <c r="O29" s="134" t="s">
        <v>411</v>
      </c>
      <c r="P29" s="765">
        <v>0.84</v>
      </c>
    </row>
    <row r="30" spans="2:16" s="164" customFormat="1" ht="13.5" customHeight="1">
      <c r="B30" s="653"/>
      <c r="C30" s="573"/>
      <c r="D30" s="573">
        <v>8</v>
      </c>
      <c r="E30" s="586"/>
      <c r="F30" s="574"/>
      <c r="G30" s="587">
        <v>17425</v>
      </c>
      <c r="H30" s="588">
        <v>14116</v>
      </c>
      <c r="I30" s="632">
        <v>0.09</v>
      </c>
      <c r="J30" s="588">
        <v>2604</v>
      </c>
      <c r="K30" s="590">
        <v>705</v>
      </c>
      <c r="L30" s="580">
        <v>1.1000000000000001</v>
      </c>
      <c r="M30" s="591">
        <v>0.2</v>
      </c>
      <c r="N30" s="580"/>
      <c r="O30" s="134" t="s">
        <v>416</v>
      </c>
      <c r="P30" s="765">
        <v>0.83799999999999997</v>
      </c>
    </row>
    <row r="31" spans="2:16" s="164" customFormat="1" ht="13.5" customHeight="1">
      <c r="B31" s="653"/>
      <c r="C31" s="573"/>
      <c r="D31" s="573">
        <v>9</v>
      </c>
      <c r="E31" s="586"/>
      <c r="F31" s="574"/>
      <c r="G31" s="587">
        <v>17360</v>
      </c>
      <c r="H31" s="588">
        <v>14048</v>
      </c>
      <c r="I31" s="632">
        <v>-0.48</v>
      </c>
      <c r="J31" s="588">
        <v>2609</v>
      </c>
      <c r="K31" s="590">
        <v>703</v>
      </c>
      <c r="L31" s="580">
        <v>0.7</v>
      </c>
      <c r="M31" s="591">
        <v>0.6</v>
      </c>
      <c r="N31" s="580"/>
      <c r="O31" s="134" t="s">
        <v>418</v>
      </c>
      <c r="P31" s="765">
        <v>0.83599999999999997</v>
      </c>
    </row>
    <row r="32" spans="2:16" s="164" customFormat="1" ht="13.5" customHeight="1">
      <c r="B32" s="653"/>
      <c r="C32" s="573"/>
      <c r="D32" s="573">
        <v>10</v>
      </c>
      <c r="E32" s="586"/>
      <c r="F32" s="574"/>
      <c r="G32" s="587">
        <v>17407</v>
      </c>
      <c r="H32" s="588">
        <v>14087</v>
      </c>
      <c r="I32" s="632">
        <v>0.28000000000000003</v>
      </c>
      <c r="J32" s="588">
        <v>2615</v>
      </c>
      <c r="K32" s="590">
        <v>705</v>
      </c>
      <c r="L32" s="580">
        <v>0.7</v>
      </c>
      <c r="M32" s="591">
        <v>0.7</v>
      </c>
      <c r="N32" s="580"/>
      <c r="O32" s="134" t="s">
        <v>369</v>
      </c>
      <c r="P32" s="765">
        <v>0.83399999999999996</v>
      </c>
    </row>
    <row r="33" spans="2:16" s="164" customFormat="1" ht="13.5" customHeight="1">
      <c r="B33" s="653"/>
      <c r="C33" s="573"/>
      <c r="D33" s="573">
        <v>11</v>
      </c>
      <c r="E33" s="586"/>
      <c r="F33" s="574"/>
      <c r="G33" s="587">
        <v>17422</v>
      </c>
      <c r="H33" s="588">
        <v>14111</v>
      </c>
      <c r="I33" s="632">
        <v>0.17</v>
      </c>
      <c r="J33" s="588">
        <v>2605</v>
      </c>
      <c r="K33" s="590">
        <v>706</v>
      </c>
      <c r="L33" s="580">
        <v>1</v>
      </c>
      <c r="M33" s="591">
        <v>0.6</v>
      </c>
      <c r="N33" s="580"/>
      <c r="O33" s="134" t="s">
        <v>373</v>
      </c>
      <c r="P33" s="765">
        <v>0.83099999999999996</v>
      </c>
    </row>
    <row r="34" spans="2:16" s="164" customFormat="1" ht="13.5" customHeight="1">
      <c r="B34" s="653"/>
      <c r="C34" s="573"/>
      <c r="D34" s="573">
        <v>12</v>
      </c>
      <c r="E34" s="586"/>
      <c r="F34" s="574"/>
      <c r="G34" s="587">
        <v>17573</v>
      </c>
      <c r="H34" s="588">
        <v>14240</v>
      </c>
      <c r="I34" s="632">
        <v>0.91</v>
      </c>
      <c r="J34" s="588">
        <v>2622</v>
      </c>
      <c r="K34" s="590">
        <v>711</v>
      </c>
      <c r="L34" s="580">
        <v>1.4</v>
      </c>
      <c r="M34" s="591">
        <v>1.2</v>
      </c>
      <c r="N34" s="580"/>
      <c r="O34" s="134" t="s">
        <v>377</v>
      </c>
      <c r="P34" s="765">
        <v>0.82799999999999996</v>
      </c>
    </row>
    <row r="35" spans="2:16" s="164" customFormat="1" ht="13.5" customHeight="1">
      <c r="B35" s="653">
        <v>4</v>
      </c>
      <c r="C35" s="573" t="s">
        <v>97</v>
      </c>
      <c r="D35" s="573">
        <v>1</v>
      </c>
      <c r="E35" s="586" t="s">
        <v>197</v>
      </c>
      <c r="F35" s="574"/>
      <c r="G35" s="587">
        <v>17526</v>
      </c>
      <c r="H35" s="588">
        <v>14198</v>
      </c>
      <c r="I35" s="632">
        <v>-0.28999999999999998</v>
      </c>
      <c r="J35" s="588">
        <v>2615</v>
      </c>
      <c r="K35" s="590">
        <v>713</v>
      </c>
      <c r="L35" s="580">
        <v>0.7</v>
      </c>
      <c r="M35" s="591">
        <v>0.9</v>
      </c>
      <c r="N35" s="580"/>
      <c r="O35" s="134" t="s">
        <v>441</v>
      </c>
      <c r="P35" s="765">
        <v>0.82599999999999996</v>
      </c>
    </row>
    <row r="36" spans="2:16" s="164" customFormat="1" ht="13.5" customHeight="1">
      <c r="B36" s="653"/>
      <c r="C36" s="573"/>
      <c r="D36" s="573">
        <v>2</v>
      </c>
      <c r="E36" s="586"/>
      <c r="F36" s="574"/>
      <c r="G36" s="587">
        <v>17582</v>
      </c>
      <c r="H36" s="588">
        <v>14260</v>
      </c>
      <c r="I36" s="632">
        <v>0.44</v>
      </c>
      <c r="J36" s="588">
        <v>2611</v>
      </c>
      <c r="K36" s="590">
        <v>711</v>
      </c>
      <c r="L36" s="580">
        <v>0.7</v>
      </c>
      <c r="M36" s="591"/>
      <c r="N36" s="580"/>
      <c r="O36" s="549"/>
      <c r="P36" s="592"/>
    </row>
    <row r="37" spans="2:16" s="164" customFormat="1" ht="13.5" customHeight="1">
      <c r="B37" s="575"/>
      <c r="C37" s="576"/>
      <c r="D37" s="576"/>
      <c r="E37" s="593"/>
      <c r="F37" s="577"/>
      <c r="G37" s="594"/>
      <c r="H37" s="595"/>
      <c r="I37" s="596"/>
      <c r="J37" s="595"/>
      <c r="K37" s="597"/>
      <c r="L37" s="585"/>
      <c r="M37" s="598"/>
      <c r="N37" s="580"/>
      <c r="O37" s="549"/>
      <c r="P37" s="599"/>
    </row>
    <row r="38" spans="2:16" s="69" customFormat="1" ht="15" customHeight="1">
      <c r="B38" s="185" t="s">
        <v>314</v>
      </c>
      <c r="C38" s="130"/>
      <c r="D38" s="130"/>
      <c r="E38" s="130"/>
      <c r="F38" s="189"/>
      <c r="G38" s="130"/>
      <c r="H38" s="130"/>
      <c r="I38" s="130"/>
      <c r="J38" s="130"/>
      <c r="K38" s="130"/>
      <c r="L38" s="130"/>
      <c r="M38" s="138"/>
      <c r="N38" s="190"/>
      <c r="O38" s="1123" t="s">
        <v>310</v>
      </c>
      <c r="P38" s="1124"/>
    </row>
    <row r="39" spans="2:16" s="69" customFormat="1" ht="15" customHeight="1">
      <c r="B39" s="70" t="s">
        <v>220</v>
      </c>
      <c r="M39" s="139"/>
      <c r="N39" s="190"/>
      <c r="O39" s="1119" t="s">
        <v>311</v>
      </c>
      <c r="P39" s="1120"/>
    </row>
    <row r="40" spans="2:16" s="69" customFormat="1" ht="15" customHeight="1">
      <c r="B40" s="70" t="s">
        <v>212</v>
      </c>
      <c r="M40" s="139"/>
      <c r="N40" s="190"/>
      <c r="O40" s="771" t="s">
        <v>312</v>
      </c>
      <c r="P40" s="772"/>
    </row>
    <row r="41" spans="2:16" s="69" customFormat="1" ht="15" customHeight="1">
      <c r="B41" s="70" t="s">
        <v>394</v>
      </c>
      <c r="M41" s="139"/>
      <c r="N41" s="190"/>
      <c r="O41" s="1127" t="s">
        <v>313</v>
      </c>
      <c r="P41" s="1128"/>
    </row>
    <row r="42" spans="2:16" s="69" customFormat="1" ht="15" customHeight="1">
      <c r="B42" s="70"/>
      <c r="I42" s="316"/>
      <c r="J42" s="317"/>
      <c r="M42" s="139"/>
      <c r="N42" s="773"/>
      <c r="O42" s="1125" t="s">
        <v>212</v>
      </c>
      <c r="P42" s="1126"/>
    </row>
    <row r="43" spans="2:16" s="69" customFormat="1" ht="15" customHeight="1">
      <c r="B43" s="71"/>
      <c r="C43" s="52"/>
      <c r="D43" s="52"/>
      <c r="E43" s="52"/>
      <c r="F43" s="52"/>
      <c r="G43" s="52"/>
      <c r="H43" s="52"/>
      <c r="I43" s="52"/>
      <c r="J43" s="52"/>
      <c r="K43" s="52"/>
      <c r="L43" s="52"/>
      <c r="M43" s="132"/>
      <c r="N43" s="190"/>
      <c r="O43" s="1132"/>
      <c r="P43" s="1133"/>
    </row>
    <row r="44" spans="2:16" s="69" customFormat="1" ht="9.75" customHeight="1">
      <c r="C44" s="291"/>
      <c r="F44" s="131"/>
      <c r="G44" s="131"/>
      <c r="H44" s="131"/>
      <c r="I44" s="131"/>
      <c r="J44" s="131"/>
      <c r="K44" s="131"/>
      <c r="L44" s="131"/>
      <c r="M44" s="131"/>
      <c r="N44" s="131"/>
      <c r="O44" s="303"/>
      <c r="P44" s="131"/>
    </row>
    <row r="45" spans="2:16" ht="15" customHeight="1">
      <c r="B45" s="53"/>
      <c r="C45" s="43"/>
      <c r="D45" s="43"/>
      <c r="E45" s="165"/>
      <c r="F45" s="165"/>
      <c r="G45" s="43"/>
      <c r="H45" s="43"/>
      <c r="I45" s="43"/>
      <c r="J45" s="43"/>
      <c r="K45" s="43"/>
      <c r="L45" s="43"/>
      <c r="M45" s="43"/>
      <c r="N45" s="43"/>
      <c r="O45" s="43"/>
      <c r="P45" s="60"/>
    </row>
    <row r="46" spans="2:16" ht="15" customHeight="1">
      <c r="B46" s="42"/>
      <c r="C46" s="44"/>
      <c r="D46" s="44"/>
      <c r="E46" s="44"/>
      <c r="F46" s="44"/>
      <c r="G46" s="44"/>
      <c r="H46" s="44"/>
      <c r="I46" s="44"/>
      <c r="J46" s="44"/>
      <c r="K46" s="44"/>
      <c r="L46" s="44"/>
      <c r="M46" s="44"/>
      <c r="N46" s="44"/>
      <c r="O46" s="44"/>
      <c r="P46" s="63"/>
    </row>
    <row r="47" spans="2:16" ht="15" customHeight="1">
      <c r="B47" s="42"/>
      <c r="C47" s="44"/>
      <c r="D47" s="44"/>
      <c r="E47" s="44"/>
      <c r="F47" s="44"/>
      <c r="G47" s="44"/>
      <c r="H47" s="44"/>
      <c r="I47" s="44"/>
      <c r="J47" s="44"/>
      <c r="K47" s="44"/>
      <c r="L47" s="44"/>
      <c r="M47" s="44"/>
      <c r="N47" s="44"/>
      <c r="O47" s="44"/>
      <c r="P47" s="63"/>
    </row>
    <row r="48" spans="2:16" ht="15" customHeight="1">
      <c r="B48" s="42"/>
      <c r="C48" s="44"/>
      <c r="D48" s="44"/>
      <c r="E48" s="44"/>
      <c r="F48" s="44"/>
      <c r="G48" s="44"/>
      <c r="H48" s="44"/>
      <c r="I48" s="44"/>
      <c r="J48" s="44"/>
      <c r="K48" s="44"/>
      <c r="L48" s="44"/>
      <c r="M48" s="44"/>
      <c r="N48" s="44"/>
      <c r="O48" s="44"/>
      <c r="P48" s="63"/>
    </row>
    <row r="49" spans="2:16" ht="15" customHeight="1">
      <c r="B49" s="42"/>
      <c r="C49" s="44"/>
      <c r="D49" s="44"/>
      <c r="E49" s="44"/>
      <c r="F49" s="44"/>
      <c r="G49" s="44"/>
      <c r="H49" s="44"/>
      <c r="I49" s="44"/>
      <c r="J49" s="44"/>
      <c r="K49" s="44"/>
      <c r="L49" s="44"/>
      <c r="M49" s="44"/>
      <c r="N49" s="44"/>
      <c r="O49" s="44"/>
      <c r="P49" s="63"/>
    </row>
    <row r="50" spans="2:16" ht="15" customHeight="1">
      <c r="B50" s="42"/>
      <c r="C50" s="44"/>
      <c r="D50" s="44"/>
      <c r="E50" s="99"/>
      <c r="F50" s="99"/>
      <c r="G50" s="99"/>
      <c r="H50" s="99"/>
      <c r="I50" s="99"/>
      <c r="J50" s="99"/>
      <c r="K50" s="99"/>
      <c r="L50" s="99"/>
      <c r="M50" s="99"/>
      <c r="N50" s="99"/>
      <c r="O50" s="99"/>
      <c r="P50" s="158"/>
    </row>
    <row r="51" spans="2:16" ht="15" customHeight="1">
      <c r="B51" s="42"/>
      <c r="C51" s="44"/>
      <c r="D51" s="44"/>
      <c r="E51" s="99"/>
      <c r="F51" s="99"/>
      <c r="G51" s="99"/>
      <c r="H51" s="99"/>
      <c r="I51" s="99"/>
      <c r="J51" s="99"/>
      <c r="K51" s="99"/>
      <c r="L51" s="99"/>
      <c r="M51" s="99"/>
      <c r="N51" s="99"/>
      <c r="O51" s="99"/>
      <c r="P51" s="158"/>
    </row>
    <row r="52" spans="2:16" ht="15" customHeight="1">
      <c r="B52" s="42"/>
      <c r="C52" s="44"/>
      <c r="D52" s="44"/>
      <c r="E52" s="99"/>
      <c r="F52" s="99"/>
      <c r="G52" s="99"/>
      <c r="H52" s="99"/>
      <c r="I52" s="99"/>
      <c r="J52" s="99"/>
      <c r="K52" s="99"/>
      <c r="L52" s="99"/>
      <c r="M52" s="99"/>
      <c r="N52" s="99"/>
      <c r="O52" s="99"/>
      <c r="P52" s="158"/>
    </row>
    <row r="53" spans="2:16" ht="15" customHeight="1">
      <c r="B53" s="42"/>
      <c r="C53" s="44"/>
      <c r="D53" s="44"/>
      <c r="E53" s="99"/>
      <c r="F53" s="99"/>
      <c r="G53" s="99"/>
      <c r="H53" s="99"/>
      <c r="I53" s="99"/>
      <c r="J53" s="99"/>
      <c r="K53" s="99"/>
      <c r="L53" s="99"/>
      <c r="M53" s="99"/>
      <c r="N53" s="99"/>
      <c r="O53" s="99"/>
      <c r="P53" s="158"/>
    </row>
    <row r="54" spans="2:16" ht="15" customHeight="1">
      <c r="B54" s="42"/>
      <c r="C54" s="44"/>
      <c r="D54" s="44"/>
      <c r="E54" s="99"/>
      <c r="F54" s="99"/>
      <c r="G54" s="99"/>
      <c r="H54" s="99"/>
      <c r="I54" s="99"/>
      <c r="J54" s="99"/>
      <c r="K54" s="99"/>
      <c r="L54" s="99"/>
      <c r="M54" s="99"/>
      <c r="N54" s="99"/>
      <c r="O54" s="99"/>
      <c r="P54" s="158"/>
    </row>
    <row r="55" spans="2:16" ht="15" customHeight="1">
      <c r="B55" s="42"/>
      <c r="C55" s="44"/>
      <c r="D55" s="44"/>
      <c r="E55" s="99"/>
      <c r="F55" s="99"/>
      <c r="G55" s="99"/>
      <c r="H55" s="99"/>
      <c r="I55" s="99"/>
      <c r="J55" s="99"/>
      <c r="K55" s="99"/>
      <c r="L55" s="99"/>
      <c r="M55" s="99"/>
      <c r="N55" s="99"/>
      <c r="O55" s="99"/>
      <c r="P55" s="158"/>
    </row>
    <row r="56" spans="2:16" ht="15" customHeight="1">
      <c r="B56" s="42"/>
      <c r="C56" s="44"/>
      <c r="D56" s="44"/>
      <c r="E56" s="99"/>
      <c r="F56" s="99"/>
      <c r="G56" s="99"/>
      <c r="H56" s="99"/>
      <c r="I56" s="99"/>
      <c r="J56" s="99"/>
      <c r="K56" s="99"/>
      <c r="L56" s="99"/>
      <c r="M56" s="99"/>
      <c r="N56" s="99"/>
      <c r="O56" s="99"/>
      <c r="P56" s="158"/>
    </row>
    <row r="57" spans="2:16" ht="15" customHeight="1">
      <c r="B57" s="42"/>
      <c r="C57" s="44"/>
      <c r="D57" s="44"/>
      <c r="E57" s="99"/>
      <c r="F57" s="99"/>
      <c r="G57" s="99"/>
      <c r="H57" s="99"/>
      <c r="I57" s="99"/>
      <c r="J57" s="99"/>
      <c r="K57" s="99"/>
      <c r="L57" s="99"/>
      <c r="M57" s="99"/>
      <c r="N57" s="99"/>
      <c r="O57" s="99"/>
      <c r="P57" s="158"/>
    </row>
    <row r="58" spans="2:16" ht="15" customHeight="1">
      <c r="B58" s="42"/>
      <c r="C58" s="44"/>
      <c r="D58" s="44"/>
      <c r="E58" s="99"/>
      <c r="F58" s="99"/>
      <c r="G58" s="99"/>
      <c r="H58" s="99"/>
      <c r="I58" s="99"/>
      <c r="J58" s="99"/>
      <c r="K58" s="99"/>
      <c r="L58" s="99"/>
      <c r="M58" s="99"/>
      <c r="N58" s="99"/>
      <c r="O58" s="99"/>
      <c r="P58" s="158"/>
    </row>
    <row r="59" spans="2:16" ht="15" customHeight="1">
      <c r="B59" s="54"/>
      <c r="C59" s="55"/>
      <c r="D59" s="55"/>
      <c r="E59" s="166"/>
      <c r="F59" s="166"/>
      <c r="G59" s="166"/>
      <c r="H59" s="166"/>
      <c r="I59" s="166"/>
      <c r="J59" s="166"/>
      <c r="K59" s="166"/>
      <c r="L59" s="166"/>
      <c r="M59" s="166"/>
      <c r="N59" s="166"/>
      <c r="O59" s="166"/>
      <c r="P59" s="161"/>
    </row>
    <row r="60" spans="2:16" ht="4.5" customHeight="1">
      <c r="B60" s="44"/>
      <c r="C60" s="44"/>
      <c r="D60" s="44"/>
      <c r="E60" s="99"/>
      <c r="F60" s="99"/>
      <c r="G60" s="99"/>
      <c r="H60" s="99"/>
      <c r="I60" s="99"/>
      <c r="J60" s="99"/>
      <c r="K60" s="99"/>
      <c r="L60" s="99"/>
      <c r="M60" s="99"/>
      <c r="N60" s="99"/>
      <c r="O60" s="99"/>
      <c r="P60" s="99"/>
    </row>
    <row r="61" spans="2:16" ht="15" customHeight="1">
      <c r="B61" s="1002" t="s">
        <v>445</v>
      </c>
      <c r="C61" s="1003"/>
      <c r="D61" s="1003"/>
      <c r="E61" s="1003"/>
      <c r="F61" s="1003"/>
      <c r="G61" s="1003"/>
      <c r="H61" s="1003"/>
      <c r="I61" s="1003"/>
      <c r="J61" s="1003"/>
      <c r="K61" s="1003"/>
      <c r="L61" s="1003"/>
      <c r="M61" s="1003"/>
      <c r="N61" s="1003"/>
      <c r="O61" s="1003"/>
      <c r="P61" s="1004"/>
    </row>
    <row r="62" spans="2:16" ht="15" customHeight="1">
      <c r="B62" s="1005"/>
      <c r="C62" s="1006"/>
      <c r="D62" s="1006"/>
      <c r="E62" s="1006"/>
      <c r="F62" s="1006"/>
      <c r="G62" s="1006"/>
      <c r="H62" s="1006"/>
      <c r="I62" s="1006"/>
      <c r="J62" s="1006"/>
      <c r="K62" s="1006"/>
      <c r="L62" s="1006"/>
      <c r="M62" s="1006"/>
      <c r="N62" s="1006"/>
      <c r="O62" s="1006"/>
      <c r="P62" s="1007"/>
    </row>
    <row r="63" spans="2:16" ht="15" customHeight="1">
      <c r="B63" s="1008"/>
      <c r="C63" s="1009"/>
      <c r="D63" s="1009"/>
      <c r="E63" s="1009"/>
      <c r="F63" s="1009"/>
      <c r="G63" s="1009"/>
      <c r="H63" s="1009"/>
      <c r="I63" s="1009"/>
      <c r="J63" s="1009"/>
      <c r="K63" s="1009"/>
      <c r="L63" s="1009"/>
      <c r="M63" s="1009"/>
      <c r="N63" s="1009"/>
      <c r="O63" s="1009"/>
      <c r="P63" s="1010"/>
    </row>
    <row r="64" spans="2:16" ht="15" customHeight="1">
      <c r="B64" s="44"/>
      <c r="C64" s="44"/>
      <c r="D64" s="44"/>
      <c r="E64" s="99"/>
      <c r="F64" s="99"/>
      <c r="G64" s="99"/>
      <c r="H64" s="99"/>
      <c r="I64" s="99"/>
      <c r="J64" s="99"/>
      <c r="K64" s="99"/>
      <c r="L64" s="99"/>
      <c r="M64" s="99"/>
      <c r="N64" s="99"/>
      <c r="O64" s="99"/>
      <c r="P64" s="99"/>
    </row>
    <row r="65" spans="2:16" ht="15" customHeight="1">
      <c r="B65" s="44"/>
      <c r="C65" s="44"/>
      <c r="D65" s="44"/>
      <c r="E65" s="99"/>
      <c r="F65" s="99"/>
      <c r="G65" s="99"/>
      <c r="H65" s="99"/>
      <c r="I65" s="99"/>
      <c r="J65" s="99"/>
      <c r="K65" s="99"/>
      <c r="L65" s="99"/>
      <c r="M65" s="99"/>
      <c r="N65" s="99"/>
      <c r="O65" s="99"/>
      <c r="P65" s="99"/>
    </row>
    <row r="66" spans="2:16" ht="15" customHeight="1">
      <c r="B66" s="44"/>
      <c r="C66" s="44"/>
      <c r="D66" s="44"/>
      <c r="E66" s="99"/>
      <c r="F66" s="99"/>
      <c r="G66" s="99"/>
      <c r="H66" s="99"/>
      <c r="I66" s="99"/>
      <c r="J66" s="99"/>
      <c r="K66" s="99"/>
      <c r="L66" s="99"/>
      <c r="M66" s="99"/>
      <c r="N66" s="99"/>
      <c r="O66" s="473"/>
      <c r="P66" s="473"/>
    </row>
    <row r="67" spans="2:16" ht="15" customHeight="1">
      <c r="B67" s="44"/>
      <c r="C67" s="44"/>
      <c r="D67" s="44"/>
      <c r="E67" s="99"/>
      <c r="F67" s="99"/>
      <c r="G67" s="99"/>
      <c r="H67" s="99"/>
      <c r="I67" s="99"/>
      <c r="J67" s="99"/>
      <c r="K67" s="99"/>
      <c r="L67" s="99"/>
      <c r="M67" s="99"/>
      <c r="N67" s="99"/>
      <c r="O67" s="474"/>
      <c r="P67" s="475"/>
    </row>
    <row r="68" spans="2:16" ht="15" customHeight="1">
      <c r="B68" s="44"/>
      <c r="C68" s="44"/>
      <c r="D68" s="44"/>
      <c r="E68" s="99"/>
      <c r="F68" s="99"/>
      <c r="G68" s="99"/>
      <c r="H68" s="99"/>
      <c r="I68" s="99"/>
      <c r="J68" s="99"/>
      <c r="K68" s="99"/>
      <c r="L68" s="99"/>
      <c r="M68" s="99"/>
      <c r="N68" s="99"/>
      <c r="O68" s="99"/>
      <c r="P68" s="99"/>
    </row>
    <row r="69" spans="2:16" ht="15" customHeight="1">
      <c r="B69" s="44"/>
      <c r="C69" s="44"/>
      <c r="D69" s="44"/>
      <c r="E69" s="99"/>
      <c r="F69" s="99"/>
      <c r="G69" s="99"/>
      <c r="H69" s="99"/>
      <c r="I69" s="99"/>
      <c r="J69" s="99"/>
      <c r="K69" s="99"/>
      <c r="L69" s="99"/>
      <c r="M69" s="99"/>
      <c r="N69" s="99"/>
      <c r="O69" s="99"/>
      <c r="P69" s="99"/>
    </row>
    <row r="70" spans="2:16" ht="15" customHeight="1">
      <c r="B70" s="44"/>
      <c r="C70" s="44"/>
      <c r="D70" s="44"/>
      <c r="E70" s="99"/>
      <c r="F70" s="99"/>
      <c r="G70" s="99"/>
      <c r="H70" s="99"/>
      <c r="I70" s="99"/>
      <c r="J70" s="99"/>
      <c r="K70" s="99"/>
      <c r="L70" s="99"/>
      <c r="M70" s="99"/>
      <c r="N70" s="99"/>
      <c r="O70" s="99"/>
      <c r="P70" s="99"/>
    </row>
    <row r="71" spans="2:16" ht="15" customHeight="1">
      <c r="B71" s="44"/>
      <c r="C71" s="44"/>
      <c r="D71" s="44"/>
      <c r="E71" s="99"/>
      <c r="F71" s="99"/>
      <c r="G71" s="99"/>
      <c r="H71" s="99"/>
      <c r="I71" s="99"/>
      <c r="J71" s="99"/>
      <c r="K71" s="99"/>
      <c r="L71" s="99"/>
      <c r="M71" s="99"/>
      <c r="N71" s="99"/>
      <c r="O71" s="99"/>
      <c r="P71" s="99"/>
    </row>
    <row r="72" spans="2:16" ht="15" customHeight="1">
      <c r="B72" s="44"/>
      <c r="C72" s="44"/>
      <c r="D72" s="44"/>
      <c r="E72" s="99"/>
      <c r="F72" s="99"/>
      <c r="G72" s="99"/>
      <c r="H72" s="99"/>
      <c r="I72" s="99"/>
      <c r="J72" s="99"/>
      <c r="K72" s="99"/>
      <c r="L72" s="99"/>
      <c r="M72" s="99"/>
      <c r="N72" s="99"/>
      <c r="O72" s="99"/>
      <c r="P72" s="99"/>
    </row>
    <row r="73" spans="2:16" ht="15" customHeight="1">
      <c r="B73" s="44"/>
      <c r="C73" s="44"/>
      <c r="D73" s="44"/>
      <c r="E73" s="99"/>
      <c r="F73" s="99"/>
      <c r="G73" s="99"/>
      <c r="H73" s="99"/>
      <c r="I73" s="99"/>
      <c r="J73" s="99"/>
      <c r="K73" s="99"/>
      <c r="L73" s="99"/>
      <c r="M73" s="99"/>
      <c r="N73" s="99"/>
      <c r="O73" s="99"/>
      <c r="P73" s="99"/>
    </row>
    <row r="74" spans="2:16" ht="15" customHeight="1">
      <c r="B74" s="44"/>
      <c r="C74" s="44"/>
      <c r="D74" s="44"/>
      <c r="E74" s="99"/>
      <c r="F74" s="99"/>
      <c r="G74" s="99"/>
      <c r="H74" s="99"/>
      <c r="I74" s="99"/>
      <c r="J74" s="99"/>
      <c r="K74" s="99"/>
      <c r="L74" s="99"/>
      <c r="M74" s="99"/>
      <c r="N74" s="99"/>
      <c r="O74" s="99"/>
      <c r="P74" s="99"/>
    </row>
    <row r="75" spans="2:16" ht="15" customHeight="1">
      <c r="B75" s="44"/>
      <c r="C75" s="44"/>
      <c r="D75" s="44"/>
      <c r="E75" s="99"/>
      <c r="F75" s="99"/>
      <c r="G75" s="99"/>
      <c r="H75" s="99"/>
      <c r="I75" s="99"/>
      <c r="J75" s="99"/>
      <c r="K75" s="99"/>
      <c r="L75" s="99"/>
      <c r="M75" s="99"/>
      <c r="N75" s="99"/>
      <c r="O75" s="99"/>
      <c r="P75" s="99"/>
    </row>
    <row r="76" spans="2:16" ht="15" customHeight="1">
      <c r="B76" s="44"/>
      <c r="C76" s="44"/>
      <c r="D76" s="44"/>
      <c r="E76" s="99"/>
      <c r="F76" s="99"/>
      <c r="G76" s="99"/>
      <c r="H76" s="99"/>
      <c r="I76" s="99"/>
      <c r="J76" s="99"/>
      <c r="K76" s="99"/>
      <c r="L76" s="99"/>
      <c r="M76" s="99"/>
      <c r="N76" s="99"/>
      <c r="O76" s="99"/>
      <c r="P76" s="99"/>
    </row>
    <row r="77" spans="2:16" ht="15" customHeight="1">
      <c r="B77" s="44"/>
      <c r="C77" s="44"/>
      <c r="D77" s="44"/>
      <c r="E77" s="99"/>
      <c r="F77" s="99"/>
      <c r="G77" s="99"/>
      <c r="H77" s="99"/>
      <c r="I77" s="99"/>
      <c r="J77" s="99"/>
      <c r="K77" s="99"/>
      <c r="L77" s="99"/>
      <c r="M77" s="99"/>
      <c r="N77" s="99"/>
      <c r="O77" s="99"/>
      <c r="P77" s="99"/>
    </row>
    <row r="78" spans="2:16" ht="15" customHeight="1">
      <c r="B78" s="44"/>
      <c r="C78" s="44"/>
      <c r="D78" s="44"/>
      <c r="E78" s="99"/>
      <c r="F78" s="99"/>
      <c r="G78" s="99"/>
      <c r="H78" s="99"/>
      <c r="I78" s="99"/>
      <c r="J78" s="99"/>
      <c r="K78" s="99"/>
      <c r="L78" s="99"/>
      <c r="M78" s="99"/>
      <c r="N78" s="99"/>
      <c r="O78" s="99"/>
      <c r="P78" s="99"/>
    </row>
    <row r="79" spans="2:16" ht="15" customHeight="1">
      <c r="E79" s="99"/>
      <c r="F79" s="99"/>
      <c r="G79" s="99"/>
      <c r="H79" s="99"/>
      <c r="I79" s="99"/>
      <c r="J79" s="99"/>
      <c r="K79" s="99"/>
      <c r="L79" s="99"/>
      <c r="M79" s="99"/>
      <c r="N79" s="99"/>
      <c r="O79" s="99"/>
      <c r="P79" s="99"/>
    </row>
    <row r="80" spans="2:16" ht="15" customHeight="1">
      <c r="E80" s="99"/>
      <c r="F80" s="99"/>
      <c r="G80" s="99"/>
      <c r="H80" s="99"/>
      <c r="I80" s="99"/>
      <c r="J80" s="99"/>
      <c r="K80" s="99"/>
      <c r="L80" s="99"/>
      <c r="M80" s="99"/>
      <c r="N80" s="99"/>
      <c r="O80" s="99"/>
      <c r="P80" s="99"/>
    </row>
  </sheetData>
  <mergeCells count="12">
    <mergeCell ref="B61:P63"/>
    <mergeCell ref="O38:P38"/>
    <mergeCell ref="O42:P42"/>
    <mergeCell ref="O41:P41"/>
    <mergeCell ref="B5:E5"/>
    <mergeCell ref="O43:P43"/>
    <mergeCell ref="L3:M3"/>
    <mergeCell ref="L4:M4"/>
    <mergeCell ref="P4:P5"/>
    <mergeCell ref="L5:M5"/>
    <mergeCell ref="O39:P39"/>
    <mergeCell ref="O2:O3"/>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92D050"/>
  </sheetPr>
  <dimension ref="B2:K56"/>
  <sheetViews>
    <sheetView zoomScaleNormal="100" workbookViewId="0">
      <selection activeCell="O28" sqref="O28"/>
    </sheetView>
  </sheetViews>
  <sheetFormatPr defaultRowHeight="15" customHeight="1"/>
  <cols>
    <col min="1" max="1" width="1.25" style="220" customWidth="1"/>
    <col min="2" max="2" width="6.375" style="220" customWidth="1"/>
    <col min="3" max="5" width="2.625" style="220" customWidth="1"/>
    <col min="6" max="6" width="12.625" style="220" customWidth="1"/>
    <col min="7" max="8" width="11.625" style="220" customWidth="1"/>
    <col min="9" max="9" width="12.625" style="220" customWidth="1"/>
    <col min="10" max="11" width="11.625" style="220" customWidth="1"/>
    <col min="12" max="16384" width="9" style="220"/>
  </cols>
  <sheetData>
    <row r="2" spans="2:11" ht="15" customHeight="1">
      <c r="B2" s="259" t="s">
        <v>165</v>
      </c>
    </row>
    <row r="3" spans="2:11" ht="15" customHeight="1">
      <c r="B3" s="260" t="s">
        <v>171</v>
      </c>
      <c r="H3" s="249" t="s">
        <v>154</v>
      </c>
      <c r="I3" s="228"/>
      <c r="J3" s="228"/>
      <c r="K3" s="249" t="s">
        <v>155</v>
      </c>
    </row>
    <row r="4" spans="2:11" s="228" customFormat="1" ht="15" customHeight="1">
      <c r="B4" s="1040" t="s">
        <v>55</v>
      </c>
      <c r="C4" s="1041"/>
      <c r="D4" s="1041"/>
      <c r="E4" s="1042"/>
      <c r="F4" s="1040" t="s">
        <v>83</v>
      </c>
      <c r="G4" s="238"/>
      <c r="H4" s="239"/>
      <c r="I4" s="1040" t="s">
        <v>156</v>
      </c>
      <c r="J4" s="238"/>
      <c r="K4" s="239"/>
    </row>
    <row r="5" spans="2:11" s="228" customFormat="1" ht="15" customHeight="1">
      <c r="B5" s="1026"/>
      <c r="C5" s="1139"/>
      <c r="D5" s="1139"/>
      <c r="E5" s="1140"/>
      <c r="F5" s="1026"/>
      <c r="G5" s="240" t="s">
        <v>84</v>
      </c>
      <c r="H5" s="248" t="s">
        <v>85</v>
      </c>
      <c r="I5" s="1026"/>
      <c r="J5" s="240" t="s">
        <v>84</v>
      </c>
      <c r="K5" s="248" t="s">
        <v>85</v>
      </c>
    </row>
    <row r="6" spans="2:11" s="228" customFormat="1" ht="15" customHeight="1">
      <c r="B6" s="654" t="s">
        <v>423</v>
      </c>
      <c r="C6" s="47" t="s">
        <v>97</v>
      </c>
      <c r="D6" s="47"/>
      <c r="E6" s="47"/>
      <c r="F6" s="135">
        <v>823620</v>
      </c>
      <c r="G6" s="149"/>
      <c r="H6" s="135">
        <v>-4768</v>
      </c>
      <c r="I6" s="149">
        <v>307514</v>
      </c>
      <c r="J6" s="135"/>
      <c r="K6" s="135">
        <v>2868</v>
      </c>
    </row>
    <row r="7" spans="2:11" s="228" customFormat="1" ht="15" customHeight="1">
      <c r="B7" s="654">
        <v>30</v>
      </c>
      <c r="C7" s="47"/>
      <c r="D7" s="47"/>
      <c r="E7" s="47"/>
      <c r="F7" s="135">
        <v>819110</v>
      </c>
      <c r="G7" s="149"/>
      <c r="H7" s="135">
        <v>-4510</v>
      </c>
      <c r="I7" s="149">
        <v>310323</v>
      </c>
      <c r="J7" s="135"/>
      <c r="K7" s="135">
        <v>2809</v>
      </c>
    </row>
    <row r="8" spans="2:11" s="228" customFormat="1" ht="15" customHeight="1">
      <c r="B8" s="654" t="s">
        <v>344</v>
      </c>
      <c r="C8" s="47" t="s">
        <v>97</v>
      </c>
      <c r="D8" s="47"/>
      <c r="E8" s="47"/>
      <c r="F8" s="135">
        <v>814211</v>
      </c>
      <c r="G8" s="149"/>
      <c r="H8" s="135">
        <v>-4899</v>
      </c>
      <c r="I8" s="149">
        <v>313132</v>
      </c>
      <c r="J8" s="135"/>
      <c r="K8" s="135">
        <v>2809</v>
      </c>
    </row>
    <row r="9" spans="2:11" s="228" customFormat="1" ht="15" customHeight="1">
      <c r="B9" s="654">
        <v>2</v>
      </c>
      <c r="C9" s="47"/>
      <c r="D9" s="47"/>
      <c r="E9" s="47"/>
      <c r="F9" s="803">
        <v>811442</v>
      </c>
      <c r="G9" s="804"/>
      <c r="H9" s="803">
        <v>-2769</v>
      </c>
      <c r="I9" s="804">
        <v>312680</v>
      </c>
      <c r="J9" s="803"/>
      <c r="K9" s="803">
        <v>-452</v>
      </c>
    </row>
    <row r="10" spans="2:11" s="228" customFormat="1" ht="15" customHeight="1">
      <c r="B10" s="654">
        <v>3</v>
      </c>
      <c r="C10" s="47"/>
      <c r="D10" s="47"/>
      <c r="E10" s="47"/>
      <c r="F10" s="803">
        <v>805721</v>
      </c>
      <c r="G10" s="804"/>
      <c r="H10" s="803">
        <v>-5721</v>
      </c>
      <c r="I10" s="804">
        <v>314731</v>
      </c>
      <c r="J10" s="803"/>
      <c r="K10" s="803">
        <v>2051</v>
      </c>
    </row>
    <row r="11" spans="2:11" s="228" customFormat="1" ht="15" customHeight="1">
      <c r="B11" s="654"/>
      <c r="C11" s="241"/>
      <c r="D11" s="573"/>
      <c r="E11" s="47"/>
      <c r="F11" s="135"/>
      <c r="G11" s="149"/>
      <c r="H11" s="135"/>
      <c r="I11" s="149"/>
      <c r="J11" s="135"/>
      <c r="K11" s="135"/>
    </row>
    <row r="12" spans="2:11" s="228" customFormat="1" ht="15" customHeight="1">
      <c r="B12" s="654" t="s">
        <v>380</v>
      </c>
      <c r="C12" s="241" t="s">
        <v>97</v>
      </c>
      <c r="D12" s="573">
        <v>9</v>
      </c>
      <c r="E12" s="47" t="s">
        <v>144</v>
      </c>
      <c r="F12" s="135">
        <v>809102</v>
      </c>
      <c r="G12" s="149">
        <v>-146</v>
      </c>
      <c r="H12" s="135">
        <v>-5331</v>
      </c>
      <c r="I12" s="149">
        <v>315768</v>
      </c>
      <c r="J12" s="135">
        <v>129</v>
      </c>
      <c r="K12" s="135">
        <v>2719</v>
      </c>
    </row>
    <row r="13" spans="2:11" s="228" customFormat="1" ht="15" customHeight="1">
      <c r="B13" s="653"/>
      <c r="C13" s="573"/>
      <c r="D13" s="573">
        <v>10</v>
      </c>
      <c r="E13" s="586"/>
      <c r="F13" s="803">
        <v>811442</v>
      </c>
      <c r="G13" s="803">
        <v>2340</v>
      </c>
      <c r="H13" s="803">
        <v>-2769</v>
      </c>
      <c r="I13" s="804">
        <v>312680</v>
      </c>
      <c r="J13" s="803">
        <v>-3088</v>
      </c>
      <c r="K13" s="803">
        <v>-452</v>
      </c>
    </row>
    <row r="14" spans="2:11" s="228" customFormat="1" ht="15" customHeight="1">
      <c r="B14" s="653"/>
      <c r="C14" s="573"/>
      <c r="D14" s="573">
        <v>11</v>
      </c>
      <c r="E14" s="586"/>
      <c r="F14" s="803">
        <v>811196</v>
      </c>
      <c r="G14" s="804">
        <v>-246</v>
      </c>
      <c r="H14" s="803">
        <v>-2840</v>
      </c>
      <c r="I14" s="804">
        <v>312867</v>
      </c>
      <c r="J14" s="803">
        <v>187</v>
      </c>
      <c r="K14" s="803">
        <v>-541</v>
      </c>
    </row>
    <row r="15" spans="2:11" s="228" customFormat="1" ht="15" customHeight="1">
      <c r="B15" s="653"/>
      <c r="C15" s="573"/>
      <c r="D15" s="573">
        <v>12</v>
      </c>
      <c r="E15" s="586"/>
      <c r="F15" s="803">
        <v>811016</v>
      </c>
      <c r="G15" s="804">
        <v>-180</v>
      </c>
      <c r="H15" s="803">
        <v>-3009</v>
      </c>
      <c r="I15" s="804">
        <v>313103</v>
      </c>
      <c r="J15" s="803">
        <v>236</v>
      </c>
      <c r="K15" s="803">
        <v>-609</v>
      </c>
    </row>
    <row r="16" spans="2:11" s="228" customFormat="1" ht="15" customHeight="1">
      <c r="B16" s="653">
        <v>3</v>
      </c>
      <c r="C16" s="573" t="s">
        <v>97</v>
      </c>
      <c r="D16" s="573">
        <v>1</v>
      </c>
      <c r="E16" s="586" t="s">
        <v>197</v>
      </c>
      <c r="F16" s="803">
        <v>810695</v>
      </c>
      <c r="G16" s="804">
        <v>-321</v>
      </c>
      <c r="H16" s="803">
        <v>-2895</v>
      </c>
      <c r="I16" s="804">
        <v>313144</v>
      </c>
      <c r="J16" s="803">
        <v>41</v>
      </c>
      <c r="K16" s="803">
        <v>-598</v>
      </c>
    </row>
    <row r="17" spans="2:11" s="228" customFormat="1" ht="15" customHeight="1">
      <c r="B17" s="653"/>
      <c r="C17" s="573"/>
      <c r="D17" s="573">
        <v>2</v>
      </c>
      <c r="E17" s="586"/>
      <c r="F17" s="803">
        <v>810333</v>
      </c>
      <c r="G17" s="804">
        <v>-362</v>
      </c>
      <c r="H17" s="803">
        <v>-2837</v>
      </c>
      <c r="I17" s="804">
        <v>313288</v>
      </c>
      <c r="J17" s="803">
        <v>144</v>
      </c>
      <c r="K17" s="803">
        <v>-522</v>
      </c>
    </row>
    <row r="18" spans="2:11" s="228" customFormat="1" ht="15" customHeight="1">
      <c r="B18" s="653"/>
      <c r="C18" s="573"/>
      <c r="D18" s="573">
        <v>3</v>
      </c>
      <c r="E18" s="586"/>
      <c r="F18" s="803">
        <v>809824</v>
      </c>
      <c r="G18" s="804">
        <v>-509</v>
      </c>
      <c r="H18" s="803">
        <v>-2633</v>
      </c>
      <c r="I18" s="804">
        <v>313498</v>
      </c>
      <c r="J18" s="803">
        <v>210</v>
      </c>
      <c r="K18" s="803">
        <v>-197</v>
      </c>
    </row>
    <row r="19" spans="2:11" s="228" customFormat="1" ht="15" customHeight="1">
      <c r="B19" s="653"/>
      <c r="C19" s="573"/>
      <c r="D19" s="573">
        <v>4</v>
      </c>
      <c r="E19" s="586"/>
      <c r="F19" s="803">
        <v>807362</v>
      </c>
      <c r="G19" s="804">
        <v>-2462</v>
      </c>
      <c r="H19" s="803">
        <v>-2358</v>
      </c>
      <c r="I19" s="804">
        <v>313992</v>
      </c>
      <c r="J19" s="803">
        <v>494</v>
      </c>
      <c r="K19" s="803">
        <v>-110</v>
      </c>
    </row>
    <row r="20" spans="2:11" s="228" customFormat="1" ht="15" customHeight="1">
      <c r="B20" s="653"/>
      <c r="C20" s="573"/>
      <c r="D20" s="573">
        <v>5</v>
      </c>
      <c r="E20" s="586"/>
      <c r="F20" s="803">
        <v>807552</v>
      </c>
      <c r="G20" s="804">
        <v>190</v>
      </c>
      <c r="H20" s="803">
        <v>-2879</v>
      </c>
      <c r="I20" s="804">
        <v>314633</v>
      </c>
      <c r="J20" s="803">
        <v>641</v>
      </c>
      <c r="K20" s="803">
        <v>-496</v>
      </c>
    </row>
    <row r="21" spans="2:11" s="228" customFormat="1" ht="15" customHeight="1">
      <c r="B21" s="653"/>
      <c r="C21" s="573"/>
      <c r="D21" s="573">
        <v>6</v>
      </c>
      <c r="E21" s="586"/>
      <c r="F21" s="803">
        <v>807300</v>
      </c>
      <c r="G21" s="804">
        <v>-252</v>
      </c>
      <c r="H21" s="803">
        <v>-2664</v>
      </c>
      <c r="I21" s="804">
        <v>314831</v>
      </c>
      <c r="J21" s="803">
        <v>198</v>
      </c>
      <c r="K21" s="803">
        <v>-393</v>
      </c>
    </row>
    <row r="22" spans="2:11" s="228" customFormat="1" ht="15" customHeight="1">
      <c r="B22" s="653"/>
      <c r="C22" s="573"/>
      <c r="D22" s="573">
        <v>7</v>
      </c>
      <c r="E22" s="586"/>
      <c r="F22" s="803">
        <v>806752</v>
      </c>
      <c r="G22" s="804">
        <v>-548</v>
      </c>
      <c r="H22" s="803">
        <v>-2734</v>
      </c>
      <c r="I22" s="804">
        <v>314820</v>
      </c>
      <c r="J22" s="803">
        <v>-11</v>
      </c>
      <c r="K22" s="803">
        <v>-625</v>
      </c>
    </row>
    <row r="23" spans="2:11" s="228" customFormat="1" ht="15" customHeight="1">
      <c r="B23" s="653"/>
      <c r="C23" s="573"/>
      <c r="D23" s="573">
        <v>8</v>
      </c>
      <c r="E23" s="586"/>
      <c r="F23" s="803">
        <v>806421</v>
      </c>
      <c r="G23" s="804">
        <v>-331</v>
      </c>
      <c r="H23" s="803">
        <v>-2827</v>
      </c>
      <c r="I23" s="804">
        <v>314855</v>
      </c>
      <c r="J23" s="803">
        <v>35</v>
      </c>
      <c r="K23" s="803">
        <v>-784</v>
      </c>
    </row>
    <row r="24" spans="2:11" s="228" customFormat="1" ht="15" customHeight="1">
      <c r="B24" s="653"/>
      <c r="C24" s="573"/>
      <c r="D24" s="573">
        <v>9</v>
      </c>
      <c r="E24" s="586"/>
      <c r="F24" s="803">
        <v>806113</v>
      </c>
      <c r="G24" s="804">
        <v>-308</v>
      </c>
      <c r="H24" s="803">
        <v>-2989</v>
      </c>
      <c r="I24" s="804">
        <v>314817</v>
      </c>
      <c r="J24" s="803">
        <v>-38</v>
      </c>
      <c r="K24" s="803">
        <v>-951</v>
      </c>
    </row>
    <row r="25" spans="2:11" s="228" customFormat="1" ht="15" customHeight="1">
      <c r="B25" s="653"/>
      <c r="C25" s="573"/>
      <c r="D25" s="573">
        <v>10</v>
      </c>
      <c r="E25" s="586"/>
      <c r="F25" s="803">
        <v>805721</v>
      </c>
      <c r="G25" s="804">
        <v>-392</v>
      </c>
      <c r="H25" s="803">
        <v>-5721</v>
      </c>
      <c r="I25" s="804">
        <v>314731</v>
      </c>
      <c r="J25" s="803">
        <v>-86</v>
      </c>
      <c r="K25" s="803">
        <v>2051</v>
      </c>
    </row>
    <row r="26" spans="2:11" s="228" customFormat="1" ht="15" customHeight="1">
      <c r="B26" s="653"/>
      <c r="C26" s="573"/>
      <c r="D26" s="573">
        <v>11</v>
      </c>
      <c r="E26" s="586"/>
      <c r="F26" s="803">
        <v>805446</v>
      </c>
      <c r="G26" s="804">
        <v>-275</v>
      </c>
      <c r="H26" s="803">
        <v>-5750</v>
      </c>
      <c r="I26" s="804">
        <v>314743</v>
      </c>
      <c r="J26" s="803">
        <v>12</v>
      </c>
      <c r="K26" s="803">
        <v>1876</v>
      </c>
    </row>
    <row r="27" spans="2:11" s="228" customFormat="1" ht="15" customHeight="1">
      <c r="B27" s="653"/>
      <c r="C27" s="573"/>
      <c r="D27" s="573">
        <v>12</v>
      </c>
      <c r="E27" s="586"/>
      <c r="F27" s="135">
        <v>805017</v>
      </c>
      <c r="G27" s="149">
        <v>-429</v>
      </c>
      <c r="H27" s="135">
        <v>-5999</v>
      </c>
      <c r="I27" s="149">
        <v>314725</v>
      </c>
      <c r="J27" s="135">
        <v>-18</v>
      </c>
      <c r="K27" s="135">
        <v>1622</v>
      </c>
    </row>
    <row r="28" spans="2:11" s="228" customFormat="1" ht="15" customHeight="1">
      <c r="B28" s="653">
        <v>4</v>
      </c>
      <c r="C28" s="573" t="s">
        <v>97</v>
      </c>
      <c r="D28" s="573">
        <v>1</v>
      </c>
      <c r="E28" s="586" t="s">
        <v>197</v>
      </c>
      <c r="F28" s="135">
        <v>804592</v>
      </c>
      <c r="G28" s="149">
        <v>-425</v>
      </c>
      <c r="H28" s="135">
        <v>-6103</v>
      </c>
      <c r="I28" s="149">
        <v>314636</v>
      </c>
      <c r="J28" s="135">
        <v>-89</v>
      </c>
      <c r="K28" s="135">
        <v>1492</v>
      </c>
    </row>
    <row r="29" spans="2:11" s="228" customFormat="1" ht="15" customHeight="1">
      <c r="B29" s="653"/>
      <c r="C29" s="573"/>
      <c r="D29" s="573">
        <v>2</v>
      </c>
      <c r="E29" s="586"/>
      <c r="F29" s="135">
        <v>803838</v>
      </c>
      <c r="G29" s="149">
        <v>-754</v>
      </c>
      <c r="H29" s="135">
        <v>-6495</v>
      </c>
      <c r="I29" s="149">
        <v>314397</v>
      </c>
      <c r="J29" s="135">
        <v>-239</v>
      </c>
      <c r="K29" s="135">
        <v>1109</v>
      </c>
    </row>
    <row r="30" spans="2:11" s="228" customFormat="1" ht="15" customHeight="1">
      <c r="B30" s="653"/>
      <c r="C30" s="573"/>
      <c r="D30" s="573">
        <v>3</v>
      </c>
      <c r="E30" s="586"/>
      <c r="F30" s="135">
        <v>803244</v>
      </c>
      <c r="G30" s="149">
        <v>-594</v>
      </c>
      <c r="H30" s="135">
        <v>-6580</v>
      </c>
      <c r="I30" s="149">
        <v>314341</v>
      </c>
      <c r="J30" s="135">
        <v>-56</v>
      </c>
      <c r="K30" s="135">
        <v>843</v>
      </c>
    </row>
    <row r="31" spans="2:11" s="228" customFormat="1" ht="10.5" customHeight="1">
      <c r="B31" s="242"/>
      <c r="C31" s="243"/>
      <c r="D31" s="49"/>
      <c r="E31" s="49"/>
      <c r="F31" s="469"/>
      <c r="G31" s="469"/>
      <c r="H31" s="469"/>
      <c r="I31" s="469"/>
      <c r="J31" s="469"/>
      <c r="K31" s="329"/>
    </row>
    <row r="32" spans="2:11" s="224" customFormat="1" ht="15" customHeight="1">
      <c r="B32" s="222" t="s">
        <v>274</v>
      </c>
      <c r="C32" s="250"/>
      <c r="D32" s="250"/>
      <c r="E32" s="250"/>
      <c r="F32" s="250"/>
      <c r="G32" s="250"/>
      <c r="H32" s="250"/>
      <c r="I32" s="250"/>
      <c r="J32" s="250"/>
      <c r="K32" s="251"/>
    </row>
    <row r="33" spans="2:11" s="224" customFormat="1" ht="15" customHeight="1">
      <c r="B33" s="70" t="s">
        <v>421</v>
      </c>
      <c r="C33" s="69"/>
      <c r="D33" s="69"/>
      <c r="E33" s="69"/>
      <c r="F33" s="69"/>
      <c r="G33" s="69"/>
      <c r="H33" s="69"/>
      <c r="I33" s="250"/>
      <c r="J33" s="470"/>
      <c r="K33" s="251"/>
    </row>
    <row r="34" spans="2:11" s="224" customFormat="1" ht="15" customHeight="1">
      <c r="B34" s="223" t="s">
        <v>198</v>
      </c>
      <c r="C34" s="252"/>
      <c r="D34" s="252"/>
      <c r="E34" s="252"/>
      <c r="F34" s="252"/>
      <c r="G34" s="252"/>
      <c r="H34" s="252"/>
      <c r="I34" s="252"/>
      <c r="J34" s="252"/>
      <c r="K34" s="253"/>
    </row>
    <row r="35" spans="2:11" ht="9" customHeight="1"/>
    <row r="36" spans="2:11" ht="15" customHeight="1">
      <c r="B36" s="289"/>
      <c r="C36" s="305"/>
      <c r="D36" s="165"/>
      <c r="E36" s="165"/>
      <c r="F36" s="165"/>
      <c r="G36" s="165"/>
      <c r="H36" s="165"/>
      <c r="I36" s="165"/>
      <c r="J36" s="165"/>
      <c r="K36" s="157"/>
    </row>
    <row r="37" spans="2:11" ht="15" customHeight="1">
      <c r="B37" s="167"/>
      <c r="C37" s="99"/>
      <c r="D37" s="99"/>
      <c r="E37" s="99"/>
      <c r="F37" s="99"/>
      <c r="G37" s="99"/>
      <c r="H37" s="99"/>
      <c r="I37" s="99"/>
      <c r="J37" s="99"/>
      <c r="K37" s="158"/>
    </row>
    <row r="38" spans="2:11" ht="15" customHeight="1">
      <c r="B38" s="167"/>
      <c r="C38" s="99"/>
      <c r="D38" s="99"/>
      <c r="E38" s="99"/>
      <c r="F38" s="99"/>
      <c r="G38" s="99"/>
      <c r="H38" s="99"/>
      <c r="I38" s="99"/>
      <c r="J38" s="99"/>
      <c r="K38" s="158"/>
    </row>
    <row r="39" spans="2:11" ht="15" customHeight="1">
      <c r="B39" s="167"/>
      <c r="C39" s="99"/>
      <c r="D39" s="99"/>
      <c r="E39" s="99"/>
      <c r="F39" s="99"/>
      <c r="G39" s="99"/>
      <c r="H39" s="99"/>
      <c r="I39" s="99"/>
      <c r="J39" s="99"/>
      <c r="K39" s="158"/>
    </row>
    <row r="40" spans="2:11" ht="15" customHeight="1">
      <c r="B40" s="167"/>
      <c r="C40" s="99"/>
      <c r="D40" s="99"/>
      <c r="E40" s="99"/>
      <c r="F40" s="99"/>
      <c r="G40" s="99"/>
      <c r="H40" s="99"/>
      <c r="I40" s="99"/>
      <c r="J40" s="99"/>
      <c r="K40" s="158"/>
    </row>
    <row r="41" spans="2:11" ht="15" customHeight="1">
      <c r="B41" s="167"/>
      <c r="C41" s="99"/>
      <c r="D41" s="99"/>
      <c r="E41" s="99"/>
      <c r="F41" s="99"/>
      <c r="G41" s="99"/>
      <c r="H41" s="99"/>
      <c r="I41" s="99"/>
      <c r="J41" s="99"/>
      <c r="K41" s="158"/>
    </row>
    <row r="42" spans="2:11" ht="15" customHeight="1">
      <c r="B42" s="167"/>
      <c r="C42" s="99"/>
      <c r="D42" s="99"/>
      <c r="E42" s="99"/>
      <c r="F42" s="99"/>
      <c r="G42" s="99"/>
      <c r="H42" s="99"/>
      <c r="I42" s="99"/>
      <c r="J42" s="99"/>
      <c r="K42" s="158"/>
    </row>
    <row r="43" spans="2:11" ht="15" customHeight="1">
      <c r="B43" s="167"/>
      <c r="C43" s="99"/>
      <c r="D43" s="99"/>
      <c r="E43" s="99"/>
      <c r="F43" s="99"/>
      <c r="G43" s="99"/>
      <c r="H43" s="99"/>
      <c r="I43" s="99"/>
      <c r="J43" s="99"/>
      <c r="K43" s="158"/>
    </row>
    <row r="44" spans="2:11" ht="15" customHeight="1">
      <c r="B44" s="167"/>
      <c r="C44" s="99"/>
      <c r="D44" s="99"/>
      <c r="E44" s="99"/>
      <c r="F44" s="99"/>
      <c r="G44" s="99"/>
      <c r="H44" s="99"/>
      <c r="I44" s="99"/>
      <c r="J44" s="99"/>
      <c r="K44" s="158"/>
    </row>
    <row r="45" spans="2:11" ht="15" customHeight="1">
      <c r="B45" s="167"/>
      <c r="C45" s="99"/>
      <c r="D45" s="99"/>
      <c r="E45" s="99"/>
      <c r="F45" s="99"/>
      <c r="G45" s="99"/>
      <c r="H45" s="99"/>
      <c r="I45" s="99"/>
      <c r="J45" s="99"/>
      <c r="K45" s="158"/>
    </row>
    <row r="46" spans="2:11" ht="15" customHeight="1">
      <c r="B46" s="167"/>
      <c r="C46" s="99"/>
      <c r="D46" s="99"/>
      <c r="E46" s="99"/>
      <c r="F46" s="99"/>
      <c r="G46" s="99"/>
      <c r="H46" s="99"/>
      <c r="I46" s="99"/>
      <c r="J46" s="99"/>
      <c r="K46" s="158"/>
    </row>
    <row r="47" spans="2:11" ht="15" customHeight="1">
      <c r="B47" s="167"/>
      <c r="C47" s="99"/>
      <c r="D47" s="99"/>
      <c r="E47" s="99"/>
      <c r="F47" s="99"/>
      <c r="G47" s="99"/>
      <c r="H47" s="99"/>
      <c r="I47" s="99"/>
      <c r="J47" s="99"/>
      <c r="K47" s="158"/>
    </row>
    <row r="48" spans="2:11" ht="15" customHeight="1">
      <c r="B48" s="168"/>
      <c r="C48" s="166"/>
      <c r="D48" s="166"/>
      <c r="E48" s="166"/>
      <c r="F48" s="166"/>
      <c r="G48" s="166"/>
      <c r="H48" s="166"/>
      <c r="I48" s="166"/>
      <c r="J48" s="166"/>
      <c r="K48" s="161"/>
    </row>
    <row r="49" spans="2:11" ht="9" customHeight="1"/>
    <row r="50" spans="2:11" ht="12.75" customHeight="1">
      <c r="B50" s="1145" t="s">
        <v>222</v>
      </c>
      <c r="C50" s="1146"/>
      <c r="D50" s="1146"/>
      <c r="E50" s="1141" t="s">
        <v>458</v>
      </c>
      <c r="F50" s="1142"/>
      <c r="G50" s="1142"/>
      <c r="H50" s="1142"/>
      <c r="I50" s="1142"/>
      <c r="J50" s="1142"/>
      <c r="K50" s="1143"/>
    </row>
    <row r="51" spans="2:11" ht="12.75" customHeight="1">
      <c r="B51" s="1147"/>
      <c r="C51" s="1148"/>
      <c r="D51" s="1148"/>
      <c r="E51" s="1134"/>
      <c r="F51" s="1144"/>
      <c r="G51" s="1144"/>
      <c r="H51" s="1144"/>
      <c r="I51" s="1144"/>
      <c r="J51" s="1144"/>
      <c r="K51" s="1136"/>
    </row>
    <row r="52" spans="2:11" ht="12.75" customHeight="1">
      <c r="B52" s="1147"/>
      <c r="C52" s="1148"/>
      <c r="D52" s="1148"/>
      <c r="E52" s="1135"/>
      <c r="F52" s="1135"/>
      <c r="G52" s="1135"/>
      <c r="H52" s="1135"/>
      <c r="I52" s="1135"/>
      <c r="J52" s="1135"/>
      <c r="K52" s="1136"/>
    </row>
    <row r="53" spans="2:11" ht="12.75" customHeight="1">
      <c r="B53" s="1147" t="s">
        <v>223</v>
      </c>
      <c r="C53" s="1148"/>
      <c r="D53" s="1148"/>
      <c r="E53" s="1134" t="s">
        <v>457</v>
      </c>
      <c r="F53" s="1135"/>
      <c r="G53" s="1135"/>
      <c r="H53" s="1135"/>
      <c r="I53" s="1135"/>
      <c r="J53" s="1135"/>
      <c r="K53" s="1136"/>
    </row>
    <row r="54" spans="2:11" ht="12.75" customHeight="1">
      <c r="B54" s="1147"/>
      <c r="C54" s="1148"/>
      <c r="D54" s="1148"/>
      <c r="E54" s="1134"/>
      <c r="F54" s="1135"/>
      <c r="G54" s="1135"/>
      <c r="H54" s="1135"/>
      <c r="I54" s="1135"/>
      <c r="J54" s="1135"/>
      <c r="K54" s="1136"/>
    </row>
    <row r="55" spans="2:11" ht="12.75" customHeight="1">
      <c r="B55" s="1149"/>
      <c r="C55" s="1150"/>
      <c r="D55" s="1150"/>
      <c r="E55" s="1137"/>
      <c r="F55" s="1137"/>
      <c r="G55" s="1137"/>
      <c r="H55" s="1137"/>
      <c r="I55" s="1137"/>
      <c r="J55" s="1137"/>
      <c r="K55" s="1138"/>
    </row>
    <row r="56" spans="2:11" ht="15" customHeight="1">
      <c r="K56" s="677"/>
    </row>
  </sheetData>
  <mergeCells count="7">
    <mergeCell ref="E53:K55"/>
    <mergeCell ref="B4:E5"/>
    <mergeCell ref="F4:F5"/>
    <mergeCell ref="I4:I5"/>
    <mergeCell ref="E50:K52"/>
    <mergeCell ref="B50:D52"/>
    <mergeCell ref="B53:D55"/>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37"/>
  <sheetViews>
    <sheetView workbookViewId="0"/>
  </sheetViews>
  <sheetFormatPr defaultRowHeight="13.5"/>
  <cols>
    <col min="1" max="1" width="5.625" style="220" customWidth="1"/>
    <col min="2" max="2" width="3.625" style="220" customWidth="1"/>
    <col min="3" max="3" width="1.375" style="220" customWidth="1"/>
    <col min="4" max="4" width="7.625" style="220" customWidth="1"/>
    <col min="5" max="5" width="10.5" style="220" customWidth="1"/>
    <col min="6" max="6" width="24.625" style="220" customWidth="1"/>
    <col min="7" max="7" width="13.875" style="220" customWidth="1"/>
    <col min="8" max="8" width="7.25" style="220" customWidth="1"/>
    <col min="9" max="9" width="3.625" style="220" customWidth="1"/>
    <col min="10" max="10" width="5.625" style="220" customWidth="1"/>
    <col min="11" max="11" width="4.625" style="220" customWidth="1"/>
    <col min="12" max="13" width="9" style="220"/>
    <col min="14" max="14" width="5.75" style="220" customWidth="1"/>
    <col min="15" max="15" width="7.875" style="220" customWidth="1"/>
    <col min="16" max="16" width="8.625" style="220" customWidth="1"/>
    <col min="17" max="17" width="6" style="220" customWidth="1"/>
    <col min="18" max="18" width="3.625" style="220" customWidth="1"/>
    <col min="19" max="16384" width="9" style="220"/>
  </cols>
  <sheetData>
    <row r="1" spans="1:18" ht="96.75" customHeight="1">
      <c r="G1" s="262"/>
      <c r="H1" s="221"/>
      <c r="I1" s="221"/>
      <c r="N1" s="262"/>
      <c r="O1" s="221"/>
      <c r="P1" s="221"/>
      <c r="Q1" s="221"/>
      <c r="R1" s="221"/>
    </row>
    <row r="2" spans="1:18" ht="81" customHeight="1">
      <c r="A2" s="861" t="s">
        <v>243</v>
      </c>
      <c r="B2" s="861"/>
      <c r="C2" s="861"/>
      <c r="D2" s="861"/>
      <c r="E2" s="861"/>
      <c r="F2" s="861"/>
      <c r="G2" s="861"/>
      <c r="H2" s="861"/>
      <c r="I2" s="861"/>
      <c r="J2" s="861"/>
    </row>
    <row r="3" spans="1:18" ht="32.25" customHeight="1">
      <c r="A3" s="862" t="str">
        <f>目次!A3</f>
        <v>（２０２２年３月号）</v>
      </c>
      <c r="B3" s="862"/>
      <c r="C3" s="862"/>
      <c r="D3" s="862"/>
      <c r="E3" s="862"/>
      <c r="F3" s="862"/>
      <c r="G3" s="862"/>
      <c r="H3" s="862"/>
      <c r="I3" s="862"/>
      <c r="J3" s="862"/>
    </row>
    <row r="4" spans="1:18" ht="21.75" customHeight="1"/>
    <row r="5" spans="1:18">
      <c r="B5" s="438"/>
      <c r="C5" s="439"/>
      <c r="D5" s="439"/>
      <c r="E5" s="439"/>
      <c r="F5" s="439"/>
      <c r="G5" s="439"/>
      <c r="H5" s="439"/>
      <c r="I5" s="440"/>
    </row>
    <row r="6" spans="1:18" ht="13.5" customHeight="1">
      <c r="B6" s="441"/>
      <c r="C6" s="863" t="s">
        <v>244</v>
      </c>
      <c r="D6" s="863"/>
      <c r="E6" s="863"/>
      <c r="F6" s="863"/>
      <c r="G6" s="863"/>
      <c r="H6" s="863"/>
      <c r="I6" s="442"/>
      <c r="J6" s="225"/>
    </row>
    <row r="7" spans="1:18" ht="6.75" customHeight="1">
      <c r="B7" s="441"/>
      <c r="C7" s="221"/>
      <c r="D7" s="221"/>
      <c r="E7" s="221"/>
      <c r="F7" s="221"/>
      <c r="G7" s="221"/>
      <c r="H7" s="221"/>
      <c r="I7" s="443"/>
    </row>
    <row r="8" spans="1:18" s="226" customFormat="1" ht="18" customHeight="1">
      <c r="B8" s="444"/>
      <c r="C8" s="445" t="s">
        <v>176</v>
      </c>
      <c r="D8" s="446"/>
      <c r="E8" s="446"/>
      <c r="F8" s="446"/>
      <c r="G8" s="447"/>
      <c r="H8" s="447"/>
      <c r="I8" s="448"/>
    </row>
    <row r="9" spans="1:18" s="226" customFormat="1" ht="18" customHeight="1">
      <c r="B9" s="444"/>
      <c r="C9" s="449"/>
      <c r="D9" s="446" t="s">
        <v>245</v>
      </c>
      <c r="E9" s="446"/>
      <c r="F9" s="446"/>
      <c r="G9" s="447"/>
      <c r="H9" s="449" t="s">
        <v>146</v>
      </c>
      <c r="I9" s="448"/>
    </row>
    <row r="10" spans="1:18" s="226" customFormat="1" ht="18" customHeight="1">
      <c r="B10" s="444"/>
      <c r="C10" s="449"/>
      <c r="D10" s="446" t="s">
        <v>246</v>
      </c>
      <c r="E10" s="446"/>
      <c r="F10" s="446"/>
      <c r="G10" s="447"/>
      <c r="H10" s="449" t="s">
        <v>166</v>
      </c>
      <c r="I10" s="448"/>
    </row>
    <row r="11" spans="1:18" s="226" customFormat="1" ht="18" customHeight="1">
      <c r="B11" s="444"/>
      <c r="C11" s="446"/>
      <c r="D11" s="446" t="s">
        <v>247</v>
      </c>
      <c r="E11" s="446"/>
      <c r="F11" s="446"/>
      <c r="G11" s="447"/>
      <c r="H11" s="449" t="s">
        <v>172</v>
      </c>
      <c r="I11" s="448"/>
    </row>
    <row r="12" spans="1:18" s="226" customFormat="1" ht="12" customHeight="1">
      <c r="B12" s="444"/>
      <c r="C12" s="446"/>
      <c r="D12" s="446"/>
      <c r="E12" s="446"/>
      <c r="F12" s="446"/>
      <c r="G12" s="447"/>
      <c r="H12" s="449"/>
      <c r="I12" s="448"/>
    </row>
    <row r="13" spans="1:18" s="226" customFormat="1" ht="18" customHeight="1">
      <c r="B13" s="444"/>
      <c r="C13" s="445" t="s">
        <v>248</v>
      </c>
      <c r="D13" s="446"/>
      <c r="E13" s="446"/>
      <c r="F13" s="446"/>
      <c r="G13" s="447"/>
      <c r="H13" s="449"/>
      <c r="I13" s="448"/>
    </row>
    <row r="14" spans="1:18" s="226" customFormat="1" ht="18" customHeight="1">
      <c r="B14" s="444"/>
      <c r="C14" s="447"/>
      <c r="D14" s="446" t="s">
        <v>249</v>
      </c>
      <c r="E14" s="446"/>
      <c r="F14" s="446" t="s">
        <v>44</v>
      </c>
      <c r="G14" s="447"/>
      <c r="H14" s="449" t="s">
        <v>147</v>
      </c>
      <c r="I14" s="448"/>
    </row>
    <row r="15" spans="1:18" s="226" customFormat="1" ht="18" customHeight="1">
      <c r="B15" s="444"/>
      <c r="C15" s="447"/>
      <c r="D15" s="446"/>
      <c r="E15" s="446"/>
      <c r="F15" s="446" t="s">
        <v>89</v>
      </c>
      <c r="G15" s="447"/>
      <c r="H15" s="449" t="s">
        <v>173</v>
      </c>
      <c r="I15" s="448"/>
    </row>
    <row r="16" spans="1:18" s="226" customFormat="1" ht="18" customHeight="1">
      <c r="B16" s="444"/>
      <c r="C16" s="447"/>
      <c r="D16" s="446" t="s">
        <v>250</v>
      </c>
      <c r="E16" s="446"/>
      <c r="F16" s="446" t="s">
        <v>56</v>
      </c>
      <c r="G16" s="447"/>
      <c r="H16" s="449" t="s">
        <v>148</v>
      </c>
      <c r="I16" s="448"/>
    </row>
    <row r="17" spans="1:9" s="226" customFormat="1" ht="18" customHeight="1">
      <c r="B17" s="444"/>
      <c r="C17" s="447"/>
      <c r="D17" s="446" t="s">
        <v>251</v>
      </c>
      <c r="E17" s="446"/>
      <c r="F17" s="446" t="s">
        <v>62</v>
      </c>
      <c r="G17" s="447"/>
      <c r="H17" s="449" t="s">
        <v>149</v>
      </c>
      <c r="I17" s="448"/>
    </row>
    <row r="18" spans="1:9" s="226" customFormat="1" ht="18" customHeight="1">
      <c r="B18" s="444"/>
      <c r="C18" s="447"/>
      <c r="D18" s="446" t="s">
        <v>252</v>
      </c>
      <c r="E18" s="446"/>
      <c r="F18" s="446" t="s">
        <v>177</v>
      </c>
      <c r="G18" s="447"/>
      <c r="H18" s="449" t="s">
        <v>17</v>
      </c>
      <c r="I18" s="448"/>
    </row>
    <row r="19" spans="1:9" s="226" customFormat="1" ht="18" customHeight="1">
      <c r="B19" s="444"/>
      <c r="C19" s="447"/>
      <c r="D19" s="446"/>
      <c r="E19" s="446"/>
      <c r="F19" s="446" t="s">
        <v>178</v>
      </c>
      <c r="G19" s="447"/>
      <c r="H19" s="449" t="s">
        <v>174</v>
      </c>
      <c r="I19" s="448"/>
    </row>
    <row r="20" spans="1:9" s="226" customFormat="1" ht="18" customHeight="1">
      <c r="B20" s="444"/>
      <c r="C20" s="447"/>
      <c r="D20" s="446"/>
      <c r="E20" s="446"/>
      <c r="F20" s="446" t="s">
        <v>179</v>
      </c>
      <c r="G20" s="447"/>
      <c r="H20" s="449"/>
      <c r="I20" s="448"/>
    </row>
    <row r="21" spans="1:9" s="226" customFormat="1" ht="18" customHeight="1">
      <c r="B21" s="444"/>
      <c r="C21" s="447"/>
      <c r="D21" s="446" t="s">
        <v>253</v>
      </c>
      <c r="E21" s="446"/>
      <c r="F21" s="446" t="s">
        <v>76</v>
      </c>
      <c r="G21" s="447"/>
      <c r="H21" s="449" t="s">
        <v>18</v>
      </c>
      <c r="I21" s="450"/>
    </row>
    <row r="22" spans="1:9" s="226" customFormat="1" ht="18" customHeight="1">
      <c r="B22" s="444"/>
      <c r="C22" s="447"/>
      <c r="D22" s="446"/>
      <c r="E22" s="446"/>
      <c r="F22" s="446" t="s">
        <v>49</v>
      </c>
      <c r="G22" s="447"/>
      <c r="H22" s="449" t="s">
        <v>175</v>
      </c>
      <c r="I22" s="450"/>
    </row>
    <row r="23" spans="1:9" s="226" customFormat="1" ht="18" customHeight="1">
      <c r="B23" s="444"/>
      <c r="C23" s="447"/>
      <c r="D23" s="446" t="s">
        <v>254</v>
      </c>
      <c r="E23" s="446"/>
      <c r="F23" s="446" t="s">
        <v>167</v>
      </c>
      <c r="G23" s="447"/>
      <c r="H23" s="449" t="s">
        <v>19</v>
      </c>
      <c r="I23" s="450"/>
    </row>
    <row r="24" spans="1:9" s="226" customFormat="1" ht="18" customHeight="1">
      <c r="A24" s="328"/>
      <c r="B24" s="444"/>
      <c r="C24" s="447"/>
      <c r="D24" s="446" t="s">
        <v>255</v>
      </c>
      <c r="E24" s="446"/>
      <c r="F24" s="446" t="s">
        <v>50</v>
      </c>
      <c r="G24" s="447"/>
      <c r="H24" s="449" t="s">
        <v>20</v>
      </c>
      <c r="I24" s="450"/>
    </row>
    <row r="25" spans="1:9" s="226" customFormat="1" ht="18" customHeight="1">
      <c r="B25" s="444"/>
      <c r="C25" s="447"/>
      <c r="D25" s="446" t="s">
        <v>256</v>
      </c>
      <c r="E25" s="446"/>
      <c r="F25" s="446" t="s">
        <v>180</v>
      </c>
      <c r="G25" s="447"/>
      <c r="H25" s="449" t="s">
        <v>21</v>
      </c>
      <c r="I25" s="450"/>
    </row>
    <row r="26" spans="1:9" s="226" customFormat="1" ht="18" customHeight="1">
      <c r="B26" s="444"/>
      <c r="C26" s="447"/>
      <c r="D26" s="446"/>
      <c r="E26" s="446"/>
      <c r="F26" s="446" t="s">
        <v>181</v>
      </c>
      <c r="G26" s="447"/>
      <c r="H26" s="449"/>
      <c r="I26" s="450"/>
    </row>
    <row r="27" spans="1:9" s="226" customFormat="1" ht="18" customHeight="1">
      <c r="B27" s="444"/>
      <c r="C27" s="447"/>
      <c r="D27" s="446" t="s">
        <v>257</v>
      </c>
      <c r="E27" s="446"/>
      <c r="F27" s="446" t="s">
        <v>170</v>
      </c>
      <c r="G27" s="447"/>
      <c r="H27" s="449" t="s">
        <v>22</v>
      </c>
      <c r="I27" s="450"/>
    </row>
    <row r="28" spans="1:9" s="226" customFormat="1" ht="12" customHeight="1">
      <c r="B28" s="444"/>
      <c r="C28" s="446"/>
      <c r="D28" s="446"/>
      <c r="E28" s="446"/>
      <c r="F28" s="446"/>
      <c r="G28" s="447"/>
      <c r="H28" s="449"/>
      <c r="I28" s="450"/>
    </row>
    <row r="29" spans="1:9" s="226" customFormat="1" ht="18" customHeight="1">
      <c r="B29" s="444"/>
      <c r="C29" s="445" t="s">
        <v>258</v>
      </c>
      <c r="D29" s="446"/>
      <c r="E29" s="446"/>
      <c r="F29" s="446"/>
      <c r="G29" s="447"/>
      <c r="H29" s="449" t="s">
        <v>227</v>
      </c>
      <c r="I29" s="450"/>
    </row>
    <row r="30" spans="1:9" ht="8.25" customHeight="1">
      <c r="B30" s="441"/>
      <c r="C30" s="221"/>
      <c r="D30" s="221"/>
      <c r="E30" s="221"/>
      <c r="F30" s="221"/>
      <c r="G30" s="221"/>
      <c r="H30" s="221"/>
      <c r="I30" s="443"/>
    </row>
    <row r="31" spans="1:9" ht="13.5" customHeight="1">
      <c r="B31" s="441"/>
      <c r="C31" s="232" t="s">
        <v>23</v>
      </c>
      <c r="D31" s="232"/>
      <c r="E31" s="232"/>
      <c r="F31" s="232"/>
      <c r="G31" s="221"/>
      <c r="H31" s="221"/>
      <c r="I31" s="443"/>
    </row>
    <row r="32" spans="1:9" ht="13.5" customHeight="1">
      <c r="B32" s="451"/>
      <c r="C32" s="452"/>
      <c r="D32" s="452"/>
      <c r="E32" s="452"/>
      <c r="F32" s="452"/>
      <c r="G32" s="452"/>
      <c r="H32" s="452"/>
      <c r="I32" s="453"/>
    </row>
    <row r="33" spans="1:10" ht="13.5" customHeight="1">
      <c r="B33" s="44"/>
      <c r="C33" s="99"/>
      <c r="D33" s="99"/>
      <c r="E33" s="99"/>
      <c r="F33" s="99"/>
      <c r="G33" s="99"/>
      <c r="H33" s="99"/>
      <c r="I33" s="99"/>
    </row>
    <row r="34" spans="1:10" ht="15.75" customHeight="1">
      <c r="B34" s="37"/>
      <c r="C34" s="28"/>
      <c r="D34" s="28"/>
      <c r="E34" s="28"/>
      <c r="F34" s="28"/>
      <c r="G34" s="28"/>
      <c r="H34" s="28"/>
      <c r="I34" s="28"/>
      <c r="J34" s="28"/>
    </row>
    <row r="35" spans="1:10" ht="15" customHeight="1">
      <c r="C35" s="864" t="str">
        <f>目次!C34</f>
        <v>令和４年(2022年)３月31日 発行</v>
      </c>
      <c r="D35" s="864"/>
      <c r="E35" s="864"/>
      <c r="F35" s="864"/>
      <c r="G35" s="864"/>
      <c r="H35" s="864"/>
      <c r="I35" s="454"/>
    </row>
    <row r="36" spans="1:10" ht="29.25" customHeight="1">
      <c r="A36" s="254"/>
      <c r="B36" s="254"/>
      <c r="C36" s="865" t="s">
        <v>196</v>
      </c>
      <c r="D36" s="865"/>
      <c r="E36" s="865"/>
      <c r="F36" s="865"/>
      <c r="G36" s="865"/>
      <c r="H36" s="865"/>
      <c r="I36" s="254"/>
      <c r="J36" s="254"/>
    </row>
    <row r="37" spans="1:10" ht="18.75">
      <c r="A37" s="853"/>
      <c r="B37" s="860"/>
      <c r="C37" s="853"/>
      <c r="D37" s="853"/>
      <c r="E37" s="853"/>
      <c r="F37" s="853"/>
      <c r="G37" s="853"/>
      <c r="H37" s="853"/>
      <c r="I37" s="853"/>
      <c r="J37" s="853"/>
    </row>
  </sheetData>
  <mergeCells count="6">
    <mergeCell ref="A37:J37"/>
    <mergeCell ref="A2:J2"/>
    <mergeCell ref="A3:J3"/>
    <mergeCell ref="C6:H6"/>
    <mergeCell ref="C35:H35"/>
    <mergeCell ref="C36:H36"/>
  </mergeCells>
  <phoneticPr fontId="4"/>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7677-35A8-4789-A7C1-27CB26731A2A}">
  <sheetPr>
    <tabColor rgb="FF92D050"/>
  </sheetPr>
  <dimension ref="A1:W60"/>
  <sheetViews>
    <sheetView zoomScaleNormal="100" workbookViewId="0">
      <selection activeCell="G4" sqref="G4"/>
    </sheetView>
  </sheetViews>
  <sheetFormatPr defaultRowHeight="13.5"/>
  <cols>
    <col min="1" max="1" width="1.875" style="354" customWidth="1"/>
    <col min="2" max="2" width="1" style="354" customWidth="1"/>
    <col min="3" max="3" width="1.125" style="354" customWidth="1"/>
    <col min="4" max="4" width="9.25" style="354" customWidth="1"/>
    <col min="5" max="5" width="6.125" style="354" customWidth="1"/>
    <col min="6" max="6" width="12.5" style="354" customWidth="1"/>
    <col min="7" max="7" width="6.25" style="354" customWidth="1"/>
    <col min="8" max="8" width="7.875" style="354" customWidth="1"/>
    <col min="9" max="9" width="3.625" style="354" customWidth="1"/>
    <col min="10" max="10" width="15.875" style="354" customWidth="1"/>
    <col min="11" max="11" width="8.25" style="354" customWidth="1"/>
    <col min="12" max="12" width="5" style="354" customWidth="1"/>
    <col min="13" max="13" width="10.625" style="354" customWidth="1"/>
    <col min="14" max="14" width="5.375" style="354" customWidth="1"/>
    <col min="15" max="22" width="9.5" style="220" customWidth="1"/>
    <col min="23" max="23" width="17.75" style="220" customWidth="1"/>
    <col min="24" max="24" width="1.5" style="354" customWidth="1"/>
    <col min="25" max="16384" width="9" style="354"/>
  </cols>
  <sheetData>
    <row r="1" spans="1:23" ht="18" customHeight="1">
      <c r="A1" s="834" t="s">
        <v>229</v>
      </c>
      <c r="B1" s="835"/>
      <c r="C1" s="835"/>
      <c r="G1" s="354" t="s">
        <v>522</v>
      </c>
      <c r="O1" s="1155" t="s">
        <v>522</v>
      </c>
      <c r="P1" s="1155"/>
      <c r="Q1" s="1155"/>
      <c r="R1" s="1155"/>
      <c r="S1" s="1155"/>
      <c r="T1" s="1155"/>
      <c r="U1" s="1155"/>
      <c r="V1" s="1155"/>
      <c r="W1" s="1155"/>
    </row>
    <row r="2" spans="1:23" ht="12" customHeight="1">
      <c r="C2" s="836"/>
      <c r="O2" s="355" t="s">
        <v>321</v>
      </c>
    </row>
    <row r="3" spans="1:23" s="357" customFormat="1" ht="18" customHeight="1">
      <c r="A3" s="356"/>
      <c r="B3" s="356"/>
      <c r="C3" s="606"/>
      <c r="D3" s="638" t="s">
        <v>512</v>
      </c>
      <c r="E3" s="607"/>
      <c r="H3" s="608"/>
      <c r="I3"/>
      <c r="J3"/>
      <c r="K3" s="608"/>
      <c r="N3" s="608"/>
      <c r="P3" s="459"/>
    </row>
    <row r="4" spans="1:23" s="220" customFormat="1" ht="8.25" customHeight="1">
      <c r="C4" s="605"/>
      <c r="D4" s="605"/>
      <c r="E4" s="603"/>
      <c r="F4" s="605"/>
      <c r="G4" s="605"/>
      <c r="H4" s="604"/>
      <c r="I4"/>
      <c r="J4"/>
      <c r="K4" s="604"/>
      <c r="L4" s="605"/>
      <c r="N4" s="622"/>
      <c r="P4" s="459"/>
    </row>
    <row r="5" spans="1:23" s="220" customFormat="1" ht="19.7" customHeight="1">
      <c r="C5" s="605"/>
      <c r="D5" s="609" t="s">
        <v>379</v>
      </c>
      <c r="E5" s="610"/>
      <c r="F5" s="611">
        <v>55.000000000000007</v>
      </c>
      <c r="G5" s="612" t="s">
        <v>277</v>
      </c>
      <c r="H5" s="639" t="s">
        <v>513</v>
      </c>
      <c r="I5" s="613"/>
      <c r="J5" s="613"/>
      <c r="K5" s="614"/>
      <c r="L5" s="615"/>
      <c r="N5" s="622"/>
      <c r="P5" s="459"/>
    </row>
    <row r="6" spans="1:23" s="220" customFormat="1" ht="19.7" customHeight="1">
      <c r="C6" s="605"/>
      <c r="D6" s="616" t="s">
        <v>230</v>
      </c>
      <c r="E6" s="617"/>
      <c r="F6" s="618">
        <v>57.142857142857139</v>
      </c>
      <c r="G6" s="612" t="s">
        <v>277</v>
      </c>
      <c r="H6" s="639" t="s">
        <v>514</v>
      </c>
      <c r="I6" s="613"/>
      <c r="J6" s="613"/>
      <c r="K6" s="614"/>
      <c r="L6" s="615"/>
      <c r="N6" s="622"/>
      <c r="P6" s="459"/>
    </row>
    <row r="7" spans="1:23" s="220" customFormat="1" ht="19.7" customHeight="1">
      <c r="C7" s="605"/>
      <c r="D7" s="619" t="s">
        <v>231</v>
      </c>
      <c r="E7" s="620"/>
      <c r="F7" s="621">
        <v>58.333333333333336</v>
      </c>
      <c r="G7" s="612" t="s">
        <v>277</v>
      </c>
      <c r="H7" s="639" t="s">
        <v>514</v>
      </c>
      <c r="I7" s="613"/>
      <c r="J7" s="613"/>
      <c r="K7" s="614"/>
      <c r="L7" s="615"/>
      <c r="N7" s="622"/>
      <c r="P7" s="459"/>
    </row>
    <row r="8" spans="1:23" s="220" customFormat="1" ht="9.75" customHeight="1">
      <c r="E8" s="770"/>
      <c r="G8" s="605"/>
      <c r="H8" s="604"/>
      <c r="I8" s="605"/>
      <c r="J8" s="605"/>
      <c r="K8" s="622"/>
      <c r="N8" s="622"/>
      <c r="P8" s="459"/>
    </row>
    <row r="9" spans="1:23" s="220" customFormat="1" ht="5.25" customHeight="1">
      <c r="A9" s="358"/>
      <c r="B9" s="358"/>
      <c r="C9" s="358"/>
      <c r="D9" s="358"/>
      <c r="E9" s="358"/>
      <c r="F9" s="358"/>
      <c r="H9" s="622"/>
      <c r="I9" s="358"/>
      <c r="J9" s="358"/>
      <c r="K9" s="837"/>
      <c r="L9" s="358"/>
      <c r="N9" s="837"/>
      <c r="P9" s="459"/>
    </row>
    <row r="10" spans="1:23" s="359" customFormat="1" ht="14.45" customHeight="1">
      <c r="C10" s="838"/>
      <c r="D10" s="838" t="s">
        <v>232</v>
      </c>
      <c r="E10" s="839"/>
      <c r="F10" s="839"/>
      <c r="H10" s="840"/>
      <c r="J10" s="839"/>
      <c r="K10" s="840"/>
      <c r="L10" s="839"/>
      <c r="N10" s="841"/>
      <c r="P10" s="459"/>
    </row>
    <row r="11" spans="1:23" s="360" customFormat="1" ht="5.25" customHeight="1">
      <c r="C11" s="842"/>
      <c r="D11" s="842"/>
      <c r="E11" s="706"/>
      <c r="F11" s="842"/>
      <c r="H11" s="843"/>
      <c r="J11" s="842"/>
      <c r="K11" s="843"/>
      <c r="L11" s="842"/>
      <c r="N11" s="844"/>
      <c r="P11" s="459"/>
    </row>
    <row r="12" spans="1:23" s="361" customFormat="1" ht="16.5" customHeight="1">
      <c r="C12" s="691"/>
      <c r="D12" s="692"/>
      <c r="E12" s="816"/>
      <c r="F12" s="1156" t="s">
        <v>338</v>
      </c>
      <c r="G12" s="1157"/>
      <c r="H12" s="1158"/>
      <c r="I12" s="1156" t="s">
        <v>326</v>
      </c>
      <c r="J12" s="1157"/>
      <c r="K12" s="1158"/>
      <c r="L12" s="1159" t="s">
        <v>233</v>
      </c>
      <c r="M12" s="1160"/>
      <c r="N12" s="1160"/>
      <c r="P12" s="459"/>
    </row>
    <row r="13" spans="1:23" s="360" customFormat="1" ht="3.75" customHeight="1">
      <c r="C13" s="693"/>
      <c r="D13" s="693"/>
      <c r="E13" s="694"/>
      <c r="F13" s="695"/>
      <c r="H13" s="696"/>
      <c r="J13" s="697"/>
      <c r="K13" s="698"/>
      <c r="N13" s="699"/>
      <c r="P13" s="459"/>
    </row>
    <row r="14" spans="1:23" s="360" customFormat="1" ht="15" customHeight="1">
      <c r="C14" s="1161" t="s">
        <v>339</v>
      </c>
      <c r="D14" s="1161"/>
      <c r="E14" s="1162"/>
      <c r="F14" s="700" t="s">
        <v>398</v>
      </c>
      <c r="G14" s="701"/>
      <c r="H14" s="702" t="s">
        <v>515</v>
      </c>
      <c r="I14" s="703" t="s">
        <v>76</v>
      </c>
      <c r="J14" s="704"/>
      <c r="K14" s="702" t="s">
        <v>427</v>
      </c>
      <c r="L14" s="703" t="s">
        <v>359</v>
      </c>
      <c r="M14" s="704"/>
      <c r="N14" s="705" t="s">
        <v>516</v>
      </c>
      <c r="P14" s="459"/>
    </row>
    <row r="15" spans="1:23" s="360" customFormat="1" ht="15" customHeight="1">
      <c r="C15" s="706"/>
      <c r="D15" s="706"/>
      <c r="E15" s="706"/>
      <c r="F15" s="707" t="s">
        <v>315</v>
      </c>
      <c r="G15" s="701"/>
      <c r="H15" s="702" t="s">
        <v>515</v>
      </c>
      <c r="I15" s="703" t="s">
        <v>234</v>
      </c>
      <c r="J15" s="704"/>
      <c r="K15" s="702" t="s">
        <v>392</v>
      </c>
      <c r="L15" s="708"/>
      <c r="M15" s="701"/>
      <c r="N15" s="709"/>
      <c r="P15" s="459"/>
    </row>
    <row r="16" spans="1:23" s="360" customFormat="1" ht="15" customHeight="1">
      <c r="C16" s="710"/>
      <c r="D16" s="711" t="s">
        <v>235</v>
      </c>
      <c r="E16" s="712">
        <v>10</v>
      </c>
      <c r="F16" s="707" t="s">
        <v>353</v>
      </c>
      <c r="G16" s="713"/>
      <c r="H16" s="702" t="s">
        <v>392</v>
      </c>
      <c r="I16" s="703" t="s">
        <v>358</v>
      </c>
      <c r="J16" s="701"/>
      <c r="K16" s="702" t="s">
        <v>517</v>
      </c>
      <c r="L16" s="703"/>
      <c r="M16" s="713"/>
      <c r="N16" s="714"/>
      <c r="P16" s="459"/>
    </row>
    <row r="17" spans="3:16" s="360" customFormat="1" ht="15" customHeight="1">
      <c r="C17" s="710"/>
      <c r="D17" s="711" t="s">
        <v>236</v>
      </c>
      <c r="E17" s="715">
        <v>5.5</v>
      </c>
      <c r="F17" s="707" t="s">
        <v>56</v>
      </c>
      <c r="G17" s="713"/>
      <c r="H17" s="702" t="s">
        <v>392</v>
      </c>
      <c r="I17" s="703" t="s">
        <v>354</v>
      </c>
      <c r="J17" s="701"/>
      <c r="K17" s="702" t="s">
        <v>391</v>
      </c>
      <c r="L17" s="703"/>
      <c r="M17" s="713"/>
      <c r="N17" s="714"/>
      <c r="P17" s="459"/>
    </row>
    <row r="18" spans="3:16" s="360" customFormat="1" ht="15" customHeight="1">
      <c r="C18" s="710"/>
      <c r="D18" s="716" t="s">
        <v>340</v>
      </c>
      <c r="E18" s="717">
        <v>55.000000000000007</v>
      </c>
      <c r="F18" s="707" t="s">
        <v>352</v>
      </c>
      <c r="G18" s="701"/>
      <c r="H18" s="702" t="s">
        <v>517</v>
      </c>
      <c r="I18" s="703"/>
      <c r="J18" s="703"/>
      <c r="K18" s="702"/>
      <c r="L18" s="703"/>
      <c r="M18" s="701"/>
      <c r="N18" s="714"/>
      <c r="P18" s="459"/>
    </row>
    <row r="19" spans="3:16" s="360" customFormat="1" ht="15" customHeight="1">
      <c r="C19" s="710"/>
      <c r="D19" s="718"/>
      <c r="E19" s="706"/>
      <c r="F19" s="707"/>
      <c r="G19" s="701"/>
      <c r="H19" s="702"/>
      <c r="I19" s="703"/>
      <c r="J19" s="701"/>
      <c r="K19" s="702"/>
      <c r="L19" s="719"/>
      <c r="M19" s="720"/>
      <c r="N19" s="714"/>
      <c r="P19" s="459"/>
    </row>
    <row r="20" spans="3:16" s="360" customFormat="1" ht="15" customHeight="1">
      <c r="C20" s="710"/>
      <c r="D20" s="721"/>
      <c r="E20" s="722"/>
      <c r="F20" s="707"/>
      <c r="G20" s="701"/>
      <c r="H20" s="702"/>
      <c r="I20" s="703"/>
      <c r="J20" s="701"/>
      <c r="K20" s="702"/>
      <c r="L20" s="703"/>
      <c r="M20" s="713"/>
      <c r="N20" s="714"/>
      <c r="P20" s="459"/>
    </row>
    <row r="21" spans="3:16" s="360" customFormat="1" ht="15" customHeight="1">
      <c r="C21" s="710"/>
      <c r="D21" s="721"/>
      <c r="E21" s="722"/>
      <c r="F21" s="707"/>
      <c r="G21" s="701"/>
      <c r="H21" s="702"/>
      <c r="I21" s="703"/>
      <c r="J21" s="701"/>
      <c r="K21" s="723"/>
      <c r="L21" s="703"/>
      <c r="M21" s="713"/>
      <c r="N21" s="714"/>
      <c r="P21" s="459"/>
    </row>
    <row r="22" spans="3:16" s="360" customFormat="1" ht="15" customHeight="1">
      <c r="C22" s="710"/>
      <c r="D22" s="721"/>
      <c r="E22" s="722"/>
      <c r="F22" s="707"/>
      <c r="G22" s="701"/>
      <c r="H22" s="723"/>
      <c r="I22" s="703"/>
      <c r="J22" s="713"/>
      <c r="K22" s="702"/>
      <c r="L22" s="724"/>
      <c r="M22" s="725"/>
      <c r="N22" s="714"/>
      <c r="P22" s="459"/>
    </row>
    <row r="23" spans="3:16" s="360" customFormat="1" ht="3.75" customHeight="1">
      <c r="C23" s="726"/>
      <c r="D23" s="727"/>
      <c r="E23" s="728"/>
      <c r="F23" s="1163"/>
      <c r="G23" s="1164"/>
      <c r="H23" s="729" t="s">
        <v>518</v>
      </c>
      <c r="I23" s="730"/>
      <c r="J23" s="731"/>
      <c r="K23" s="729"/>
      <c r="L23" s="730"/>
      <c r="M23" s="730"/>
      <c r="N23" s="732"/>
      <c r="P23" s="459"/>
    </row>
    <row r="24" spans="3:16" s="360" customFormat="1" ht="3.75" customHeight="1">
      <c r="C24" s="733"/>
      <c r="D24" s="734"/>
      <c r="E24" s="694"/>
      <c r="F24" s="735"/>
      <c r="G24" s="736"/>
      <c r="H24" s="737"/>
      <c r="I24" s="736"/>
      <c r="J24" s="738"/>
      <c r="K24" s="737"/>
      <c r="L24" s="736"/>
      <c r="M24" s="736"/>
      <c r="N24" s="739"/>
      <c r="P24" s="459"/>
    </row>
    <row r="25" spans="3:16" s="360" customFormat="1" ht="15" customHeight="1">
      <c r="C25" s="1151" t="s">
        <v>341</v>
      </c>
      <c r="D25" s="1151"/>
      <c r="E25" s="1152"/>
      <c r="F25" s="700" t="s">
        <v>356</v>
      </c>
      <c r="G25" s="713"/>
      <c r="H25" s="702" t="s">
        <v>515</v>
      </c>
      <c r="I25" s="703" t="s">
        <v>402</v>
      </c>
      <c r="J25" s="713"/>
      <c r="K25" s="702" t="s">
        <v>519</v>
      </c>
      <c r="L25" s="703"/>
      <c r="M25" s="740"/>
      <c r="N25" s="741"/>
      <c r="P25" s="459"/>
    </row>
    <row r="26" spans="3:16" s="360" customFormat="1" ht="15" customHeight="1">
      <c r="C26" s="706"/>
      <c r="D26" s="706"/>
      <c r="E26" s="706"/>
      <c r="F26" s="700" t="s">
        <v>237</v>
      </c>
      <c r="G26" s="713"/>
      <c r="H26" s="702" t="s">
        <v>392</v>
      </c>
      <c r="I26" s="703" t="s">
        <v>355</v>
      </c>
      <c r="J26" s="713"/>
      <c r="K26" s="702" t="s">
        <v>392</v>
      </c>
      <c r="L26" s="742"/>
      <c r="M26" s="743"/>
      <c r="N26" s="709"/>
      <c r="P26" s="459"/>
    </row>
    <row r="27" spans="3:16" s="360" customFormat="1" ht="15" customHeight="1">
      <c r="C27" s="710"/>
      <c r="D27" s="711" t="s">
        <v>235</v>
      </c>
      <c r="E27" s="712">
        <v>7</v>
      </c>
      <c r="F27" s="700" t="s">
        <v>357</v>
      </c>
      <c r="G27" s="713"/>
      <c r="H27" s="702" t="s">
        <v>392</v>
      </c>
      <c r="I27" s="703" t="s">
        <v>388</v>
      </c>
      <c r="J27" s="713"/>
      <c r="K27" s="702" t="s">
        <v>392</v>
      </c>
      <c r="L27" s="742"/>
      <c r="M27" s="744"/>
      <c r="N27" s="709"/>
      <c r="P27" s="459"/>
    </row>
    <row r="28" spans="3:16" s="360" customFormat="1" ht="15" customHeight="1">
      <c r="C28" s="710"/>
      <c r="D28" s="711" t="s">
        <v>236</v>
      </c>
      <c r="E28" s="715">
        <v>4</v>
      </c>
      <c r="F28" s="700" t="s">
        <v>364</v>
      </c>
      <c r="G28" s="713"/>
      <c r="H28" s="702" t="s">
        <v>391</v>
      </c>
      <c r="I28" s="703"/>
      <c r="J28" s="713"/>
      <c r="K28" s="702"/>
      <c r="L28" s="742"/>
      <c r="M28" s="744"/>
      <c r="N28" s="714"/>
      <c r="P28" s="459"/>
    </row>
    <row r="29" spans="3:16" s="360" customFormat="1" ht="15" customHeight="1">
      <c r="C29" s="710"/>
      <c r="D29" s="745" t="s">
        <v>340</v>
      </c>
      <c r="E29" s="746">
        <v>57.142857142857139</v>
      </c>
      <c r="F29" s="700"/>
      <c r="G29" s="704"/>
      <c r="H29" s="702"/>
      <c r="I29" s="703"/>
      <c r="J29" s="704"/>
      <c r="K29" s="702"/>
      <c r="L29" s="742"/>
      <c r="M29" s="744"/>
      <c r="N29" s="714"/>
      <c r="P29" s="459"/>
    </row>
    <row r="30" spans="3:16" s="360" customFormat="1" ht="15" customHeight="1">
      <c r="C30" s="710"/>
      <c r="D30" s="721"/>
      <c r="E30" s="722"/>
      <c r="F30" s="700"/>
      <c r="G30" s="704"/>
      <c r="H30" s="702"/>
      <c r="I30" s="703"/>
      <c r="J30" s="713"/>
      <c r="K30" s="702"/>
      <c r="L30" s="742"/>
      <c r="M30" s="744"/>
      <c r="N30" s="714"/>
      <c r="P30" s="459"/>
    </row>
    <row r="31" spans="3:16" s="360" customFormat="1" ht="15" customHeight="1">
      <c r="C31" s="710"/>
      <c r="D31" s="718"/>
      <c r="E31" s="706"/>
      <c r="F31" s="700"/>
      <c r="G31" s="713"/>
      <c r="H31" s="702"/>
      <c r="I31" s="747"/>
      <c r="J31" s="740"/>
      <c r="K31" s="748"/>
      <c r="L31" s="749"/>
      <c r="M31" s="743"/>
      <c r="N31" s="714"/>
      <c r="P31" s="459"/>
    </row>
    <row r="32" spans="3:16" s="360" customFormat="1" ht="3.75" customHeight="1">
      <c r="C32" s="750"/>
      <c r="D32" s="727"/>
      <c r="E32" s="728"/>
      <c r="F32" s="815"/>
      <c r="G32" s="731"/>
      <c r="H32" s="729"/>
      <c r="I32" s="730"/>
      <c r="J32" s="731"/>
      <c r="K32" s="751"/>
      <c r="L32" s="730"/>
      <c r="M32" s="730"/>
      <c r="N32" s="732"/>
      <c r="P32" s="459"/>
    </row>
    <row r="33" spans="1:16" s="360" customFormat="1" ht="3.75" customHeight="1">
      <c r="C33" s="752"/>
      <c r="D33" s="734"/>
      <c r="E33" s="694"/>
      <c r="F33" s="735"/>
      <c r="G33" s="736"/>
      <c r="H33" s="737"/>
      <c r="I33" s="736"/>
      <c r="J33" s="738"/>
      <c r="K33" s="737"/>
      <c r="L33" s="736"/>
      <c r="M33" s="736"/>
      <c r="N33" s="739"/>
      <c r="P33" s="459"/>
    </row>
    <row r="34" spans="1:16" s="360" customFormat="1" ht="15" customHeight="1">
      <c r="C34" s="1153" t="s">
        <v>238</v>
      </c>
      <c r="D34" s="1153"/>
      <c r="E34" s="1154"/>
      <c r="F34" s="700" t="s">
        <v>316</v>
      </c>
      <c r="G34" s="753"/>
      <c r="H34" s="702" t="s">
        <v>391</v>
      </c>
      <c r="I34" s="703" t="s">
        <v>363</v>
      </c>
      <c r="J34" s="713"/>
      <c r="K34" s="702" t="s">
        <v>427</v>
      </c>
      <c r="L34" s="703" t="s">
        <v>361</v>
      </c>
      <c r="M34" s="744"/>
      <c r="N34" s="705" t="s">
        <v>516</v>
      </c>
      <c r="P34" s="459"/>
    </row>
    <row r="35" spans="1:16" s="360" customFormat="1" ht="15" customHeight="1">
      <c r="C35" s="706"/>
      <c r="D35" s="706"/>
      <c r="E35" s="706"/>
      <c r="F35" s="700" t="s">
        <v>360</v>
      </c>
      <c r="G35" s="753"/>
      <c r="H35" s="702" t="s">
        <v>427</v>
      </c>
      <c r="I35" s="703" t="s">
        <v>362</v>
      </c>
      <c r="J35" s="720"/>
      <c r="K35" s="702" t="s">
        <v>520</v>
      </c>
      <c r="L35" s="703"/>
      <c r="M35" s="744"/>
      <c r="N35" s="709"/>
      <c r="O35" s="355" t="s">
        <v>262</v>
      </c>
      <c r="P35" s="459"/>
    </row>
    <row r="36" spans="1:16" s="360" customFormat="1" ht="15" customHeight="1">
      <c r="C36" s="710"/>
      <c r="D36" s="711" t="s">
        <v>235</v>
      </c>
      <c r="E36" s="712">
        <v>6</v>
      </c>
      <c r="F36" s="700" t="s">
        <v>407</v>
      </c>
      <c r="G36" s="754"/>
      <c r="H36" s="702" t="s">
        <v>393</v>
      </c>
      <c r="I36" s="703"/>
      <c r="J36" s="720"/>
      <c r="K36" s="702"/>
      <c r="L36" s="703"/>
      <c r="M36" s="744"/>
      <c r="N36" s="714"/>
      <c r="P36" s="845"/>
    </row>
    <row r="37" spans="1:16" s="360" customFormat="1" ht="15" customHeight="1">
      <c r="C37" s="710"/>
      <c r="D37" s="711" t="s">
        <v>236</v>
      </c>
      <c r="E37" s="715">
        <v>3.5</v>
      </c>
      <c r="F37" s="700"/>
      <c r="G37" s="754"/>
      <c r="H37" s="702"/>
      <c r="I37" s="703"/>
      <c r="J37" s="713"/>
      <c r="K37" s="702"/>
      <c r="L37" s="703"/>
      <c r="M37" s="713"/>
      <c r="N37" s="714"/>
      <c r="P37" s="459"/>
    </row>
    <row r="38" spans="1:16" s="360" customFormat="1" ht="15" customHeight="1">
      <c r="C38" s="710"/>
      <c r="D38" s="755" t="s">
        <v>340</v>
      </c>
      <c r="E38" s="756">
        <v>58.333333333333336</v>
      </c>
      <c r="F38" s="700"/>
      <c r="G38" s="754"/>
      <c r="H38" s="702"/>
      <c r="I38" s="703"/>
      <c r="J38" s="713"/>
      <c r="K38" s="702"/>
      <c r="L38" s="814"/>
      <c r="M38" s="757"/>
      <c r="N38" s="714"/>
      <c r="P38" s="459"/>
    </row>
    <row r="39" spans="1:16" s="360" customFormat="1" ht="15" customHeight="1">
      <c r="C39" s="710"/>
      <c r="D39" s="721"/>
      <c r="E39" s="722"/>
      <c r="F39" s="700"/>
      <c r="G39" s="754"/>
      <c r="H39" s="723"/>
      <c r="I39" s="703"/>
      <c r="J39" s="713"/>
      <c r="K39" s="723"/>
      <c r="L39" s="703"/>
      <c r="M39" s="713"/>
      <c r="N39" s="714"/>
      <c r="P39" s="460"/>
    </row>
    <row r="40" spans="1:16" s="360" customFormat="1" ht="15" customHeight="1">
      <c r="C40" s="710"/>
      <c r="D40" s="721"/>
      <c r="E40" s="722"/>
      <c r="F40" s="700"/>
      <c r="G40" s="713"/>
      <c r="H40" s="723"/>
      <c r="I40" s="703"/>
      <c r="J40" s="713"/>
      <c r="K40" s="723"/>
      <c r="L40" s="814"/>
      <c r="M40" s="757"/>
      <c r="N40" s="714"/>
      <c r="P40" s="460"/>
    </row>
    <row r="41" spans="1:16" s="360" customFormat="1" ht="12" customHeight="1">
      <c r="C41" s="758"/>
      <c r="D41" s="758"/>
      <c r="E41" s="728"/>
      <c r="F41" s="759"/>
      <c r="G41" s="760"/>
      <c r="H41" s="761"/>
      <c r="I41" s="760"/>
      <c r="J41" s="762"/>
      <c r="K41" s="763"/>
      <c r="L41" s="760"/>
      <c r="M41" s="762"/>
      <c r="N41" s="764"/>
      <c r="P41" s="460"/>
    </row>
    <row r="42" spans="1:16" s="360" customFormat="1" ht="9.75" customHeight="1">
      <c r="E42" s="722"/>
      <c r="F42" s="361"/>
      <c r="H42" s="844"/>
      <c r="K42" s="844"/>
      <c r="N42" s="844"/>
      <c r="P42" s="460"/>
    </row>
    <row r="43" spans="1:16" s="605" customFormat="1" ht="15.75" customHeight="1">
      <c r="C43" s="846"/>
      <c r="D43" s="847" t="s">
        <v>265</v>
      </c>
      <c r="E43" s="847"/>
      <c r="F43" s="848"/>
      <c r="G43" s="848"/>
      <c r="H43" s="849"/>
      <c r="I43" s="848"/>
      <c r="J43" s="848"/>
      <c r="K43" s="849"/>
      <c r="L43" s="848"/>
      <c r="M43" s="848"/>
      <c r="N43" s="849"/>
      <c r="P43" s="460"/>
    </row>
    <row r="44" spans="1:16" s="605" customFormat="1" ht="15.75" customHeight="1">
      <c r="C44" s="846"/>
      <c r="D44" s="850" t="s">
        <v>298</v>
      </c>
      <c r="E44" s="847"/>
      <c r="F44" s="848"/>
      <c r="G44" s="848"/>
      <c r="H44" s="849"/>
      <c r="I44" s="848"/>
      <c r="J44" s="848"/>
      <c r="K44" s="849"/>
      <c r="L44" s="848"/>
      <c r="M44" s="848"/>
      <c r="N44" s="849"/>
      <c r="P44" s="460"/>
    </row>
    <row r="45" spans="1:16" s="605" customFormat="1" ht="15.75" customHeight="1">
      <c r="C45" s="846"/>
      <c r="D45" s="851" t="s">
        <v>521</v>
      </c>
      <c r="E45" s="847"/>
      <c r="F45" s="848"/>
      <c r="G45" s="848"/>
      <c r="H45" s="849"/>
      <c r="I45" s="848"/>
      <c r="J45" s="848"/>
      <c r="K45" s="849"/>
      <c r="L45" s="848"/>
      <c r="M45" s="848"/>
      <c r="N45" s="849"/>
      <c r="P45" s="460"/>
    </row>
    <row r="46" spans="1:16" s="605" customFormat="1" ht="15.75" customHeight="1">
      <c r="C46" s="846"/>
      <c r="D46" s="851" t="s">
        <v>413</v>
      </c>
      <c r="E46" s="850"/>
      <c r="F46" s="848"/>
      <c r="G46" s="848"/>
      <c r="H46" s="849"/>
      <c r="I46" s="848"/>
      <c r="J46" s="848"/>
      <c r="K46" s="849"/>
      <c r="L46" s="848"/>
      <c r="M46" s="848"/>
      <c r="N46" s="849"/>
      <c r="P46" s="460"/>
    </row>
    <row r="47" spans="1:16" ht="16.5" customHeight="1">
      <c r="A47" s="220"/>
      <c r="B47" s="228"/>
      <c r="C47" s="220"/>
      <c r="D47" s="770"/>
      <c r="E47" s="220"/>
      <c r="F47" s="220"/>
      <c r="G47" s="220"/>
      <c r="H47" s="220"/>
      <c r="I47" s="220"/>
      <c r="J47" s="220"/>
      <c r="K47" s="220"/>
      <c r="L47" s="220"/>
      <c r="M47" s="220"/>
      <c r="N47" s="220"/>
    </row>
    <row r="48" spans="1:16" ht="31.5" customHeight="1">
      <c r="A48" s="220"/>
      <c r="B48" s="220"/>
      <c r="C48" s="220"/>
      <c r="D48" s="770"/>
      <c r="E48" s="220"/>
      <c r="F48" s="220"/>
      <c r="G48" s="220"/>
      <c r="H48" s="220"/>
      <c r="I48" s="220"/>
      <c r="J48" s="220"/>
      <c r="K48" s="220"/>
      <c r="L48" s="220"/>
      <c r="M48" s="220"/>
      <c r="N48" s="220"/>
    </row>
    <row r="49" spans="1:15">
      <c r="A49" s="220"/>
      <c r="B49" s="220"/>
      <c r="C49" s="220"/>
      <c r="D49" s="770"/>
      <c r="E49" s="220"/>
      <c r="F49" s="220"/>
      <c r="G49" s="220"/>
      <c r="H49" s="220"/>
      <c r="I49" s="220"/>
      <c r="J49" s="220"/>
      <c r="K49" s="220"/>
      <c r="L49" s="220"/>
      <c r="M49" s="220"/>
      <c r="N49" s="220"/>
    </row>
    <row r="50" spans="1:15">
      <c r="A50" s="220"/>
      <c r="B50" s="220"/>
      <c r="C50" s="220"/>
      <c r="D50" s="770"/>
      <c r="E50" s="220"/>
      <c r="F50" s="220"/>
      <c r="G50" s="220"/>
      <c r="H50" s="220"/>
      <c r="I50" s="220"/>
      <c r="J50" s="220"/>
      <c r="K50" s="220"/>
      <c r="L50" s="220"/>
      <c r="M50" s="220"/>
      <c r="N50" s="220"/>
    </row>
    <row r="51" spans="1:15">
      <c r="A51" s="220"/>
      <c r="B51" s="220"/>
      <c r="C51" s="220"/>
      <c r="D51" s="770"/>
      <c r="E51" s="220"/>
      <c r="F51" s="220"/>
      <c r="G51" s="220"/>
      <c r="H51" s="220"/>
      <c r="I51" s="220"/>
      <c r="J51" s="220"/>
      <c r="K51" s="220"/>
      <c r="L51" s="220"/>
      <c r="M51" s="220"/>
      <c r="N51" s="220"/>
    </row>
    <row r="52" spans="1:15">
      <c r="A52" s="220"/>
      <c r="B52" s="220"/>
      <c r="C52" s="220"/>
      <c r="D52" s="770"/>
      <c r="E52" s="220"/>
      <c r="F52" s="220"/>
      <c r="G52" s="220"/>
      <c r="H52" s="220"/>
      <c r="I52" s="220"/>
      <c r="J52" s="220"/>
      <c r="K52" s="220"/>
      <c r="L52" s="220"/>
      <c r="M52" s="220"/>
      <c r="N52" s="220"/>
    </row>
    <row r="57" spans="1:15">
      <c r="O57" s="362" t="s">
        <v>278</v>
      </c>
    </row>
    <row r="58" spans="1:15">
      <c r="O58" s="362" t="s">
        <v>239</v>
      </c>
    </row>
    <row r="59" spans="1:15" ht="15.75" customHeight="1"/>
    <row r="60" spans="1:15" ht="20.25" customHeight="1"/>
  </sheetData>
  <mergeCells count="8">
    <mergeCell ref="C25:E25"/>
    <mergeCell ref="C34:E34"/>
    <mergeCell ref="O1:W1"/>
    <mergeCell ref="F12:H12"/>
    <mergeCell ref="I12:K12"/>
    <mergeCell ref="L12:N12"/>
    <mergeCell ref="C14:E14"/>
    <mergeCell ref="F23:G23"/>
  </mergeCells>
  <phoneticPr fontId="4"/>
  <pageMargins left="0.78740157480314965" right="0.31496062992125984" top="0.78740157480314965" bottom="0.78740157480314965" header="0.51181102362204722" footer="0.51181102362204722"/>
  <pageSetup paperSize="9" scale="96"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38"/>
  <sheetViews>
    <sheetView workbookViewId="0"/>
  </sheetViews>
  <sheetFormatPr defaultRowHeight="13.5"/>
  <cols>
    <col min="1" max="1" width="5.625" style="220" customWidth="1"/>
    <col min="2" max="2" width="3.625" style="220" customWidth="1"/>
    <col min="3" max="3" width="1.375" style="220" customWidth="1"/>
    <col min="4" max="4" width="7.625" style="220" customWidth="1"/>
    <col min="5" max="5" width="10.5" style="220" customWidth="1"/>
    <col min="6" max="6" width="24.625" style="220" customWidth="1"/>
    <col min="7" max="7" width="13.875" style="220" customWidth="1"/>
    <col min="8" max="8" width="7.25" style="220" customWidth="1"/>
    <col min="9" max="9" width="3.625" style="220" customWidth="1"/>
    <col min="10" max="10" width="5.625" style="220" customWidth="1"/>
    <col min="11" max="11" width="4.625" style="220" customWidth="1"/>
    <col min="12" max="13" width="9" style="220"/>
    <col min="14" max="14" width="5.75" style="220" customWidth="1"/>
    <col min="15" max="15" width="7.875" style="220" customWidth="1"/>
    <col min="16" max="16" width="8.625" style="220" customWidth="1"/>
    <col min="17" max="17" width="6" style="220" customWidth="1"/>
    <col min="18" max="18" width="3.625" style="220" customWidth="1"/>
    <col min="19" max="16384" width="9" style="220"/>
  </cols>
  <sheetData>
    <row r="1" spans="1:18" ht="96.75" customHeight="1">
      <c r="G1" s="262"/>
      <c r="H1" s="221"/>
      <c r="I1" s="221"/>
      <c r="L1" s="866"/>
      <c r="M1" s="866"/>
      <c r="N1" s="262"/>
      <c r="O1" s="221"/>
      <c r="P1" s="221"/>
      <c r="Q1" s="221"/>
      <c r="R1" s="221"/>
    </row>
    <row r="2" spans="1:18" ht="81" customHeight="1">
      <c r="A2" s="861" t="s">
        <v>243</v>
      </c>
      <c r="B2" s="861"/>
      <c r="C2" s="861"/>
      <c r="D2" s="861"/>
      <c r="E2" s="861"/>
      <c r="F2" s="861"/>
      <c r="G2" s="861"/>
      <c r="H2" s="861"/>
      <c r="I2" s="861"/>
      <c r="J2" s="861"/>
      <c r="L2" s="455"/>
      <c r="M2" s="456"/>
      <c r="N2" s="221"/>
      <c r="O2" s="221"/>
    </row>
    <row r="3" spans="1:18" ht="32.25" customHeight="1">
      <c r="A3" s="862" t="str">
        <f>目次!A3</f>
        <v>（２０２２年３月号）</v>
      </c>
      <c r="B3" s="862"/>
      <c r="C3" s="862"/>
      <c r="D3" s="862"/>
      <c r="E3" s="862"/>
      <c r="F3" s="862"/>
      <c r="G3" s="862"/>
      <c r="H3" s="862"/>
      <c r="I3" s="862"/>
      <c r="J3" s="862"/>
      <c r="L3" s="455"/>
      <c r="M3" s="456"/>
      <c r="N3" s="221"/>
      <c r="O3" s="221"/>
    </row>
    <row r="4" spans="1:18" ht="21.75" customHeight="1">
      <c r="L4" s="455"/>
      <c r="M4" s="456"/>
      <c r="N4" s="221"/>
      <c r="O4" s="221"/>
    </row>
    <row r="5" spans="1:18">
      <c r="B5" s="438"/>
      <c r="C5" s="439"/>
      <c r="D5" s="439"/>
      <c r="E5" s="439"/>
      <c r="F5" s="439"/>
      <c r="G5" s="439"/>
      <c r="H5" s="439"/>
      <c r="I5" s="440"/>
      <c r="L5" s="455"/>
      <c r="M5" s="457"/>
      <c r="N5" s="221"/>
      <c r="O5" s="221"/>
    </row>
    <row r="6" spans="1:18" ht="13.5" customHeight="1">
      <c r="B6" s="441"/>
      <c r="C6" s="863" t="s">
        <v>244</v>
      </c>
      <c r="D6" s="863"/>
      <c r="E6" s="863"/>
      <c r="F6" s="863"/>
      <c r="G6" s="863"/>
      <c r="H6" s="863"/>
      <c r="I6" s="442"/>
      <c r="J6" s="225"/>
      <c r="L6" s="221"/>
      <c r="M6" s="221"/>
      <c r="N6" s="221"/>
      <c r="O6" s="221"/>
    </row>
    <row r="7" spans="1:18" ht="6.75" customHeight="1">
      <c r="B7" s="441"/>
      <c r="C7" s="221"/>
      <c r="D7" s="221"/>
      <c r="E7" s="221"/>
      <c r="F7" s="221"/>
      <c r="G7" s="221"/>
      <c r="H7" s="221"/>
      <c r="I7" s="443"/>
    </row>
    <row r="8" spans="1:18" s="226" customFormat="1" ht="18" customHeight="1">
      <c r="B8" s="444"/>
      <c r="C8" s="445" t="s">
        <v>176</v>
      </c>
      <c r="D8" s="446"/>
      <c r="E8" s="446"/>
      <c r="F8" s="446"/>
      <c r="G8" s="447"/>
      <c r="H8" s="447"/>
      <c r="I8" s="448"/>
    </row>
    <row r="9" spans="1:18" s="226" customFormat="1" ht="18" customHeight="1">
      <c r="B9" s="444"/>
      <c r="C9" s="449"/>
      <c r="D9" s="446" t="s">
        <v>245</v>
      </c>
      <c r="E9" s="446"/>
      <c r="F9" s="446"/>
      <c r="G9" s="447"/>
      <c r="H9" s="449" t="s">
        <v>146</v>
      </c>
      <c r="I9" s="448"/>
    </row>
    <row r="10" spans="1:18" s="226" customFormat="1" ht="18" customHeight="1">
      <c r="B10" s="444"/>
      <c r="C10" s="449"/>
      <c r="D10" s="446" t="s">
        <v>246</v>
      </c>
      <c r="E10" s="446"/>
      <c r="F10" s="446"/>
      <c r="G10" s="447"/>
      <c r="H10" s="449" t="s">
        <v>166</v>
      </c>
      <c r="I10" s="448"/>
    </row>
    <row r="11" spans="1:18" s="226" customFormat="1" ht="18" customHeight="1">
      <c r="B11" s="444"/>
      <c r="C11" s="446"/>
      <c r="D11" s="446" t="s">
        <v>247</v>
      </c>
      <c r="E11" s="446"/>
      <c r="F11" s="446"/>
      <c r="G11" s="447"/>
      <c r="H11" s="449" t="s">
        <v>172</v>
      </c>
      <c r="I11" s="448"/>
    </row>
    <row r="12" spans="1:18" s="226" customFormat="1" ht="12" customHeight="1">
      <c r="B12" s="444"/>
      <c r="C12" s="446"/>
      <c r="D12" s="446"/>
      <c r="E12" s="446"/>
      <c r="F12" s="446"/>
      <c r="G12" s="447"/>
      <c r="H12" s="449"/>
      <c r="I12" s="448"/>
    </row>
    <row r="13" spans="1:18" s="226" customFormat="1" ht="18" customHeight="1">
      <c r="B13" s="444"/>
      <c r="C13" s="445" t="s">
        <v>248</v>
      </c>
      <c r="D13" s="446"/>
      <c r="E13" s="446"/>
      <c r="F13" s="446"/>
      <c r="G13" s="447"/>
      <c r="H13" s="449"/>
      <c r="I13" s="448"/>
    </row>
    <row r="14" spans="1:18" s="226" customFormat="1" ht="18" customHeight="1">
      <c r="B14" s="444"/>
      <c r="C14" s="447"/>
      <c r="D14" s="446" t="s">
        <v>249</v>
      </c>
      <c r="E14" s="446"/>
      <c r="F14" s="446" t="s">
        <v>44</v>
      </c>
      <c r="G14" s="447"/>
      <c r="H14" s="449" t="s">
        <v>147</v>
      </c>
      <c r="I14" s="448"/>
    </row>
    <row r="15" spans="1:18" s="226" customFormat="1" ht="18" customHeight="1">
      <c r="B15" s="444"/>
      <c r="C15" s="447"/>
      <c r="D15" s="446"/>
      <c r="E15" s="446"/>
      <c r="F15" s="446" t="s">
        <v>89</v>
      </c>
      <c r="G15" s="447"/>
      <c r="H15" s="449" t="s">
        <v>173</v>
      </c>
      <c r="I15" s="448"/>
    </row>
    <row r="16" spans="1:18" s="226" customFormat="1" ht="18" customHeight="1">
      <c r="B16" s="444"/>
      <c r="C16" s="447"/>
      <c r="D16" s="446" t="s">
        <v>250</v>
      </c>
      <c r="E16" s="446"/>
      <c r="F16" s="446" t="s">
        <v>56</v>
      </c>
      <c r="G16" s="447"/>
      <c r="H16" s="449" t="s">
        <v>148</v>
      </c>
      <c r="I16" s="448"/>
    </row>
    <row r="17" spans="1:9" s="226" customFormat="1" ht="18" customHeight="1">
      <c r="B17" s="444"/>
      <c r="C17" s="447"/>
      <c r="D17" s="446" t="s">
        <v>251</v>
      </c>
      <c r="E17" s="446"/>
      <c r="F17" s="446" t="s">
        <v>62</v>
      </c>
      <c r="G17" s="447"/>
      <c r="H17" s="449" t="s">
        <v>149</v>
      </c>
      <c r="I17" s="448"/>
    </row>
    <row r="18" spans="1:9" s="226" customFormat="1" ht="18" customHeight="1">
      <c r="B18" s="444"/>
      <c r="C18" s="447"/>
      <c r="D18" s="446" t="s">
        <v>252</v>
      </c>
      <c r="E18" s="446"/>
      <c r="F18" s="446" t="s">
        <v>177</v>
      </c>
      <c r="G18" s="447"/>
      <c r="H18" s="449" t="s">
        <v>17</v>
      </c>
      <c r="I18" s="448"/>
    </row>
    <row r="19" spans="1:9" s="226" customFormat="1" ht="18" customHeight="1">
      <c r="B19" s="444"/>
      <c r="C19" s="447"/>
      <c r="D19" s="446"/>
      <c r="E19" s="446"/>
      <c r="F19" s="446" t="s">
        <v>178</v>
      </c>
      <c r="G19" s="447"/>
      <c r="H19" s="449" t="s">
        <v>174</v>
      </c>
      <c r="I19" s="448"/>
    </row>
    <row r="20" spans="1:9" s="226" customFormat="1" ht="18" customHeight="1">
      <c r="B20" s="444"/>
      <c r="C20" s="447"/>
      <c r="D20" s="446"/>
      <c r="E20" s="446"/>
      <c r="F20" s="446" t="s">
        <v>179</v>
      </c>
      <c r="G20" s="447"/>
      <c r="H20" s="449"/>
      <c r="I20" s="448"/>
    </row>
    <row r="21" spans="1:9" s="226" customFormat="1" ht="18" customHeight="1">
      <c r="B21" s="444"/>
      <c r="C21" s="447"/>
      <c r="D21" s="446" t="s">
        <v>253</v>
      </c>
      <c r="E21" s="446"/>
      <c r="F21" s="446" t="s">
        <v>76</v>
      </c>
      <c r="G21" s="447"/>
      <c r="H21" s="449" t="s">
        <v>18</v>
      </c>
      <c r="I21" s="450"/>
    </row>
    <row r="22" spans="1:9" s="226" customFormat="1" ht="18" customHeight="1">
      <c r="B22" s="444"/>
      <c r="C22" s="447"/>
      <c r="D22" s="446"/>
      <c r="E22" s="446"/>
      <c r="F22" s="446" t="s">
        <v>49</v>
      </c>
      <c r="G22" s="447"/>
      <c r="H22" s="449" t="s">
        <v>175</v>
      </c>
      <c r="I22" s="450"/>
    </row>
    <row r="23" spans="1:9" s="226" customFormat="1" ht="18" customHeight="1">
      <c r="B23" s="444"/>
      <c r="C23" s="447"/>
      <c r="D23" s="446" t="s">
        <v>254</v>
      </c>
      <c r="E23" s="446"/>
      <c r="F23" s="446" t="s">
        <v>167</v>
      </c>
      <c r="G23" s="447"/>
      <c r="H23" s="449" t="s">
        <v>19</v>
      </c>
      <c r="I23" s="450"/>
    </row>
    <row r="24" spans="1:9" s="226" customFormat="1" ht="18" customHeight="1">
      <c r="A24" s="328"/>
      <c r="B24" s="444"/>
      <c r="C24" s="447"/>
      <c r="D24" s="446" t="s">
        <v>255</v>
      </c>
      <c r="E24" s="446"/>
      <c r="F24" s="446" t="s">
        <v>50</v>
      </c>
      <c r="G24" s="447"/>
      <c r="H24" s="449" t="s">
        <v>20</v>
      </c>
      <c r="I24" s="450"/>
    </row>
    <row r="25" spans="1:9" s="226" customFormat="1" ht="18" customHeight="1">
      <c r="B25" s="444"/>
      <c r="C25" s="447"/>
      <c r="D25" s="446" t="s">
        <v>256</v>
      </c>
      <c r="E25" s="446"/>
      <c r="F25" s="446" t="s">
        <v>180</v>
      </c>
      <c r="G25" s="447"/>
      <c r="H25" s="449" t="s">
        <v>21</v>
      </c>
      <c r="I25" s="450"/>
    </row>
    <row r="26" spans="1:9" s="226" customFormat="1" ht="18" customHeight="1">
      <c r="B26" s="444"/>
      <c r="C26" s="447"/>
      <c r="D26" s="446"/>
      <c r="E26" s="446"/>
      <c r="F26" s="446" t="s">
        <v>181</v>
      </c>
      <c r="G26" s="447"/>
      <c r="H26" s="449"/>
      <c r="I26" s="450"/>
    </row>
    <row r="27" spans="1:9" s="226" customFormat="1" ht="18" customHeight="1">
      <c r="B27" s="444"/>
      <c r="C27" s="447"/>
      <c r="D27" s="446" t="s">
        <v>259</v>
      </c>
      <c r="E27" s="446"/>
      <c r="F27" s="446" t="s">
        <v>170</v>
      </c>
      <c r="G27" s="447"/>
      <c r="H27" s="449" t="s">
        <v>22</v>
      </c>
      <c r="I27" s="450"/>
    </row>
    <row r="28" spans="1:9" s="226" customFormat="1" ht="12" customHeight="1">
      <c r="B28" s="444"/>
      <c r="C28" s="446"/>
      <c r="D28" s="446"/>
      <c r="E28" s="446"/>
      <c r="F28" s="446"/>
      <c r="G28" s="447"/>
      <c r="H28" s="449"/>
      <c r="I28" s="450"/>
    </row>
    <row r="29" spans="1:9" s="226" customFormat="1" ht="18" customHeight="1">
      <c r="B29" s="444"/>
      <c r="C29" s="445" t="s">
        <v>258</v>
      </c>
      <c r="D29" s="446"/>
      <c r="E29" s="446"/>
      <c r="F29" s="446"/>
      <c r="G29" s="447"/>
      <c r="H29" s="449" t="s">
        <v>227</v>
      </c>
      <c r="I29" s="450"/>
    </row>
    <row r="30" spans="1:9" ht="8.25" customHeight="1">
      <c r="B30" s="441"/>
      <c r="C30" s="221"/>
      <c r="D30" s="221"/>
      <c r="E30" s="221"/>
      <c r="F30" s="221"/>
      <c r="G30" s="221"/>
      <c r="H30" s="221"/>
      <c r="I30" s="443"/>
    </row>
    <row r="31" spans="1:9" ht="13.5" customHeight="1">
      <c r="B31" s="441"/>
      <c r="C31" s="232" t="s">
        <v>23</v>
      </c>
      <c r="D31" s="232"/>
      <c r="E31" s="232"/>
      <c r="F31" s="232"/>
      <c r="G31" s="221"/>
      <c r="H31" s="221"/>
      <c r="I31" s="443"/>
    </row>
    <row r="32" spans="1:9" ht="13.5" customHeight="1">
      <c r="B32" s="451"/>
      <c r="C32" s="452"/>
      <c r="D32" s="452"/>
      <c r="E32" s="452"/>
      <c r="F32" s="452"/>
      <c r="G32" s="452"/>
      <c r="H32" s="452"/>
      <c r="I32" s="453"/>
    </row>
    <row r="33" spans="1:10" ht="13.5" customHeight="1">
      <c r="B33" s="44"/>
      <c r="C33" s="99"/>
      <c r="D33" s="99"/>
      <c r="E33" s="99"/>
      <c r="F33" s="99"/>
      <c r="G33" s="99"/>
      <c r="H33" s="99"/>
      <c r="I33" s="99"/>
    </row>
    <row r="34" spans="1:10" ht="15.75" customHeight="1">
      <c r="B34" s="37"/>
      <c r="C34" s="28"/>
      <c r="D34" s="28"/>
      <c r="E34" s="28"/>
      <c r="F34" s="28"/>
      <c r="G34" s="28"/>
      <c r="H34" s="28"/>
      <c r="I34" s="28"/>
      <c r="J34" s="28"/>
    </row>
    <row r="35" spans="1:10" ht="15" customHeight="1">
      <c r="C35" s="867" t="str">
        <f>目次!C34</f>
        <v>令和４年(2022年)３月31日 発行</v>
      </c>
      <c r="D35" s="867"/>
      <c r="E35" s="867"/>
      <c r="F35" s="867"/>
      <c r="G35" s="867"/>
      <c r="H35" s="867"/>
      <c r="I35" s="458"/>
      <c r="J35" s="221"/>
    </row>
    <row r="36" spans="1:10" ht="29.25" customHeight="1">
      <c r="A36" s="254"/>
      <c r="B36" s="254"/>
      <c r="C36" s="865" t="s">
        <v>196</v>
      </c>
      <c r="D36" s="865"/>
      <c r="E36" s="865"/>
      <c r="F36" s="865"/>
      <c r="G36" s="865"/>
      <c r="H36" s="865"/>
      <c r="I36" s="254"/>
      <c r="J36" s="254"/>
    </row>
    <row r="37" spans="1:10" ht="40.5" customHeight="1"/>
    <row r="38" spans="1:10" ht="18.75">
      <c r="A38" s="853"/>
      <c r="B38" s="860"/>
      <c r="C38" s="853"/>
      <c r="D38" s="853"/>
      <c r="E38" s="853"/>
      <c r="F38" s="853"/>
      <c r="G38" s="853"/>
      <c r="H38" s="853"/>
      <c r="I38" s="853"/>
      <c r="J38" s="853"/>
    </row>
  </sheetData>
  <mergeCells count="7">
    <mergeCell ref="L1:M1"/>
    <mergeCell ref="A38:J38"/>
    <mergeCell ref="A2:J2"/>
    <mergeCell ref="A3:J3"/>
    <mergeCell ref="C6:H6"/>
    <mergeCell ref="C35:H35"/>
    <mergeCell ref="C36:H36"/>
  </mergeCells>
  <phoneticPr fontId="4"/>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N42"/>
  <sheetViews>
    <sheetView zoomScale="95" zoomScaleNormal="95" workbookViewId="0">
      <selection activeCell="B35" sqref="B33:J35"/>
    </sheetView>
  </sheetViews>
  <sheetFormatPr defaultRowHeight="13.5"/>
  <cols>
    <col min="1" max="1" width="4.625" style="215" customWidth="1"/>
    <col min="2" max="2" width="3.625" style="215" customWidth="1"/>
    <col min="3" max="3" width="6.5" style="206" customWidth="1"/>
    <col min="4" max="4" width="8.625" style="206" customWidth="1"/>
    <col min="5" max="5" width="6.875" style="206" customWidth="1"/>
    <col min="6" max="6" width="5.75" style="216" customWidth="1"/>
    <col min="7" max="7" width="8.875" style="217" customWidth="1"/>
    <col min="8" max="8" width="6.375" style="218" customWidth="1"/>
    <col min="9" max="9" width="13.75" style="219" customWidth="1"/>
    <col min="10" max="10" width="5.625" style="206" customWidth="1"/>
    <col min="11" max="11" width="14.5" style="206" customWidth="1"/>
    <col min="12" max="12" width="5.625" style="206" customWidth="1"/>
    <col min="13" max="13" width="3.125" style="206" hidden="1" customWidth="1"/>
    <col min="14" max="14" width="1.875" style="206" customWidth="1"/>
    <col min="15" max="16" width="1.375" style="206" customWidth="1"/>
    <col min="17" max="16384" width="9" style="206"/>
  </cols>
  <sheetData>
    <row r="1" spans="1:14" s="204" customFormat="1" ht="18.75" customHeight="1">
      <c r="A1" s="919" t="s">
        <v>241</v>
      </c>
      <c r="B1" s="919"/>
      <c r="C1" s="919"/>
      <c r="D1" s="919"/>
      <c r="E1" s="919"/>
      <c r="F1" s="919"/>
      <c r="G1" s="919"/>
      <c r="H1" s="202"/>
      <c r="I1" s="203"/>
    </row>
    <row r="2" spans="1:14" s="204" customFormat="1" ht="18.75" customHeight="1">
      <c r="A2" s="921" t="s">
        <v>24</v>
      </c>
      <c r="B2" s="921"/>
      <c r="C2" s="921"/>
      <c r="D2" s="921"/>
      <c r="E2" s="921"/>
      <c r="F2" s="921"/>
      <c r="G2" s="921"/>
      <c r="H2" s="921"/>
      <c r="I2" s="921"/>
      <c r="J2" s="921"/>
      <c r="K2" s="921"/>
      <c r="L2" s="921"/>
      <c r="M2" s="295"/>
    </row>
    <row r="3" spans="1:14" ht="13.5" customHeight="1">
      <c r="A3" s="205"/>
      <c r="B3" s="205"/>
      <c r="C3" s="205"/>
      <c r="D3" s="205"/>
      <c r="E3" s="205"/>
      <c r="F3" s="205"/>
      <c r="G3" s="205"/>
      <c r="H3" s="205"/>
      <c r="I3" s="205"/>
      <c r="K3" s="205"/>
      <c r="M3" s="205"/>
    </row>
    <row r="4" spans="1:14" s="204" customFormat="1" ht="15.75" customHeight="1">
      <c r="A4" s="191" t="s">
        <v>216</v>
      </c>
      <c r="B4" s="191"/>
      <c r="C4" s="191"/>
      <c r="D4" s="191"/>
      <c r="E4" s="191"/>
      <c r="F4" s="191"/>
      <c r="G4" s="191"/>
      <c r="H4" s="191"/>
      <c r="I4" s="191"/>
      <c r="J4" s="191"/>
      <c r="K4" s="191"/>
      <c r="L4" s="199"/>
      <c r="M4" s="207"/>
    </row>
    <row r="5" spans="1:14" ht="6" customHeight="1">
      <c r="A5" s="208"/>
      <c r="B5" s="920"/>
      <c r="C5" s="920"/>
      <c r="D5" s="920"/>
      <c r="E5" s="920"/>
      <c r="F5" s="920"/>
      <c r="G5" s="920"/>
      <c r="H5" s="920"/>
      <c r="I5" s="920"/>
      <c r="J5" s="920"/>
      <c r="K5" s="920"/>
      <c r="L5" s="98"/>
      <c r="M5" s="208"/>
    </row>
    <row r="6" spans="1:14" s="485" customFormat="1" ht="19.5" customHeight="1">
      <c r="A6" s="925" t="s">
        <v>491</v>
      </c>
      <c r="B6" s="925"/>
      <c r="C6" s="925"/>
      <c r="D6" s="925"/>
      <c r="E6" s="925"/>
      <c r="F6" s="925"/>
      <c r="G6" s="925"/>
      <c r="H6" s="925"/>
      <c r="I6" s="925"/>
      <c r="J6" s="925"/>
      <c r="K6" s="925"/>
      <c r="L6" s="925"/>
      <c r="M6" s="472"/>
    </row>
    <row r="7" spans="1:14" s="485" customFormat="1" ht="19.5" customHeight="1">
      <c r="A7" s="925" t="s">
        <v>492</v>
      </c>
      <c r="B7" s="925"/>
      <c r="C7" s="925"/>
      <c r="D7" s="925"/>
      <c r="E7" s="925"/>
      <c r="F7" s="925"/>
      <c r="G7" s="925"/>
      <c r="H7" s="925"/>
      <c r="I7" s="925"/>
      <c r="J7" s="925"/>
      <c r="K7" s="925"/>
      <c r="L7" s="925"/>
      <c r="M7" s="487"/>
      <c r="N7" s="487"/>
    </row>
    <row r="8" spans="1:14" s="204" customFormat="1" ht="19.5" customHeight="1">
      <c r="A8" s="925" t="s">
        <v>493</v>
      </c>
      <c r="B8" s="925"/>
      <c r="C8" s="925"/>
      <c r="D8" s="925"/>
      <c r="E8" s="925"/>
      <c r="F8" s="925"/>
      <c r="G8" s="925"/>
      <c r="H8" s="925"/>
      <c r="I8" s="925"/>
      <c r="J8" s="925"/>
      <c r="K8" s="925"/>
      <c r="L8" s="925"/>
      <c r="M8" s="297"/>
    </row>
    <row r="9" spans="1:14" s="485" customFormat="1" ht="19.5" customHeight="1">
      <c r="A9" s="925" t="s">
        <v>494</v>
      </c>
      <c r="B9" s="925"/>
      <c r="C9" s="925"/>
      <c r="D9" s="925"/>
      <c r="E9" s="925"/>
      <c r="F9" s="925"/>
      <c r="G9" s="925"/>
      <c r="H9" s="925"/>
      <c r="I9" s="925"/>
      <c r="J9" s="925"/>
      <c r="K9" s="925"/>
      <c r="L9" s="925"/>
      <c r="M9" s="486"/>
      <c r="N9" s="487"/>
    </row>
    <row r="10" spans="1:14" s="488" customFormat="1" ht="19.5" customHeight="1">
      <c r="A10" s="925" t="s">
        <v>495</v>
      </c>
      <c r="B10" s="925"/>
      <c r="C10" s="925"/>
      <c r="D10" s="925"/>
      <c r="E10" s="925"/>
      <c r="F10" s="925"/>
      <c r="G10" s="925"/>
      <c r="H10" s="925"/>
      <c r="I10" s="925"/>
      <c r="J10" s="925"/>
      <c r="K10" s="925"/>
      <c r="L10" s="925"/>
      <c r="M10" s="472"/>
    </row>
    <row r="11" spans="1:14" s="209" customFormat="1" ht="19.5" customHeight="1">
      <c r="A11" s="925" t="s">
        <v>496</v>
      </c>
      <c r="B11" s="925"/>
      <c r="C11" s="925"/>
      <c r="D11" s="925"/>
      <c r="E11" s="925"/>
      <c r="F11" s="925"/>
      <c r="G11" s="925"/>
      <c r="H11" s="925"/>
      <c r="I11" s="925"/>
      <c r="J11" s="925"/>
      <c r="K11" s="925"/>
      <c r="L11" s="925"/>
      <c r="M11" s="471"/>
    </row>
    <row r="12" spans="1:14" s="209" customFormat="1" ht="19.5" customHeight="1">
      <c r="A12" s="925" t="s">
        <v>497</v>
      </c>
      <c r="B12" s="925"/>
      <c r="C12" s="925"/>
      <c r="D12" s="925"/>
      <c r="E12" s="925"/>
      <c r="F12" s="925"/>
      <c r="G12" s="925"/>
      <c r="H12" s="925"/>
      <c r="I12" s="925"/>
      <c r="J12" s="925"/>
      <c r="K12" s="925"/>
      <c r="L12" s="925"/>
      <c r="M12" s="296"/>
    </row>
    <row r="13" spans="1:14" s="209" customFormat="1" ht="19.5" customHeight="1">
      <c r="A13" s="925" t="s">
        <v>498</v>
      </c>
      <c r="B13" s="925"/>
      <c r="C13" s="925"/>
      <c r="D13" s="925"/>
      <c r="E13" s="925"/>
      <c r="F13" s="925"/>
      <c r="G13" s="925"/>
      <c r="H13" s="925"/>
      <c r="I13" s="925"/>
      <c r="J13" s="925"/>
      <c r="K13" s="925"/>
      <c r="L13" s="925"/>
      <c r="M13" s="296"/>
    </row>
    <row r="14" spans="1:14" s="213" customFormat="1" ht="6" customHeight="1">
      <c r="A14" s="210"/>
      <c r="B14" s="211"/>
      <c r="C14" s="212"/>
      <c r="D14" s="212"/>
      <c r="E14" s="212"/>
      <c r="F14" s="210"/>
      <c r="G14" s="212"/>
      <c r="H14" s="212"/>
      <c r="I14" s="212"/>
      <c r="K14" s="212"/>
      <c r="M14" s="298"/>
    </row>
    <row r="15" spans="1:14" ht="25.5" customHeight="1">
      <c r="A15" s="922" t="s">
        <v>25</v>
      </c>
      <c r="B15" s="923"/>
      <c r="C15" s="923"/>
      <c r="D15" s="923"/>
      <c r="E15" s="924"/>
      <c r="F15" s="150" t="s">
        <v>26</v>
      </c>
      <c r="G15" s="926" t="s">
        <v>27</v>
      </c>
      <c r="H15" s="927"/>
      <c r="I15" s="922" t="s">
        <v>276</v>
      </c>
      <c r="J15" s="924"/>
      <c r="K15" s="901" t="s">
        <v>261</v>
      </c>
      <c r="L15" s="902"/>
      <c r="M15" s="299"/>
    </row>
    <row r="16" spans="1:14" ht="25.5" customHeight="1">
      <c r="A16" s="914" t="s">
        <v>28</v>
      </c>
      <c r="B16" s="903" t="s">
        <v>29</v>
      </c>
      <c r="C16" s="904"/>
      <c r="D16" s="876" t="s">
        <v>285</v>
      </c>
      <c r="E16" s="311" t="s">
        <v>134</v>
      </c>
      <c r="F16" s="912">
        <v>1</v>
      </c>
      <c r="G16" s="522" t="s">
        <v>475</v>
      </c>
      <c r="H16" s="643" t="s">
        <v>483</v>
      </c>
      <c r="I16" s="489" t="s">
        <v>509</v>
      </c>
      <c r="J16" s="330"/>
      <c r="K16" s="489">
        <v>-0.22434220649330666</v>
      </c>
      <c r="L16" s="490"/>
      <c r="M16" s="300"/>
    </row>
    <row r="17" spans="1:13" ht="25.5" customHeight="1">
      <c r="A17" s="915"/>
      <c r="B17" s="905"/>
      <c r="C17" s="906"/>
      <c r="D17" s="877"/>
      <c r="E17" s="370" t="s">
        <v>92</v>
      </c>
      <c r="F17" s="913"/>
      <c r="G17" s="659" t="s">
        <v>240</v>
      </c>
      <c r="H17" s="644"/>
      <c r="I17" s="344">
        <v>1.7000000000000001E-2</v>
      </c>
      <c r="J17" s="330"/>
      <c r="K17" s="347" t="s">
        <v>240</v>
      </c>
      <c r="L17" s="348" t="s">
        <v>240</v>
      </c>
      <c r="M17" s="300"/>
    </row>
    <row r="18" spans="1:13" ht="25.5" customHeight="1">
      <c r="A18" s="915"/>
      <c r="B18" s="907"/>
      <c r="C18" s="908"/>
      <c r="D18" s="899" t="s">
        <v>133</v>
      </c>
      <c r="E18" s="900"/>
      <c r="F18" s="600">
        <v>2</v>
      </c>
      <c r="G18" s="498">
        <v>2145</v>
      </c>
      <c r="H18" s="644" t="s">
        <v>484</v>
      </c>
      <c r="I18" s="344">
        <v>-0.20600000000000002</v>
      </c>
      <c r="J18" s="330"/>
      <c r="K18" s="344">
        <v>9.4E-2</v>
      </c>
      <c r="L18" s="330"/>
      <c r="M18" s="300"/>
    </row>
    <row r="19" spans="1:13" ht="25.5" customHeight="1">
      <c r="A19" s="915"/>
      <c r="B19" s="917" t="s">
        <v>30</v>
      </c>
      <c r="C19" s="918"/>
      <c r="D19" s="899" t="s">
        <v>91</v>
      </c>
      <c r="E19" s="900"/>
      <c r="F19" s="600">
        <v>1</v>
      </c>
      <c r="G19" s="498">
        <v>283</v>
      </c>
      <c r="H19" s="644" t="s">
        <v>485</v>
      </c>
      <c r="I19" s="345">
        <v>-0.218</v>
      </c>
      <c r="J19" s="484"/>
      <c r="K19" s="344">
        <v>-0.316</v>
      </c>
      <c r="L19" s="330"/>
      <c r="M19" s="300"/>
    </row>
    <row r="20" spans="1:13" ht="25.5" customHeight="1">
      <c r="A20" s="916"/>
      <c r="B20" s="897" t="s">
        <v>31</v>
      </c>
      <c r="C20" s="898"/>
      <c r="D20" s="871" t="s">
        <v>90</v>
      </c>
      <c r="E20" s="872"/>
      <c r="F20" s="601">
        <v>2</v>
      </c>
      <c r="G20" s="641" t="s">
        <v>476</v>
      </c>
      <c r="H20" s="645" t="s">
        <v>483</v>
      </c>
      <c r="I20" s="345">
        <v>0.28300000000000003</v>
      </c>
      <c r="J20" s="363"/>
      <c r="K20" s="491">
        <v>0.15</v>
      </c>
      <c r="L20" s="330"/>
      <c r="M20" s="300"/>
    </row>
    <row r="21" spans="1:13" ht="25.5" customHeight="1">
      <c r="A21" s="214" t="s">
        <v>32</v>
      </c>
      <c r="B21" s="886" t="s">
        <v>299</v>
      </c>
      <c r="C21" s="887"/>
      <c r="D21" s="887"/>
      <c r="E21" s="888"/>
      <c r="F21" s="602">
        <v>1</v>
      </c>
      <c r="G21" s="503">
        <v>99.6</v>
      </c>
      <c r="H21" s="646"/>
      <c r="I21" s="504">
        <v>1.1000000000000001E-2</v>
      </c>
      <c r="J21" s="494"/>
      <c r="K21" s="504">
        <v>0.10099999999999999</v>
      </c>
      <c r="L21" s="682"/>
      <c r="M21" s="300"/>
    </row>
    <row r="22" spans="1:13" ht="25.5" customHeight="1">
      <c r="A22" s="909" t="s">
        <v>33</v>
      </c>
      <c r="B22" s="868" t="s">
        <v>320</v>
      </c>
      <c r="C22" s="869"/>
      <c r="D22" s="869"/>
      <c r="E22" s="870"/>
      <c r="F22" s="833">
        <v>12</v>
      </c>
      <c r="G22" s="518">
        <v>109.2</v>
      </c>
      <c r="H22" s="643"/>
      <c r="I22" s="489">
        <v>0.14000000000000001</v>
      </c>
      <c r="J22" s="353"/>
      <c r="K22" s="519" t="s">
        <v>240</v>
      </c>
      <c r="L22" s="490" t="s">
        <v>240</v>
      </c>
      <c r="M22" s="300"/>
    </row>
    <row r="23" spans="1:13" ht="25.5" customHeight="1">
      <c r="A23" s="910"/>
      <c r="B23" s="878" t="s">
        <v>301</v>
      </c>
      <c r="C23" s="879"/>
      <c r="D23" s="879"/>
      <c r="E23" s="880"/>
      <c r="F23" s="807">
        <v>1</v>
      </c>
      <c r="G23" s="531">
        <v>1.27</v>
      </c>
      <c r="H23" s="644" t="s">
        <v>486</v>
      </c>
      <c r="I23" s="808">
        <v>0.18999999999999995</v>
      </c>
      <c r="J23" s="330"/>
      <c r="K23" s="808">
        <v>-1.0000000000000009E-2</v>
      </c>
      <c r="L23" s="532"/>
      <c r="M23" s="300"/>
    </row>
    <row r="24" spans="1:13" ht="25.5" customHeight="1">
      <c r="A24" s="911"/>
      <c r="B24" s="873" t="s">
        <v>300</v>
      </c>
      <c r="C24" s="874"/>
      <c r="D24" s="874"/>
      <c r="E24" s="875"/>
      <c r="F24" s="809">
        <v>1</v>
      </c>
      <c r="G24" s="810">
        <v>1.42</v>
      </c>
      <c r="H24" s="647" t="s">
        <v>486</v>
      </c>
      <c r="I24" s="811">
        <v>0.19999999999999996</v>
      </c>
      <c r="J24" s="520"/>
      <c r="K24" s="811">
        <v>0</v>
      </c>
      <c r="L24" s="533"/>
      <c r="M24" s="300"/>
    </row>
    <row r="25" spans="1:13" ht="25.5" customHeight="1">
      <c r="A25" s="910" t="s">
        <v>34</v>
      </c>
      <c r="B25" s="891" t="s">
        <v>412</v>
      </c>
      <c r="C25" s="892"/>
      <c r="D25" s="889" t="s">
        <v>35</v>
      </c>
      <c r="E25" s="890"/>
      <c r="F25" s="883">
        <v>2</v>
      </c>
      <c r="G25" s="495">
        <v>2</v>
      </c>
      <c r="H25" s="648" t="s">
        <v>487</v>
      </c>
      <c r="I25" s="497">
        <v>0</v>
      </c>
      <c r="J25" s="353"/>
      <c r="K25" s="497">
        <v>1</v>
      </c>
      <c r="L25" s="353"/>
      <c r="M25" s="300"/>
    </row>
    <row r="26" spans="1:13" ht="25.5" customHeight="1">
      <c r="A26" s="910"/>
      <c r="B26" s="893"/>
      <c r="C26" s="892"/>
      <c r="D26" s="881" t="s">
        <v>93</v>
      </c>
      <c r="E26" s="882"/>
      <c r="F26" s="884"/>
      <c r="G26" s="498">
        <v>3</v>
      </c>
      <c r="H26" s="644" t="s">
        <v>487</v>
      </c>
      <c r="I26" s="499">
        <v>-3</v>
      </c>
      <c r="J26" s="500"/>
      <c r="K26" s="540" t="s">
        <v>240</v>
      </c>
      <c r="L26" s="496" t="s">
        <v>240</v>
      </c>
      <c r="M26" s="300"/>
    </row>
    <row r="27" spans="1:13" ht="25.5" customHeight="1">
      <c r="A27" s="948"/>
      <c r="B27" s="894"/>
      <c r="C27" s="892"/>
      <c r="D27" s="946" t="s">
        <v>36</v>
      </c>
      <c r="E27" s="947"/>
      <c r="F27" s="884"/>
      <c r="G27" s="498" t="s">
        <v>477</v>
      </c>
      <c r="H27" s="644" t="s">
        <v>483</v>
      </c>
      <c r="I27" s="687" t="s">
        <v>479</v>
      </c>
      <c r="J27" s="500"/>
      <c r="K27" s="687" t="s">
        <v>481</v>
      </c>
      <c r="L27" s="352"/>
      <c r="M27" s="300"/>
    </row>
    <row r="28" spans="1:13" ht="25.5" customHeight="1">
      <c r="A28" s="911"/>
      <c r="B28" s="895"/>
      <c r="C28" s="896"/>
      <c r="D28" s="881" t="s">
        <v>93</v>
      </c>
      <c r="E28" s="882"/>
      <c r="F28" s="885"/>
      <c r="G28" s="498" t="s">
        <v>478</v>
      </c>
      <c r="H28" s="645" t="s">
        <v>483</v>
      </c>
      <c r="I28" s="687" t="s">
        <v>480</v>
      </c>
      <c r="J28" s="501"/>
      <c r="K28" s="540" t="s">
        <v>240</v>
      </c>
      <c r="L28" s="520" t="s">
        <v>240</v>
      </c>
      <c r="M28" s="300"/>
    </row>
    <row r="29" spans="1:13" ht="25.5" customHeight="1">
      <c r="A29" s="214" t="s">
        <v>37</v>
      </c>
      <c r="B29" s="930" t="s">
        <v>214</v>
      </c>
      <c r="C29" s="887"/>
      <c r="D29" s="887"/>
      <c r="E29" s="888"/>
      <c r="F29" s="802">
        <v>1</v>
      </c>
      <c r="G29" s="503">
        <v>99.9</v>
      </c>
      <c r="H29" s="646"/>
      <c r="I29" s="504">
        <v>-2E-3</v>
      </c>
      <c r="J29" s="494"/>
      <c r="K29" s="504">
        <v>4.0000000000000001E-3</v>
      </c>
      <c r="L29" s="363"/>
      <c r="M29" s="300"/>
    </row>
    <row r="30" spans="1:13" ht="25.5" customHeight="1">
      <c r="A30" s="346" t="s">
        <v>38</v>
      </c>
      <c r="B30" s="943" t="s">
        <v>371</v>
      </c>
      <c r="C30" s="944"/>
      <c r="D30" s="944"/>
      <c r="E30" s="945"/>
      <c r="F30" s="802">
        <v>2</v>
      </c>
      <c r="G30" s="642" t="s">
        <v>482</v>
      </c>
      <c r="H30" s="649" t="s">
        <v>488</v>
      </c>
      <c r="I30" s="505">
        <v>6.9999999999999993E-3</v>
      </c>
      <c r="J30" s="520"/>
      <c r="K30" s="661">
        <v>4.4000000000000003E-3</v>
      </c>
      <c r="L30" s="515"/>
      <c r="M30" s="300"/>
    </row>
    <row r="31" spans="1:13" ht="25.5" customHeight="1">
      <c r="A31" s="909" t="s">
        <v>302</v>
      </c>
      <c r="B31" s="868" t="s">
        <v>303</v>
      </c>
      <c r="C31" s="869"/>
      <c r="D31" s="869"/>
      <c r="E31" s="870"/>
      <c r="F31" s="883">
        <v>3</v>
      </c>
      <c r="G31" s="522">
        <v>803244</v>
      </c>
      <c r="H31" s="643" t="s">
        <v>489</v>
      </c>
      <c r="I31" s="524">
        <v>-6580</v>
      </c>
      <c r="J31" s="353"/>
      <c r="K31" s="524">
        <v>-594</v>
      </c>
      <c r="L31" s="490"/>
      <c r="M31" s="300"/>
    </row>
    <row r="32" spans="1:13" ht="25.5" customHeight="1">
      <c r="A32" s="911"/>
      <c r="B32" s="940" t="s">
        <v>304</v>
      </c>
      <c r="C32" s="941"/>
      <c r="D32" s="941"/>
      <c r="E32" s="942"/>
      <c r="F32" s="885"/>
      <c r="G32" s="523">
        <v>314341</v>
      </c>
      <c r="H32" s="647" t="s">
        <v>490</v>
      </c>
      <c r="I32" s="525">
        <v>843</v>
      </c>
      <c r="J32" s="520"/>
      <c r="K32" s="526">
        <v>-56</v>
      </c>
      <c r="L32" s="521"/>
      <c r="M32" s="300"/>
    </row>
    <row r="33" spans="1:13" ht="25.5" customHeight="1">
      <c r="A33" s="909" t="s">
        <v>39</v>
      </c>
      <c r="B33" s="937" t="s">
        <v>40</v>
      </c>
      <c r="C33" s="938"/>
      <c r="D33" s="938"/>
      <c r="E33" s="939"/>
      <c r="F33" s="883">
        <v>12</v>
      </c>
      <c r="G33" s="627">
        <v>55</v>
      </c>
      <c r="H33" s="648" t="s">
        <v>317</v>
      </c>
      <c r="I33" s="347" t="s">
        <v>240</v>
      </c>
      <c r="J33" s="516" t="s">
        <v>240</v>
      </c>
      <c r="K33" s="347" t="s">
        <v>240</v>
      </c>
      <c r="L33" s="517" t="s">
        <v>240</v>
      </c>
      <c r="M33" s="300"/>
    </row>
    <row r="34" spans="1:13" ht="25.5" customHeight="1">
      <c r="A34" s="910"/>
      <c r="B34" s="931" t="s">
        <v>41</v>
      </c>
      <c r="C34" s="932"/>
      <c r="D34" s="932"/>
      <c r="E34" s="933"/>
      <c r="F34" s="884"/>
      <c r="G34" s="628">
        <v>57.1</v>
      </c>
      <c r="H34" s="644" t="s">
        <v>317</v>
      </c>
      <c r="I34" s="688" t="s">
        <v>240</v>
      </c>
      <c r="J34" s="506" t="s">
        <v>240</v>
      </c>
      <c r="K34" s="688" t="s">
        <v>240</v>
      </c>
      <c r="L34" s="461" t="s">
        <v>240</v>
      </c>
      <c r="M34" s="300"/>
    </row>
    <row r="35" spans="1:13" ht="25.5" customHeight="1">
      <c r="A35" s="911"/>
      <c r="B35" s="934" t="s">
        <v>42</v>
      </c>
      <c r="C35" s="935"/>
      <c r="D35" s="935"/>
      <c r="E35" s="936"/>
      <c r="F35" s="885"/>
      <c r="G35" s="629">
        <v>58.3</v>
      </c>
      <c r="H35" s="650" t="s">
        <v>317</v>
      </c>
      <c r="I35" s="507" t="s">
        <v>240</v>
      </c>
      <c r="J35" s="508" t="s">
        <v>240</v>
      </c>
      <c r="K35" s="509" t="s">
        <v>240</v>
      </c>
      <c r="L35" s="331" t="s">
        <v>240</v>
      </c>
      <c r="M35" s="300"/>
    </row>
    <row r="36" spans="1:13" ht="6" customHeight="1">
      <c r="A36" s="929"/>
      <c r="B36" s="929"/>
      <c r="C36" s="929"/>
      <c r="D36" s="929"/>
      <c r="E36" s="929"/>
      <c r="F36" s="929"/>
      <c r="G36" s="929"/>
      <c r="H36" s="929"/>
      <c r="I36" s="929"/>
      <c r="J36" s="929"/>
      <c r="K36" s="929"/>
      <c r="L36" s="929"/>
      <c r="M36" s="301"/>
    </row>
    <row r="37" spans="1:13" ht="13.5" customHeight="1">
      <c r="A37" s="928" t="s">
        <v>305</v>
      </c>
      <c r="B37" s="928"/>
      <c r="C37" s="928"/>
      <c r="D37" s="928"/>
      <c r="E37" s="928"/>
      <c r="F37" s="928"/>
      <c r="G37" s="928"/>
      <c r="H37" s="928"/>
      <c r="I37" s="928"/>
      <c r="J37" s="928"/>
      <c r="K37" s="928"/>
      <c r="L37" s="928"/>
    </row>
    <row r="38" spans="1:13" ht="13.5" customHeight="1">
      <c r="A38" s="928" t="s">
        <v>275</v>
      </c>
      <c r="B38" s="928"/>
      <c r="C38" s="928"/>
      <c r="D38" s="928"/>
      <c r="E38" s="928"/>
      <c r="F38" s="928"/>
      <c r="G38" s="928"/>
      <c r="H38" s="928"/>
      <c r="I38" s="928"/>
      <c r="J38" s="928"/>
      <c r="K38" s="928"/>
      <c r="L38" s="928"/>
    </row>
    <row r="42" spans="1:13">
      <c r="B42" s="326"/>
    </row>
  </sheetData>
  <mergeCells count="50">
    <mergeCell ref="A25:A28"/>
    <mergeCell ref="A38:L38"/>
    <mergeCell ref="A37:L37"/>
    <mergeCell ref="A36:L36"/>
    <mergeCell ref="F33:F35"/>
    <mergeCell ref="B29:E29"/>
    <mergeCell ref="B34:E34"/>
    <mergeCell ref="A31:A32"/>
    <mergeCell ref="F31:F32"/>
    <mergeCell ref="B35:E35"/>
    <mergeCell ref="A33:A35"/>
    <mergeCell ref="B33:E33"/>
    <mergeCell ref="B32:E32"/>
    <mergeCell ref="B30:E30"/>
    <mergeCell ref="A1:G1"/>
    <mergeCell ref="B5:K5"/>
    <mergeCell ref="A2:L2"/>
    <mergeCell ref="A15:E15"/>
    <mergeCell ref="I15:J15"/>
    <mergeCell ref="A11:L11"/>
    <mergeCell ref="A12:L12"/>
    <mergeCell ref="A13:L13"/>
    <mergeCell ref="A6:L6"/>
    <mergeCell ref="A7:L7"/>
    <mergeCell ref="A8:L8"/>
    <mergeCell ref="A9:L9"/>
    <mergeCell ref="A10:L10"/>
    <mergeCell ref="G15:H15"/>
    <mergeCell ref="K15:L15"/>
    <mergeCell ref="B16:C18"/>
    <mergeCell ref="A22:A24"/>
    <mergeCell ref="F16:F17"/>
    <mergeCell ref="D18:E18"/>
    <mergeCell ref="A16:A20"/>
    <mergeCell ref="B19:C19"/>
    <mergeCell ref="F25:F28"/>
    <mergeCell ref="B21:E21"/>
    <mergeCell ref="B22:E22"/>
    <mergeCell ref="D25:E25"/>
    <mergeCell ref="B25:C28"/>
    <mergeCell ref="D27:E27"/>
    <mergeCell ref="B31:E31"/>
    <mergeCell ref="D20:E20"/>
    <mergeCell ref="B24:E24"/>
    <mergeCell ref="D16:D17"/>
    <mergeCell ref="B23:E23"/>
    <mergeCell ref="D28:E28"/>
    <mergeCell ref="D26:E26"/>
    <mergeCell ref="B20:C20"/>
    <mergeCell ref="D19:E19"/>
  </mergeCells>
  <phoneticPr fontId="4"/>
  <pageMargins left="0.78740157480314965" right="0.31496062992125984" top="0.62" bottom="0.78740157480314965" header="0.51181102362204722" footer="0.51181102362204722"/>
  <pageSetup paperSize="9" scale="99" orientation="portrait" r:id="rId1"/>
  <headerFooter alignWithMargins="0">
    <oddFooter>&amp;C&amp;"ＭＳ ゴシック,標準"&amp;12- 1 -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2:L42"/>
  <sheetViews>
    <sheetView zoomScale="90" zoomScaleNormal="90" workbookViewId="0">
      <selection activeCell="B35" sqref="B35:J35"/>
    </sheetView>
  </sheetViews>
  <sheetFormatPr defaultRowHeight="13.5"/>
  <cols>
    <col min="1" max="1" width="3.25" style="201" customWidth="1"/>
    <col min="2" max="2" width="12.25" style="169" customWidth="1"/>
    <col min="3" max="3" width="8.125" style="169" customWidth="1"/>
    <col min="4" max="4" width="8.25" style="169" customWidth="1"/>
    <col min="5" max="8" width="9.5" style="169" customWidth="1"/>
    <col min="9" max="9" width="8.375" style="169" customWidth="1"/>
    <col min="10" max="10" width="9.5" style="169" customWidth="1"/>
    <col min="11" max="11" width="12.625" style="169" customWidth="1"/>
    <col min="12" max="16384" width="9" style="94"/>
  </cols>
  <sheetData>
    <row r="2" spans="1:12" s="193" customFormat="1" ht="18.75" customHeight="1">
      <c r="A2" s="681" t="s">
        <v>215</v>
      </c>
      <c r="B2" s="681"/>
      <c r="C2" s="288"/>
      <c r="D2" s="288"/>
      <c r="E2" s="288"/>
      <c r="F2" s="288"/>
      <c r="G2" s="288"/>
      <c r="H2" s="288"/>
      <c r="I2" s="288"/>
      <c r="J2" s="288"/>
      <c r="K2" s="288"/>
    </row>
    <row r="3" spans="1:12" s="194" customFormat="1" ht="22.5" customHeight="1">
      <c r="A3" s="951" t="s">
        <v>225</v>
      </c>
      <c r="B3" s="951"/>
      <c r="C3" s="951"/>
      <c r="D3" s="951"/>
      <c r="E3" s="951"/>
      <c r="F3" s="951"/>
      <c r="G3" s="951"/>
      <c r="H3" s="951"/>
      <c r="I3" s="951"/>
      <c r="J3" s="951"/>
      <c r="K3" s="951"/>
    </row>
    <row r="4" spans="1:12" s="194" customFormat="1" ht="16.5" customHeight="1">
      <c r="A4" s="684" t="s">
        <v>217</v>
      </c>
      <c r="B4" s="689"/>
      <c r="C4" s="683"/>
      <c r="D4" s="199"/>
      <c r="E4" s="199"/>
      <c r="F4" s="199"/>
      <c r="G4" s="199"/>
      <c r="H4" s="199"/>
      <c r="I4" s="690"/>
      <c r="J4" s="199"/>
      <c r="K4" s="199"/>
    </row>
    <row r="5" spans="1:12" s="194" customFormat="1" ht="5.25" customHeight="1">
      <c r="A5" s="684"/>
      <c r="B5" s="689"/>
      <c r="C5" s="683"/>
      <c r="D5" s="199"/>
      <c r="E5" s="199"/>
      <c r="F5" s="199"/>
      <c r="G5" s="199"/>
      <c r="H5" s="199"/>
      <c r="I5" s="199"/>
      <c r="J5" s="199"/>
      <c r="K5" s="199"/>
    </row>
    <row r="6" spans="1:12" s="194" customFormat="1" ht="194.25" customHeight="1">
      <c r="A6" s="200"/>
      <c r="B6" s="952" t="s">
        <v>499</v>
      </c>
      <c r="C6" s="953"/>
      <c r="D6" s="953"/>
      <c r="E6" s="953"/>
      <c r="F6" s="953"/>
      <c r="G6" s="953"/>
      <c r="H6" s="953"/>
      <c r="I6" s="953"/>
      <c r="J6" s="953"/>
      <c r="K6" s="953"/>
    </row>
    <row r="7" spans="1:12" s="194" customFormat="1" ht="6" hidden="1" customHeight="1">
      <c r="A7" s="200"/>
      <c r="B7" s="683"/>
      <c r="C7" s="683"/>
      <c r="D7" s="199"/>
      <c r="E7" s="199"/>
      <c r="F7" s="199"/>
      <c r="G7" s="199"/>
      <c r="H7" s="199"/>
      <c r="I7" s="199"/>
      <c r="J7" s="199"/>
      <c r="K7" s="199"/>
    </row>
    <row r="8" spans="1:12" s="194" customFormat="1" ht="21" customHeight="1">
      <c r="A8" s="684" t="s">
        <v>287</v>
      </c>
      <c r="B8" s="689"/>
      <c r="C8" s="683"/>
      <c r="D8" s="199"/>
      <c r="E8" s="199"/>
      <c r="F8" s="199"/>
      <c r="G8" s="199"/>
      <c r="H8" s="199"/>
      <c r="I8" s="199"/>
      <c r="J8" s="199"/>
      <c r="K8" s="199"/>
    </row>
    <row r="9" spans="1:12" s="194" customFormat="1" ht="18.75" customHeight="1">
      <c r="A9" s="200"/>
      <c r="B9" s="683" t="s">
        <v>431</v>
      </c>
      <c r="C9" s="683"/>
      <c r="D9" s="199"/>
      <c r="E9" s="199"/>
      <c r="F9" s="199"/>
      <c r="G9" s="199"/>
      <c r="H9" s="199"/>
      <c r="I9" s="199"/>
      <c r="J9" s="199"/>
      <c r="K9" s="199"/>
    </row>
    <row r="10" spans="1:12" s="194" customFormat="1" ht="18.75" customHeight="1">
      <c r="A10" s="200"/>
      <c r="B10" s="683" t="s">
        <v>432</v>
      </c>
      <c r="C10" s="683"/>
      <c r="D10" s="199"/>
      <c r="E10" s="199"/>
      <c r="F10" s="199"/>
      <c r="G10" s="199"/>
      <c r="H10" s="199"/>
      <c r="I10" s="199"/>
      <c r="J10" s="199"/>
      <c r="K10" s="199"/>
    </row>
    <row r="11" spans="1:12" s="194" customFormat="1" ht="18.75" customHeight="1">
      <c r="A11" s="200"/>
      <c r="B11" s="683" t="s">
        <v>433</v>
      </c>
      <c r="C11" s="683"/>
      <c r="D11" s="199"/>
      <c r="E11" s="199"/>
      <c r="F11" s="199"/>
      <c r="G11" s="199"/>
      <c r="H11" s="199"/>
      <c r="I11" s="199"/>
      <c r="J11" s="199"/>
      <c r="K11" s="199"/>
    </row>
    <row r="12" spans="1:12" s="194" customFormat="1" ht="18.75" customHeight="1">
      <c r="A12" s="200"/>
      <c r="B12" s="683" t="s">
        <v>414</v>
      </c>
      <c r="C12" s="683"/>
      <c r="D12" s="199"/>
      <c r="E12" s="199"/>
      <c r="F12" s="199"/>
      <c r="G12" s="199"/>
      <c r="H12" s="199"/>
      <c r="I12" s="199"/>
      <c r="J12" s="199"/>
      <c r="K12" s="199"/>
    </row>
    <row r="13" spans="1:12" s="194" customFormat="1" ht="18.75" customHeight="1">
      <c r="A13" s="200"/>
      <c r="B13" s="805" t="s">
        <v>508</v>
      </c>
      <c r="C13" s="805"/>
      <c r="D13" s="199"/>
      <c r="E13" s="199"/>
      <c r="F13" s="199"/>
      <c r="G13" s="199"/>
      <c r="H13" s="199"/>
      <c r="I13" s="199"/>
      <c r="J13" s="199"/>
      <c r="K13" s="199"/>
    </row>
    <row r="14" spans="1:12" s="194" customFormat="1" ht="18.75" customHeight="1">
      <c r="A14" s="200"/>
      <c r="B14" s="805" t="s">
        <v>502</v>
      </c>
      <c r="C14" s="805"/>
      <c r="D14" s="199"/>
      <c r="E14" s="199"/>
      <c r="F14" s="199"/>
      <c r="G14" s="199"/>
      <c r="H14" s="199"/>
      <c r="I14" s="199"/>
      <c r="J14" s="199"/>
      <c r="K14" s="199"/>
    </row>
    <row r="15" spans="1:12" s="194" customFormat="1" ht="17.25" customHeight="1">
      <c r="A15" s="683"/>
      <c r="B15" s="640"/>
      <c r="C15" s="640"/>
      <c r="D15" s="640"/>
      <c r="E15" s="640"/>
      <c r="F15" s="640"/>
      <c r="G15" s="640"/>
      <c r="H15" s="640"/>
      <c r="I15" s="640"/>
      <c r="J15" s="640"/>
      <c r="K15" s="640"/>
      <c r="L15" s="640"/>
    </row>
    <row r="16" spans="1:12" s="194" customFormat="1" ht="16.5" customHeight="1">
      <c r="A16" s="684" t="s">
        <v>218</v>
      </c>
      <c r="B16" s="689"/>
      <c r="C16" s="683"/>
      <c r="D16" s="199"/>
      <c r="E16" s="199"/>
      <c r="F16" s="199"/>
      <c r="G16" s="199"/>
      <c r="H16" s="199"/>
      <c r="I16" s="199"/>
      <c r="J16" s="199"/>
      <c r="K16" s="199"/>
    </row>
    <row r="17" spans="1:11" s="194" customFormat="1" ht="18.75" customHeight="1">
      <c r="A17" s="200"/>
      <c r="B17" s="683" t="s">
        <v>424</v>
      </c>
      <c r="C17" s="683"/>
      <c r="D17" s="199"/>
      <c r="E17" s="199"/>
      <c r="F17" s="199"/>
      <c r="G17" s="199"/>
      <c r="H17" s="199"/>
      <c r="I17" s="199"/>
      <c r="J17" s="199"/>
      <c r="K17" s="199"/>
    </row>
    <row r="18" spans="1:11" s="194" customFormat="1" ht="18.75" customHeight="1">
      <c r="A18" s="200"/>
      <c r="B18" s="805" t="s">
        <v>503</v>
      </c>
      <c r="C18" s="683"/>
      <c r="D18" s="199"/>
      <c r="E18" s="199"/>
      <c r="F18" s="199"/>
      <c r="G18" s="199"/>
      <c r="H18" s="199"/>
      <c r="I18" s="199"/>
      <c r="J18" s="199"/>
      <c r="K18" s="199"/>
    </row>
    <row r="19" spans="1:11" s="194" customFormat="1" ht="18.75" customHeight="1">
      <c r="A19" s="200"/>
      <c r="B19" s="805" t="s">
        <v>504</v>
      </c>
      <c r="C19" s="805"/>
      <c r="D19" s="199"/>
      <c r="E19" s="199"/>
      <c r="F19" s="199"/>
      <c r="G19" s="199"/>
      <c r="H19" s="199"/>
      <c r="I19" s="199"/>
      <c r="J19" s="199"/>
      <c r="K19" s="199"/>
    </row>
    <row r="20" spans="1:11" s="194" customFormat="1" ht="18.75" customHeight="1">
      <c r="A20" s="200"/>
      <c r="B20" s="812" t="s">
        <v>510</v>
      </c>
      <c r="C20" s="794"/>
      <c r="D20" s="199"/>
      <c r="E20" s="199"/>
      <c r="F20" s="199"/>
      <c r="G20" s="199"/>
      <c r="H20" s="199"/>
      <c r="I20" s="199"/>
      <c r="J20" s="199"/>
      <c r="K20" s="199"/>
    </row>
    <row r="21" spans="1:11" s="194" customFormat="1" ht="18.75" customHeight="1">
      <c r="A21" s="200"/>
      <c r="B21" s="794" t="s">
        <v>419</v>
      </c>
      <c r="C21" s="683"/>
      <c r="D21" s="199"/>
      <c r="E21" s="199"/>
      <c r="F21" s="199"/>
      <c r="G21" s="199"/>
      <c r="H21" s="199"/>
      <c r="I21" s="199"/>
      <c r="J21" s="199"/>
      <c r="K21" s="199"/>
    </row>
    <row r="22" spans="1:11" s="194" customFormat="1" ht="18.75" customHeight="1">
      <c r="A22" s="200"/>
      <c r="B22" s="805" t="s">
        <v>507</v>
      </c>
      <c r="C22" s="805"/>
      <c r="D22" s="199"/>
      <c r="E22" s="199"/>
      <c r="F22" s="199"/>
      <c r="G22" s="199"/>
      <c r="H22" s="199"/>
      <c r="I22" s="199"/>
      <c r="J22" s="199"/>
      <c r="K22" s="199"/>
    </row>
    <row r="23" spans="1:11" s="194" customFormat="1" ht="19.5" customHeight="1">
      <c r="A23" s="200"/>
      <c r="B23" s="806" t="s">
        <v>505</v>
      </c>
      <c r="C23" s="801"/>
      <c r="D23" s="801"/>
      <c r="E23" s="801"/>
      <c r="F23" s="801"/>
      <c r="G23" s="801"/>
      <c r="H23" s="801"/>
      <c r="I23" s="801"/>
      <c r="J23" s="801"/>
      <c r="K23" s="801"/>
    </row>
    <row r="24" spans="1:11" s="194" customFormat="1" ht="17.25" customHeight="1">
      <c r="A24" s="200"/>
      <c r="B24" s="683"/>
      <c r="C24" s="683"/>
      <c r="D24" s="199"/>
      <c r="E24" s="199"/>
      <c r="F24" s="199"/>
      <c r="G24" s="199"/>
      <c r="H24" s="199"/>
      <c r="I24" s="199"/>
      <c r="J24" s="199"/>
      <c r="K24" s="199"/>
    </row>
    <row r="25" spans="1:11" s="194" customFormat="1" ht="21" customHeight="1">
      <c r="A25" s="684" t="s">
        <v>219</v>
      </c>
      <c r="B25" s="689"/>
      <c r="C25" s="683"/>
      <c r="D25" s="199"/>
      <c r="E25" s="199"/>
      <c r="F25" s="199"/>
      <c r="G25" s="199"/>
      <c r="H25" s="199"/>
      <c r="I25" s="199"/>
      <c r="J25" s="199"/>
      <c r="K25" s="199"/>
    </row>
    <row r="26" spans="1:11" s="194" customFormat="1" ht="19.5" customHeight="1">
      <c r="A26" s="799"/>
      <c r="B26" s="955" t="s">
        <v>500</v>
      </c>
      <c r="C26" s="956"/>
      <c r="D26" s="956"/>
      <c r="E26" s="956"/>
      <c r="F26" s="956"/>
      <c r="G26" s="956"/>
      <c r="H26" s="956"/>
      <c r="I26" s="956"/>
      <c r="J26" s="956"/>
      <c r="K26" s="956"/>
    </row>
    <row r="27" spans="1:11" s="194" customFormat="1" ht="28.5" customHeight="1">
      <c r="A27" s="799"/>
      <c r="B27" s="957" t="s">
        <v>506</v>
      </c>
      <c r="C27" s="958"/>
      <c r="D27" s="958"/>
      <c r="E27" s="958"/>
      <c r="F27" s="958"/>
      <c r="G27" s="958"/>
      <c r="H27" s="958"/>
      <c r="I27" s="958"/>
      <c r="J27" s="958"/>
      <c r="K27" s="958"/>
    </row>
    <row r="28" spans="1:11" s="194" customFormat="1" ht="4.5" customHeight="1">
      <c r="A28" s="200"/>
      <c r="B28" s="800"/>
      <c r="C28" s="800"/>
      <c r="D28" s="800"/>
      <c r="E28" s="800"/>
      <c r="F28" s="800"/>
      <c r="G28" s="800"/>
      <c r="H28" s="800"/>
      <c r="I28" s="800"/>
      <c r="J28" s="800"/>
      <c r="K28" s="800"/>
    </row>
    <row r="29" spans="1:11" s="194" customFormat="1" ht="17.25" customHeight="1">
      <c r="A29" s="200"/>
      <c r="B29" s="925" t="s">
        <v>501</v>
      </c>
      <c r="C29" s="925"/>
      <c r="D29" s="925"/>
      <c r="E29" s="925"/>
      <c r="F29" s="925"/>
      <c r="G29" s="925"/>
      <c r="H29" s="925"/>
      <c r="I29" s="925"/>
      <c r="J29" s="925"/>
      <c r="K29" s="925"/>
    </row>
    <row r="30" spans="1:11" s="194" customFormat="1" ht="14.25" customHeight="1">
      <c r="A30" s="200"/>
      <c r="B30" s="683"/>
      <c r="C30" s="199"/>
      <c r="D30" s="199"/>
      <c r="E30" s="199"/>
      <c r="F30" s="199"/>
      <c r="G30" s="199"/>
      <c r="H30" s="199"/>
      <c r="I30" s="199"/>
      <c r="J30" s="199"/>
      <c r="K30" s="199"/>
    </row>
    <row r="31" spans="1:11" s="194" customFormat="1" ht="21" customHeight="1">
      <c r="A31" s="954" t="s">
        <v>459</v>
      </c>
      <c r="B31" s="954"/>
      <c r="C31" s="954"/>
      <c r="D31" s="954"/>
      <c r="E31" s="954"/>
      <c r="F31" s="954"/>
      <c r="G31" s="954"/>
      <c r="H31" s="954"/>
      <c r="I31" s="199"/>
      <c r="J31" s="199"/>
      <c r="K31" s="199"/>
    </row>
    <row r="32" spans="1:11" s="194" customFormat="1" ht="6.75" customHeight="1">
      <c r="A32" s="684"/>
      <c r="B32" s="789"/>
      <c r="C32" s="789"/>
      <c r="D32" s="789"/>
      <c r="E32" s="789"/>
      <c r="F32" s="789"/>
      <c r="G32" s="789"/>
      <c r="H32" s="789"/>
      <c r="I32" s="789"/>
      <c r="J32" s="789"/>
      <c r="K32" s="789"/>
    </row>
    <row r="33" spans="1:12" s="194" customFormat="1" ht="17.25" customHeight="1">
      <c r="A33" s="684"/>
      <c r="B33" s="790" t="s">
        <v>322</v>
      </c>
      <c r="C33" s="791">
        <v>102.5</v>
      </c>
      <c r="D33" s="685" t="s">
        <v>323</v>
      </c>
      <c r="E33" s="949" t="s">
        <v>461</v>
      </c>
      <c r="F33" s="949"/>
      <c r="G33" s="949"/>
      <c r="H33" s="949"/>
      <c r="I33" s="685"/>
      <c r="J33" s="685"/>
      <c r="K33" s="685"/>
    </row>
    <row r="34" spans="1:12" s="194" customFormat="1" ht="17.25" customHeight="1">
      <c r="A34" s="200"/>
      <c r="B34" s="790" t="s">
        <v>324</v>
      </c>
      <c r="C34" s="791">
        <v>95.6</v>
      </c>
      <c r="D34" s="685" t="s">
        <v>323</v>
      </c>
      <c r="E34" s="949" t="s">
        <v>434</v>
      </c>
      <c r="F34" s="949"/>
      <c r="G34" s="949"/>
      <c r="H34" s="949"/>
      <c r="I34" s="685"/>
      <c r="J34" s="685"/>
      <c r="K34" s="685"/>
    </row>
    <row r="35" spans="1:12" s="194" customFormat="1" ht="17.25" customHeight="1">
      <c r="A35" s="200"/>
      <c r="B35" s="790" t="s">
        <v>325</v>
      </c>
      <c r="C35" s="791">
        <v>94.3</v>
      </c>
      <c r="D35" s="685" t="s">
        <v>323</v>
      </c>
      <c r="E35" s="949" t="s">
        <v>460</v>
      </c>
      <c r="F35" s="949"/>
      <c r="G35" s="949"/>
      <c r="H35" s="949"/>
      <c r="I35" s="685"/>
      <c r="J35" s="685"/>
      <c r="K35" s="685"/>
    </row>
    <row r="36" spans="1:12" s="194" customFormat="1" ht="9" customHeight="1">
      <c r="A36" s="950"/>
      <c r="B36" s="950"/>
      <c r="C36" s="950"/>
      <c r="D36" s="950"/>
      <c r="E36" s="950"/>
      <c r="F36" s="950"/>
      <c r="G36" s="950"/>
      <c r="H36" s="950"/>
      <c r="I36" s="950"/>
      <c r="J36" s="950"/>
      <c r="K36" s="950"/>
      <c r="L36" s="686"/>
    </row>
    <row r="37" spans="1:12" s="194" customFormat="1" ht="9" customHeight="1">
      <c r="A37" s="686"/>
      <c r="B37" s="686"/>
      <c r="C37" s="686"/>
      <c r="D37" s="686"/>
      <c r="E37" s="686"/>
      <c r="F37" s="686"/>
      <c r="G37" s="686"/>
      <c r="H37" s="686"/>
      <c r="I37" s="686"/>
      <c r="J37" s="686"/>
      <c r="K37" s="686"/>
      <c r="L37" s="686"/>
    </row>
    <row r="38" spans="1:12" s="194" customFormat="1">
      <c r="A38" s="200"/>
      <c r="B38" s="925" t="s">
        <v>462</v>
      </c>
      <c r="C38" s="925"/>
      <c r="D38" s="925"/>
      <c r="E38" s="925"/>
      <c r="F38" s="925"/>
      <c r="G38" s="925"/>
      <c r="H38" s="925"/>
      <c r="I38" s="925"/>
      <c r="J38" s="925"/>
      <c r="K38" s="925"/>
    </row>
    <row r="39" spans="1:12" s="194" customFormat="1">
      <c r="A39" s="768"/>
      <c r="B39" s="769"/>
      <c r="C39" s="769"/>
      <c r="D39" s="769"/>
      <c r="E39" s="769"/>
      <c r="F39" s="769"/>
      <c r="G39" s="769"/>
      <c r="H39" s="769"/>
      <c r="I39" s="769"/>
      <c r="J39" s="769"/>
      <c r="K39" s="769"/>
    </row>
    <row r="40" spans="1:12" s="194" customFormat="1">
      <c r="A40" s="200"/>
      <c r="B40" s="199"/>
      <c r="C40" s="199"/>
      <c r="D40" s="199"/>
      <c r="E40" s="199"/>
      <c r="F40" s="199"/>
      <c r="G40" s="199"/>
      <c r="H40" s="199"/>
      <c r="I40" s="199"/>
      <c r="J40" s="199"/>
      <c r="K40" s="199"/>
    </row>
    <row r="41" spans="1:12" s="194" customFormat="1">
      <c r="A41" s="200"/>
      <c r="B41" s="199"/>
      <c r="C41" s="199"/>
      <c r="D41" s="199"/>
      <c r="E41" s="199"/>
      <c r="F41" s="199"/>
      <c r="G41" s="199"/>
      <c r="H41" s="199"/>
      <c r="I41" s="199"/>
      <c r="J41" s="199"/>
      <c r="K41" s="199"/>
    </row>
    <row r="42" spans="1:12" s="194" customFormat="1">
      <c r="A42" s="200"/>
      <c r="B42" s="199"/>
      <c r="C42" s="199"/>
      <c r="D42" s="199"/>
      <c r="E42" s="199"/>
      <c r="F42" s="199"/>
      <c r="G42" s="199"/>
      <c r="H42" s="199"/>
      <c r="I42" s="199"/>
      <c r="J42" s="199"/>
      <c r="K42" s="199"/>
    </row>
  </sheetData>
  <mergeCells count="11">
    <mergeCell ref="A3:K3"/>
    <mergeCell ref="B6:K6"/>
    <mergeCell ref="A31:H31"/>
    <mergeCell ref="B29:K29"/>
    <mergeCell ref="B26:K26"/>
    <mergeCell ref="B27:K27"/>
    <mergeCell ref="E33:H33"/>
    <mergeCell ref="E34:H34"/>
    <mergeCell ref="B38:K38"/>
    <mergeCell ref="E35:H35"/>
    <mergeCell ref="A36:K36"/>
  </mergeCells>
  <phoneticPr fontId="5"/>
  <pageMargins left="0.72" right="0.6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M56"/>
  <sheetViews>
    <sheetView zoomScaleNormal="100" workbookViewId="0">
      <selection activeCell="B35" sqref="B35:J35"/>
    </sheetView>
  </sheetViews>
  <sheetFormatPr defaultRowHeight="13.5"/>
  <cols>
    <col min="1" max="1" width="3.375" style="198" customWidth="1"/>
    <col min="2" max="2" width="3.25" style="94" customWidth="1"/>
    <col min="3" max="10" width="7.875" style="94" customWidth="1"/>
    <col min="11" max="11" width="7" style="94" customWidth="1"/>
    <col min="12" max="13" width="7.875" style="94" customWidth="1"/>
    <col min="14" max="16384" width="9" style="94"/>
  </cols>
  <sheetData>
    <row r="1" spans="1:13" s="193" customFormat="1" ht="17.25">
      <c r="A1" s="264" t="s">
        <v>215</v>
      </c>
      <c r="B1" s="192"/>
      <c r="E1" s="960"/>
      <c r="F1" s="960"/>
      <c r="G1" s="960"/>
      <c r="H1" s="960"/>
      <c r="I1" s="960"/>
      <c r="J1" s="960"/>
      <c r="K1" s="960"/>
    </row>
    <row r="2" spans="1:13" s="193" customFormat="1" ht="7.5" customHeight="1">
      <c r="A2" s="264"/>
      <c r="B2" s="192"/>
      <c r="E2" s="669"/>
      <c r="F2" s="669"/>
      <c r="G2" s="669"/>
      <c r="H2" s="669"/>
      <c r="I2" s="669"/>
      <c r="J2" s="669"/>
      <c r="K2" s="669"/>
    </row>
    <row r="3" spans="1:13" s="194" customFormat="1" ht="18" customHeight="1">
      <c r="A3" s="963" t="s">
        <v>202</v>
      </c>
      <c r="B3" s="963"/>
      <c r="C3" s="963"/>
      <c r="D3" s="963"/>
      <c r="E3" s="963"/>
      <c r="F3" s="963"/>
      <c r="G3" s="963"/>
      <c r="H3" s="963"/>
      <c r="I3" s="963"/>
      <c r="J3" s="963"/>
      <c r="K3" s="963"/>
      <c r="L3" s="963"/>
      <c r="M3" s="963"/>
    </row>
    <row r="4" spans="1:13" s="194" customFormat="1" ht="3.75" customHeight="1">
      <c r="A4" s="666"/>
      <c r="B4" s="666"/>
      <c r="C4" s="666"/>
      <c r="D4" s="666"/>
      <c r="E4" s="666"/>
      <c r="F4" s="666"/>
      <c r="G4" s="666"/>
      <c r="H4" s="666"/>
      <c r="I4" s="666"/>
      <c r="J4" s="666"/>
      <c r="K4" s="666"/>
      <c r="L4" s="666"/>
      <c r="M4" s="666"/>
    </row>
    <row r="5" spans="1:13" s="194" customFormat="1" ht="16.5" customHeight="1">
      <c r="A5" s="335" t="s">
        <v>288</v>
      </c>
      <c r="B5" s="195"/>
      <c r="C5" s="195"/>
      <c r="D5" s="195"/>
      <c r="E5" s="195"/>
      <c r="F5" s="195"/>
      <c r="G5" s="195"/>
      <c r="H5" s="195"/>
      <c r="I5" s="195"/>
      <c r="J5" s="195"/>
      <c r="K5" s="195"/>
    </row>
    <row r="6" spans="1:13" s="194" customFormat="1" ht="116.25" customHeight="1">
      <c r="A6" s="665"/>
      <c r="B6" s="952" t="s">
        <v>473</v>
      </c>
      <c r="C6" s="952"/>
      <c r="D6" s="952"/>
      <c r="E6" s="952"/>
      <c r="F6" s="952"/>
      <c r="G6" s="952"/>
      <c r="H6" s="952"/>
      <c r="I6" s="952"/>
      <c r="J6" s="952"/>
      <c r="K6" s="952"/>
      <c r="L6" s="952"/>
      <c r="M6" s="952"/>
    </row>
    <row r="7" spans="1:13" s="194" customFormat="1" ht="16.5" customHeight="1">
      <c r="A7" s="667" t="s">
        <v>289</v>
      </c>
      <c r="B7" s="476"/>
      <c r="C7" s="476"/>
      <c r="D7" s="476"/>
      <c r="E7" s="476"/>
      <c r="F7" s="476"/>
      <c r="G7" s="476"/>
      <c r="H7" s="476"/>
      <c r="I7" s="476"/>
      <c r="J7" s="476"/>
      <c r="K7" s="476"/>
      <c r="L7" s="477"/>
      <c r="M7" s="477"/>
    </row>
    <row r="8" spans="1:13" s="336" customFormat="1" ht="24" customHeight="1">
      <c r="B8" s="337" t="s">
        <v>224</v>
      </c>
      <c r="C8" s="952" t="s">
        <v>425</v>
      </c>
      <c r="D8" s="965"/>
      <c r="E8" s="965"/>
      <c r="F8" s="965"/>
      <c r="G8" s="965"/>
      <c r="H8" s="965"/>
      <c r="I8" s="965"/>
      <c r="J8" s="965"/>
      <c r="K8" s="965"/>
      <c r="L8" s="965"/>
      <c r="M8" s="965"/>
    </row>
    <row r="9" spans="1:13" s="336" customFormat="1" ht="15.75" customHeight="1">
      <c r="A9" s="513" t="s">
        <v>290</v>
      </c>
      <c r="B9" s="337"/>
      <c r="C9" s="511"/>
      <c r="D9" s="512"/>
      <c r="E9" s="512"/>
      <c r="F9" s="512"/>
      <c r="G9" s="512"/>
      <c r="H9" s="512"/>
      <c r="I9" s="512"/>
      <c r="J9" s="512"/>
      <c r="K9" s="512"/>
      <c r="L9" s="512"/>
      <c r="M9" s="512"/>
    </row>
    <row r="10" spans="1:13" s="336" customFormat="1" ht="36" customHeight="1">
      <c r="B10" s="337" t="s">
        <v>224</v>
      </c>
      <c r="C10" s="952" t="s">
        <v>474</v>
      </c>
      <c r="D10" s="965"/>
      <c r="E10" s="965"/>
      <c r="F10" s="965"/>
      <c r="G10" s="965"/>
      <c r="H10" s="965"/>
      <c r="I10" s="965"/>
      <c r="J10" s="965"/>
      <c r="K10" s="965"/>
      <c r="L10" s="965"/>
      <c r="M10" s="965"/>
    </row>
    <row r="11" spans="1:13" s="336" customFormat="1" ht="15.75" customHeight="1">
      <c r="A11" s="513" t="s">
        <v>291</v>
      </c>
      <c r="B11" s="337"/>
      <c r="C11" s="511"/>
      <c r="D11" s="512"/>
      <c r="E11" s="512"/>
      <c r="F11" s="512"/>
      <c r="G11" s="512"/>
      <c r="H11" s="512"/>
      <c r="I11" s="512"/>
      <c r="J11" s="512"/>
      <c r="K11" s="512"/>
      <c r="L11" s="512"/>
      <c r="M11" s="512"/>
    </row>
    <row r="12" spans="1:13" s="336" customFormat="1" ht="36" customHeight="1">
      <c r="B12" s="337" t="s">
        <v>224</v>
      </c>
      <c r="C12" s="952" t="s">
        <v>464</v>
      </c>
      <c r="D12" s="966"/>
      <c r="E12" s="966"/>
      <c r="F12" s="966"/>
      <c r="G12" s="966"/>
      <c r="H12" s="966"/>
      <c r="I12" s="966"/>
      <c r="J12" s="966"/>
      <c r="K12" s="966"/>
      <c r="L12" s="966"/>
      <c r="M12" s="966"/>
    </row>
    <row r="13" spans="1:13" s="336" customFormat="1" ht="15.75" customHeight="1">
      <c r="A13" s="513" t="s">
        <v>292</v>
      </c>
      <c r="B13" s="337"/>
      <c r="C13" s="511"/>
      <c r="D13" s="512"/>
      <c r="E13" s="512"/>
      <c r="F13" s="512"/>
      <c r="G13" s="512"/>
      <c r="H13" s="512"/>
      <c r="I13" s="512"/>
      <c r="J13" s="512"/>
      <c r="K13" s="512"/>
      <c r="L13" s="512"/>
      <c r="M13" s="512"/>
    </row>
    <row r="14" spans="1:13" s="336" customFormat="1" ht="36" customHeight="1">
      <c r="B14" s="337" t="s">
        <v>224</v>
      </c>
      <c r="C14" s="952" t="s">
        <v>465</v>
      </c>
      <c r="D14" s="967"/>
      <c r="E14" s="967"/>
      <c r="F14" s="967"/>
      <c r="G14" s="967"/>
      <c r="H14" s="967"/>
      <c r="I14" s="967"/>
      <c r="J14" s="967"/>
      <c r="K14" s="967"/>
      <c r="L14" s="967"/>
      <c r="M14" s="967"/>
    </row>
    <row r="15" spans="1:13" s="336" customFormat="1" ht="15.75" customHeight="1">
      <c r="A15" s="513" t="s">
        <v>293</v>
      </c>
      <c r="B15" s="337"/>
      <c r="C15" s="511"/>
      <c r="D15" s="512"/>
      <c r="E15" s="512"/>
      <c r="F15" s="512"/>
      <c r="G15" s="512"/>
      <c r="H15" s="512"/>
      <c r="I15" s="512"/>
      <c r="J15" s="512"/>
      <c r="K15" s="512"/>
      <c r="L15" s="512"/>
      <c r="M15" s="512"/>
    </row>
    <row r="16" spans="1:13" s="336" customFormat="1" ht="36" customHeight="1">
      <c r="B16" s="337" t="s">
        <v>224</v>
      </c>
      <c r="C16" s="952" t="s">
        <v>466</v>
      </c>
      <c r="D16" s="967"/>
      <c r="E16" s="967"/>
      <c r="F16" s="967"/>
      <c r="G16" s="967"/>
      <c r="H16" s="967"/>
      <c r="I16" s="967"/>
      <c r="J16" s="967"/>
      <c r="K16" s="967"/>
      <c r="L16" s="967"/>
      <c r="M16" s="967"/>
    </row>
    <row r="17" spans="1:13" s="336" customFormat="1" ht="17.25" customHeight="1">
      <c r="A17" s="513" t="s">
        <v>294</v>
      </c>
      <c r="B17" s="481"/>
      <c r="C17" s="480"/>
      <c r="D17" s="480"/>
      <c r="E17" s="480"/>
      <c r="F17" s="480"/>
      <c r="G17" s="480"/>
      <c r="H17" s="480"/>
      <c r="I17" s="480"/>
      <c r="J17" s="480"/>
      <c r="K17" s="480"/>
      <c r="L17" s="482"/>
      <c r="M17" s="482"/>
    </row>
    <row r="18" spans="1:13" s="336" customFormat="1" ht="24" customHeight="1">
      <c r="A18" s="338"/>
      <c r="B18" s="337" t="s">
        <v>224</v>
      </c>
      <c r="C18" s="952" t="s">
        <v>467</v>
      </c>
      <c r="D18" s="961"/>
      <c r="E18" s="961"/>
      <c r="F18" s="961"/>
      <c r="G18" s="961"/>
      <c r="H18" s="961"/>
      <c r="I18" s="961"/>
      <c r="J18" s="961"/>
      <c r="K18" s="961"/>
      <c r="L18" s="961"/>
      <c r="M18" s="961"/>
    </row>
    <row r="19" spans="1:13" s="336" customFormat="1" ht="17.25" customHeight="1">
      <c r="A19" s="513" t="s">
        <v>295</v>
      </c>
      <c r="B19" s="481"/>
      <c r="C19" s="480"/>
      <c r="D19" s="480"/>
      <c r="E19" s="480"/>
      <c r="F19" s="480"/>
      <c r="G19" s="480"/>
      <c r="H19" s="480"/>
      <c r="I19" s="480"/>
      <c r="J19" s="480"/>
      <c r="K19" s="480"/>
      <c r="L19" s="482"/>
      <c r="M19" s="482"/>
    </row>
    <row r="20" spans="1:13" s="336" customFormat="1" ht="48" customHeight="1">
      <c r="A20" s="338"/>
      <c r="B20" s="668" t="s">
        <v>224</v>
      </c>
      <c r="C20" s="952" t="s">
        <v>468</v>
      </c>
      <c r="D20" s="961"/>
      <c r="E20" s="961"/>
      <c r="F20" s="961"/>
      <c r="G20" s="961"/>
      <c r="H20" s="961"/>
      <c r="I20" s="961"/>
      <c r="J20" s="961"/>
      <c r="K20" s="961"/>
      <c r="L20" s="961"/>
      <c r="M20" s="961"/>
    </row>
    <row r="21" spans="1:13" s="336" customFormat="1" ht="17.25" customHeight="1">
      <c r="A21" s="513" t="s">
        <v>296</v>
      </c>
      <c r="B21" s="481"/>
      <c r="C21" s="480"/>
      <c r="D21" s="480"/>
      <c r="E21" s="480"/>
      <c r="F21" s="480"/>
      <c r="G21" s="480"/>
      <c r="H21" s="480"/>
      <c r="I21" s="480"/>
      <c r="J21" s="480"/>
      <c r="K21" s="480"/>
      <c r="L21" s="482"/>
      <c r="M21" s="482"/>
    </row>
    <row r="22" spans="1:13" s="336" customFormat="1" ht="36" customHeight="1">
      <c r="A22" s="338"/>
      <c r="B22" s="668" t="s">
        <v>224</v>
      </c>
      <c r="C22" s="952" t="s">
        <v>469</v>
      </c>
      <c r="D22" s="961"/>
      <c r="E22" s="961"/>
      <c r="F22" s="961"/>
      <c r="G22" s="961"/>
      <c r="H22" s="961"/>
      <c r="I22" s="961"/>
      <c r="J22" s="961"/>
      <c r="K22" s="961"/>
      <c r="L22" s="961"/>
      <c r="M22" s="961"/>
    </row>
    <row r="23" spans="1:13" s="336" customFormat="1" ht="17.25" customHeight="1">
      <c r="A23" s="513" t="s">
        <v>297</v>
      </c>
      <c r="B23" s="481"/>
      <c r="C23" s="480"/>
      <c r="D23" s="480"/>
      <c r="E23" s="480"/>
      <c r="F23" s="480"/>
      <c r="G23" s="480"/>
      <c r="H23" s="480"/>
      <c r="I23" s="480"/>
      <c r="J23" s="480"/>
      <c r="K23" s="480"/>
      <c r="L23" s="482"/>
      <c r="M23" s="482"/>
    </row>
    <row r="24" spans="1:13" s="336" customFormat="1" ht="17.25" customHeight="1">
      <c r="A24" s="349"/>
      <c r="B24" s="339" t="s">
        <v>224</v>
      </c>
      <c r="C24" s="964" t="s">
        <v>470</v>
      </c>
      <c r="D24" s="962"/>
      <c r="E24" s="962"/>
      <c r="F24" s="962"/>
      <c r="G24" s="962"/>
      <c r="H24" s="962"/>
      <c r="I24" s="962"/>
      <c r="J24" s="962"/>
      <c r="K24" s="962"/>
      <c r="L24" s="962"/>
      <c r="M24" s="962"/>
    </row>
    <row r="25" spans="1:13" s="336" customFormat="1" ht="17.25" customHeight="1">
      <c r="B25" s="339" t="s">
        <v>224</v>
      </c>
      <c r="C25" s="964" t="s">
        <v>471</v>
      </c>
      <c r="D25" s="962"/>
      <c r="E25" s="962"/>
      <c r="F25" s="962"/>
      <c r="G25" s="962"/>
      <c r="H25" s="962"/>
      <c r="I25" s="962"/>
      <c r="J25" s="962"/>
      <c r="K25" s="962"/>
      <c r="L25" s="962"/>
      <c r="M25" s="962"/>
    </row>
    <row r="26" spans="1:13" s="336" customFormat="1" ht="17.25" customHeight="1">
      <c r="B26" s="668" t="s">
        <v>224</v>
      </c>
      <c r="C26" s="952" t="s">
        <v>472</v>
      </c>
      <c r="D26" s="962"/>
      <c r="E26" s="962"/>
      <c r="F26" s="962"/>
      <c r="G26" s="962"/>
      <c r="H26" s="962"/>
      <c r="I26" s="962"/>
      <c r="J26" s="962"/>
      <c r="K26" s="962"/>
      <c r="L26" s="962"/>
      <c r="M26" s="962"/>
    </row>
    <row r="27" spans="1:13" s="336" customFormat="1" ht="15" customHeight="1">
      <c r="A27" s="668"/>
      <c r="B27" s="339"/>
      <c r="C27" s="340"/>
      <c r="D27" s="340"/>
      <c r="E27" s="340"/>
      <c r="F27" s="340"/>
      <c r="G27" s="340"/>
      <c r="H27" s="340"/>
      <c r="I27" s="340"/>
      <c r="J27" s="340"/>
      <c r="K27" s="340"/>
    </row>
    <row r="28" spans="1:13" s="336" customFormat="1" ht="17.25" customHeight="1">
      <c r="A28" s="339"/>
      <c r="B28" s="959" t="s">
        <v>463</v>
      </c>
      <c r="C28" s="959"/>
      <c r="D28" s="959"/>
      <c r="E28" s="959"/>
      <c r="F28" s="959"/>
      <c r="G28" s="959"/>
      <c r="H28" s="959"/>
      <c r="I28" s="959"/>
      <c r="J28" s="959"/>
      <c r="K28" s="959"/>
      <c r="L28" s="959"/>
      <c r="M28" s="959"/>
    </row>
    <row r="29" spans="1:13" s="194" customFormat="1" ht="9" customHeight="1">
      <c r="A29" s="341"/>
      <c r="B29" s="350"/>
      <c r="C29" s="476"/>
      <c r="D29" s="476"/>
      <c r="E29" s="476"/>
      <c r="F29" s="476"/>
      <c r="G29" s="476"/>
      <c r="H29" s="476"/>
      <c r="I29" s="476"/>
      <c r="J29" s="476"/>
      <c r="K29" s="476"/>
      <c r="L29" s="477"/>
      <c r="M29" s="477"/>
    </row>
    <row r="30" spans="1:13" s="194" customFormat="1" ht="18.75" customHeight="1">
      <c r="A30" s="196"/>
      <c r="B30" s="350"/>
      <c r="C30" s="502"/>
      <c r="D30" s="476"/>
      <c r="E30" s="476"/>
      <c r="F30" s="476"/>
      <c r="G30" s="476"/>
      <c r="H30" s="476"/>
      <c r="I30" s="476"/>
      <c r="J30" s="476"/>
      <c r="K30" s="476"/>
      <c r="L30" s="477"/>
      <c r="M30" s="477"/>
    </row>
    <row r="31" spans="1:13" ht="18.75" customHeight="1">
      <c r="A31" s="196"/>
      <c r="B31" s="483"/>
      <c r="C31" s="478"/>
      <c r="D31" s="478"/>
      <c r="E31" s="634"/>
      <c r="F31" s="478"/>
      <c r="G31" s="478"/>
      <c r="H31" s="478"/>
      <c r="I31" s="478"/>
      <c r="J31" s="478"/>
      <c r="K31" s="478"/>
      <c r="L31" s="479"/>
      <c r="M31" s="479"/>
    </row>
    <row r="32" spans="1:13" ht="18.75" customHeight="1">
      <c r="A32" s="197"/>
      <c r="B32" s="478"/>
      <c r="C32" s="478"/>
      <c r="D32" s="478"/>
      <c r="E32" s="478"/>
      <c r="F32" s="478"/>
      <c r="G32" s="478"/>
      <c r="H32" s="478"/>
      <c r="I32" s="478"/>
      <c r="J32" s="478"/>
      <c r="K32" s="478"/>
      <c r="L32" s="479"/>
      <c r="M32" s="479"/>
    </row>
    <row r="33" spans="1:13" ht="18.75" customHeight="1">
      <c r="A33" s="197"/>
      <c r="B33" s="478"/>
      <c r="C33" s="478"/>
      <c r="D33" s="478"/>
      <c r="E33" s="478"/>
      <c r="F33" s="478"/>
      <c r="G33" s="478"/>
      <c r="H33" s="478"/>
      <c r="I33" s="478"/>
      <c r="J33" s="478"/>
      <c r="K33" s="478"/>
      <c r="L33" s="479"/>
      <c r="M33" s="479"/>
    </row>
    <row r="34" spans="1:13" ht="18.75" customHeight="1">
      <c r="A34" s="197"/>
      <c r="B34" s="478"/>
      <c r="C34" s="478"/>
      <c r="D34" s="478"/>
      <c r="E34" s="478"/>
      <c r="F34" s="478"/>
      <c r="G34" s="478"/>
      <c r="H34" s="478"/>
      <c r="I34" s="478"/>
      <c r="J34" s="478"/>
      <c r="K34" s="478"/>
      <c r="L34" s="479"/>
      <c r="M34" s="479"/>
    </row>
    <row r="35" spans="1:13" ht="18.75" customHeight="1">
      <c r="A35" s="197"/>
      <c r="B35" s="478"/>
      <c r="C35" s="478"/>
      <c r="D35" s="478"/>
      <c r="E35" s="478"/>
      <c r="F35" s="478"/>
      <c r="G35" s="478"/>
      <c r="H35" s="478"/>
      <c r="I35" s="478"/>
      <c r="J35" s="478"/>
      <c r="K35" s="478"/>
      <c r="L35" s="479"/>
      <c r="M35" s="479"/>
    </row>
    <row r="36" spans="1:13" ht="18.75" customHeight="1">
      <c r="A36" s="197"/>
      <c r="B36" s="479"/>
      <c r="C36" s="479"/>
      <c r="D36" s="479"/>
      <c r="E36" s="479"/>
      <c r="F36" s="479"/>
      <c r="G36" s="479"/>
      <c r="H36" s="479"/>
      <c r="I36" s="479"/>
      <c r="J36" s="479"/>
      <c r="K36" s="479"/>
      <c r="L36" s="479"/>
      <c r="M36" s="479"/>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5">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B1:Q66"/>
  <sheetViews>
    <sheetView zoomScaleNormal="100" workbookViewId="0">
      <selection activeCell="B35" sqref="B35:J35"/>
    </sheetView>
  </sheetViews>
  <sheetFormatPr defaultRowHeight="15" customHeight="1"/>
  <cols>
    <col min="1" max="1" width="1.25" style="14" customWidth="1"/>
    <col min="2" max="2" width="6.12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6384" width="9" style="14"/>
  </cols>
  <sheetData>
    <row r="1" spans="2:17" s="96" customFormat="1" ht="18" customHeight="1">
      <c r="B1" s="95" t="s">
        <v>94</v>
      </c>
      <c r="C1" s="95"/>
      <c r="D1" s="95"/>
      <c r="E1" s="95"/>
      <c r="F1" s="95"/>
      <c r="G1" s="95"/>
      <c r="H1" s="95"/>
      <c r="I1" s="95"/>
      <c r="M1" s="97"/>
      <c r="N1" s="97"/>
    </row>
    <row r="2" spans="2:17" ht="18" customHeight="1">
      <c r="B2" s="255" t="s">
        <v>53</v>
      </c>
      <c r="M2" s="13"/>
      <c r="N2" s="13"/>
    </row>
    <row r="3" spans="2:17" ht="15" customHeight="1">
      <c r="B3" s="256" t="s">
        <v>283</v>
      </c>
      <c r="F3" s="15"/>
      <c r="G3" s="15"/>
      <c r="H3" s="15"/>
      <c r="I3" s="15"/>
      <c r="J3" s="15"/>
      <c r="K3" s="15"/>
      <c r="L3" s="15"/>
      <c r="P3" s="14"/>
      <c r="Q3" s="173" t="s">
        <v>123</v>
      </c>
    </row>
    <row r="4" spans="2:17" ht="15" customHeight="1">
      <c r="B4" s="90"/>
      <c r="C4" s="91"/>
      <c r="D4" s="91"/>
      <c r="E4" s="91"/>
      <c r="F4" s="983" t="s">
        <v>57</v>
      </c>
      <c r="G4" s="985"/>
      <c r="H4" s="985"/>
      <c r="I4" s="985"/>
      <c r="J4" s="983" t="s">
        <v>136</v>
      </c>
      <c r="K4" s="985"/>
      <c r="L4" s="985"/>
      <c r="M4" s="985"/>
      <c r="N4" s="985"/>
      <c r="O4" s="985"/>
      <c r="P4" s="985"/>
      <c r="Q4" s="984"/>
    </row>
    <row r="5" spans="2:17" ht="15" customHeight="1">
      <c r="B5" s="980" t="s">
        <v>135</v>
      </c>
      <c r="C5" s="981"/>
      <c r="D5" s="981"/>
      <c r="E5" s="982"/>
      <c r="F5" s="988" t="s">
        <v>200</v>
      </c>
      <c r="G5" s="989"/>
      <c r="H5" s="989"/>
      <c r="I5" s="990"/>
      <c r="J5" s="991" t="s">
        <v>199</v>
      </c>
      <c r="K5" s="992"/>
      <c r="L5" s="993" t="s">
        <v>51</v>
      </c>
      <c r="M5" s="994"/>
      <c r="N5" s="994"/>
      <c r="O5" s="994"/>
      <c r="P5" s="994"/>
      <c r="Q5" s="995"/>
    </row>
    <row r="6" spans="2:17" ht="15" customHeight="1">
      <c r="B6" s="92"/>
      <c r="C6" s="93"/>
      <c r="D6" s="93"/>
      <c r="E6" s="463"/>
      <c r="F6" s="464"/>
      <c r="G6" s="465"/>
      <c r="H6" s="983" t="s">
        <v>45</v>
      </c>
      <c r="I6" s="985"/>
      <c r="J6" s="986" t="s">
        <v>99</v>
      </c>
      <c r="K6" s="987"/>
      <c r="L6" s="983" t="s">
        <v>203</v>
      </c>
      <c r="M6" s="985"/>
      <c r="N6" s="983" t="s">
        <v>101</v>
      </c>
      <c r="O6" s="984"/>
      <c r="P6" s="983" t="s">
        <v>102</v>
      </c>
      <c r="Q6" s="984"/>
    </row>
    <row r="7" spans="2:17" s="151" customFormat="1" ht="15" hidden="1" customHeight="1">
      <c r="B7" s="90">
        <v>20</v>
      </c>
      <c r="C7" s="428" t="s">
        <v>97</v>
      </c>
      <c r="D7" s="374"/>
      <c r="E7" s="374"/>
      <c r="F7" s="372"/>
      <c r="G7" s="371">
        <v>71032</v>
      </c>
      <c r="H7" s="374"/>
      <c r="I7" s="375"/>
      <c r="J7" s="372"/>
      <c r="K7" s="373">
        <v>-3.1</v>
      </c>
      <c r="L7" s="375"/>
      <c r="M7" s="375">
        <v>-3.2</v>
      </c>
      <c r="N7" s="372"/>
      <c r="O7" s="373">
        <v>-3.1</v>
      </c>
      <c r="P7" s="375"/>
      <c r="Q7" s="373">
        <v>-2.5</v>
      </c>
    </row>
    <row r="8" spans="2:17" s="151" customFormat="1" ht="15" hidden="1" customHeight="1">
      <c r="B8" s="101">
        <v>21</v>
      </c>
      <c r="C8" s="107" t="s">
        <v>97</v>
      </c>
      <c r="D8" s="103"/>
      <c r="E8" s="103"/>
      <c r="F8" s="105"/>
      <c r="G8" s="290">
        <v>69004</v>
      </c>
      <c r="H8" s="103"/>
      <c r="I8" s="104"/>
      <c r="J8" s="105"/>
      <c r="K8" s="106">
        <v>-2.9</v>
      </c>
      <c r="L8" s="104"/>
      <c r="M8" s="104">
        <v>-5.7</v>
      </c>
      <c r="N8" s="105"/>
      <c r="O8" s="106">
        <v>-6.3</v>
      </c>
      <c r="P8" s="104"/>
      <c r="Q8" s="106">
        <v>-7</v>
      </c>
    </row>
    <row r="9" spans="2:17" s="151" customFormat="1" ht="15" hidden="1" customHeight="1">
      <c r="B9" s="101">
        <v>22</v>
      </c>
      <c r="C9" s="107" t="s">
        <v>97</v>
      </c>
      <c r="D9" s="103"/>
      <c r="E9" s="103"/>
      <c r="F9" s="105"/>
      <c r="G9" s="290">
        <v>69828</v>
      </c>
      <c r="H9" s="103"/>
      <c r="I9" s="104"/>
      <c r="J9" s="105"/>
      <c r="K9" s="106">
        <v>-1.7</v>
      </c>
      <c r="L9" s="104"/>
      <c r="M9" s="104">
        <v>-4</v>
      </c>
      <c r="N9" s="105"/>
      <c r="O9" s="106">
        <v>-3.1</v>
      </c>
      <c r="P9" s="104"/>
      <c r="Q9" s="106">
        <v>-2.6</v>
      </c>
    </row>
    <row r="10" spans="2:17" s="151" customFormat="1" ht="15" hidden="1" customHeight="1">
      <c r="B10" s="554">
        <v>24</v>
      </c>
      <c r="C10" s="555" t="s">
        <v>97</v>
      </c>
      <c r="D10" s="556"/>
      <c r="E10" s="556"/>
      <c r="F10" s="557"/>
      <c r="G10" s="558">
        <v>67990</v>
      </c>
      <c r="H10" s="556"/>
      <c r="I10" s="559"/>
      <c r="J10" s="557"/>
      <c r="K10" s="560">
        <v>-3</v>
      </c>
      <c r="L10" s="559"/>
      <c r="M10" s="559">
        <v>-2.7</v>
      </c>
      <c r="N10" s="557"/>
      <c r="O10" s="560">
        <v>-1.9</v>
      </c>
      <c r="P10" s="559"/>
      <c r="Q10" s="560">
        <v>-0.8</v>
      </c>
    </row>
    <row r="11" spans="2:17" s="151" customFormat="1" ht="13.5" hidden="1" customHeight="1">
      <c r="B11" s="554" t="s">
        <v>343</v>
      </c>
      <c r="C11" s="555" t="s">
        <v>97</v>
      </c>
      <c r="D11" s="556"/>
      <c r="E11" s="556"/>
      <c r="F11" s="557"/>
      <c r="G11" s="558">
        <v>67244</v>
      </c>
      <c r="H11" s="556"/>
      <c r="I11" s="559"/>
      <c r="J11" s="557"/>
      <c r="K11" s="560">
        <v>-1.1000000000000001</v>
      </c>
      <c r="L11" s="559"/>
      <c r="M11" s="559">
        <v>-1.4</v>
      </c>
      <c r="N11" s="557"/>
      <c r="O11" s="560">
        <v>-0.4</v>
      </c>
      <c r="P11" s="559"/>
      <c r="Q11" s="560">
        <v>-0.4</v>
      </c>
    </row>
    <row r="12" spans="2:17" s="151" customFormat="1" ht="15" customHeight="1">
      <c r="B12" s="562" t="s">
        <v>370</v>
      </c>
      <c r="C12" s="561" t="s">
        <v>52</v>
      </c>
      <c r="D12" s="556"/>
      <c r="E12" s="556"/>
      <c r="F12" s="557"/>
      <c r="G12" s="558">
        <v>65250</v>
      </c>
      <c r="H12" s="556"/>
      <c r="I12" s="559"/>
      <c r="J12" s="557"/>
      <c r="K12" s="560">
        <v>1.4</v>
      </c>
      <c r="L12" s="559"/>
      <c r="M12" s="559">
        <v>-0.7</v>
      </c>
      <c r="N12" s="557"/>
      <c r="O12" s="560">
        <v>0.3</v>
      </c>
      <c r="P12" s="559"/>
      <c r="Q12" s="560">
        <v>-0.9</v>
      </c>
    </row>
    <row r="13" spans="2:17" s="151" customFormat="1" ht="15" customHeight="1">
      <c r="B13" s="554">
        <v>29</v>
      </c>
      <c r="C13" s="555"/>
      <c r="D13" s="556"/>
      <c r="E13" s="556"/>
      <c r="F13" s="557"/>
      <c r="G13" s="558">
        <v>64840</v>
      </c>
      <c r="H13" s="556"/>
      <c r="I13" s="559"/>
      <c r="J13" s="557"/>
      <c r="K13" s="560">
        <v>-0.6</v>
      </c>
      <c r="L13" s="559"/>
      <c r="M13" s="559">
        <v>-1.5</v>
      </c>
      <c r="N13" s="557"/>
      <c r="O13" s="560">
        <v>0.5</v>
      </c>
      <c r="P13" s="559"/>
      <c r="Q13" s="560">
        <v>0</v>
      </c>
    </row>
    <row r="14" spans="2:17" s="151" customFormat="1" ht="15" customHeight="1">
      <c r="B14" s="554">
        <v>30</v>
      </c>
      <c r="C14" s="555"/>
      <c r="D14" s="556"/>
      <c r="E14" s="556"/>
      <c r="F14" s="662"/>
      <c r="G14" s="663">
        <v>62821</v>
      </c>
      <c r="H14" s="556"/>
      <c r="I14" s="559"/>
      <c r="J14" s="662"/>
      <c r="K14" s="664">
        <v>-3.1</v>
      </c>
      <c r="L14" s="559"/>
      <c r="M14" s="559">
        <v>-1</v>
      </c>
      <c r="N14" s="662"/>
      <c r="O14" s="664">
        <v>-0.9</v>
      </c>
      <c r="P14" s="559"/>
      <c r="Q14" s="664">
        <v>-0.5</v>
      </c>
    </row>
    <row r="15" spans="2:17" s="151" customFormat="1" ht="15" customHeight="1">
      <c r="B15" s="554" t="s">
        <v>342</v>
      </c>
      <c r="C15" s="555" t="s">
        <v>97</v>
      </c>
      <c r="D15" s="556"/>
      <c r="E15" s="556"/>
      <c r="F15" s="662"/>
      <c r="G15" s="663">
        <v>59832</v>
      </c>
      <c r="H15" s="556"/>
      <c r="I15" s="559"/>
      <c r="J15" s="662"/>
      <c r="K15" s="664">
        <v>-4.8</v>
      </c>
      <c r="L15" s="559"/>
      <c r="M15" s="559">
        <v>-1.3</v>
      </c>
      <c r="N15" s="662"/>
      <c r="O15" s="664">
        <v>-1.1000000000000001</v>
      </c>
      <c r="P15" s="559"/>
      <c r="Q15" s="664">
        <v>-1.3</v>
      </c>
    </row>
    <row r="16" spans="2:17" s="151" customFormat="1" ht="15" customHeight="1">
      <c r="B16" s="554">
        <v>2</v>
      </c>
      <c r="C16" s="555" t="s">
        <v>97</v>
      </c>
      <c r="D16" s="556"/>
      <c r="E16" s="556"/>
      <c r="F16" s="662"/>
      <c r="G16" s="663">
        <v>61299</v>
      </c>
      <c r="H16" s="556"/>
      <c r="I16" s="559"/>
      <c r="J16" s="662"/>
      <c r="K16" s="664">
        <v>-1</v>
      </c>
      <c r="L16" s="559"/>
      <c r="M16" s="559">
        <v>-2.8</v>
      </c>
      <c r="N16" s="662"/>
      <c r="O16" s="664">
        <v>-8.5</v>
      </c>
      <c r="P16" s="559"/>
      <c r="Q16" s="664">
        <v>-6.6</v>
      </c>
    </row>
    <row r="17" spans="2:17" s="152" customFormat="1" ht="15" customHeight="1">
      <c r="B17" s="554"/>
      <c r="C17" s="561"/>
      <c r="D17" s="561"/>
      <c r="E17" s="561"/>
      <c r="F17" s="562"/>
      <c r="G17" s="558"/>
      <c r="H17" s="556"/>
      <c r="I17" s="564"/>
      <c r="J17" s="557"/>
      <c r="K17" s="560"/>
      <c r="L17" s="559"/>
      <c r="M17" s="559"/>
      <c r="N17" s="557"/>
      <c r="O17" s="559"/>
      <c r="P17" s="557"/>
      <c r="Q17" s="563"/>
    </row>
    <row r="18" spans="2:17" s="152" customFormat="1" ht="13.5" customHeight="1">
      <c r="B18" s="554" t="s">
        <v>399</v>
      </c>
      <c r="C18" s="561" t="s">
        <v>52</v>
      </c>
      <c r="D18" s="561">
        <v>8</v>
      </c>
      <c r="E18" s="561" t="s">
        <v>144</v>
      </c>
      <c r="F18" s="562"/>
      <c r="G18" s="558">
        <v>5437</v>
      </c>
      <c r="H18" s="556"/>
      <c r="I18" s="564">
        <v>-0.1</v>
      </c>
      <c r="J18" s="557"/>
      <c r="K18" s="852" t="s">
        <v>524</v>
      </c>
      <c r="L18" s="559"/>
      <c r="M18" s="559">
        <v>-3</v>
      </c>
      <c r="N18" s="557"/>
      <c r="O18" s="559">
        <v>-6.9</v>
      </c>
      <c r="P18" s="557"/>
      <c r="Q18" s="563">
        <v>-3.2</v>
      </c>
    </row>
    <row r="19" spans="2:17" s="152" customFormat="1" ht="13.5" customHeight="1">
      <c r="B19" s="562"/>
      <c r="C19" s="561"/>
      <c r="D19" s="561">
        <v>9</v>
      </c>
      <c r="E19" s="561"/>
      <c r="F19" s="562"/>
      <c r="G19" s="558">
        <v>4800</v>
      </c>
      <c r="H19" s="556"/>
      <c r="I19" s="564">
        <v>-11.7</v>
      </c>
      <c r="J19" s="557"/>
      <c r="K19" s="852" t="s">
        <v>525</v>
      </c>
      <c r="L19" s="559"/>
      <c r="M19" s="559">
        <v>-12.9</v>
      </c>
      <c r="N19" s="557"/>
      <c r="O19" s="559">
        <v>-16.8</v>
      </c>
      <c r="P19" s="557"/>
      <c r="Q19" s="563">
        <v>-13.9</v>
      </c>
    </row>
    <row r="20" spans="2:17" s="152" customFormat="1" ht="13.5" customHeight="1">
      <c r="B20" s="562"/>
      <c r="C20" s="561"/>
      <c r="D20" s="561">
        <v>10</v>
      </c>
      <c r="E20" s="561"/>
      <c r="F20" s="562"/>
      <c r="G20" s="558">
        <v>5043</v>
      </c>
      <c r="H20" s="556"/>
      <c r="I20" s="564">
        <v>5.0999999999999996</v>
      </c>
      <c r="J20" s="557"/>
      <c r="K20" s="852" t="s">
        <v>526</v>
      </c>
      <c r="L20" s="559"/>
      <c r="M20" s="559">
        <v>-0.6</v>
      </c>
      <c r="N20" s="557"/>
      <c r="O20" s="559">
        <v>3</v>
      </c>
      <c r="P20" s="557"/>
      <c r="Q20" s="563">
        <v>2.9</v>
      </c>
    </row>
    <row r="21" spans="2:17" s="152" customFormat="1" ht="13.5" customHeight="1">
      <c r="B21" s="562"/>
      <c r="C21" s="561"/>
      <c r="D21" s="561">
        <v>11</v>
      </c>
      <c r="E21" s="561"/>
      <c r="F21" s="562"/>
      <c r="G21" s="558">
        <v>5453</v>
      </c>
      <c r="H21" s="556"/>
      <c r="I21" s="564">
        <v>8.1</v>
      </c>
      <c r="J21" s="557"/>
      <c r="K21" s="852" t="s">
        <v>527</v>
      </c>
      <c r="L21" s="559"/>
      <c r="M21" s="559">
        <v>0.5</v>
      </c>
      <c r="N21" s="557"/>
      <c r="O21" s="559">
        <v>-2.6</v>
      </c>
      <c r="P21" s="557"/>
      <c r="Q21" s="563">
        <v>-3.4</v>
      </c>
    </row>
    <row r="22" spans="2:17" s="152" customFormat="1" ht="13.5" customHeight="1">
      <c r="B22" s="562"/>
      <c r="C22" s="561"/>
      <c r="D22" s="561">
        <v>12</v>
      </c>
      <c r="E22" s="561"/>
      <c r="F22" s="562"/>
      <c r="G22" s="558">
        <v>6610</v>
      </c>
      <c r="H22" s="556"/>
      <c r="I22" s="564">
        <v>21.2</v>
      </c>
      <c r="J22" s="557"/>
      <c r="K22" s="852" t="s">
        <v>528</v>
      </c>
      <c r="L22" s="559"/>
      <c r="M22" s="559">
        <v>-2.1</v>
      </c>
      <c r="N22" s="557"/>
      <c r="O22" s="559">
        <v>-2.9</v>
      </c>
      <c r="P22" s="557"/>
      <c r="Q22" s="563">
        <v>-3.4</v>
      </c>
    </row>
    <row r="23" spans="2:17" s="152" customFormat="1" ht="13.5" customHeight="1">
      <c r="B23" s="562">
        <v>3</v>
      </c>
      <c r="C23" s="561" t="s">
        <v>97</v>
      </c>
      <c r="D23" s="561">
        <v>1</v>
      </c>
      <c r="E23" s="561" t="s">
        <v>197</v>
      </c>
      <c r="F23" s="562"/>
      <c r="G23" s="558">
        <v>5042</v>
      </c>
      <c r="H23" s="556"/>
      <c r="I23" s="564">
        <v>-23.7</v>
      </c>
      <c r="J23" s="557"/>
      <c r="K23" s="852" t="s">
        <v>529</v>
      </c>
      <c r="L23" s="559"/>
      <c r="M23" s="559">
        <v>-4.9000000000000004</v>
      </c>
      <c r="N23" s="557"/>
      <c r="O23" s="559">
        <v>-10.5</v>
      </c>
      <c r="P23" s="557"/>
      <c r="Q23" s="563">
        <v>-7.2</v>
      </c>
    </row>
    <row r="24" spans="2:17" s="152" customFormat="1" ht="13.5" customHeight="1">
      <c r="B24" s="562"/>
      <c r="C24" s="561"/>
      <c r="D24" s="561">
        <v>2</v>
      </c>
      <c r="E24" s="561"/>
      <c r="F24" s="562"/>
      <c r="G24" s="558">
        <v>4516</v>
      </c>
      <c r="H24" s="556"/>
      <c r="I24" s="564">
        <v>-10.4</v>
      </c>
      <c r="J24" s="557"/>
      <c r="K24" s="852" t="s">
        <v>530</v>
      </c>
      <c r="L24" s="559"/>
      <c r="M24" s="559">
        <v>-6.1</v>
      </c>
      <c r="N24" s="557"/>
      <c r="O24" s="559">
        <v>-6.6</v>
      </c>
      <c r="P24" s="557"/>
      <c r="Q24" s="563">
        <v>-4.8</v>
      </c>
    </row>
    <row r="25" spans="2:17" s="152" customFormat="1" ht="13.5" customHeight="1">
      <c r="B25" s="562"/>
      <c r="C25" s="561"/>
      <c r="D25" s="561">
        <v>3</v>
      </c>
      <c r="E25" s="561"/>
      <c r="F25" s="562"/>
      <c r="G25" s="558">
        <v>4969</v>
      </c>
      <c r="H25" s="556"/>
      <c r="I25" s="564">
        <v>10</v>
      </c>
      <c r="J25" s="557"/>
      <c r="K25" s="852" t="s">
        <v>531</v>
      </c>
      <c r="L25" s="559"/>
      <c r="M25" s="559">
        <v>-2.5</v>
      </c>
      <c r="N25" s="557" t="s">
        <v>540</v>
      </c>
      <c r="O25" s="559">
        <v>5.3</v>
      </c>
      <c r="P25" s="557"/>
      <c r="Q25" s="563">
        <v>2.9</v>
      </c>
    </row>
    <row r="26" spans="2:17" s="152" customFormat="1" ht="13.5" customHeight="1">
      <c r="B26" s="562"/>
      <c r="C26" s="561"/>
      <c r="D26" s="561">
        <v>4</v>
      </c>
      <c r="E26" s="561"/>
      <c r="F26" s="562"/>
      <c r="G26" s="558">
        <v>4799</v>
      </c>
      <c r="H26" s="556"/>
      <c r="I26" s="564">
        <v>-3.4</v>
      </c>
      <c r="J26" s="557"/>
      <c r="K26" s="852" t="s">
        <v>532</v>
      </c>
      <c r="L26" s="559"/>
      <c r="M26" s="559">
        <v>10</v>
      </c>
      <c r="N26" s="557" t="s">
        <v>540</v>
      </c>
      <c r="O26" s="559">
        <v>26.4</v>
      </c>
      <c r="P26" s="557"/>
      <c r="Q26" s="563">
        <v>15.5</v>
      </c>
    </row>
    <row r="27" spans="2:17" s="152" customFormat="1" ht="13.5" customHeight="1">
      <c r="B27" s="562"/>
      <c r="C27" s="561"/>
      <c r="D27" s="561">
        <v>5</v>
      </c>
      <c r="E27" s="561"/>
      <c r="F27" s="562"/>
      <c r="G27" s="558">
        <v>4966</v>
      </c>
      <c r="H27" s="556"/>
      <c r="I27" s="564">
        <v>3.5</v>
      </c>
      <c r="J27" s="557"/>
      <c r="K27" s="852" t="s">
        <v>533</v>
      </c>
      <c r="L27" s="559"/>
      <c r="M27" s="559">
        <v>3.4</v>
      </c>
      <c r="N27" s="557"/>
      <c r="O27" s="559">
        <v>7.9</v>
      </c>
      <c r="P27" s="557"/>
      <c r="Q27" s="563">
        <v>5.7</v>
      </c>
    </row>
    <row r="28" spans="2:17" s="152" customFormat="1" ht="13.5" customHeight="1">
      <c r="B28" s="562"/>
      <c r="C28" s="561"/>
      <c r="D28" s="561">
        <v>6</v>
      </c>
      <c r="E28" s="561"/>
      <c r="F28" s="562"/>
      <c r="G28" s="558">
        <v>5075</v>
      </c>
      <c r="H28" s="556"/>
      <c r="I28" s="564">
        <v>2.1949254933548126</v>
      </c>
      <c r="J28" s="557"/>
      <c r="K28" s="852" t="s">
        <v>534</v>
      </c>
      <c r="L28" s="559"/>
      <c r="M28" s="559">
        <v>-5</v>
      </c>
      <c r="N28" s="557"/>
      <c r="O28" s="559">
        <v>-5.7</v>
      </c>
      <c r="P28" s="557"/>
      <c r="Q28" s="563">
        <v>-2.2999999999999998</v>
      </c>
    </row>
    <row r="29" spans="2:17" s="152" customFormat="1" ht="13.5" customHeight="1">
      <c r="B29" s="562"/>
      <c r="C29" s="561"/>
      <c r="D29" s="561">
        <v>7</v>
      </c>
      <c r="E29" s="561"/>
      <c r="F29" s="562"/>
      <c r="G29" s="558">
        <v>5367</v>
      </c>
      <c r="H29" s="556"/>
      <c r="I29" s="564">
        <v>5.7536945812807883</v>
      </c>
      <c r="J29" s="557"/>
      <c r="K29" s="852" t="s">
        <v>529</v>
      </c>
      <c r="L29" s="559"/>
      <c r="M29" s="559">
        <v>-1.4</v>
      </c>
      <c r="N29" s="557"/>
      <c r="O29" s="795" t="s">
        <v>408</v>
      </c>
      <c r="P29" s="557"/>
      <c r="Q29" s="563">
        <v>1.3</v>
      </c>
    </row>
    <row r="30" spans="2:17" s="152" customFormat="1" ht="13.5" customHeight="1">
      <c r="B30" s="562"/>
      <c r="C30" s="561"/>
      <c r="D30" s="561">
        <v>8</v>
      </c>
      <c r="E30" s="561"/>
      <c r="F30" s="562"/>
      <c r="G30" s="558">
        <v>5070</v>
      </c>
      <c r="H30" s="556"/>
      <c r="I30" s="564">
        <v>-5.5338177752934596</v>
      </c>
      <c r="J30" s="557"/>
      <c r="K30" s="852" t="s">
        <v>535</v>
      </c>
      <c r="L30" s="559"/>
      <c r="M30" s="559">
        <v>-6.8</v>
      </c>
      <c r="N30" s="557"/>
      <c r="O30" s="559">
        <v>-6.9</v>
      </c>
      <c r="P30" s="557"/>
      <c r="Q30" s="563">
        <v>-4.7</v>
      </c>
    </row>
    <row r="31" spans="2:17" s="152" customFormat="1" ht="13.5" customHeight="1">
      <c r="B31" s="562"/>
      <c r="C31" s="561"/>
      <c r="D31" s="561">
        <v>9</v>
      </c>
      <c r="E31" s="561"/>
      <c r="F31" s="562"/>
      <c r="G31" s="558">
        <v>4544</v>
      </c>
      <c r="H31" s="556"/>
      <c r="I31" s="564">
        <v>-10.374753451676529</v>
      </c>
      <c r="J31" s="557"/>
      <c r="K31" s="852" t="s">
        <v>536</v>
      </c>
      <c r="L31" s="559"/>
      <c r="M31" s="559">
        <v>-2.4</v>
      </c>
      <c r="N31" s="557"/>
      <c r="O31" s="559">
        <v>-2.9</v>
      </c>
      <c r="P31" s="557"/>
      <c r="Q31" s="563">
        <v>-1.3</v>
      </c>
    </row>
    <row r="32" spans="2:17" s="152" customFormat="1" ht="13.5" customHeight="1">
      <c r="B32" s="562"/>
      <c r="C32" s="561"/>
      <c r="D32" s="561">
        <v>10</v>
      </c>
      <c r="E32" s="561"/>
      <c r="F32" s="562"/>
      <c r="G32" s="558">
        <v>4959</v>
      </c>
      <c r="H32" s="556"/>
      <c r="I32" s="564">
        <v>9.132922535211268</v>
      </c>
      <c r="J32" s="557"/>
      <c r="K32" s="852" t="s">
        <v>537</v>
      </c>
      <c r="L32" s="559"/>
      <c r="M32" s="559">
        <v>0.2</v>
      </c>
      <c r="N32" s="557"/>
      <c r="O32" s="559">
        <v>1</v>
      </c>
      <c r="P32" s="557"/>
      <c r="Q32" s="563">
        <v>0.9</v>
      </c>
    </row>
    <row r="33" spans="2:17" s="152" customFormat="1" ht="13.5" customHeight="1">
      <c r="B33" s="562"/>
      <c r="C33" s="561"/>
      <c r="D33" s="561">
        <v>11</v>
      </c>
      <c r="E33" s="561"/>
      <c r="F33" s="562"/>
      <c r="G33" s="558">
        <v>5334</v>
      </c>
      <c r="H33" s="556"/>
      <c r="I33" s="564">
        <v>7.5620084694494851</v>
      </c>
      <c r="J33" s="557"/>
      <c r="K33" s="852" t="s">
        <v>538</v>
      </c>
      <c r="L33" s="559"/>
      <c r="M33" s="559">
        <v>-0.5</v>
      </c>
      <c r="N33" s="557"/>
      <c r="O33" s="559">
        <v>1.4</v>
      </c>
      <c r="P33" s="557"/>
      <c r="Q33" s="563">
        <v>1.5</v>
      </c>
    </row>
    <row r="34" spans="2:17" s="152" customFormat="1" ht="13.5" customHeight="1">
      <c r="B34" s="562"/>
      <c r="C34" s="561"/>
      <c r="D34" s="561">
        <v>12</v>
      </c>
      <c r="E34" s="561"/>
      <c r="F34" s="562"/>
      <c r="G34" s="558">
        <v>6499</v>
      </c>
      <c r="H34" s="556"/>
      <c r="I34" s="564">
        <v>21.841019872515936</v>
      </c>
      <c r="J34" s="557"/>
      <c r="K34" s="852" t="s">
        <v>537</v>
      </c>
      <c r="L34" s="559"/>
      <c r="M34" s="559">
        <v>0.4</v>
      </c>
      <c r="N34" s="557"/>
      <c r="O34" s="559">
        <v>1.2</v>
      </c>
      <c r="P34" s="557"/>
      <c r="Q34" s="563">
        <v>1.4</v>
      </c>
    </row>
    <row r="35" spans="2:17" s="152" customFormat="1" ht="13.5" customHeight="1">
      <c r="B35" s="562">
        <v>4</v>
      </c>
      <c r="C35" s="561" t="s">
        <v>97</v>
      </c>
      <c r="D35" s="561">
        <v>1</v>
      </c>
      <c r="E35" s="561" t="s">
        <v>197</v>
      </c>
      <c r="F35" s="562"/>
      <c r="G35" s="558">
        <v>5041</v>
      </c>
      <c r="H35" s="556"/>
      <c r="I35" s="564">
        <v>-22.434220649330666</v>
      </c>
      <c r="J35" s="557"/>
      <c r="K35" s="852" t="s">
        <v>539</v>
      </c>
      <c r="L35" s="662"/>
      <c r="M35" s="559">
        <v>1.7</v>
      </c>
      <c r="N35" s="557"/>
      <c r="O35" s="559">
        <v>4.2</v>
      </c>
      <c r="P35" s="557"/>
      <c r="Q35" s="563">
        <v>2.6</v>
      </c>
    </row>
    <row r="36" spans="2:17" s="152" customFormat="1" ht="13.5" customHeight="1">
      <c r="B36" s="565"/>
      <c r="C36" s="566"/>
      <c r="D36" s="566"/>
      <c r="E36" s="566"/>
      <c r="F36" s="567"/>
      <c r="G36" s="568"/>
      <c r="H36" s="569"/>
      <c r="I36" s="570"/>
      <c r="J36" s="571"/>
      <c r="K36" s="572"/>
      <c r="L36" s="570"/>
      <c r="M36" s="570"/>
      <c r="N36" s="571"/>
      <c r="O36" s="572"/>
      <c r="P36" s="570"/>
      <c r="Q36" s="572"/>
    </row>
    <row r="37" spans="2:17" s="175" customFormat="1" ht="12.75" customHeight="1">
      <c r="B37" s="376" t="s">
        <v>306</v>
      </c>
      <c r="C37" s="377"/>
      <c r="D37" s="377"/>
      <c r="E37" s="377"/>
      <c r="F37" s="377"/>
      <c r="G37" s="377"/>
      <c r="H37" s="377"/>
      <c r="I37" s="377"/>
      <c r="J37" s="377"/>
      <c r="K37" s="377"/>
      <c r="L37" s="377"/>
      <c r="M37" s="377"/>
      <c r="N37" s="377"/>
      <c r="O37" s="377"/>
      <c r="P37" s="377"/>
      <c r="Q37" s="378"/>
    </row>
    <row r="38" spans="2:17" s="175" customFormat="1" ht="49.5" customHeight="1">
      <c r="B38" s="977" t="s">
        <v>282</v>
      </c>
      <c r="C38" s="978"/>
      <c r="D38" s="978"/>
      <c r="E38" s="978"/>
      <c r="F38" s="978"/>
      <c r="G38" s="978"/>
      <c r="H38" s="978"/>
      <c r="I38" s="978"/>
      <c r="J38" s="978"/>
      <c r="K38" s="978"/>
      <c r="L38" s="978"/>
      <c r="M38" s="978"/>
      <c r="N38" s="978"/>
      <c r="O38" s="978"/>
      <c r="P38" s="978"/>
      <c r="Q38" s="979"/>
    </row>
    <row r="39" spans="2:17" ht="4.5" customHeight="1">
      <c r="C39" s="15"/>
      <c r="D39" s="15"/>
      <c r="E39" s="15"/>
    </row>
    <row r="40" spans="2:17" ht="15" customHeight="1">
      <c r="B40" s="16"/>
      <c r="C40" s="17"/>
      <c r="D40" s="17"/>
      <c r="E40" s="17"/>
      <c r="F40" s="17"/>
      <c r="G40" s="17"/>
      <c r="H40" s="17"/>
      <c r="I40" s="17"/>
      <c r="J40" s="17"/>
      <c r="K40" s="17"/>
      <c r="L40" s="17"/>
      <c r="M40" s="17"/>
      <c r="N40" s="17"/>
      <c r="O40" s="17"/>
      <c r="P40" s="17"/>
      <c r="Q40" s="19"/>
    </row>
    <row r="41" spans="2:17" ht="15" customHeight="1">
      <c r="B41" s="18"/>
      <c r="C41" s="325"/>
      <c r="D41" s="15"/>
      <c r="E41" s="15"/>
      <c r="F41" s="15"/>
      <c r="G41" s="15"/>
      <c r="H41" s="15"/>
      <c r="I41" s="15"/>
      <c r="J41" s="15"/>
      <c r="K41" s="15"/>
      <c r="L41" s="15"/>
      <c r="M41" s="15"/>
      <c r="N41" s="15"/>
      <c r="O41" s="15"/>
      <c r="P41" s="15"/>
      <c r="Q41" s="9"/>
    </row>
    <row r="42" spans="2:17" ht="15" customHeight="1">
      <c r="B42" s="18"/>
      <c r="C42" s="15"/>
      <c r="D42" s="15"/>
      <c r="E42" s="15"/>
      <c r="F42" s="15"/>
      <c r="G42" s="15"/>
      <c r="H42" s="15"/>
      <c r="I42" s="15"/>
      <c r="J42" s="15"/>
      <c r="K42" s="15"/>
      <c r="L42" s="15"/>
      <c r="M42" s="15"/>
      <c r="N42" s="15"/>
      <c r="O42" s="15"/>
      <c r="P42" s="15"/>
      <c r="Q42" s="9"/>
    </row>
    <row r="43" spans="2:17" ht="15" customHeight="1">
      <c r="B43" s="18"/>
      <c r="C43" s="15"/>
      <c r="D43" s="15"/>
      <c r="E43" s="15"/>
      <c r="F43" s="15"/>
      <c r="G43" s="15"/>
      <c r="H43" s="15"/>
      <c r="I43" s="15"/>
      <c r="J43" s="15"/>
      <c r="K43" s="15"/>
      <c r="L43" s="15"/>
      <c r="M43" s="15"/>
      <c r="N43" s="15"/>
      <c r="O43" s="15"/>
      <c r="P43" s="15"/>
      <c r="Q43" s="9"/>
    </row>
    <row r="44" spans="2:17" ht="15" customHeight="1">
      <c r="B44" s="18"/>
      <c r="C44" s="15"/>
      <c r="D44" s="15"/>
      <c r="E44" s="15"/>
      <c r="F44" s="15"/>
      <c r="G44" s="15"/>
      <c r="H44" s="15"/>
      <c r="I44" s="15"/>
      <c r="J44" s="15"/>
      <c r="K44" s="15"/>
      <c r="L44" s="15"/>
      <c r="M44" s="15"/>
      <c r="N44" s="15"/>
      <c r="O44" s="15"/>
      <c r="P44" s="15"/>
      <c r="Q44" s="9"/>
    </row>
    <row r="45" spans="2:17" ht="15" customHeight="1">
      <c r="B45" s="18"/>
      <c r="C45" s="15"/>
      <c r="D45" s="15"/>
      <c r="E45" s="15"/>
      <c r="F45" s="15"/>
      <c r="G45" s="15"/>
      <c r="H45" s="15"/>
      <c r="I45" s="15"/>
      <c r="J45" s="15"/>
      <c r="K45" s="15"/>
      <c r="L45" s="15"/>
      <c r="M45" s="15"/>
      <c r="N45" s="15"/>
      <c r="O45" s="15"/>
      <c r="P45" s="15"/>
      <c r="Q45" s="9"/>
    </row>
    <row r="46" spans="2:17" ht="15" customHeight="1">
      <c r="B46" s="18"/>
      <c r="C46" s="15"/>
      <c r="D46" s="15"/>
      <c r="E46" s="15"/>
      <c r="F46" s="15"/>
      <c r="G46" s="15"/>
      <c r="H46" s="15"/>
      <c r="I46" s="15"/>
      <c r="J46" s="15"/>
      <c r="K46" s="15"/>
      <c r="L46" s="15"/>
      <c r="M46" s="15"/>
      <c r="N46" s="15"/>
      <c r="O46" s="15"/>
      <c r="P46" s="15"/>
      <c r="Q46" s="9"/>
    </row>
    <row r="47" spans="2:17" ht="15" customHeight="1">
      <c r="B47" s="18"/>
      <c r="C47" s="15"/>
      <c r="D47" s="15"/>
      <c r="E47" s="15"/>
      <c r="F47" s="15"/>
      <c r="G47" s="15"/>
      <c r="H47" s="15"/>
      <c r="I47" s="15"/>
      <c r="J47" s="15"/>
      <c r="K47" s="15"/>
      <c r="L47" s="15"/>
      <c r="M47" s="15"/>
      <c r="N47" s="15"/>
      <c r="O47" s="15"/>
      <c r="P47" s="15"/>
      <c r="Q47" s="9"/>
    </row>
    <row r="48" spans="2:17" ht="15" customHeight="1">
      <c r="B48" s="18"/>
      <c r="C48" s="15"/>
      <c r="D48" s="15"/>
      <c r="E48" s="15"/>
      <c r="F48" s="15"/>
      <c r="G48" s="15"/>
      <c r="H48" s="15"/>
      <c r="I48" s="15"/>
      <c r="J48" s="15"/>
      <c r="K48" s="15"/>
      <c r="L48" s="15"/>
      <c r="M48" s="15"/>
      <c r="N48" s="15"/>
      <c r="O48" s="15"/>
      <c r="P48" s="15"/>
      <c r="Q48" s="9"/>
    </row>
    <row r="49" spans="2:17" ht="15" customHeight="1">
      <c r="B49" s="18"/>
      <c r="C49" s="15"/>
      <c r="D49" s="15"/>
      <c r="E49" s="15"/>
      <c r="F49" s="15"/>
      <c r="G49" s="15"/>
      <c r="H49" s="15"/>
      <c r="I49" s="15"/>
      <c r="J49" s="15"/>
      <c r="K49" s="15"/>
      <c r="L49" s="15"/>
      <c r="M49" s="15"/>
      <c r="N49" s="15"/>
      <c r="O49" s="15"/>
      <c r="P49" s="15"/>
      <c r="Q49" s="9"/>
    </row>
    <row r="50" spans="2:17" ht="15" customHeight="1">
      <c r="B50" s="18"/>
      <c r="C50" s="15"/>
      <c r="D50" s="15"/>
      <c r="E50" s="15"/>
      <c r="F50" s="15"/>
      <c r="G50" s="15"/>
      <c r="H50" s="15"/>
      <c r="I50" s="15"/>
      <c r="J50" s="15"/>
      <c r="K50" s="15"/>
      <c r="L50" s="15"/>
      <c r="M50" s="15"/>
      <c r="N50" s="15"/>
      <c r="O50" s="15"/>
      <c r="P50" s="15"/>
      <c r="Q50" s="9"/>
    </row>
    <row r="51" spans="2:17" ht="15" customHeight="1">
      <c r="B51" s="18"/>
      <c r="C51" s="15"/>
      <c r="D51" s="15"/>
      <c r="E51" s="15"/>
      <c r="F51" s="15"/>
      <c r="G51" s="15"/>
      <c r="H51" s="15"/>
      <c r="I51" s="15"/>
      <c r="J51" s="15"/>
      <c r="K51" s="15"/>
      <c r="L51" s="15"/>
      <c r="M51" s="15"/>
      <c r="N51" s="15"/>
      <c r="O51" s="15"/>
      <c r="P51" s="15"/>
      <c r="Q51" s="9"/>
    </row>
    <row r="52" spans="2:17" ht="15" customHeight="1">
      <c r="B52" s="18"/>
      <c r="C52" s="15"/>
      <c r="D52" s="15"/>
      <c r="E52" s="15"/>
      <c r="F52" s="15"/>
      <c r="G52" s="15"/>
      <c r="H52" s="15"/>
      <c r="I52" s="15"/>
      <c r="J52" s="15"/>
      <c r="K52" s="15"/>
      <c r="L52" s="15"/>
      <c r="M52" s="15"/>
      <c r="N52" s="15"/>
      <c r="O52" s="15"/>
      <c r="P52" s="15"/>
      <c r="Q52" s="9"/>
    </row>
    <row r="53" spans="2:17" ht="15" customHeight="1">
      <c r="B53" s="18"/>
      <c r="C53" s="15"/>
      <c r="D53" s="15"/>
      <c r="E53" s="15"/>
      <c r="F53" s="15"/>
      <c r="G53" s="15"/>
      <c r="H53" s="15"/>
      <c r="I53" s="15"/>
      <c r="J53" s="15"/>
      <c r="K53" s="15"/>
      <c r="L53" s="15"/>
      <c r="M53" s="15"/>
      <c r="N53" s="15"/>
      <c r="O53" s="15"/>
      <c r="P53" s="15"/>
      <c r="Q53" s="9"/>
    </row>
    <row r="54" spans="2:17" ht="15" customHeight="1">
      <c r="B54" s="18"/>
      <c r="C54" s="15"/>
      <c r="D54" s="15"/>
      <c r="E54" s="15"/>
      <c r="F54" s="15"/>
      <c r="G54" s="15"/>
      <c r="H54" s="15"/>
      <c r="I54" s="15"/>
      <c r="J54" s="15"/>
      <c r="K54" s="15"/>
      <c r="L54" s="15"/>
      <c r="M54" s="15"/>
      <c r="N54" s="15"/>
      <c r="O54" s="15"/>
      <c r="P54" s="15"/>
      <c r="Q54" s="9"/>
    </row>
    <row r="55" spans="2:17" ht="6" customHeight="1">
      <c r="B55" s="17"/>
      <c r="C55" s="17"/>
      <c r="D55" s="17"/>
      <c r="E55" s="17"/>
      <c r="F55" s="17"/>
      <c r="G55" s="17"/>
      <c r="H55" s="17"/>
      <c r="I55" s="17"/>
      <c r="J55" s="17"/>
      <c r="K55" s="17"/>
      <c r="L55" s="17"/>
      <c r="M55" s="17"/>
      <c r="N55" s="17"/>
      <c r="O55" s="17"/>
      <c r="P55" s="17"/>
      <c r="Q55" s="17"/>
    </row>
    <row r="56" spans="2:17" ht="15.75" customHeight="1">
      <c r="B56" s="968" t="s">
        <v>438</v>
      </c>
      <c r="C56" s="969"/>
      <c r="D56" s="969"/>
      <c r="E56" s="969"/>
      <c r="F56" s="969"/>
      <c r="G56" s="969"/>
      <c r="H56" s="969"/>
      <c r="I56" s="969"/>
      <c r="J56" s="969"/>
      <c r="K56" s="969"/>
      <c r="L56" s="969"/>
      <c r="M56" s="969"/>
      <c r="N56" s="969"/>
      <c r="O56" s="969"/>
      <c r="P56" s="969"/>
      <c r="Q56" s="970"/>
    </row>
    <row r="57" spans="2:17" ht="14.25" customHeight="1">
      <c r="B57" s="971"/>
      <c r="C57" s="972"/>
      <c r="D57" s="972"/>
      <c r="E57" s="972"/>
      <c r="F57" s="972"/>
      <c r="G57" s="972"/>
      <c r="H57" s="972"/>
      <c r="I57" s="972"/>
      <c r="J57" s="972"/>
      <c r="K57" s="972"/>
      <c r="L57" s="972"/>
      <c r="M57" s="972"/>
      <c r="N57" s="972"/>
      <c r="O57" s="972"/>
      <c r="P57" s="972"/>
      <c r="Q57" s="973"/>
    </row>
    <row r="58" spans="2:17" ht="14.25" customHeight="1">
      <c r="B58" s="971"/>
      <c r="C58" s="972"/>
      <c r="D58" s="972"/>
      <c r="E58" s="972"/>
      <c r="F58" s="972"/>
      <c r="G58" s="972"/>
      <c r="H58" s="972"/>
      <c r="I58" s="972"/>
      <c r="J58" s="972"/>
      <c r="K58" s="972"/>
      <c r="L58" s="972"/>
      <c r="M58" s="972"/>
      <c r="N58" s="972"/>
      <c r="O58" s="972"/>
      <c r="P58" s="972"/>
      <c r="Q58" s="973"/>
    </row>
    <row r="59" spans="2:17" ht="14.25" customHeight="1">
      <c r="B59" s="974"/>
      <c r="C59" s="975"/>
      <c r="D59" s="975"/>
      <c r="E59" s="975"/>
      <c r="F59" s="975"/>
      <c r="G59" s="975"/>
      <c r="H59" s="975"/>
      <c r="I59" s="975"/>
      <c r="J59" s="975"/>
      <c r="K59" s="975"/>
      <c r="L59" s="975"/>
      <c r="M59" s="975"/>
      <c r="N59" s="975"/>
      <c r="O59" s="975"/>
      <c r="P59" s="975"/>
      <c r="Q59" s="976"/>
    </row>
    <row r="66" ht="18" customHeight="1"/>
  </sheetData>
  <mergeCells count="13">
    <mergeCell ref="F4:I4"/>
    <mergeCell ref="J4:Q4"/>
    <mergeCell ref="F5:I5"/>
    <mergeCell ref="J5:K5"/>
    <mergeCell ref="L5:Q5"/>
    <mergeCell ref="B56:Q59"/>
    <mergeCell ref="B38:Q38"/>
    <mergeCell ref="B5:E5"/>
    <mergeCell ref="P6:Q6"/>
    <mergeCell ref="H6:I6"/>
    <mergeCell ref="J6:K6"/>
    <mergeCell ref="L6:M6"/>
    <mergeCell ref="N6:O6"/>
  </mergeCells>
  <phoneticPr fontId="4"/>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O64"/>
  <sheetViews>
    <sheetView zoomScaleNormal="100" workbookViewId="0">
      <selection activeCell="B35" sqref="B35:J35"/>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6384" width="9" style="3"/>
  </cols>
  <sheetData>
    <row r="1" spans="2:15" ht="13.5" customHeight="1"/>
    <row r="2" spans="2:15" ht="18" customHeight="1">
      <c r="B2" s="257" t="s">
        <v>87</v>
      </c>
      <c r="F2" s="2"/>
      <c r="G2" s="2"/>
      <c r="H2" s="2"/>
      <c r="I2" s="2"/>
      <c r="J2" s="2"/>
      <c r="K2" s="2"/>
      <c r="L2" s="2" t="s">
        <v>88</v>
      </c>
      <c r="M2" s="2"/>
      <c r="N2" s="2"/>
    </row>
    <row r="3" spans="2:15" ht="15" customHeight="1">
      <c r="B3" s="258" t="s">
        <v>89</v>
      </c>
      <c r="F3" s="82"/>
      <c r="G3" s="82"/>
      <c r="H3" s="82"/>
      <c r="I3" s="82"/>
      <c r="J3" s="82"/>
      <c r="K3" s="82"/>
      <c r="L3" s="82"/>
      <c r="M3" s="82"/>
      <c r="N3" s="83" t="s">
        <v>124</v>
      </c>
    </row>
    <row r="4" spans="2:15" s="94" customFormat="1" ht="15" customHeight="1">
      <c r="B4" s="122"/>
      <c r="C4" s="153"/>
      <c r="D4" s="153"/>
      <c r="E4" s="4"/>
      <c r="F4" s="999" t="s">
        <v>57</v>
      </c>
      <c r="G4" s="1000"/>
      <c r="H4" s="1000"/>
      <c r="I4" s="1001"/>
      <c r="J4" s="999" t="s">
        <v>54</v>
      </c>
      <c r="K4" s="1000"/>
      <c r="L4" s="1000"/>
      <c r="M4" s="1000"/>
      <c r="N4" s="1001"/>
    </row>
    <row r="5" spans="2:15" s="94" customFormat="1" ht="15" customHeight="1">
      <c r="B5" s="1011" t="s">
        <v>0</v>
      </c>
      <c r="C5" s="1012"/>
      <c r="D5" s="1012"/>
      <c r="E5" s="1013"/>
      <c r="F5" s="84" t="s">
        <v>103</v>
      </c>
      <c r="G5" s="85"/>
      <c r="H5" s="999" t="s">
        <v>137</v>
      </c>
      <c r="I5" s="1001"/>
      <c r="J5" s="999" t="s">
        <v>204</v>
      </c>
      <c r="K5" s="1000"/>
      <c r="L5" s="1001"/>
      <c r="M5" s="1014" t="s">
        <v>104</v>
      </c>
      <c r="N5" s="1014" t="s">
        <v>105</v>
      </c>
    </row>
    <row r="6" spans="2:15" s="94" customFormat="1" ht="15" customHeight="1">
      <c r="B6" s="6"/>
      <c r="C6" s="116"/>
      <c r="D6" s="116"/>
      <c r="E6" s="154"/>
      <c r="F6" s="86" t="s">
        <v>46</v>
      </c>
      <c r="G6" s="87" t="s">
        <v>45</v>
      </c>
      <c r="H6" s="80" t="s">
        <v>47</v>
      </c>
      <c r="I6" s="81" t="s">
        <v>48</v>
      </c>
      <c r="J6" s="87" t="s">
        <v>106</v>
      </c>
      <c r="K6" s="80" t="s">
        <v>47</v>
      </c>
      <c r="L6" s="80" t="s">
        <v>48</v>
      </c>
      <c r="M6" s="1015"/>
      <c r="N6" s="1015"/>
    </row>
    <row r="7" spans="2:15" s="94" customFormat="1" ht="15" hidden="1" customHeight="1">
      <c r="B7" s="122">
        <v>20</v>
      </c>
      <c r="C7" s="153" t="s">
        <v>95</v>
      </c>
      <c r="D7" s="153"/>
      <c r="E7" s="527"/>
      <c r="F7" s="382">
        <f>H7+I7</f>
        <v>26515</v>
      </c>
      <c r="G7" s="393"/>
      <c r="H7" s="91">
        <v>12507</v>
      </c>
      <c r="I7" s="391">
        <v>14008</v>
      </c>
      <c r="J7" s="386">
        <v>-9.8000000000000007</v>
      </c>
      <c r="K7" s="387">
        <v>-13.3</v>
      </c>
      <c r="L7" s="386">
        <v>-6.6</v>
      </c>
      <c r="M7" s="387">
        <v>-8.6999999999999993</v>
      </c>
      <c r="N7" s="383">
        <v>-11</v>
      </c>
      <c r="O7" s="174"/>
    </row>
    <row r="8" spans="2:15" s="94" customFormat="1" ht="15" hidden="1" customHeight="1">
      <c r="B8" s="113">
        <v>21</v>
      </c>
      <c r="C8" s="153" t="s">
        <v>95</v>
      </c>
      <c r="D8" s="153"/>
      <c r="E8" s="514"/>
      <c r="F8" s="110">
        <v>29605</v>
      </c>
      <c r="G8" s="394"/>
      <c r="H8" s="392">
        <v>16004</v>
      </c>
      <c r="I8" s="110">
        <v>13601</v>
      </c>
      <c r="J8" s="380"/>
      <c r="K8" s="388"/>
      <c r="L8" s="380"/>
      <c r="M8" s="388">
        <v>8.4</v>
      </c>
      <c r="N8" s="109">
        <v>6.8</v>
      </c>
      <c r="O8" s="174"/>
    </row>
    <row r="9" spans="2:15" s="94" customFormat="1" ht="15" hidden="1" customHeight="1">
      <c r="B9" s="113">
        <v>22</v>
      </c>
      <c r="C9" s="153" t="s">
        <v>95</v>
      </c>
      <c r="D9" s="114"/>
      <c r="E9" s="514"/>
      <c r="F9" s="110">
        <v>26879</v>
      </c>
      <c r="G9" s="394"/>
      <c r="H9" s="392">
        <v>14834</v>
      </c>
      <c r="I9" s="110">
        <v>12045</v>
      </c>
      <c r="J9" s="380">
        <v>-9.1999999999999993</v>
      </c>
      <c r="K9" s="388">
        <v>-7.3</v>
      </c>
      <c r="L9" s="380">
        <v>-11.4</v>
      </c>
      <c r="M9" s="388">
        <v>-5.7</v>
      </c>
      <c r="N9" s="109">
        <v>-7</v>
      </c>
      <c r="O9" s="174"/>
    </row>
    <row r="10" spans="2:15" s="94" customFormat="1" ht="15" hidden="1" customHeight="1">
      <c r="B10" s="113">
        <v>25</v>
      </c>
      <c r="C10" s="153" t="s">
        <v>95</v>
      </c>
      <c r="D10" s="114"/>
      <c r="E10" s="514"/>
      <c r="F10" s="110">
        <v>33864</v>
      </c>
      <c r="G10" s="394"/>
      <c r="H10" s="392">
        <v>15827</v>
      </c>
      <c r="I10" s="110">
        <v>18037</v>
      </c>
      <c r="J10" s="380">
        <v>10.6</v>
      </c>
      <c r="K10" s="388">
        <v>4.5</v>
      </c>
      <c r="L10" s="380">
        <v>16.600000000000001</v>
      </c>
      <c r="M10" s="388">
        <v>8.1999999999999993</v>
      </c>
      <c r="N10" s="109">
        <v>9</v>
      </c>
      <c r="O10" s="174"/>
    </row>
    <row r="11" spans="2:15" s="94" customFormat="1" ht="15" customHeight="1">
      <c r="B11" s="651" t="s">
        <v>370</v>
      </c>
      <c r="C11" s="114" t="s">
        <v>95</v>
      </c>
      <c r="D11" s="114"/>
      <c r="E11" s="792"/>
      <c r="F11" s="110">
        <v>28831</v>
      </c>
      <c r="G11" s="394"/>
      <c r="H11" s="392">
        <v>15663</v>
      </c>
      <c r="I11" s="110">
        <v>13168</v>
      </c>
      <c r="J11" s="380">
        <v>3.9</v>
      </c>
      <c r="K11" s="388">
        <v>11.4</v>
      </c>
      <c r="L11" s="380">
        <v>-3.8</v>
      </c>
      <c r="M11" s="388">
        <v>4.0999999999999996</v>
      </c>
      <c r="N11" s="109">
        <v>3.1</v>
      </c>
      <c r="O11" s="174"/>
    </row>
    <row r="12" spans="2:15" s="94" customFormat="1" ht="15" customHeight="1">
      <c r="B12" s="113">
        <v>29</v>
      </c>
      <c r="C12" s="114"/>
      <c r="D12" s="114"/>
      <c r="E12" s="792"/>
      <c r="F12" s="110">
        <v>30002</v>
      </c>
      <c r="G12" s="394"/>
      <c r="H12" s="392">
        <v>15321</v>
      </c>
      <c r="I12" s="110">
        <v>14681</v>
      </c>
      <c r="J12" s="380">
        <v>4.0999999999999996</v>
      </c>
      <c r="K12" s="388">
        <v>-2.2000000000000002</v>
      </c>
      <c r="L12" s="380">
        <v>11.5</v>
      </c>
      <c r="M12" s="388">
        <v>4.7</v>
      </c>
      <c r="N12" s="109">
        <v>2.5</v>
      </c>
      <c r="O12" s="174"/>
    </row>
    <row r="13" spans="2:15" s="94" customFormat="1" ht="15" customHeight="1">
      <c r="B13" s="625">
        <v>30</v>
      </c>
      <c r="C13" s="114"/>
      <c r="D13" s="114"/>
      <c r="E13" s="793"/>
      <c r="F13" s="110">
        <v>30655</v>
      </c>
      <c r="G13" s="394"/>
      <c r="H13" s="392">
        <v>15561</v>
      </c>
      <c r="I13" s="110">
        <v>15094</v>
      </c>
      <c r="J13" s="380">
        <v>2.2000000000000002</v>
      </c>
      <c r="K13" s="388">
        <v>1.6</v>
      </c>
      <c r="L13" s="380">
        <v>2.8</v>
      </c>
      <c r="M13" s="388">
        <v>0.7</v>
      </c>
      <c r="N13" s="635">
        <v>0.3</v>
      </c>
      <c r="O13" s="174"/>
    </row>
    <row r="14" spans="2:15" s="94" customFormat="1" ht="15" customHeight="1">
      <c r="B14" s="625" t="s">
        <v>342</v>
      </c>
      <c r="C14" s="114" t="s">
        <v>95</v>
      </c>
      <c r="D14" s="114"/>
      <c r="E14" s="793"/>
      <c r="F14" s="110">
        <v>30628</v>
      </c>
      <c r="G14" s="394"/>
      <c r="H14" s="392">
        <v>15842</v>
      </c>
      <c r="I14" s="110">
        <v>14786</v>
      </c>
      <c r="J14" s="380">
        <v>-0.1</v>
      </c>
      <c r="K14" s="388">
        <v>1.8</v>
      </c>
      <c r="L14" s="380">
        <v>-2</v>
      </c>
      <c r="M14" s="388">
        <v>-5</v>
      </c>
      <c r="N14" s="635">
        <v>-4.4000000000000004</v>
      </c>
      <c r="O14" s="174"/>
    </row>
    <row r="15" spans="2:15" s="94" customFormat="1" ht="15" customHeight="1">
      <c r="B15" s="625">
        <v>2</v>
      </c>
      <c r="C15" s="114"/>
      <c r="D15" s="114"/>
      <c r="E15" s="528"/>
      <c r="F15" s="111">
        <v>27516</v>
      </c>
      <c r="G15" s="112"/>
      <c r="H15" s="102">
        <v>14066</v>
      </c>
      <c r="I15" s="108">
        <v>13450</v>
      </c>
      <c r="J15" s="380">
        <v>-10.199999999999999</v>
      </c>
      <c r="K15" s="390">
        <v>-11.2</v>
      </c>
      <c r="L15" s="381">
        <v>-9</v>
      </c>
      <c r="M15" s="388">
        <v>-6</v>
      </c>
      <c r="N15" s="109">
        <v>-7.6</v>
      </c>
      <c r="O15" s="174"/>
    </row>
    <row r="16" spans="2:15" s="94" customFormat="1" ht="15" customHeight="1">
      <c r="B16" s="113"/>
      <c r="C16" s="114"/>
      <c r="D16" s="114"/>
      <c r="E16" s="528"/>
      <c r="F16" s="111"/>
      <c r="G16" s="112"/>
      <c r="H16" s="102"/>
      <c r="I16" s="108"/>
      <c r="J16" s="380"/>
      <c r="K16" s="390"/>
      <c r="L16" s="381"/>
      <c r="M16" s="388"/>
      <c r="N16" s="109"/>
    </row>
    <row r="17" spans="2:14" s="94" customFormat="1" ht="13.5" customHeight="1">
      <c r="B17" s="113" t="s">
        <v>399</v>
      </c>
      <c r="C17" s="114" t="s">
        <v>97</v>
      </c>
      <c r="D17" s="114">
        <v>9</v>
      </c>
      <c r="E17" s="528" t="s">
        <v>144</v>
      </c>
      <c r="F17" s="111">
        <v>2759</v>
      </c>
      <c r="G17" s="112">
        <v>40.6</v>
      </c>
      <c r="H17" s="102">
        <v>1455</v>
      </c>
      <c r="I17" s="108">
        <v>1304</v>
      </c>
      <c r="J17" s="380">
        <v>-24.3</v>
      </c>
      <c r="K17" s="390">
        <v>-26</v>
      </c>
      <c r="L17" s="381">
        <v>-22.4</v>
      </c>
      <c r="M17" s="388">
        <v>-16.2</v>
      </c>
      <c r="N17" s="109">
        <v>-14.7</v>
      </c>
    </row>
    <row r="18" spans="2:14" s="94" customFormat="1" ht="13.5" customHeight="1">
      <c r="B18" s="651"/>
      <c r="C18" s="114"/>
      <c r="D18" s="114">
        <v>10</v>
      </c>
      <c r="E18" s="528"/>
      <c r="F18" s="111">
        <v>2344</v>
      </c>
      <c r="G18" s="112">
        <v>-15</v>
      </c>
      <c r="H18" s="102">
        <v>1208</v>
      </c>
      <c r="I18" s="108">
        <v>1136</v>
      </c>
      <c r="J18" s="380">
        <v>-1.8</v>
      </c>
      <c r="K18" s="390">
        <v>2.2999999999999998</v>
      </c>
      <c r="L18" s="381">
        <v>-5.7</v>
      </c>
      <c r="M18" s="388">
        <v>31.7</v>
      </c>
      <c r="N18" s="109">
        <v>30.8</v>
      </c>
    </row>
    <row r="19" spans="2:14" s="94" customFormat="1" ht="13.5" customHeight="1">
      <c r="B19" s="651"/>
      <c r="C19" s="114"/>
      <c r="D19" s="114">
        <v>11</v>
      </c>
      <c r="E19" s="528"/>
      <c r="F19" s="111">
        <v>2275</v>
      </c>
      <c r="G19" s="112">
        <v>-2.9</v>
      </c>
      <c r="H19" s="102">
        <v>1167</v>
      </c>
      <c r="I19" s="108">
        <v>1108</v>
      </c>
      <c r="J19" s="380">
        <v>-4.2</v>
      </c>
      <c r="K19" s="390">
        <v>-5.6</v>
      </c>
      <c r="L19" s="381">
        <v>-2.6</v>
      </c>
      <c r="M19" s="388">
        <v>8.3000000000000007</v>
      </c>
      <c r="N19" s="109">
        <v>6.7</v>
      </c>
    </row>
    <row r="20" spans="2:14" s="94" customFormat="1" ht="13.5" customHeight="1">
      <c r="B20" s="651"/>
      <c r="C20" s="114"/>
      <c r="D20" s="114">
        <v>12</v>
      </c>
      <c r="E20" s="528"/>
      <c r="F20" s="111">
        <v>2189</v>
      </c>
      <c r="G20" s="112">
        <v>-3.8</v>
      </c>
      <c r="H20" s="102">
        <v>1135</v>
      </c>
      <c r="I20" s="108">
        <v>1054</v>
      </c>
      <c r="J20" s="380">
        <v>10.4</v>
      </c>
      <c r="K20" s="390">
        <v>9.8000000000000007</v>
      </c>
      <c r="L20" s="381">
        <v>11.2</v>
      </c>
      <c r="M20" s="388">
        <v>14.7</v>
      </c>
      <c r="N20" s="109">
        <v>10.8</v>
      </c>
    </row>
    <row r="21" spans="2:14" s="94" customFormat="1" ht="13.5" customHeight="1">
      <c r="B21" s="651">
        <v>3</v>
      </c>
      <c r="C21" s="114" t="s">
        <v>97</v>
      </c>
      <c r="D21" s="114">
        <v>1</v>
      </c>
      <c r="E21" s="528" t="s">
        <v>197</v>
      </c>
      <c r="F21" s="111">
        <v>2462</v>
      </c>
      <c r="G21" s="112">
        <v>12.5</v>
      </c>
      <c r="H21" s="102">
        <v>1257</v>
      </c>
      <c r="I21" s="108">
        <v>1205</v>
      </c>
      <c r="J21" s="380">
        <v>7.6</v>
      </c>
      <c r="K21" s="390">
        <v>7.8</v>
      </c>
      <c r="L21" s="381">
        <v>7.4</v>
      </c>
      <c r="M21" s="388">
        <v>10.3</v>
      </c>
      <c r="N21" s="109">
        <v>7.7</v>
      </c>
    </row>
    <row r="22" spans="2:14" s="94" customFormat="1" ht="13.5" customHeight="1">
      <c r="B22" s="651"/>
      <c r="C22" s="114"/>
      <c r="D22" s="114">
        <v>2</v>
      </c>
      <c r="E22" s="528"/>
      <c r="F22" s="111">
        <v>2701</v>
      </c>
      <c r="G22" s="112">
        <v>9.6999999999999993</v>
      </c>
      <c r="H22" s="102">
        <v>1350</v>
      </c>
      <c r="I22" s="108">
        <v>1351</v>
      </c>
      <c r="J22" s="380">
        <v>6.3</v>
      </c>
      <c r="K22" s="390">
        <v>0.4</v>
      </c>
      <c r="L22" s="381">
        <v>13</v>
      </c>
      <c r="M22" s="388">
        <v>3.8</v>
      </c>
      <c r="N22" s="109">
        <v>-0.1</v>
      </c>
    </row>
    <row r="23" spans="2:14" s="94" customFormat="1" ht="13.5" customHeight="1">
      <c r="B23" s="651"/>
      <c r="C23" s="114"/>
      <c r="D23" s="114">
        <v>3</v>
      </c>
      <c r="E23" s="528"/>
      <c r="F23" s="111">
        <v>3648</v>
      </c>
      <c r="G23" s="112">
        <v>35.1</v>
      </c>
      <c r="H23" s="102">
        <v>1844</v>
      </c>
      <c r="I23" s="108">
        <v>1804</v>
      </c>
      <c r="J23" s="380">
        <v>5.7</v>
      </c>
      <c r="K23" s="390">
        <v>1.3</v>
      </c>
      <c r="L23" s="381">
        <v>10.6</v>
      </c>
      <c r="M23" s="388">
        <v>7.1</v>
      </c>
      <c r="N23" s="109">
        <v>5.3</v>
      </c>
    </row>
    <row r="24" spans="2:14" s="94" customFormat="1" ht="13.5" customHeight="1">
      <c r="B24" s="651"/>
      <c r="C24" s="114"/>
      <c r="D24" s="114">
        <v>4</v>
      </c>
      <c r="E24" s="528"/>
      <c r="F24" s="111">
        <v>2021</v>
      </c>
      <c r="G24" s="112">
        <v>-44.6</v>
      </c>
      <c r="H24" s="102">
        <v>958</v>
      </c>
      <c r="I24" s="108">
        <v>1063</v>
      </c>
      <c r="J24" s="380">
        <v>29.1</v>
      </c>
      <c r="K24" s="390">
        <v>20.7</v>
      </c>
      <c r="L24" s="381">
        <v>37.700000000000003</v>
      </c>
      <c r="M24" s="388">
        <v>31.4</v>
      </c>
      <c r="N24" s="109">
        <v>31.6</v>
      </c>
    </row>
    <row r="25" spans="2:14" s="94" customFormat="1" ht="13.5" customHeight="1">
      <c r="B25" s="651"/>
      <c r="C25" s="114"/>
      <c r="D25" s="114">
        <v>5</v>
      </c>
      <c r="E25" s="528"/>
      <c r="F25" s="111">
        <v>1843</v>
      </c>
      <c r="G25" s="112">
        <v>-8.8000000000000007</v>
      </c>
      <c r="H25" s="102">
        <v>897</v>
      </c>
      <c r="I25" s="108">
        <v>946</v>
      </c>
      <c r="J25" s="380">
        <v>50.1</v>
      </c>
      <c r="K25" s="390">
        <v>21.4</v>
      </c>
      <c r="L25" s="381">
        <v>93.5</v>
      </c>
      <c r="M25" s="388">
        <v>52.1</v>
      </c>
      <c r="N25" s="109">
        <v>50</v>
      </c>
    </row>
    <row r="26" spans="2:14" s="94" customFormat="1" ht="13.5" customHeight="1">
      <c r="B26" s="651"/>
      <c r="C26" s="114"/>
      <c r="D26" s="114">
        <v>6</v>
      </c>
      <c r="E26" s="528"/>
      <c r="F26" s="111">
        <v>1961</v>
      </c>
      <c r="G26" s="112">
        <v>6.4</v>
      </c>
      <c r="H26" s="102">
        <v>994</v>
      </c>
      <c r="I26" s="108">
        <v>967</v>
      </c>
      <c r="J26" s="380">
        <v>-2.4</v>
      </c>
      <c r="K26" s="390">
        <v>0.7</v>
      </c>
      <c r="L26" s="381">
        <v>-5.4</v>
      </c>
      <c r="M26" s="388">
        <v>-1.2</v>
      </c>
      <c r="N26" s="109">
        <v>4.5</v>
      </c>
    </row>
    <row r="27" spans="2:14" s="94" customFormat="1" ht="13.5" customHeight="1">
      <c r="B27" s="651"/>
      <c r="C27" s="114"/>
      <c r="D27" s="114">
        <v>7</v>
      </c>
      <c r="E27" s="528"/>
      <c r="F27" s="111">
        <v>2160</v>
      </c>
      <c r="G27" s="112">
        <v>10.1</v>
      </c>
      <c r="H27" s="102">
        <v>1152</v>
      </c>
      <c r="I27" s="108">
        <v>1008</v>
      </c>
      <c r="J27" s="380">
        <v>-8.9</v>
      </c>
      <c r="K27" s="390">
        <v>-2.7</v>
      </c>
      <c r="L27" s="381">
        <v>-15.2</v>
      </c>
      <c r="M27" s="388">
        <v>-10.1</v>
      </c>
      <c r="N27" s="109">
        <v>-6.5</v>
      </c>
    </row>
    <row r="28" spans="2:14" s="94" customFormat="1" ht="13.5" customHeight="1">
      <c r="B28" s="651"/>
      <c r="C28" s="114"/>
      <c r="D28" s="114">
        <v>8</v>
      </c>
      <c r="E28" s="528"/>
      <c r="F28" s="111">
        <v>1955</v>
      </c>
      <c r="G28" s="112">
        <v>-9.5</v>
      </c>
      <c r="H28" s="102">
        <v>1074</v>
      </c>
      <c r="I28" s="108">
        <v>881</v>
      </c>
      <c r="J28" s="380">
        <v>-0.4</v>
      </c>
      <c r="K28" s="390">
        <v>13.5</v>
      </c>
      <c r="L28" s="381">
        <v>-13.4</v>
      </c>
      <c r="M28" s="388">
        <v>-4.2</v>
      </c>
      <c r="N28" s="109">
        <v>-2.5</v>
      </c>
    </row>
    <row r="29" spans="2:14" s="94" customFormat="1" ht="13.5" customHeight="1">
      <c r="B29" s="651"/>
      <c r="C29" s="114"/>
      <c r="D29" s="114">
        <v>9</v>
      </c>
      <c r="E29" s="528"/>
      <c r="F29" s="111">
        <v>1844</v>
      </c>
      <c r="G29" s="112">
        <v>-5.7</v>
      </c>
      <c r="H29" s="102">
        <v>922</v>
      </c>
      <c r="I29" s="108">
        <v>922</v>
      </c>
      <c r="J29" s="380">
        <v>-33.200000000000003</v>
      </c>
      <c r="K29" s="390">
        <v>-36.6</v>
      </c>
      <c r="L29" s="381">
        <v>-29.3</v>
      </c>
      <c r="M29" s="388">
        <v>-33.9</v>
      </c>
      <c r="N29" s="109">
        <v>-34.299999999999997</v>
      </c>
    </row>
    <row r="30" spans="2:14" s="94" customFormat="1" ht="13.5" customHeight="1">
      <c r="B30" s="651"/>
      <c r="C30" s="114"/>
      <c r="D30" s="114">
        <v>10</v>
      </c>
      <c r="E30" s="528"/>
      <c r="F30" s="111">
        <v>1669</v>
      </c>
      <c r="G30" s="112">
        <v>-9.5</v>
      </c>
      <c r="H30" s="102">
        <v>819</v>
      </c>
      <c r="I30" s="108">
        <v>850</v>
      </c>
      <c r="J30" s="380">
        <v>-28.8</v>
      </c>
      <c r="K30" s="390">
        <v>-32.200000000000003</v>
      </c>
      <c r="L30" s="381">
        <v>-25.2</v>
      </c>
      <c r="M30" s="388">
        <v>-33.299999999999997</v>
      </c>
      <c r="N30" s="109">
        <v>-32.299999999999997</v>
      </c>
    </row>
    <row r="31" spans="2:14" s="94" customFormat="1" ht="13.5" customHeight="1">
      <c r="B31" s="651"/>
      <c r="C31" s="114"/>
      <c r="D31" s="114">
        <v>11</v>
      </c>
      <c r="E31" s="528"/>
      <c r="F31" s="111">
        <v>2162</v>
      </c>
      <c r="G31" s="112">
        <v>29.5</v>
      </c>
      <c r="H31" s="102">
        <v>1140</v>
      </c>
      <c r="I31" s="108">
        <v>1022</v>
      </c>
      <c r="J31" s="380">
        <v>-5</v>
      </c>
      <c r="K31" s="390">
        <v>-2.2999999999999998</v>
      </c>
      <c r="L31" s="381">
        <v>-7.8</v>
      </c>
      <c r="M31" s="388">
        <v>-15</v>
      </c>
      <c r="N31" s="109">
        <v>-13.5</v>
      </c>
    </row>
    <row r="32" spans="2:14" s="94" customFormat="1" ht="13.5" customHeight="1">
      <c r="B32" s="651"/>
      <c r="C32" s="114"/>
      <c r="D32" s="114">
        <v>12</v>
      </c>
      <c r="E32" s="528"/>
      <c r="F32" s="111">
        <v>1997</v>
      </c>
      <c r="G32" s="112">
        <v>-7.6</v>
      </c>
      <c r="H32" s="102">
        <v>1041</v>
      </c>
      <c r="I32" s="108">
        <v>956</v>
      </c>
      <c r="J32" s="380">
        <v>-8.8000000000000007</v>
      </c>
      <c r="K32" s="390">
        <v>-8.3000000000000007</v>
      </c>
      <c r="L32" s="381">
        <v>-9.3000000000000007</v>
      </c>
      <c r="M32" s="388">
        <v>-12.4</v>
      </c>
      <c r="N32" s="109">
        <v>-11</v>
      </c>
    </row>
    <row r="33" spans="2:14" s="94" customFormat="1" ht="13.5" customHeight="1">
      <c r="B33" s="651">
        <v>4</v>
      </c>
      <c r="C33" s="114" t="s">
        <v>97</v>
      </c>
      <c r="D33" s="114">
        <v>1</v>
      </c>
      <c r="E33" s="528" t="s">
        <v>197</v>
      </c>
      <c r="F33" s="111">
        <v>1960</v>
      </c>
      <c r="G33" s="112">
        <v>-1.9</v>
      </c>
      <c r="H33" s="102">
        <v>1101</v>
      </c>
      <c r="I33" s="108">
        <v>859</v>
      </c>
      <c r="J33" s="380">
        <v>-20.399999999999999</v>
      </c>
      <c r="K33" s="390">
        <v>-12.4</v>
      </c>
      <c r="L33" s="381">
        <v>-28.7</v>
      </c>
      <c r="M33" s="388">
        <v>-17.899999999999999</v>
      </c>
      <c r="N33" s="109">
        <v>-16</v>
      </c>
    </row>
    <row r="34" spans="2:14" s="94" customFormat="1" ht="13.5" customHeight="1">
      <c r="B34" s="651"/>
      <c r="C34" s="114"/>
      <c r="D34" s="114">
        <v>2</v>
      </c>
      <c r="E34" s="528"/>
      <c r="F34" s="111">
        <v>2145</v>
      </c>
      <c r="G34" s="112">
        <v>9.4</v>
      </c>
      <c r="H34" s="102">
        <v>1119</v>
      </c>
      <c r="I34" s="108">
        <v>1026</v>
      </c>
      <c r="J34" s="380">
        <v>-20.6</v>
      </c>
      <c r="K34" s="390">
        <v>-17.100000000000001</v>
      </c>
      <c r="L34" s="381">
        <v>-24.1</v>
      </c>
      <c r="M34" s="388"/>
      <c r="N34" s="109"/>
    </row>
    <row r="35" spans="2:14" s="94" customFormat="1" ht="13.5" customHeight="1">
      <c r="B35" s="115"/>
      <c r="C35" s="116"/>
      <c r="D35" s="116"/>
      <c r="E35" s="529"/>
      <c r="F35" s="117"/>
      <c r="G35" s="118"/>
      <c r="H35" s="93"/>
      <c r="I35" s="119"/>
      <c r="J35" s="384"/>
      <c r="K35" s="121"/>
      <c r="L35" s="385"/>
      <c r="M35" s="389"/>
      <c r="N35" s="120"/>
    </row>
    <row r="36" spans="2:14" s="131" customFormat="1" ht="15" customHeight="1">
      <c r="B36" s="176" t="s">
        <v>266</v>
      </c>
      <c r="C36" s="177"/>
      <c r="D36" s="177"/>
      <c r="E36" s="177"/>
      <c r="F36" s="177"/>
      <c r="G36" s="177"/>
      <c r="H36" s="177"/>
      <c r="I36" s="177"/>
      <c r="J36" s="177"/>
      <c r="K36" s="177"/>
      <c r="L36" s="177"/>
      <c r="M36" s="177"/>
      <c r="N36" s="178"/>
    </row>
    <row r="37" spans="2:14" s="131" customFormat="1" ht="15" customHeight="1">
      <c r="B37" s="222" t="s">
        <v>334</v>
      </c>
      <c r="C37" s="179"/>
      <c r="D37" s="179"/>
      <c r="E37" s="179"/>
      <c r="F37" s="179"/>
      <c r="G37" s="179"/>
      <c r="H37" s="179"/>
      <c r="I37" s="179"/>
      <c r="J37" s="179"/>
      <c r="K37" s="179"/>
      <c r="L37" s="179"/>
      <c r="M37" s="179"/>
      <c r="N37" s="180"/>
    </row>
    <row r="38" spans="2:14" s="131" customFormat="1" ht="15" customHeight="1">
      <c r="B38" s="181" t="s">
        <v>260</v>
      </c>
      <c r="C38" s="179"/>
      <c r="D38" s="179"/>
      <c r="E38" s="179"/>
      <c r="F38" s="179"/>
      <c r="G38" s="179"/>
      <c r="H38" s="179"/>
      <c r="I38" s="179"/>
      <c r="J38" s="179"/>
      <c r="K38" s="179"/>
      <c r="L38" s="179"/>
      <c r="M38" s="179"/>
      <c r="N38" s="180"/>
    </row>
    <row r="39" spans="2:14" s="131" customFormat="1" ht="15" customHeight="1">
      <c r="B39" s="182" t="s">
        <v>327</v>
      </c>
      <c r="C39" s="179"/>
      <c r="D39" s="179"/>
      <c r="E39" s="179"/>
      <c r="F39" s="179"/>
      <c r="G39" s="179"/>
      <c r="H39" s="179"/>
      <c r="I39" s="179"/>
      <c r="J39" s="179"/>
      <c r="K39" s="179"/>
      <c r="L39" s="179"/>
      <c r="M39" s="179"/>
      <c r="N39" s="180"/>
    </row>
    <row r="40" spans="2:14" s="131" customFormat="1" ht="11.25" customHeight="1">
      <c r="B40" s="996"/>
      <c r="C40" s="997"/>
      <c r="D40" s="997"/>
      <c r="E40" s="997"/>
      <c r="F40" s="997"/>
      <c r="G40" s="997"/>
      <c r="H40" s="997"/>
      <c r="I40" s="997"/>
      <c r="J40" s="997"/>
      <c r="K40" s="997"/>
      <c r="L40" s="997"/>
      <c r="M40" s="997"/>
      <c r="N40" s="998"/>
    </row>
    <row r="41" spans="2:14" s="28" customFormat="1" ht="9.75" customHeight="1">
      <c r="B41" s="2"/>
      <c r="C41" s="324"/>
      <c r="D41" s="2"/>
      <c r="E41" s="172"/>
      <c r="F41" s="82"/>
      <c r="G41" s="82"/>
      <c r="H41" s="82"/>
      <c r="I41" s="82"/>
      <c r="J41" s="82"/>
      <c r="K41" s="82"/>
      <c r="L41" s="82"/>
      <c r="M41" s="82"/>
      <c r="N41" s="82"/>
    </row>
    <row r="42" spans="2:14" s="28" customFormat="1" ht="15" customHeight="1">
      <c r="B42" s="155"/>
      <c r="C42" s="156"/>
      <c r="D42" s="156"/>
      <c r="E42" s="156"/>
      <c r="F42" s="156"/>
      <c r="G42" s="156"/>
      <c r="H42" s="156"/>
      <c r="I42" s="156"/>
      <c r="J42" s="156"/>
      <c r="K42" s="156"/>
      <c r="L42" s="156"/>
      <c r="M42" s="156"/>
      <c r="N42" s="157"/>
    </row>
    <row r="43" spans="2:14" s="28" customFormat="1" ht="15" customHeight="1">
      <c r="B43" s="88"/>
      <c r="C43" s="11"/>
      <c r="D43" s="11"/>
      <c r="E43" s="11"/>
      <c r="F43" s="11"/>
      <c r="G43" s="11"/>
      <c r="H43" s="11"/>
      <c r="I43" s="11"/>
      <c r="J43" s="11"/>
      <c r="K43" s="11"/>
      <c r="L43" s="11"/>
      <c r="M43" s="11"/>
      <c r="N43" s="158"/>
    </row>
    <row r="44" spans="2:14" s="28" customFormat="1" ht="15" customHeight="1">
      <c r="B44" s="88"/>
      <c r="C44" s="11"/>
      <c r="D44" s="11"/>
      <c r="E44" s="11"/>
      <c r="F44" s="11"/>
      <c r="G44" s="11"/>
      <c r="H44" s="11"/>
      <c r="I44" s="11"/>
      <c r="J44" s="11"/>
      <c r="K44" s="11"/>
      <c r="L44" s="11"/>
      <c r="M44" s="11"/>
      <c r="N44" s="158"/>
    </row>
    <row r="45" spans="2:14" s="28" customFormat="1" ht="15" customHeight="1">
      <c r="B45" s="88"/>
      <c r="C45" s="11"/>
      <c r="D45" s="11"/>
      <c r="E45" s="11"/>
      <c r="F45" s="11"/>
      <c r="G45" s="11"/>
      <c r="H45" s="11"/>
      <c r="I45" s="11"/>
      <c r="J45" s="11"/>
      <c r="K45" s="11"/>
      <c r="L45" s="11"/>
      <c r="M45" s="11"/>
      <c r="N45" s="158"/>
    </row>
    <row r="46" spans="2:14" s="28" customFormat="1" ht="15" customHeight="1">
      <c r="B46" s="88"/>
      <c r="C46" s="11"/>
      <c r="D46" s="11"/>
      <c r="E46" s="11"/>
      <c r="F46" s="11"/>
      <c r="G46" s="11"/>
      <c r="H46" s="11"/>
      <c r="I46" s="11"/>
      <c r="J46" s="11"/>
      <c r="K46" s="11"/>
      <c r="L46" s="11"/>
      <c r="M46" s="11"/>
      <c r="N46" s="158"/>
    </row>
    <row r="47" spans="2:14" s="28" customFormat="1" ht="15" customHeight="1">
      <c r="B47" s="88"/>
      <c r="C47" s="11"/>
      <c r="D47" s="11"/>
      <c r="E47" s="11"/>
      <c r="F47" s="11"/>
      <c r="G47" s="11"/>
      <c r="H47" s="11"/>
      <c r="I47" s="11"/>
      <c r="J47" s="11"/>
      <c r="K47" s="11"/>
      <c r="L47" s="11"/>
      <c r="M47" s="11"/>
      <c r="N47" s="8"/>
    </row>
    <row r="48" spans="2:14" s="28" customFormat="1" ht="15" customHeight="1">
      <c r="B48" s="88"/>
      <c r="C48" s="11"/>
      <c r="D48" s="11"/>
      <c r="E48" s="11"/>
      <c r="F48" s="11"/>
      <c r="G48" s="11"/>
      <c r="H48" s="11"/>
      <c r="I48" s="11"/>
      <c r="J48" s="11"/>
      <c r="K48" s="11"/>
      <c r="L48" s="11"/>
      <c r="M48" s="11"/>
      <c r="N48" s="8"/>
    </row>
    <row r="49" spans="2:14" s="28" customFormat="1" ht="15" customHeight="1">
      <c r="B49" s="88"/>
      <c r="C49" s="11"/>
      <c r="D49" s="11"/>
      <c r="E49" s="11"/>
      <c r="F49" s="11"/>
      <c r="G49" s="11"/>
      <c r="H49" s="11"/>
      <c r="I49" s="11"/>
      <c r="J49" s="11"/>
      <c r="K49" s="11"/>
      <c r="L49" s="11"/>
      <c r="M49" s="11"/>
      <c r="N49" s="8"/>
    </row>
    <row r="50" spans="2:14" s="28" customFormat="1" ht="15" customHeight="1">
      <c r="B50" s="88"/>
      <c r="C50" s="11"/>
      <c r="D50" s="11"/>
      <c r="E50" s="11"/>
      <c r="F50" s="11"/>
      <c r="G50" s="11"/>
      <c r="H50" s="11"/>
      <c r="I50" s="11"/>
      <c r="J50" s="11"/>
      <c r="K50" s="11"/>
      <c r="L50" s="11"/>
      <c r="M50" s="11"/>
      <c r="N50" s="8"/>
    </row>
    <row r="51" spans="2:14" s="28" customFormat="1" ht="15" customHeight="1">
      <c r="B51" s="88"/>
      <c r="C51" s="11"/>
      <c r="D51" s="11"/>
      <c r="E51" s="11"/>
      <c r="F51" s="11"/>
      <c r="G51" s="11"/>
      <c r="H51" s="11"/>
      <c r="I51" s="11"/>
      <c r="J51" s="11"/>
      <c r="K51" s="11"/>
      <c r="L51" s="11"/>
      <c r="M51" s="11"/>
      <c r="N51" s="8"/>
    </row>
    <row r="52" spans="2:14" s="28" customFormat="1" ht="15" customHeight="1">
      <c r="B52" s="88"/>
      <c r="C52" s="11"/>
      <c r="D52" s="11"/>
      <c r="E52" s="11"/>
      <c r="F52" s="11"/>
      <c r="G52" s="11"/>
      <c r="H52" s="11"/>
      <c r="I52" s="11"/>
      <c r="J52" s="11"/>
      <c r="K52" s="11"/>
      <c r="L52" s="11"/>
      <c r="M52" s="11"/>
      <c r="N52" s="8"/>
    </row>
    <row r="53" spans="2:14" s="28" customFormat="1" ht="15" customHeight="1">
      <c r="B53" s="88"/>
      <c r="C53" s="11"/>
      <c r="D53" s="11"/>
      <c r="E53" s="11"/>
      <c r="F53" s="11"/>
      <c r="G53" s="11"/>
      <c r="H53" s="11"/>
      <c r="I53" s="11"/>
      <c r="J53" s="11"/>
      <c r="K53" s="11"/>
      <c r="L53" s="11"/>
      <c r="M53" s="11"/>
      <c r="N53" s="8"/>
    </row>
    <row r="54" spans="2:14" s="28" customFormat="1" ht="15" customHeight="1">
      <c r="B54" s="88"/>
      <c r="C54" s="11"/>
      <c r="D54" s="11"/>
      <c r="E54" s="11"/>
      <c r="F54" s="11"/>
      <c r="G54" s="11"/>
      <c r="H54" s="11"/>
      <c r="I54" s="11"/>
      <c r="J54" s="11"/>
      <c r="K54" s="11"/>
      <c r="L54" s="11"/>
      <c r="M54" s="11"/>
      <c r="N54" s="8"/>
    </row>
    <row r="55" spans="2:14" s="28" customFormat="1" ht="15" customHeight="1">
      <c r="B55" s="88"/>
      <c r="C55" s="11"/>
      <c r="D55" s="11"/>
      <c r="E55" s="11"/>
      <c r="F55" s="11"/>
      <c r="G55" s="11"/>
      <c r="H55" s="11"/>
      <c r="I55" s="11"/>
      <c r="J55" s="11"/>
      <c r="K55" s="11"/>
      <c r="L55" s="11"/>
      <c r="M55" s="11"/>
      <c r="N55" s="8"/>
    </row>
    <row r="56" spans="2:14" s="28" customFormat="1" ht="15" customHeight="1">
      <c r="B56" s="89"/>
      <c r="C56" s="82"/>
      <c r="D56" s="82"/>
      <c r="E56" s="82"/>
      <c r="F56" s="82"/>
      <c r="G56" s="82"/>
      <c r="H56" s="82"/>
      <c r="I56" s="82"/>
      <c r="J56" s="82"/>
      <c r="K56" s="82"/>
      <c r="L56" s="82"/>
      <c r="M56" s="82"/>
      <c r="N56" s="159"/>
    </row>
    <row r="57" spans="2:14" s="28" customFormat="1" ht="4.5" customHeight="1">
      <c r="B57" s="2"/>
      <c r="C57" s="2"/>
      <c r="D57" s="2"/>
      <c r="E57" s="11"/>
      <c r="F57" s="11"/>
      <c r="G57" s="11"/>
      <c r="H57" s="11"/>
      <c r="I57" s="11"/>
      <c r="J57" s="11"/>
      <c r="K57" s="11"/>
      <c r="L57" s="11"/>
      <c r="M57" s="11"/>
      <c r="N57" s="11"/>
    </row>
    <row r="58" spans="2:14" s="28" customFormat="1" ht="15" customHeight="1">
      <c r="B58" s="1002" t="s">
        <v>446</v>
      </c>
      <c r="C58" s="1003"/>
      <c r="D58" s="1003"/>
      <c r="E58" s="1003"/>
      <c r="F58" s="1003"/>
      <c r="G58" s="1003"/>
      <c r="H58" s="1003"/>
      <c r="I58" s="1003"/>
      <c r="J58" s="1003"/>
      <c r="K58" s="1003"/>
      <c r="L58" s="1003"/>
      <c r="M58" s="1003"/>
      <c r="N58" s="1004"/>
    </row>
    <row r="59" spans="2:14" s="28" customFormat="1" ht="15" customHeight="1">
      <c r="B59" s="1005"/>
      <c r="C59" s="1006"/>
      <c r="D59" s="1006"/>
      <c r="E59" s="1006"/>
      <c r="F59" s="1006"/>
      <c r="G59" s="1006"/>
      <c r="H59" s="1006"/>
      <c r="I59" s="1006"/>
      <c r="J59" s="1006"/>
      <c r="K59" s="1006"/>
      <c r="L59" s="1006"/>
      <c r="M59" s="1006"/>
      <c r="N59" s="1007"/>
    </row>
    <row r="60" spans="2:14" s="28" customFormat="1" ht="15" customHeight="1">
      <c r="B60" s="1008"/>
      <c r="C60" s="1009"/>
      <c r="D60" s="1009"/>
      <c r="E60" s="1009"/>
      <c r="F60" s="1009"/>
      <c r="G60" s="1009"/>
      <c r="H60" s="1009"/>
      <c r="I60" s="1009"/>
      <c r="J60" s="1009"/>
      <c r="K60" s="1009"/>
      <c r="L60" s="1009"/>
      <c r="M60" s="1009"/>
      <c r="N60" s="1010"/>
    </row>
    <row r="64" spans="2:14" ht="15" customHeight="1">
      <c r="F64" s="10"/>
    </row>
  </sheetData>
  <mergeCells count="9">
    <mergeCell ref="B40:N40"/>
    <mergeCell ref="F4:I4"/>
    <mergeCell ref="J4:N4"/>
    <mergeCell ref="B58:N60"/>
    <mergeCell ref="B5:E5"/>
    <mergeCell ref="J5:L5"/>
    <mergeCell ref="H5:I5"/>
    <mergeCell ref="M5:M6"/>
    <mergeCell ref="N5:N6"/>
  </mergeCells>
  <phoneticPr fontId="4"/>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N61"/>
  <sheetViews>
    <sheetView zoomScaleNormal="100" workbookViewId="0">
      <selection activeCell="Q34" sqref="Q34"/>
    </sheetView>
  </sheetViews>
  <sheetFormatPr defaultRowHeight="15" customHeight="1"/>
  <cols>
    <col min="1" max="1" width="1.25" style="2" customWidth="1"/>
    <col min="2" max="2" width="6.125" style="2" customWidth="1"/>
    <col min="3" max="5" width="2.5" style="2" customWidth="1"/>
    <col min="6" max="14" width="8.25" style="2" customWidth="1"/>
    <col min="15" max="16384" width="9" style="2"/>
  </cols>
  <sheetData>
    <row r="1" spans="1:14" ht="18.75" customHeight="1"/>
    <row r="2" spans="1:14" ht="18" customHeight="1">
      <c r="B2" s="257" t="s">
        <v>15</v>
      </c>
    </row>
    <row r="3" spans="1:14" ht="15" customHeight="1">
      <c r="B3" s="258" t="s">
        <v>56</v>
      </c>
      <c r="N3" s="2" t="s">
        <v>125</v>
      </c>
    </row>
    <row r="4" spans="1:14" ht="15" customHeight="1">
      <c r="A4" s="781"/>
      <c r="B4" s="122"/>
      <c r="C4" s="153"/>
      <c r="D4" s="153"/>
      <c r="E4" s="4"/>
      <c r="F4" s="999" t="s">
        <v>57</v>
      </c>
      <c r="G4" s="1000"/>
      <c r="H4" s="1001"/>
      <c r="I4" s="999" t="s">
        <v>58</v>
      </c>
      <c r="J4" s="1000"/>
      <c r="K4" s="1001"/>
      <c r="L4" s="999" t="s">
        <v>59</v>
      </c>
      <c r="M4" s="1000"/>
      <c r="N4" s="1001"/>
    </row>
    <row r="5" spans="1:14" ht="15" customHeight="1">
      <c r="A5" s="781"/>
      <c r="B5" s="1016" t="s">
        <v>107</v>
      </c>
      <c r="C5" s="1012"/>
      <c r="D5" s="1012"/>
      <c r="E5" s="1017"/>
      <c r="F5" s="84" t="s">
        <v>108</v>
      </c>
      <c r="G5" s="5"/>
      <c r="H5" s="1014" t="s">
        <v>60</v>
      </c>
      <c r="I5" s="1014" t="s">
        <v>201</v>
      </c>
      <c r="J5" s="1014" t="s">
        <v>109</v>
      </c>
      <c r="K5" s="1014" t="s">
        <v>110</v>
      </c>
      <c r="L5" s="1014" t="s">
        <v>201</v>
      </c>
      <c r="M5" s="1014" t="s">
        <v>109</v>
      </c>
      <c r="N5" s="1014" t="s">
        <v>110</v>
      </c>
    </row>
    <row r="6" spans="1:14" ht="15" customHeight="1">
      <c r="A6" s="781"/>
      <c r="B6" s="6"/>
      <c r="C6" s="776"/>
      <c r="D6" s="776"/>
      <c r="E6" s="777"/>
      <c r="F6" s="81"/>
      <c r="G6" s="7" t="s">
        <v>111</v>
      </c>
      <c r="H6" s="1015"/>
      <c r="I6" s="1015"/>
      <c r="J6" s="1015"/>
      <c r="K6" s="1015"/>
      <c r="L6" s="1015"/>
      <c r="M6" s="1015"/>
      <c r="N6" s="1015"/>
    </row>
    <row r="7" spans="1:14" ht="15" hidden="1" customHeight="1">
      <c r="A7" s="781"/>
      <c r="B7" s="122">
        <v>20</v>
      </c>
      <c r="C7" s="153" t="s">
        <v>97</v>
      </c>
      <c r="D7" s="153"/>
      <c r="E7" s="401"/>
      <c r="F7" s="393"/>
      <c r="G7" s="153"/>
      <c r="H7" s="391">
        <v>6223</v>
      </c>
      <c r="I7" s="397"/>
      <c r="J7" s="398"/>
      <c r="K7" s="397"/>
      <c r="L7" s="398">
        <v>8.1</v>
      </c>
      <c r="M7" s="397">
        <v>4.4000000000000004</v>
      </c>
      <c r="N7" s="398">
        <v>3.1</v>
      </c>
    </row>
    <row r="8" spans="1:14" ht="15" hidden="1" customHeight="1">
      <c r="A8" s="781"/>
      <c r="B8" s="625">
        <v>21</v>
      </c>
      <c r="C8" s="114" t="s">
        <v>97</v>
      </c>
      <c r="D8" s="114"/>
      <c r="E8" s="379"/>
      <c r="F8" s="394"/>
      <c r="G8" s="114"/>
      <c r="H8" s="108">
        <v>4477</v>
      </c>
      <c r="I8" s="396"/>
      <c r="J8" s="351"/>
      <c r="K8" s="396"/>
      <c r="L8" s="351">
        <v>-28.1</v>
      </c>
      <c r="M8" s="396">
        <v>-29.9</v>
      </c>
      <c r="N8" s="351">
        <v>-27.9</v>
      </c>
    </row>
    <row r="9" spans="1:14" ht="15" hidden="1" customHeight="1">
      <c r="A9" s="781"/>
      <c r="B9" s="625">
        <v>22</v>
      </c>
      <c r="C9" s="114" t="s">
        <v>97</v>
      </c>
      <c r="D9" s="114"/>
      <c r="E9" s="379"/>
      <c r="F9" s="394"/>
      <c r="G9" s="114"/>
      <c r="H9" s="108">
        <v>4075</v>
      </c>
      <c r="I9" s="396"/>
      <c r="J9" s="351"/>
      <c r="K9" s="396"/>
      <c r="L9" s="351">
        <v>-9</v>
      </c>
      <c r="M9" s="396">
        <v>-0.1</v>
      </c>
      <c r="N9" s="351">
        <v>3.1</v>
      </c>
    </row>
    <row r="10" spans="1:14" ht="15" hidden="1" customHeight="1">
      <c r="A10" s="781"/>
      <c r="B10" s="625">
        <v>25</v>
      </c>
      <c r="C10" s="114" t="s">
        <v>97</v>
      </c>
      <c r="D10" s="114"/>
      <c r="E10" s="379"/>
      <c r="F10" s="394"/>
      <c r="G10" s="114"/>
      <c r="H10" s="108">
        <v>5568</v>
      </c>
      <c r="I10" s="396"/>
      <c r="J10" s="351"/>
      <c r="K10" s="396"/>
      <c r="L10" s="351">
        <v>23.1</v>
      </c>
      <c r="M10" s="396">
        <v>15.4</v>
      </c>
      <c r="N10" s="351">
        <v>11</v>
      </c>
    </row>
    <row r="11" spans="1:14" ht="15" customHeight="1">
      <c r="A11" s="781"/>
      <c r="B11" s="778" t="s">
        <v>423</v>
      </c>
      <c r="C11" s="114" t="s">
        <v>97</v>
      </c>
      <c r="D11" s="114"/>
      <c r="E11" s="379"/>
      <c r="F11" s="394"/>
      <c r="G11" s="114"/>
      <c r="H11" s="108">
        <v>5519</v>
      </c>
      <c r="I11" s="396"/>
      <c r="J11" s="351"/>
      <c r="K11" s="396"/>
      <c r="L11" s="351">
        <v>1</v>
      </c>
      <c r="M11" s="396">
        <v>1.8</v>
      </c>
      <c r="N11" s="351">
        <v>-0.1</v>
      </c>
    </row>
    <row r="12" spans="1:14" ht="15" customHeight="1">
      <c r="A12" s="781"/>
      <c r="B12" s="625">
        <v>30</v>
      </c>
      <c r="C12" s="114"/>
      <c r="D12" s="114"/>
      <c r="E12" s="379"/>
      <c r="F12" s="394"/>
      <c r="G12" s="114"/>
      <c r="H12" s="108">
        <v>5574</v>
      </c>
      <c r="I12" s="396"/>
      <c r="J12" s="351"/>
      <c r="K12" s="396"/>
      <c r="L12" s="351">
        <v>1</v>
      </c>
      <c r="M12" s="396">
        <v>-1.2</v>
      </c>
      <c r="N12" s="351">
        <v>-2.5</v>
      </c>
    </row>
    <row r="13" spans="1:14" ht="15" customHeight="1">
      <c r="A13" s="781"/>
      <c r="B13" s="778" t="s">
        <v>342</v>
      </c>
      <c r="C13" s="114" t="s">
        <v>97</v>
      </c>
      <c r="D13" s="114"/>
      <c r="E13" s="379"/>
      <c r="F13" s="394"/>
      <c r="G13" s="114"/>
      <c r="H13" s="108">
        <v>5673</v>
      </c>
      <c r="I13" s="396"/>
      <c r="J13" s="351"/>
      <c r="K13" s="396"/>
      <c r="L13" s="351">
        <v>1.8</v>
      </c>
      <c r="M13" s="396">
        <v>-5.8</v>
      </c>
      <c r="N13" s="351">
        <v>-4</v>
      </c>
    </row>
    <row r="14" spans="1:14" ht="15" customHeight="1">
      <c r="A14" s="781"/>
      <c r="B14" s="778">
        <v>2</v>
      </c>
      <c r="C14" s="114"/>
      <c r="D14" s="114"/>
      <c r="E14" s="379"/>
      <c r="F14" s="394"/>
      <c r="G14" s="114"/>
      <c r="H14" s="108">
        <v>4409</v>
      </c>
      <c r="I14" s="396"/>
      <c r="J14" s="351"/>
      <c r="K14" s="396"/>
      <c r="L14" s="351">
        <v>-22.3</v>
      </c>
      <c r="M14" s="396">
        <v>-14.2</v>
      </c>
      <c r="N14" s="787">
        <v>-9.9</v>
      </c>
    </row>
    <row r="15" spans="1:14" ht="15" customHeight="1">
      <c r="A15" s="781"/>
      <c r="B15" s="778">
        <v>3</v>
      </c>
      <c r="C15" s="114"/>
      <c r="D15" s="114"/>
      <c r="E15" s="379"/>
      <c r="F15" s="394"/>
      <c r="G15" s="114"/>
      <c r="H15" s="108">
        <v>5112</v>
      </c>
      <c r="I15" s="396"/>
      <c r="J15" s="351"/>
      <c r="K15" s="396"/>
      <c r="L15" s="351">
        <v>15.9</v>
      </c>
      <c r="M15" s="396">
        <v>8.4</v>
      </c>
      <c r="N15" s="787">
        <v>5</v>
      </c>
    </row>
    <row r="16" spans="1:14" ht="15" customHeight="1">
      <c r="A16" s="781"/>
      <c r="B16" s="778"/>
      <c r="C16" s="114"/>
      <c r="D16" s="114"/>
      <c r="E16" s="779"/>
      <c r="F16" s="394"/>
      <c r="G16" s="396"/>
      <c r="H16" s="108"/>
      <c r="I16" s="396"/>
      <c r="J16" s="399"/>
      <c r="K16" s="637"/>
      <c r="L16" s="351"/>
      <c r="M16" s="633"/>
      <c r="N16" s="787"/>
    </row>
    <row r="17" spans="1:14" ht="13.5" customHeight="1">
      <c r="A17" s="781"/>
      <c r="B17" s="778" t="s">
        <v>399</v>
      </c>
      <c r="C17" s="114" t="s">
        <v>97</v>
      </c>
      <c r="D17" s="114">
        <v>8</v>
      </c>
      <c r="E17" s="779" t="s">
        <v>144</v>
      </c>
      <c r="F17" s="394">
        <v>422</v>
      </c>
      <c r="G17" s="396">
        <v>17.899999999999999</v>
      </c>
      <c r="H17" s="108">
        <v>2814</v>
      </c>
      <c r="I17" s="396">
        <v>-15.3</v>
      </c>
      <c r="J17" s="399">
        <v>-19.7</v>
      </c>
      <c r="K17" s="396">
        <v>-9.1</v>
      </c>
      <c r="L17" s="351">
        <v>-27.1</v>
      </c>
      <c r="M17" s="633">
        <v>-14.8</v>
      </c>
      <c r="N17" s="787">
        <v>-11</v>
      </c>
    </row>
    <row r="18" spans="1:14" ht="13.5" customHeight="1">
      <c r="A18" s="781"/>
      <c r="B18" s="625"/>
      <c r="C18" s="114"/>
      <c r="D18" s="114">
        <v>9</v>
      </c>
      <c r="E18" s="779"/>
      <c r="F18" s="394">
        <v>357</v>
      </c>
      <c r="G18" s="396">
        <v>-15.4</v>
      </c>
      <c r="H18" s="108">
        <v>3171</v>
      </c>
      <c r="I18" s="396">
        <v>-20.5</v>
      </c>
      <c r="J18" s="399">
        <v>-21.5</v>
      </c>
      <c r="K18" s="396">
        <v>-9.9</v>
      </c>
      <c r="L18" s="351">
        <v>-26.4</v>
      </c>
      <c r="M18" s="633">
        <v>-15.6</v>
      </c>
      <c r="N18" s="787">
        <v>-10.9</v>
      </c>
    </row>
    <row r="19" spans="1:14" ht="13.5" customHeight="1">
      <c r="A19" s="781"/>
      <c r="B19" s="625"/>
      <c r="C19" s="114"/>
      <c r="D19" s="114">
        <v>10</v>
      </c>
      <c r="E19" s="779"/>
      <c r="F19" s="394">
        <v>534</v>
      </c>
      <c r="G19" s="396">
        <v>49.6</v>
      </c>
      <c r="H19" s="108">
        <v>3705</v>
      </c>
      <c r="I19" s="396">
        <v>4.9000000000000004</v>
      </c>
      <c r="J19" s="399">
        <v>-7.4</v>
      </c>
      <c r="K19" s="396">
        <v>-8.3000000000000007</v>
      </c>
      <c r="L19" s="351">
        <v>-23.1</v>
      </c>
      <c r="M19" s="633">
        <v>-14.7</v>
      </c>
      <c r="N19" s="787">
        <v>-10.6</v>
      </c>
    </row>
    <row r="20" spans="1:14" ht="13.5" customHeight="1">
      <c r="A20" s="781"/>
      <c r="B20" s="625"/>
      <c r="C20" s="114"/>
      <c r="D20" s="114">
        <v>11</v>
      </c>
      <c r="E20" s="779"/>
      <c r="F20" s="394">
        <v>323</v>
      </c>
      <c r="G20" s="396">
        <v>-39.5</v>
      </c>
      <c r="H20" s="108">
        <v>4028</v>
      </c>
      <c r="I20" s="396">
        <v>-34.5</v>
      </c>
      <c r="J20" s="399">
        <v>-14.6</v>
      </c>
      <c r="K20" s="396">
        <v>-3.7</v>
      </c>
      <c r="L20" s="351">
        <v>-24.2</v>
      </c>
      <c r="M20" s="633">
        <v>-14.7</v>
      </c>
      <c r="N20" s="787">
        <v>-10</v>
      </c>
    </row>
    <row r="21" spans="1:14" ht="13.5" customHeight="1">
      <c r="A21" s="781"/>
      <c r="B21" s="625"/>
      <c r="C21" s="114"/>
      <c r="D21" s="114">
        <v>12</v>
      </c>
      <c r="E21" s="779"/>
      <c r="F21" s="394">
        <v>381</v>
      </c>
      <c r="G21" s="396">
        <v>18</v>
      </c>
      <c r="H21" s="108">
        <v>4409</v>
      </c>
      <c r="I21" s="396">
        <v>5.5</v>
      </c>
      <c r="J21" s="399">
        <v>-8</v>
      </c>
      <c r="K21" s="396">
        <v>-9</v>
      </c>
      <c r="L21" s="351">
        <v>-22.3</v>
      </c>
      <c r="M21" s="633">
        <v>-14.2</v>
      </c>
      <c r="N21" s="787">
        <v>-9.9</v>
      </c>
    </row>
    <row r="22" spans="1:14" ht="13.5" customHeight="1">
      <c r="A22" s="781"/>
      <c r="B22" s="625">
        <v>3</v>
      </c>
      <c r="C22" s="114" t="s">
        <v>97</v>
      </c>
      <c r="D22" s="114">
        <v>1</v>
      </c>
      <c r="E22" s="779" t="s">
        <v>144</v>
      </c>
      <c r="F22" s="394">
        <v>362</v>
      </c>
      <c r="G22" s="396">
        <v>-5</v>
      </c>
      <c r="H22" s="108">
        <v>362</v>
      </c>
      <c r="I22" s="396">
        <v>21.9</v>
      </c>
      <c r="J22" s="399">
        <v>-10.6</v>
      </c>
      <c r="K22" s="396">
        <v>-3.1</v>
      </c>
      <c r="L22" s="351">
        <v>21.9</v>
      </c>
      <c r="M22" s="633">
        <v>-10.6</v>
      </c>
      <c r="N22" s="351">
        <v>-3.1</v>
      </c>
    </row>
    <row r="23" spans="1:14" ht="13.5" customHeight="1">
      <c r="A23" s="781"/>
      <c r="B23" s="775"/>
      <c r="C23" s="11"/>
      <c r="D23" s="11">
        <v>2</v>
      </c>
      <c r="E23" s="11"/>
      <c r="F23" s="394">
        <v>290</v>
      </c>
      <c r="G23" s="396">
        <v>-19.899999999999999</v>
      </c>
      <c r="H23" s="108">
        <v>652</v>
      </c>
      <c r="I23" s="396">
        <v>-21.2</v>
      </c>
      <c r="J23" s="399">
        <v>-3.8</v>
      </c>
      <c r="K23" s="396">
        <v>-3.7</v>
      </c>
      <c r="L23" s="351">
        <v>-2</v>
      </c>
      <c r="M23" s="633">
        <v>-7</v>
      </c>
      <c r="N23" s="351">
        <v>-3.4</v>
      </c>
    </row>
    <row r="24" spans="1:14" ht="13.5" customHeight="1">
      <c r="A24" s="781"/>
      <c r="B24" s="775"/>
      <c r="C24" s="11"/>
      <c r="D24" s="11">
        <v>3</v>
      </c>
      <c r="E24" s="11"/>
      <c r="F24" s="394">
        <v>440</v>
      </c>
      <c r="G24" s="396">
        <v>51.7</v>
      </c>
      <c r="H24" s="108">
        <v>1092</v>
      </c>
      <c r="I24" s="396">
        <v>19.899999999999999</v>
      </c>
      <c r="J24" s="399">
        <v>1.3</v>
      </c>
      <c r="K24" s="396">
        <v>1.5</v>
      </c>
      <c r="L24" s="351">
        <v>5.8</v>
      </c>
      <c r="M24" s="633">
        <v>-4.3</v>
      </c>
      <c r="N24" s="351">
        <v>-1.6</v>
      </c>
    </row>
    <row r="25" spans="1:14" ht="13.5" customHeight="1">
      <c r="A25" s="781"/>
      <c r="B25" s="775"/>
      <c r="C25" s="11"/>
      <c r="D25" s="11">
        <v>4</v>
      </c>
      <c r="E25" s="11"/>
      <c r="F25" s="394">
        <v>504</v>
      </c>
      <c r="G25" s="396">
        <v>14.5</v>
      </c>
      <c r="H25" s="108">
        <v>1596</v>
      </c>
      <c r="I25" s="396">
        <v>99.2</v>
      </c>
      <c r="J25" s="399">
        <v>16.2</v>
      </c>
      <c r="K25" s="396">
        <v>7.1</v>
      </c>
      <c r="L25" s="351">
        <v>24.2</v>
      </c>
      <c r="M25" s="633">
        <v>0.8</v>
      </c>
      <c r="N25" s="351">
        <v>0.7</v>
      </c>
    </row>
    <row r="26" spans="1:14" ht="13.5" customHeight="1">
      <c r="A26" s="781"/>
      <c r="B26" s="775"/>
      <c r="C26" s="11"/>
      <c r="D26" s="11">
        <v>5</v>
      </c>
      <c r="E26" s="11"/>
      <c r="F26" s="394">
        <v>344</v>
      </c>
      <c r="G26" s="396">
        <v>-31.7</v>
      </c>
      <c r="H26" s="108">
        <v>1940</v>
      </c>
      <c r="I26" s="396">
        <v>-7</v>
      </c>
      <c r="J26" s="399">
        <v>-0.2</v>
      </c>
      <c r="K26" s="396">
        <v>9.9</v>
      </c>
      <c r="L26" s="351">
        <v>17.2</v>
      </c>
      <c r="M26" s="633">
        <v>0.6</v>
      </c>
      <c r="N26" s="351">
        <v>2.5</v>
      </c>
    </row>
    <row r="27" spans="1:14" ht="13.5" customHeight="1">
      <c r="A27" s="781"/>
      <c r="B27" s="775"/>
      <c r="C27" s="11"/>
      <c r="D27" s="11">
        <v>6</v>
      </c>
      <c r="E27" s="11"/>
      <c r="F27" s="394">
        <v>393</v>
      </c>
      <c r="G27" s="396">
        <v>14.2</v>
      </c>
      <c r="H27" s="108">
        <v>2333</v>
      </c>
      <c r="I27" s="396">
        <v>3.7</v>
      </c>
      <c r="J27" s="399">
        <v>6.8</v>
      </c>
      <c r="K27" s="396">
        <v>7.3</v>
      </c>
      <c r="L27" s="351">
        <v>14.7</v>
      </c>
      <c r="M27" s="633">
        <v>1.6</v>
      </c>
      <c r="N27" s="351">
        <v>3.3</v>
      </c>
    </row>
    <row r="28" spans="1:14" ht="13.5" customHeight="1">
      <c r="A28" s="781"/>
      <c r="B28" s="775"/>
      <c r="C28" s="11"/>
      <c r="D28" s="11">
        <v>7</v>
      </c>
      <c r="E28" s="11"/>
      <c r="F28" s="394">
        <v>530</v>
      </c>
      <c r="G28" s="396">
        <v>34.9</v>
      </c>
      <c r="H28" s="108">
        <v>2863</v>
      </c>
      <c r="I28" s="396">
        <v>48</v>
      </c>
      <c r="J28" s="399">
        <v>22.1</v>
      </c>
      <c r="K28" s="396">
        <v>9.9</v>
      </c>
      <c r="L28" s="351">
        <v>19.7</v>
      </c>
      <c r="M28" s="633">
        <v>4.5</v>
      </c>
      <c r="N28" s="351">
        <v>4.3</v>
      </c>
    </row>
    <row r="29" spans="1:14" ht="13.5" customHeight="1">
      <c r="A29" s="781"/>
      <c r="B29" s="775"/>
      <c r="C29" s="11"/>
      <c r="D29" s="11">
        <v>8</v>
      </c>
      <c r="E29" s="11"/>
      <c r="F29" s="394">
        <v>427</v>
      </c>
      <c r="G29" s="396">
        <v>-19.399999999999999</v>
      </c>
      <c r="H29" s="108">
        <v>3290</v>
      </c>
      <c r="I29" s="396">
        <v>1.2</v>
      </c>
      <c r="J29" s="399">
        <v>17.899999999999999</v>
      </c>
      <c r="K29" s="396">
        <v>7.5</v>
      </c>
      <c r="L29" s="351">
        <v>16.899999999999999</v>
      </c>
      <c r="M29" s="633">
        <v>6.1</v>
      </c>
      <c r="N29" s="351">
        <v>4.7</v>
      </c>
    </row>
    <row r="30" spans="1:14" ht="13.5" customHeight="1">
      <c r="A30" s="781"/>
      <c r="B30" s="775"/>
      <c r="C30" s="11"/>
      <c r="D30" s="11">
        <v>9</v>
      </c>
      <c r="E30" s="11"/>
      <c r="F30" s="394">
        <v>413</v>
      </c>
      <c r="G30" s="396">
        <v>-3.3</v>
      </c>
      <c r="H30" s="108">
        <v>3703</v>
      </c>
      <c r="I30" s="396">
        <v>15.7</v>
      </c>
      <c r="J30" s="399">
        <v>16.899999999999999</v>
      </c>
      <c r="K30" s="396">
        <v>4.3</v>
      </c>
      <c r="L30" s="351">
        <v>16.8</v>
      </c>
      <c r="M30" s="633">
        <v>7.3</v>
      </c>
      <c r="N30" s="351">
        <v>4.7</v>
      </c>
    </row>
    <row r="31" spans="1:14" ht="13.5" customHeight="1">
      <c r="A31" s="781"/>
      <c r="B31" s="775"/>
      <c r="C31" s="11"/>
      <c r="D31" s="11">
        <v>10</v>
      </c>
      <c r="E31" s="11"/>
      <c r="F31" s="394">
        <v>408</v>
      </c>
      <c r="G31" s="396">
        <v>-1.2</v>
      </c>
      <c r="H31" s="108">
        <v>4111</v>
      </c>
      <c r="I31" s="396">
        <v>-23.6</v>
      </c>
      <c r="J31" s="399">
        <v>9.1</v>
      </c>
      <c r="K31" s="396">
        <v>10.4</v>
      </c>
      <c r="L31" s="351">
        <v>11</v>
      </c>
      <c r="M31" s="633">
        <v>7.5</v>
      </c>
      <c r="N31" s="351">
        <v>5.3</v>
      </c>
    </row>
    <row r="32" spans="1:14" ht="13.5" customHeight="1">
      <c r="A32" s="781"/>
      <c r="B32" s="775"/>
      <c r="C32" s="11"/>
      <c r="D32" s="11">
        <v>11</v>
      </c>
      <c r="E32" s="11"/>
      <c r="F32" s="394">
        <v>587</v>
      </c>
      <c r="G32" s="396">
        <v>43.9</v>
      </c>
      <c r="H32" s="108">
        <v>4698</v>
      </c>
      <c r="I32" s="396">
        <v>81.7</v>
      </c>
      <c r="J32" s="399">
        <v>25.4</v>
      </c>
      <c r="K32" s="396">
        <v>3.7</v>
      </c>
      <c r="L32" s="351">
        <v>16.600000000000001</v>
      </c>
      <c r="M32" s="633">
        <v>9.1</v>
      </c>
      <c r="N32" s="351">
        <v>5.0999999999999996</v>
      </c>
    </row>
    <row r="33" spans="1:14" ht="13.5" customHeight="1">
      <c r="A33" s="781"/>
      <c r="B33" s="775"/>
      <c r="C33" s="11"/>
      <c r="D33" s="11">
        <v>12</v>
      </c>
      <c r="E33" s="11"/>
      <c r="F33" s="394">
        <v>414</v>
      </c>
      <c r="G33" s="396">
        <v>-29.5</v>
      </c>
      <c r="H33" s="108">
        <v>5112</v>
      </c>
      <c r="I33" s="396">
        <v>8.6999999999999993</v>
      </c>
      <c r="J33" s="399">
        <v>2</v>
      </c>
      <c r="K33" s="396">
        <v>4.2</v>
      </c>
      <c r="L33" s="351">
        <v>15.9</v>
      </c>
      <c r="M33" s="633">
        <v>8.4</v>
      </c>
      <c r="N33" s="351">
        <v>5</v>
      </c>
    </row>
    <row r="34" spans="1:14" ht="13.5" customHeight="1">
      <c r="A34" s="781"/>
      <c r="B34" s="625">
        <v>4</v>
      </c>
      <c r="C34" s="114" t="s">
        <v>97</v>
      </c>
      <c r="D34" s="114">
        <v>1</v>
      </c>
      <c r="E34" s="779" t="s">
        <v>144</v>
      </c>
      <c r="F34" s="394">
        <v>283</v>
      </c>
      <c r="G34" s="396">
        <v>-31.6</v>
      </c>
      <c r="H34" s="108">
        <v>283</v>
      </c>
      <c r="I34" s="396">
        <v>-21.8</v>
      </c>
      <c r="J34" s="399">
        <v>5</v>
      </c>
      <c r="K34" s="396">
        <v>2.1</v>
      </c>
      <c r="L34" s="351">
        <v>-21.8</v>
      </c>
      <c r="M34" s="633">
        <v>5</v>
      </c>
      <c r="N34" s="351">
        <v>2.1</v>
      </c>
    </row>
    <row r="35" spans="1:14" ht="13.5" customHeight="1">
      <c r="A35" s="781"/>
      <c r="B35" s="115"/>
      <c r="C35" s="776"/>
      <c r="D35" s="776"/>
      <c r="E35" s="780"/>
      <c r="F35" s="402"/>
      <c r="G35" s="782"/>
      <c r="H35" s="119"/>
      <c r="I35" s="782"/>
      <c r="J35" s="400"/>
      <c r="K35" s="782"/>
      <c r="L35" s="400"/>
      <c r="M35" s="782"/>
      <c r="N35" s="400"/>
    </row>
    <row r="36" spans="1:14" ht="13.5" customHeight="1">
      <c r="A36" s="775"/>
      <c r="B36" s="176" t="s">
        <v>318</v>
      </c>
      <c r="C36" s="114"/>
      <c r="D36" s="114"/>
      <c r="E36" s="395"/>
      <c r="F36" s="114"/>
      <c r="G36" s="396"/>
      <c r="H36" s="102"/>
      <c r="I36" s="396"/>
      <c r="J36" s="396"/>
      <c r="K36" s="396"/>
      <c r="L36" s="396"/>
      <c r="M36" s="396"/>
      <c r="N36" s="786"/>
    </row>
    <row r="37" spans="1:14" ht="15" customHeight="1">
      <c r="A37" s="781"/>
      <c r="B37" s="788"/>
      <c r="C37" s="783"/>
      <c r="D37" s="783"/>
      <c r="E37" s="783"/>
      <c r="F37" s="783"/>
      <c r="G37" s="783"/>
      <c r="H37" s="784"/>
      <c r="I37" s="783"/>
      <c r="J37" s="783"/>
      <c r="K37" s="783"/>
      <c r="L37" s="783"/>
      <c r="M37" s="783"/>
      <c r="N37" s="785"/>
    </row>
    <row r="38" spans="1:14" s="183" customFormat="1" ht="6.75" customHeight="1">
      <c r="B38" s="2"/>
      <c r="C38" s="2"/>
      <c r="D38" s="2"/>
      <c r="E38" s="2"/>
      <c r="F38" s="2"/>
      <c r="G38" s="2"/>
      <c r="H38" s="2"/>
      <c r="I38" s="2"/>
      <c r="J38" s="2"/>
      <c r="K38" s="2"/>
      <c r="L38" s="2"/>
      <c r="M38" s="11"/>
      <c r="N38" s="11"/>
    </row>
    <row r="39" spans="1:14" ht="15" customHeight="1">
      <c r="B39" s="155"/>
      <c r="C39" s="156"/>
      <c r="D39" s="156"/>
      <c r="E39" s="156"/>
      <c r="F39" s="156"/>
      <c r="G39" s="156"/>
      <c r="H39" s="156"/>
      <c r="I39" s="156"/>
      <c r="J39" s="156"/>
      <c r="K39" s="156"/>
      <c r="L39" s="156"/>
      <c r="M39" s="156"/>
      <c r="N39" s="160"/>
    </row>
    <row r="40" spans="1:14" ht="15" customHeight="1">
      <c r="B40" s="88"/>
      <c r="C40" s="11"/>
      <c r="D40" s="11"/>
      <c r="E40" s="11"/>
      <c r="F40" s="11"/>
      <c r="G40" s="11"/>
      <c r="H40" s="11"/>
      <c r="I40" s="11"/>
      <c r="J40" s="11"/>
      <c r="K40" s="11"/>
      <c r="L40" s="11"/>
      <c r="M40" s="11"/>
      <c r="N40" s="8"/>
    </row>
    <row r="41" spans="1:14" ht="15" customHeight="1">
      <c r="B41" s="88"/>
      <c r="C41" s="11"/>
      <c r="D41" s="11"/>
      <c r="E41" s="11"/>
      <c r="F41" s="11"/>
      <c r="G41" s="11"/>
      <c r="H41" s="11"/>
      <c r="I41" s="11"/>
      <c r="J41" s="11"/>
      <c r="K41" s="11"/>
      <c r="L41" s="11"/>
      <c r="M41" s="11"/>
      <c r="N41" s="8"/>
    </row>
    <row r="42" spans="1:14" ht="15" customHeight="1">
      <c r="B42" s="88"/>
      <c r="C42" s="323"/>
      <c r="D42" s="11"/>
      <c r="E42" s="11"/>
      <c r="F42" s="11"/>
      <c r="G42" s="11"/>
      <c r="H42" s="11"/>
      <c r="I42" s="11"/>
      <c r="J42" s="11"/>
      <c r="K42" s="11"/>
      <c r="L42" s="11"/>
      <c r="M42" s="11"/>
      <c r="N42" s="8"/>
    </row>
    <row r="43" spans="1:14" ht="15" customHeight="1">
      <c r="B43" s="88"/>
      <c r="C43" s="11"/>
      <c r="D43" s="11"/>
      <c r="E43" s="11"/>
      <c r="F43" s="11"/>
      <c r="G43" s="11"/>
      <c r="H43" s="11"/>
      <c r="I43" s="11"/>
      <c r="J43" s="11"/>
      <c r="K43" s="11"/>
      <c r="L43" s="11"/>
      <c r="M43" s="11"/>
      <c r="N43" s="8"/>
    </row>
    <row r="44" spans="1:14" ht="15" customHeight="1">
      <c r="B44" s="88"/>
      <c r="C44" s="11"/>
      <c r="D44" s="11"/>
      <c r="E44" s="11"/>
      <c r="F44" s="11"/>
      <c r="G44" s="11"/>
      <c r="H44" s="11"/>
      <c r="I44" s="11"/>
      <c r="J44" s="11"/>
      <c r="K44" s="11"/>
      <c r="L44" s="11"/>
      <c r="M44" s="11"/>
      <c r="N44" s="8"/>
    </row>
    <row r="45" spans="1:14" ht="15" customHeight="1">
      <c r="B45" s="88"/>
      <c r="C45" s="11"/>
      <c r="D45" s="11"/>
      <c r="E45" s="11"/>
      <c r="F45" s="11"/>
      <c r="G45" s="11"/>
      <c r="H45" s="11"/>
      <c r="I45" s="11"/>
      <c r="J45" s="11"/>
      <c r="K45" s="11"/>
      <c r="L45" s="11"/>
      <c r="M45" s="11"/>
      <c r="N45" s="8"/>
    </row>
    <row r="46" spans="1:14" ht="15" customHeight="1">
      <c r="B46" s="88"/>
      <c r="C46" s="11"/>
      <c r="D46" s="11"/>
      <c r="E46" s="11"/>
      <c r="F46" s="11"/>
      <c r="G46" s="11"/>
      <c r="H46" s="11"/>
      <c r="I46" s="11"/>
      <c r="J46" s="11"/>
      <c r="K46" s="11"/>
      <c r="L46" s="11"/>
      <c r="M46" s="11"/>
      <c r="N46" s="8"/>
    </row>
    <row r="47" spans="1:14" ht="15" customHeight="1">
      <c r="B47" s="88"/>
      <c r="C47" s="11"/>
      <c r="D47" s="11"/>
      <c r="E47" s="11"/>
      <c r="F47" s="11"/>
      <c r="G47" s="11"/>
      <c r="H47" s="11"/>
      <c r="I47" s="11"/>
      <c r="J47" s="11"/>
      <c r="K47" s="11"/>
      <c r="L47" s="11"/>
      <c r="M47" s="11"/>
      <c r="N47" s="8"/>
    </row>
    <row r="48" spans="1:14" ht="15" customHeight="1">
      <c r="B48" s="88"/>
      <c r="C48" s="11"/>
      <c r="D48" s="11"/>
      <c r="E48" s="11"/>
      <c r="F48" s="11"/>
      <c r="G48" s="11"/>
      <c r="H48" s="11"/>
      <c r="I48" s="11"/>
      <c r="J48" s="11"/>
      <c r="K48" s="11"/>
      <c r="L48" s="11"/>
      <c r="M48" s="11"/>
      <c r="N48" s="8"/>
    </row>
    <row r="49" spans="2:14" ht="15" customHeight="1">
      <c r="B49" s="88"/>
      <c r="C49" s="11"/>
      <c r="D49" s="11"/>
      <c r="E49" s="11"/>
      <c r="F49" s="11"/>
      <c r="G49" s="11"/>
      <c r="H49" s="11"/>
      <c r="I49" s="11"/>
      <c r="J49" s="11"/>
      <c r="K49" s="11"/>
      <c r="L49" s="11"/>
      <c r="M49" s="11"/>
      <c r="N49" s="8"/>
    </row>
    <row r="50" spans="2:14" ht="15" customHeight="1">
      <c r="B50" s="88"/>
      <c r="C50" s="11"/>
      <c r="D50" s="11"/>
      <c r="E50" s="11"/>
      <c r="F50" s="11"/>
      <c r="G50" s="11"/>
      <c r="H50" s="11"/>
      <c r="I50" s="11"/>
      <c r="J50" s="11"/>
      <c r="K50" s="11"/>
      <c r="L50" s="11"/>
      <c r="M50" s="11"/>
      <c r="N50" s="8"/>
    </row>
    <row r="51" spans="2:14" ht="15" customHeight="1">
      <c r="B51" s="88"/>
      <c r="C51" s="11"/>
      <c r="D51" s="11"/>
      <c r="E51" s="11"/>
      <c r="F51" s="11"/>
      <c r="G51" s="11"/>
      <c r="H51" s="11"/>
      <c r="I51" s="11"/>
      <c r="J51" s="11"/>
      <c r="K51" s="11"/>
      <c r="L51" s="11"/>
      <c r="M51" s="11"/>
      <c r="N51" s="8"/>
    </row>
    <row r="52" spans="2:14" ht="15" customHeight="1">
      <c r="B52" s="88"/>
      <c r="C52" s="11"/>
      <c r="D52" s="11"/>
      <c r="E52" s="11"/>
      <c r="F52" s="11"/>
      <c r="G52" s="11"/>
      <c r="H52" s="11"/>
      <c r="I52" s="11"/>
      <c r="J52" s="11"/>
      <c r="K52" s="11"/>
      <c r="L52" s="11"/>
      <c r="M52" s="11"/>
      <c r="N52" s="8"/>
    </row>
    <row r="53" spans="2:14" ht="15" customHeight="1">
      <c r="B53" s="88"/>
      <c r="C53" s="11"/>
      <c r="D53" s="11"/>
      <c r="E53" s="11"/>
      <c r="F53" s="11"/>
      <c r="G53" s="11"/>
      <c r="H53" s="11"/>
      <c r="I53" s="11"/>
      <c r="J53" s="11"/>
      <c r="K53" s="11"/>
      <c r="L53" s="11"/>
      <c r="M53" s="11"/>
      <c r="N53" s="8"/>
    </row>
    <row r="54" spans="2:14" s="11" customFormat="1" ht="15" customHeight="1">
      <c r="B54" s="88"/>
      <c r="N54" s="8"/>
    </row>
    <row r="55" spans="2:14" s="11" customFormat="1" ht="15" customHeight="1">
      <c r="B55" s="88"/>
      <c r="N55" s="8"/>
    </row>
    <row r="56" spans="2:14" s="11" customFormat="1" ht="15" customHeight="1">
      <c r="B56" s="88"/>
      <c r="N56" s="8"/>
    </row>
    <row r="57" spans="2:14" s="11" customFormat="1" ht="15" customHeight="1">
      <c r="B57" s="89"/>
      <c r="C57" s="82"/>
      <c r="D57" s="82"/>
      <c r="E57" s="82"/>
      <c r="F57" s="82"/>
      <c r="G57" s="82"/>
      <c r="H57" s="82"/>
      <c r="I57" s="82"/>
      <c r="J57" s="82"/>
      <c r="K57" s="82"/>
      <c r="L57" s="82"/>
      <c r="M57" s="82"/>
      <c r="N57" s="161"/>
    </row>
    <row r="58" spans="2:14" ht="7.5" customHeight="1">
      <c r="B58" s="11"/>
      <c r="C58" s="11"/>
      <c r="D58" s="11"/>
      <c r="E58" s="11"/>
      <c r="F58" s="11"/>
      <c r="G58" s="11"/>
      <c r="H58" s="11"/>
      <c r="I58" s="11"/>
      <c r="J58" s="11"/>
      <c r="K58" s="11"/>
      <c r="L58" s="11"/>
      <c r="M58" s="11"/>
      <c r="N58" s="11"/>
    </row>
    <row r="59" spans="2:14" s="11" customFormat="1" ht="15" customHeight="1">
      <c r="B59" s="1002" t="s">
        <v>439</v>
      </c>
      <c r="C59" s="1003"/>
      <c r="D59" s="1003"/>
      <c r="E59" s="1003"/>
      <c r="F59" s="1003"/>
      <c r="G59" s="1003"/>
      <c r="H59" s="1003"/>
      <c r="I59" s="1003"/>
      <c r="J59" s="1003"/>
      <c r="K59" s="1003"/>
      <c r="L59" s="1003"/>
      <c r="M59" s="1003"/>
      <c r="N59" s="1004"/>
    </row>
    <row r="60" spans="2:14" s="11" customFormat="1" ht="15" customHeight="1">
      <c r="B60" s="1005"/>
      <c r="C60" s="1006"/>
      <c r="D60" s="1006"/>
      <c r="E60" s="1006"/>
      <c r="F60" s="1006"/>
      <c r="G60" s="1006"/>
      <c r="H60" s="1006"/>
      <c r="I60" s="1006"/>
      <c r="J60" s="1006"/>
      <c r="K60" s="1006"/>
      <c r="L60" s="1006"/>
      <c r="M60" s="1006"/>
      <c r="N60" s="1007"/>
    </row>
    <row r="61" spans="2:14" ht="15" customHeight="1">
      <c r="B61" s="1008"/>
      <c r="C61" s="1009"/>
      <c r="D61" s="1009"/>
      <c r="E61" s="1009"/>
      <c r="F61" s="1009"/>
      <c r="G61" s="1009"/>
      <c r="H61" s="1009"/>
      <c r="I61" s="1009"/>
      <c r="J61" s="1009"/>
      <c r="K61" s="1009"/>
      <c r="L61" s="1009"/>
      <c r="M61" s="1009"/>
      <c r="N61" s="1010"/>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4"/>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目次</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 </vt:lpstr>
      <vt:lpstr>求人（受理地別）</vt:lpstr>
      <vt:lpstr>求人 (就業地別)</vt:lpstr>
      <vt:lpstr>企業倒産</vt:lpstr>
      <vt:lpstr>物価</vt:lpstr>
      <vt:lpstr>金融</vt:lpstr>
      <vt:lpstr>人口</vt:lpstr>
      <vt:lpstr>景気動向指数 </vt:lpstr>
      <vt:lpstr>企業倒産!Print_Area</vt:lpstr>
      <vt:lpstr>'求人 (就業地別)'!Print_Area</vt:lpstr>
      <vt:lpstr>'求人（受理地別）'!Print_Area</vt:lpstr>
      <vt:lpstr>金融!Print_Area</vt:lpstr>
      <vt:lpstr>九州の動向!Print_Area</vt:lpstr>
      <vt:lpstr>'景気動向指数 '!Print_Area</vt:lpstr>
      <vt:lpstr>県の動向!Print_Area</vt:lpstr>
      <vt:lpstr>公共工事!Print_Area</vt:lpstr>
      <vt:lpstr>鉱工業１!Print_Area</vt:lpstr>
      <vt:lpstr>鉱工業２!Print_Area</vt:lpstr>
      <vt:lpstr>国の動向!Print_Area</vt:lpstr>
      <vt:lpstr>'残業 '!Print_Area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佐賀県庁</dc:creator>
  <cp:lastModifiedBy>釜堀　恵（統計分析課）</cp:lastModifiedBy>
  <cp:lastPrinted>2022-03-30T07:58:24Z</cp:lastPrinted>
  <dcterms:created xsi:type="dcterms:W3CDTF">2005-04-15T04:59:05Z</dcterms:created>
  <dcterms:modified xsi:type="dcterms:W3CDTF">2022-03-30T08:04:03Z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