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01_{E8C78324-E8CF-488E-80AF-1601204FB5A0}" xr6:coauthVersionLast="45" xr6:coauthVersionMax="45" xr10:uidLastSave="{00000000-0000-0000-0000-000000000000}"/>
  <bookViews>
    <workbookView xWindow="1035" yWindow="150" windowWidth="21600" windowHeight="15150" tabRatio="91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景気動向指数!$A$1:$W$60</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国の動向!$A$1:$K$39</definedName>
    <definedName name="_xlnm.Print_Area" localSheetId="13">残業!$B$1:$K$53</definedName>
    <definedName name="_xlnm.Print_Area" localSheetId="9">住宅建設!$B$1:$N$61</definedName>
    <definedName name="_xlnm.Print_Area" localSheetId="8">乗用車!$B$1:$O$60</definedName>
    <definedName name="_xlnm.Print_Area" localSheetId="19">人口!$B$1:$K$56</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<sst xmlns="http://schemas.openxmlformats.org/spreadsheetml/2006/main" count="1010" uniqueCount="609">
  <si>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</si>
  <si>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</si>
  <si>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</si>
  <si>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</si>
  <si>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</si>
  <si>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</si>
  <si>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</si>
  <si>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</si>
  <si>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</si>
  <si>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</si>
  <si>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</si>
  <si>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</si>
  <si>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</si>
  <si>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</si>
  <si>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</si>
  <si>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</si>
  <si>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</si>
  <si>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</si>
  <si>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</si>
  <si>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</si>
  <si>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</si>
  <si>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</si>
  <si>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</si>
  <si>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</si>
  <si>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</si>
  <si>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</si>
  <si>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</si>
  <si>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</si>
  <si>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</si>
  <si>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</si>
  <si>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</si>
  <si>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</si>
  <si>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</si>
  <si>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</si>
  <si>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</si>
  <si>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</si>
  <si>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</si>
  <si>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</si>
  <si>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</si>
  <si>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</si>
  <si>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</si>
  <si>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</si>
  <si>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</si>
  <si>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</si>
  <si>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</si>
  <si>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</si>
  <si>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</si>
  <si>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</si>
  <si>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</si>
  <si>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</si>
  <si>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</si>
  <si>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</si>
  <si>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</si>
  <si>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</si>
  <si>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</si>
  <si>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</si>
  <si>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</si>
  <si>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</si>
  <si>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</si>
  <si>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</si>
  <si>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</si>
  <si>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</si>
  <si>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</si>
  <si>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</si>
  <si>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</si>
  <si>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</si>
  <si>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</si>
  <si>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</si>
  <si>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</si>
  <si>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</si>
  <si>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</si>
  <si>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</si>
  <si>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</si>
  <si>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</si>
  <si>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</si>
  <si>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</si>
  <si>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</si>
  <si>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</si>
  <si>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</si>
  <si>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</si>
  <si>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</si>
  <si>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</si>
  <si>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</si>
  <si>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</si>
  <si>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</si>
  <si>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</si>
  <si>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</si>
  <si>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</si>
  <si>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</si>
  <si>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</si>
  <si>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</si>
  <si>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</si>
  <si>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</si>
  <si>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</si>
  <si>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</si>
  <si>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</si>
  <si>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</si>
  <si>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</si>
  <si>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</si>
  <si>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</si>
  <si>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</si>
  <si>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</si>
  <si>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</si>
  <si>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</si>
  <si>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</si>
  <si>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</si>
  <si>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</si>
  <si>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</si>
  <si>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</si>
  <si>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</si>
  <si>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</si>
  <si>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</si>
  <si>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</si>
  <si>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</si>
  <si>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</si>
  <si>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</si>
  <si>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</si>
  <si>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</si>
  <si>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</si>
  <si>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</si>
  <si>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</si>
  <si>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</si>
  <si>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</si>
  <si>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</si>
  <si>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</si>
  <si>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</si>
  <si>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</si>
  <si>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</si>
  <si>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</si>
  <si>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</si>
  <si>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</si>
  <si>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</si>
  <si>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</si>
  <si>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</si>
  <si>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</si>
  <si>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</si>
  <si>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</si>
  <si>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</si>
  <si>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</si>
  <si>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</si>
  <si>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</si>
  <si>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</si>
  <si>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</si>
  <si>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</si>
  <si>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</si>
  <si>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</si>
  <si>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</si>
  <si>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</si>
  <si>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</si>
  <si>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</si>
  <si>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</si>
  <si>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</si>
  <si>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</si>
  <si>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</si>
  <si>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</si>
  <si>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</si>
  <si>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</si>
  <si>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</si>
  <si>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</si>
  <si>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</si>
  <si>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</si>
  <si>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</si>
  <si>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</si>
  <si>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</si>
  <si>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</si>
  <si>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</si>
  <si>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</si>
  <si>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</si>
  <si>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</si>
  <si>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</si>
  <si>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</si>
  <si>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</si>
  <si>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</si>
  <si>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</si>
  <si>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</si>
  <si>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</si>
  <si>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</si>
  <si>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</si>
  <si>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</si>
  <si>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</si>
  <si>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</si>
  <si>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</si>
  <si>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</si>
  <si>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</si>
  <si>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</si>
  <si>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</si>
  <si>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</si>
  <si>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</si>
  <si>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</si>
  <si>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</si>
  <si>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</si>
  <si>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</si>
  <si>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</si>
  <si>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</si>
  <si>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</si>
  <si>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</si>
  <si>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</si>
  <si>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</si>
  <si>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</si>
  <si>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</si>
  <si>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</si>
  <si>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</si>
  <si>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</si>
  <si>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</si>
  <si>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</si>
  <si>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</si>
  <si>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</si>
  <si>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</si>
  <si>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</si>
  <si>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</si>
  <si>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</si>
  <si>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</si>
  <si>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</si>
  <si>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</si>
  <si>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</si>
  <si>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</si>
  <si>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</si>
  <si>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</si>
  <si>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</si>
  <si>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</si>
  <si>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</si>
  <si>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</si>
  <si>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</si>
  <si>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</si>
  <si>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</si>
  <si>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</si>
  <si>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</si>
  <si>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</si>
  <si>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</si>
  <si>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</si>
  <si>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</si>
  <si>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</si>
  <si>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</si>
  <si>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</si>
  <si>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</si>
  <si>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</si>
  <si>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</si>
  <si>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</si>
  <si>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</si>
  <si>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</si>
  <si>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</si>
  <si>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</si>
  <si>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</si>
  <si>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</si>
  <si>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</si>
  <si>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</si>
  <si>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</si>
  <si>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</si>
  <si>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</si>
  <si>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</si>
  <si>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</si>
  <si>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</si>
  <si>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</si>
  <si>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</si>
  <si>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</si>
  <si>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</si>
  <si>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</si>
  <si>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</si>
  <si>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</si>
  <si>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</si>
  <si>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</si>
  <si>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</si>
  <si>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</si>
  <si>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</si>
  <si>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</si>
  <si>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</si>
  <si>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</si>
  <si>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</si>
  <si>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</si>
  <si>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</si>
  <si>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</si>
  <si>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</si>
  <si>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</si>
  <si>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</si>
  <si>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</si>
  <si>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</si>
  <si>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</si>
  <si>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</si>
  <si>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</si>
  <si>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</si>
  <si>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</si>
  <si>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</si>
  <si>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</si>
  <si>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</si>
  <si>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</si>
  <si>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</si>
  <si>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</si>
  <si>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</si>
  <si>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</si>
  <si>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</si>
  <si>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</si>
  <si>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</si>
  <si>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</si>
  <si>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</si>
  <si>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</si>
  <si>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</si>
  <si>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</si>
  <si>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</si>
  <si>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</si>
  <si>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</si>
  <si>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</si>
  <si>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</si>
  <si>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</si>
  <si>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</si>
  <si>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</si>
  <si>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</si>
  <si>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</si>
  <si>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</si>
  <si>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</si>
  <si>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</si>
  <si>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</si>
  <si>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</si>
  <si>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</si>
  <si>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</si>
  <si>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</si>
  <si>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</si>
  <si>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</si>
  <si>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</si>
  <si>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</si>
  <si>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</si>
  <si>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</si>
  <si>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</si>
  <si>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</si>
  <si>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</si>
  <si>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</si>
  <si>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</si>
  <si>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</si>
  <si>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</si>
  <si>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</si>
  <si>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</si>
  <si>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</si>
  <si>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</si>
  <si>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</si>
  <si>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</si>
  <si>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</si>
  <si>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</si>
  <si>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</si>
  <si>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</si>
  <si>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</si>
  <si>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</si>
  <si>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</si>
  <si>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</si>
  <si>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</si>
  <si>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</si>
  <si>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</si>
  <si>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</si>
  <si>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</si>
  <si>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</si>
  <si>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</si>
  <si>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</si>
  <si>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</si>
  <si>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</si>
  <si>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</si>
  <si>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</si>
  <si>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</si>
  <si>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</si>
  <si>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</si>
  <si>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</si>
  <si>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</si>
  <si>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</si>
  <si>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</si>
  <si>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</si>
  <si>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</si>
  <si>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</si>
  <si>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佐賀県政策部統計分析課</t>
    <rPh sb="3" eb="5">
      <t>セイサク</t>
    </rPh>
    <rPh sb="5" eb="6">
      <t>ブ</t>
    </rPh>
    <rPh sb="6" eb="8">
      <t>トウケイ</t>
    </rPh>
    <rPh sb="8" eb="10">
      <t>ブンセキ</t>
    </rPh>
    <phoneticPr fontId="4"/>
  </si>
  <si>
    <t>銀行貸出残高(☆)</t>
  </si>
  <si>
    <t>鉱工業在庫率 (生産財･逆)</t>
  </si>
  <si>
    <t>不渡手形金額 (逆)</t>
  </si>
  <si>
    <t>就職率</t>
  </si>
  <si>
    <t>鉱工業生産指数 (総合)</t>
  </si>
  <si>
    <t>大型店売上高(☆)</t>
  </si>
  <si>
    <t xml:space="preserve">          6</t>
    <phoneticPr fontId="4"/>
  </si>
  <si>
    <t xml:space="preserve">          7</t>
    <phoneticPr fontId="4"/>
  </si>
  <si>
    <t>企業倒産件数(逆)</t>
  </si>
  <si>
    <t>手形交換金額(☆)</t>
  </si>
  <si>
    <t>雇用保険受給実人員(逆)</t>
  </si>
  <si>
    <t>消費者物価指数(☆)</t>
  </si>
  <si>
    <t>銀行預貸率</t>
  </si>
  <si>
    <t>鉱工業在庫指数 (総合)</t>
  </si>
  <si>
    <t>　　　　  7</t>
    <phoneticPr fontId="4"/>
  </si>
  <si>
    <t xml:space="preserve">          8</t>
    <phoneticPr fontId="4"/>
  </si>
  <si>
    <t>着工建築物床面積(産業用)</t>
  </si>
  <si>
    <t>　　　　  8</t>
  </si>
  <si>
    <t xml:space="preserve">          9</t>
    <phoneticPr fontId="4"/>
  </si>
  <si>
    <t>年平均</t>
    <rPh sb="0" eb="1">
      <t>ネン</t>
    </rPh>
    <rPh sb="1" eb="3">
      <t>ヘイキン</t>
    </rPh>
    <phoneticPr fontId="4"/>
  </si>
  <si>
    <t>　　　　  9</t>
  </si>
  <si>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</si>
  <si>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</si>
  <si>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</si>
  <si>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</si>
  <si>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</si>
  <si>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</si>
  <si>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</si>
  <si>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</si>
  <si>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</si>
  <si>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平成28年</t>
    <rPh sb="0" eb="2">
      <t>ヘイセイ</t>
    </rPh>
    <rPh sb="4" eb="5">
      <t>ネン</t>
    </rPh>
    <phoneticPr fontId="4"/>
  </si>
  <si>
    <t>　　 2</t>
    <phoneticPr fontId="4"/>
  </si>
  <si>
    <t>　　　　 12</t>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</si>
  <si>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</si>
  <si>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　 　3年　1月</t>
    <rPh sb="4" eb="5">
      <t>ネン</t>
    </rPh>
    <rPh sb="7" eb="8">
      <t>ガツ</t>
    </rPh>
    <phoneticPr fontId="4"/>
  </si>
  <si>
    <t>◆ 先行指数</t>
    <phoneticPr fontId="4"/>
  </si>
  <si>
    <t>-</t>
  </si>
  <si>
    <t>令和2</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</si>
  <si>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</si>
  <si>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</si>
  <si>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</si>
  <si>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</si>
  <si>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　 　　　 2</t>
    <phoneticPr fontId="4"/>
  </si>
  <si>
    <t>平成28</t>
    <rPh sb="0" eb="2">
      <t>ヘイセイ</t>
    </rPh>
    <phoneticPr fontId="4"/>
  </si>
  <si>
    <t>年度</t>
    <rPh sb="0" eb="2">
      <t>ネンド</t>
    </rPh>
    <phoneticPr fontId="4"/>
  </si>
  <si>
    <t>　　　　　2</t>
    <phoneticPr fontId="4"/>
  </si>
  <si>
    <t>輸入総額(唐津港＋伊万里港)</t>
  </si>
  <si>
    <t>百万円</t>
    <rPh sb="0" eb="1">
      <t>ヒャク</t>
    </rPh>
    <rPh sb="1" eb="2">
      <t>マン</t>
    </rPh>
    <rPh sb="2" eb="3">
      <t>エン</t>
    </rPh>
    <phoneticPr fontId="4"/>
  </si>
  <si>
    <t>　 　　　 3</t>
    <phoneticPr fontId="4"/>
  </si>
  <si>
    <t>　　　　　3</t>
    <phoneticPr fontId="4"/>
  </si>
  <si>
    <t>2か月振り</t>
  </si>
  <si>
    <t>2か月連続</t>
  </si>
  <si>
    <t>3か月連続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</si>
  <si>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</si>
  <si>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平成28</t>
    <rPh sb="0" eb="2">
      <t>ヘイセイ</t>
    </rPh>
    <phoneticPr fontId="4"/>
  </si>
  <si>
    <t>　　　　　4</t>
    <phoneticPr fontId="4"/>
  </si>
  <si>
    <t>　 　　　 4</t>
    <phoneticPr fontId="4"/>
  </si>
  <si>
    <t>鉱工業生産指数 (生産財)</t>
  </si>
  <si>
    <t>4か月振り</t>
  </si>
  <si>
    <t>令和 2</t>
    <rPh sb="0" eb="2">
      <t>レイワ</t>
    </rPh>
    <phoneticPr fontId="4"/>
  </si>
  <si>
    <t>　 　　　 5</t>
    <phoneticPr fontId="4"/>
  </si>
  <si>
    <t>　　　　　5</t>
    <phoneticPr fontId="4"/>
  </si>
  <si>
    <t>有効求人倍率(就業地別）</t>
  </si>
  <si>
    <t>　 　　　 6</t>
    <phoneticPr fontId="4"/>
  </si>
  <si>
    <t>平成28年度</t>
    <rPh sb="0" eb="2">
      <t>ヘイセイ</t>
    </rPh>
    <rPh sb="4" eb="6">
      <t>ネンド</t>
    </rPh>
    <phoneticPr fontId="4"/>
  </si>
  <si>
    <t>令和元年度</t>
    <rPh sb="0" eb="2">
      <t>レイワ</t>
    </rPh>
    <rPh sb="2" eb="3">
      <t>ガン</t>
    </rPh>
    <rPh sb="3" eb="5">
      <t>ネンド</t>
    </rPh>
    <phoneticPr fontId="4"/>
  </si>
  <si>
    <t>　　　　　6</t>
    <phoneticPr fontId="4"/>
  </si>
  <si>
    <t>陶磁器生産重量</t>
  </si>
  <si>
    <t xml:space="preserve"> -0.0</t>
    <phoneticPr fontId="4"/>
  </si>
  <si>
    <t>　 　　　 7</t>
    <phoneticPr fontId="4"/>
  </si>
  <si>
    <t>令和2年＝100</t>
    <rPh sb="0" eb="2">
      <t>レイワ</t>
    </rPh>
    <phoneticPr fontId="4"/>
  </si>
  <si>
    <t>　　　　　7</t>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</si>
  <si>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4"/>
  </si>
  <si>
    <t>（注）令和３年７月分公表から「消費者物価指数」の基準年更新により、全期間で遡及して数値を変えているため、</t>
    <rPh sb="1" eb="2">
      <t>チュウ</t>
    </rPh>
    <rPh sb="3" eb="5">
      <t>レイワ</t>
    </rPh>
    <rPh sb="6" eb="7">
      <t>ネン</t>
    </rPh>
    <rPh sb="8" eb="10">
      <t>ガツブン</t>
    </rPh>
    <rPh sb="10" eb="12">
      <t>コウヒョウ</t>
    </rPh>
    <rPh sb="15" eb="18">
      <t>ショウヒシャ</t>
    </rPh>
    <rPh sb="18" eb="20">
      <t>ブッカ</t>
    </rPh>
    <rPh sb="20" eb="22">
      <t>シスウ</t>
    </rPh>
    <rPh sb="24" eb="26">
      <t>キジュン</t>
    </rPh>
    <rPh sb="26" eb="27">
      <t>ネン</t>
    </rPh>
    <rPh sb="27" eb="29">
      <t>コウシン</t>
    </rPh>
    <rPh sb="33" eb="36">
      <t>ゼンキカン</t>
    </rPh>
    <rPh sb="37" eb="39">
      <t>ソキュウ</t>
    </rPh>
    <rPh sb="41" eb="43">
      <t>スウチ</t>
    </rPh>
    <rPh sb="44" eb="45">
      <t>カ</t>
    </rPh>
    <phoneticPr fontId="4"/>
  </si>
  <si>
    <t>遅行系列において一部変化方向表が変わっている。</t>
    <rPh sb="0" eb="2">
      <t>チコウ</t>
    </rPh>
    <rPh sb="2" eb="4">
      <t>ケイレツ</t>
    </rPh>
    <rPh sb="8" eb="10">
      <t>イチブ</t>
    </rPh>
    <rPh sb="10" eb="12">
      <t>ヘンカ</t>
    </rPh>
    <rPh sb="12" eb="14">
      <t>ホウコウ</t>
    </rPh>
    <rPh sb="14" eb="15">
      <t>ヒョウ</t>
    </rPh>
    <rPh sb="16" eb="17">
      <t>カ</t>
    </rPh>
    <phoneticPr fontId="4"/>
  </si>
  <si>
    <r>
      <t>④</t>
    </r>
    <r>
      <rPr>
        <b/>
        <sz val="10.5"/>
        <rFont val="ＭＳ ゴシック"/>
        <family val="3"/>
        <charset val="128"/>
      </rPr>
      <t>公共投資</t>
    </r>
    <r>
      <rPr>
        <sz val="10.5"/>
        <rFont val="ＭＳ 明朝"/>
        <family val="1"/>
        <charset val="128"/>
      </rPr>
      <t>は、高水準にあるものの、このところ弱含んでいる。</t>
    </r>
    <phoneticPr fontId="4"/>
  </si>
  <si>
    <t>　 　　　 8</t>
    <phoneticPr fontId="4"/>
  </si>
  <si>
    <t>　　　　　8</t>
    <phoneticPr fontId="4"/>
  </si>
  <si>
    <t>　 　　　 9</t>
    <phoneticPr fontId="4"/>
  </si>
  <si>
    <t>　　　　　9</t>
    <phoneticPr fontId="4"/>
  </si>
  <si>
    <t>となっている。</t>
    <phoneticPr fontId="5"/>
  </si>
  <si>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は、このところ弱含んでいる。</t>
    </r>
    <r>
      <rPr>
        <b/>
        <sz val="10.5"/>
        <rFont val="ＭＳ ゴシック"/>
        <family val="3"/>
        <charset val="128"/>
      </rPr>
      <t>貿易・サービス収支</t>
    </r>
    <r>
      <rPr>
        <sz val="10.5"/>
        <rFont val="ＭＳ 明朝"/>
        <family val="1"/>
        <charset val="128"/>
      </rPr>
      <t>は、赤字</t>
    </r>
    <rPh sb="1" eb="3">
      <t>ユシュツ</t>
    </rPh>
    <phoneticPr fontId="4"/>
  </si>
  <si>
    <r>
      <t>①</t>
    </r>
    <r>
      <rPr>
        <b/>
        <sz val="10.5"/>
        <rFont val="ＭＳ ゴシック"/>
        <family val="3"/>
        <charset val="128"/>
      </rPr>
      <t>生産</t>
    </r>
    <r>
      <rPr>
        <sz val="10.5"/>
        <rFont val="ＭＳ 明朝"/>
        <family val="1"/>
        <charset val="128"/>
      </rPr>
      <t>は、持ち直しに足踏みがみられる。</t>
    </r>
    <phoneticPr fontId="4"/>
  </si>
  <si>
    <r>
      <t>④</t>
    </r>
    <r>
      <rPr>
        <b/>
        <sz val="10.5"/>
        <rFont val="ＭＳ ゴシック"/>
        <family val="3"/>
        <charset val="128"/>
      </rPr>
      <t>倒産件数</t>
    </r>
    <r>
      <rPr>
        <sz val="10.5"/>
        <rFont val="ＭＳ 明朝"/>
        <family val="1"/>
        <charset val="128"/>
      </rPr>
      <t>は、おおむね横ばいとなっている。</t>
    </r>
    <phoneticPr fontId="4"/>
  </si>
  <si>
    <r>
      <t>①</t>
    </r>
    <r>
      <rPr>
        <b/>
        <sz val="10.5"/>
        <rFont val="ＭＳ ゴシック"/>
        <family val="3"/>
        <charset val="128"/>
      </rPr>
      <t>消費者物価</t>
    </r>
    <r>
      <rPr>
        <sz val="10.5"/>
        <rFont val="ＭＳ 明朝"/>
        <family val="1"/>
        <charset val="128"/>
      </rPr>
      <t xml:space="preserve">は、底堅さがみられる。
</t>
    </r>
    <rPh sb="1" eb="4">
      <t>ショウヒシャ</t>
    </rPh>
    <phoneticPr fontId="4"/>
  </si>
  <si>
    <t>4か月連続</t>
  </si>
  <si>
    <r>
      <t>　10月は</t>
    </r>
    <r>
      <rPr>
        <sz val="11"/>
        <rFont val="ＭＳ 明朝"/>
        <family val="1"/>
        <charset val="128"/>
      </rPr>
      <t>、99.6で前年同月比0.3％減となった。また、前月比は0.2％減であった。</t>
    </r>
    <rPh sb="20" eb="21">
      <t>ゲン</t>
    </rPh>
    <rPh sb="37" eb="38">
      <t>ゲン</t>
    </rPh>
    <phoneticPr fontId="4"/>
  </si>
  <si>
    <t>（２０２１年１２月号）</t>
    <rPh sb="8" eb="9">
      <t>ガツ</t>
    </rPh>
    <phoneticPr fontId="4"/>
  </si>
  <si>
    <t>令和３年(2021年)１２月２８日 発行</t>
    <rPh sb="0" eb="2">
      <t>レイワ</t>
    </rPh>
    <rPh sb="9" eb="10">
      <t>ネン</t>
    </rPh>
    <rPh sb="17" eb="18">
      <t>ヒ</t>
    </rPh>
    <phoneticPr fontId="4"/>
  </si>
  <si>
    <r>
      <t>　11月は、倒産</t>
    </r>
    <r>
      <rPr>
        <sz val="11"/>
        <rFont val="ＭＳ 明朝"/>
        <family val="1"/>
        <charset val="128"/>
      </rPr>
      <t>件数1件、負債金額40百万円、前年同月と比べて件数は同水準で、金額は1億58百万円下回った。また、前月と比べて件数は2件減で、金額は78百万円下回った。</t>
    </r>
    <rPh sb="19" eb="21">
      <t>ヒャクマン</t>
    </rPh>
    <rPh sb="34" eb="35">
      <t>ドウ</t>
    </rPh>
    <rPh sb="35" eb="37">
      <t>スイジュン</t>
    </rPh>
    <rPh sb="43" eb="44">
      <t>オク</t>
    </rPh>
    <rPh sb="49" eb="50">
      <t>シタ</t>
    </rPh>
    <rPh sb="68" eb="69">
      <t>ゲン</t>
    </rPh>
    <rPh sb="79" eb="80">
      <t>シタ</t>
    </rPh>
    <phoneticPr fontId="4"/>
  </si>
  <si>
    <r>
      <t>　10月は</t>
    </r>
    <r>
      <rPr>
        <sz val="11"/>
        <rFont val="ＭＳ 明朝"/>
        <family val="1"/>
        <charset val="128"/>
      </rPr>
      <t>、408戸で前年同月比23.6％減となり、5ヵ月振りに前年同月を下回った。また、前月比は1.2％減となった。</t>
    </r>
    <rPh sb="15" eb="16">
      <t>クラ</t>
    </rPh>
    <rPh sb="21" eb="22">
      <t>ゲン</t>
    </rPh>
    <rPh sb="28" eb="29">
      <t>ツキ</t>
    </rPh>
    <rPh sb="29" eb="30">
      <t>フ</t>
    </rPh>
    <rPh sb="37" eb="38">
      <t>シタ</t>
    </rPh>
    <rPh sb="53" eb="54">
      <t>ゲン</t>
    </rPh>
    <phoneticPr fontId="4"/>
  </si>
  <si>
    <r>
      <t>　11月は</t>
    </r>
    <r>
      <rPr>
        <sz val="11"/>
        <rFont val="ＭＳ 明朝"/>
        <family val="1"/>
        <charset val="128"/>
      </rPr>
      <t>、63億73百万円で前年同月比20.9％減となり、3ヵ月振りに前年同月を下回った。また、前月比は63.1％減となった。</t>
    </r>
    <rPh sb="25" eb="26">
      <t>ゲン</t>
    </rPh>
    <rPh sb="32" eb="33">
      <t>ゲツ</t>
    </rPh>
    <rPh sb="33" eb="34">
      <t>フ</t>
    </rPh>
    <rPh sb="36" eb="38">
      <t>ゼンネン</t>
    </rPh>
    <rPh sb="38" eb="40">
      <t>ドウゲツ</t>
    </rPh>
    <rPh sb="41" eb="43">
      <t>シタマワ</t>
    </rPh>
    <rPh sb="58" eb="59">
      <t>ゲン</t>
    </rPh>
    <phoneticPr fontId="4"/>
  </si>
  <si>
    <t xml:space="preserve"> 令和2年　5月</t>
    <rPh sb="1" eb="3">
      <t>レイワ</t>
    </rPh>
    <rPh sb="4" eb="5">
      <t>ネン</t>
    </rPh>
    <rPh sb="7" eb="8">
      <t>ガツ</t>
    </rPh>
    <phoneticPr fontId="4"/>
  </si>
  <si>
    <t>　 　　　10</t>
    <phoneticPr fontId="4"/>
  </si>
  <si>
    <r>
      <t>　10月は</t>
    </r>
    <r>
      <rPr>
        <sz val="11"/>
        <rFont val="ＭＳ 明朝"/>
        <family val="1"/>
        <charset val="128"/>
      </rPr>
      <t>、1.30倍で前年同月を0.26ポイント上回り、7ヵ月連続で前年同月を上回った。また、前月比は0.01ポイント上回った。</t>
    </r>
    <rPh sb="25" eb="27">
      <t>ウワマワ</t>
    </rPh>
    <rPh sb="31" eb="32">
      <t>ゲツ</t>
    </rPh>
    <rPh sb="32" eb="34">
      <t>レンゾク</t>
    </rPh>
    <rPh sb="40" eb="42">
      <t>ウワマワ</t>
    </rPh>
    <rPh sb="60" eb="61">
      <t>ウエ</t>
    </rPh>
    <phoneticPr fontId="4"/>
  </si>
  <si>
    <r>
      <t>　10月は</t>
    </r>
    <r>
      <rPr>
        <sz val="11"/>
        <rFont val="ＭＳ 明朝"/>
        <family val="1"/>
        <charset val="128"/>
      </rPr>
      <t>、1.45倍で前年同月を0.28ポイント上回り、6ヵ月連続で前年同月を上回った。また、前月比は同水準であった。</t>
    </r>
    <rPh sb="25" eb="26">
      <t>ウエ</t>
    </rPh>
    <rPh sb="32" eb="34">
      <t>レンゾク</t>
    </rPh>
    <rPh sb="40" eb="41">
      <t>ウエ</t>
    </rPh>
    <rPh sb="52" eb="53">
      <t>ドウ</t>
    </rPh>
    <rPh sb="53" eb="55">
      <t>スイジュン</t>
    </rPh>
    <phoneticPr fontId="4"/>
  </si>
  <si>
    <t>令和 2年　6月</t>
    <rPh sb="0" eb="2">
      <t>レイワ</t>
    </rPh>
    <rPh sb="4" eb="5">
      <t>ネン</t>
    </rPh>
    <rPh sb="7" eb="8">
      <t>ガツ</t>
    </rPh>
    <phoneticPr fontId="4"/>
  </si>
  <si>
    <r>
      <t>　11月の銀行貸出残高は</t>
    </r>
    <r>
      <rPr>
        <sz val="11"/>
        <rFont val="ＭＳ 明朝"/>
        <family val="1"/>
        <charset val="128"/>
      </rPr>
      <t>、1兆4,111億円で前年同月比1.0％増となり、22ヵ月連続で前年同月を上回った。また、前月比は、0.2％増となった。</t>
    </r>
    <rPh sb="32" eb="33">
      <t>ゾウ</t>
    </rPh>
    <rPh sb="41" eb="43">
      <t>レンゾク</t>
    </rPh>
    <rPh sb="49" eb="50">
      <t>ウエ</t>
    </rPh>
    <rPh sb="66" eb="67">
      <t>ゾウ</t>
    </rPh>
    <phoneticPr fontId="4"/>
  </si>
  <si>
    <r>
      <t>①</t>
    </r>
    <r>
      <rPr>
        <b/>
        <sz val="10.5"/>
        <rFont val="ＭＳ ゴシック"/>
        <family val="3"/>
        <charset val="128"/>
      </rPr>
      <t>個人消費</t>
    </r>
    <r>
      <rPr>
        <sz val="10.5"/>
        <rFont val="ＭＳ 明朝"/>
        <family val="1"/>
        <charset val="128"/>
      </rPr>
      <t>は、このところ持ち直している。</t>
    </r>
    <phoneticPr fontId="4"/>
  </si>
  <si>
    <r>
      <t>②</t>
    </r>
    <r>
      <rPr>
        <b/>
        <sz val="10.5"/>
        <rFont val="ＭＳ ゴシック"/>
        <family val="3"/>
        <charset val="128"/>
      </rPr>
      <t>設備投資</t>
    </r>
    <r>
      <rPr>
        <sz val="10.5"/>
        <rFont val="ＭＳ 明朝"/>
        <family val="1"/>
        <charset val="128"/>
      </rPr>
      <t>は、持ち直しに足踏みがみられる。</t>
    </r>
    <rPh sb="1" eb="3">
      <t>セツビ</t>
    </rPh>
    <rPh sb="3" eb="5">
      <t>トウシ</t>
    </rPh>
    <phoneticPr fontId="4"/>
  </si>
  <si>
    <r>
      <t>③</t>
    </r>
    <r>
      <rPr>
        <b/>
        <sz val="10.5"/>
        <rFont val="ＭＳ ゴシック"/>
        <family val="3"/>
        <charset val="128"/>
      </rPr>
      <t>住宅建設</t>
    </r>
    <r>
      <rPr>
        <sz val="10.5"/>
        <rFont val="ＭＳ 明朝"/>
        <family val="1"/>
        <charset val="128"/>
      </rPr>
      <t>は、おおむね横ばいとなっている。</t>
    </r>
    <phoneticPr fontId="4"/>
  </si>
  <si>
    <r>
      <t>②</t>
    </r>
    <r>
      <rPr>
        <b/>
        <sz val="10.5"/>
        <rFont val="ＭＳ ゴシック"/>
        <family val="3"/>
        <charset val="128"/>
      </rPr>
      <t>企業収益</t>
    </r>
    <r>
      <rPr>
        <sz val="10.5"/>
        <rFont val="ＭＳ 明朝"/>
        <family val="1"/>
        <charset val="128"/>
      </rPr>
      <t>は、感染症の影響が残る中で、非製造業の一部に弱さがみられ
るものの、持ち直している。</t>
    </r>
    <phoneticPr fontId="4"/>
  </si>
  <si>
    <r>
      <t>③</t>
    </r>
    <r>
      <rPr>
        <b/>
        <sz val="10.5"/>
        <rFont val="ＭＳ ゴシック"/>
        <family val="3"/>
        <charset val="128"/>
      </rPr>
      <t>企業の業況判断</t>
    </r>
    <r>
      <rPr>
        <sz val="10.5"/>
        <rFont val="ＭＳ 明朝"/>
        <family val="1"/>
        <charset val="128"/>
      </rPr>
      <t>は、持ち直しの動きがみられ
る。</t>
    </r>
    <rPh sb="1" eb="3">
      <t>キギョウ</t>
    </rPh>
    <rPh sb="4" eb="6">
      <t>ギョウキョウ</t>
    </rPh>
    <rPh sb="6" eb="8">
      <t>ハンダン</t>
    </rPh>
    <rPh sb="10" eb="11">
      <t>モ</t>
    </rPh>
    <rPh sb="12" eb="13">
      <t>ナオ</t>
    </rPh>
    <rPh sb="15" eb="16">
      <t>ウゴ</t>
    </rPh>
    <phoneticPr fontId="5"/>
  </si>
  <si>
    <t>（以上、内閣府｢月例経済報告 （令和３年12月）｣ 令和３年12月21日）</t>
    <rPh sb="8" eb="10">
      <t>ゲツレイ</t>
    </rPh>
    <rPh sb="10" eb="12">
      <t>ケイザイ</t>
    </rPh>
    <rPh sb="12" eb="14">
      <t>ホウコク</t>
    </rPh>
    <rPh sb="16" eb="18">
      <t>レイワ</t>
    </rPh>
    <rPh sb="19" eb="20">
      <t>ネン</t>
    </rPh>
    <rPh sb="25" eb="27">
      <t>レイワ</t>
    </rPh>
    <phoneticPr fontId="4"/>
  </si>
  <si>
    <r>
      <t>⑤</t>
    </r>
    <r>
      <rPr>
        <b/>
        <sz val="10.5"/>
        <rFont val="ＭＳ ゴシック"/>
        <family val="3"/>
        <charset val="128"/>
      </rPr>
      <t>雇用情勢</t>
    </r>
    <r>
      <rPr>
        <sz val="10.5"/>
        <rFont val="ＭＳ 明朝"/>
        <family val="1"/>
        <charset val="128"/>
      </rPr>
      <t>は、感染症の影響が残る中で、引き続き弱い動きとなっている
ものの、求人等に持ち直しの動きも</t>
    </r>
    <phoneticPr fontId="4"/>
  </si>
  <si>
    <t>みられる。</t>
  </si>
  <si>
    <r>
      <t>　11月は</t>
    </r>
    <r>
      <rPr>
        <sz val="11"/>
        <rFont val="ＭＳ 明朝"/>
        <family val="1"/>
        <charset val="128"/>
      </rPr>
      <t>、2,162台で前年同月比5.0％減となり、6ヵ月連続で前年同月を下回った。また、前月比は29.5％増となった。</t>
    </r>
    <rPh sb="22" eb="23">
      <t>ゲン</t>
    </rPh>
    <rPh sb="30" eb="32">
      <t>レンゾク</t>
    </rPh>
    <rPh sb="38" eb="39">
      <t>シタ</t>
    </rPh>
    <rPh sb="55" eb="56">
      <t>ゾウ</t>
    </rPh>
    <phoneticPr fontId="4"/>
  </si>
  <si>
    <t>　10月は、既存店（当年及び前年とも調査対象となった店舗）での比較は、前年同月比0.2%増となり、5ヵ月振りに前年同月を上回った。
  全店(調査対象が新設の店舗を含む)の販売額は49億59百万円で前年同月比1.7%減となり、5ヵ月連続で前年同月を下回った。</t>
    <rPh sb="44" eb="45">
      <t>ゾウ</t>
    </rPh>
    <rPh sb="52" eb="53">
      <t>フ</t>
    </rPh>
    <rPh sb="55" eb="56">
      <t>シタ</t>
    </rPh>
    <rPh sb="60" eb="61">
      <t>ウエ</t>
    </rPh>
    <rPh sb="83" eb="84">
      <t>ヒャク</t>
    </rPh>
    <rPh sb="95" eb="96">
      <t>ヒャク</t>
    </rPh>
    <rPh sb="97" eb="98">
      <t>ゲン</t>
    </rPh>
    <rPh sb="103" eb="104">
      <t>ゲン</t>
    </rPh>
    <rPh sb="108" eb="109">
      <t>ゲン</t>
    </rPh>
    <rPh sb="116" eb="118">
      <t>レンゾク</t>
    </rPh>
    <rPh sb="119" eb="120">
      <t>シタ</t>
    </rPh>
    <rPh sb="124" eb="125">
      <t>シタ</t>
    </rPh>
    <rPh sb="125" eb="126">
      <t>マワ</t>
    </rPh>
    <phoneticPr fontId="4"/>
  </si>
  <si>
    <t>　10月は、93.5で前年同月比4.7％減となり、2ヵ月連続で前年同月を下回った。また、前月比は8.1％増となった。</t>
    <rPh sb="20" eb="21">
      <t>ゲン</t>
    </rPh>
    <rPh sb="28" eb="30">
      <t>レンゾク</t>
    </rPh>
    <rPh sb="36" eb="37">
      <t>シタ</t>
    </rPh>
    <rPh sb="52" eb="53">
      <t>ゾウ</t>
    </rPh>
    <phoneticPr fontId="4"/>
  </si>
  <si>
    <t>　10月は、93.3で前年同月比9.9％増となり、2ヵ月振りに前年同月を上回った。</t>
    <rPh sb="20" eb="21">
      <t>ゾウ</t>
    </rPh>
    <rPh sb="28" eb="29">
      <t>フ</t>
    </rPh>
    <rPh sb="36" eb="37">
      <t>ウエ</t>
    </rPh>
    <phoneticPr fontId="5"/>
  </si>
  <si>
    <t>１ 令和３年10月の動向</t>
    <rPh sb="2" eb="4">
      <t>レイワ</t>
    </rPh>
    <rPh sb="8" eb="9">
      <t>ガツ</t>
    </rPh>
    <phoneticPr fontId="4"/>
  </si>
  <si>
    <t>2か月連続で50％を下回った。</t>
  </si>
  <si>
    <t>2か月振りに50％を上回った。</t>
  </si>
  <si>
    <t>7か月連続</t>
  </si>
  <si>
    <t>10か月連続</t>
  </si>
  <si>
    <t>5か月連続</t>
  </si>
  <si>
    <t>6か月振り</t>
  </si>
  <si>
    <t>49億59</t>
    <rPh sb="2" eb="3">
      <t>オク</t>
    </rPh>
    <phoneticPr fontId="4"/>
  </si>
  <si>
    <t>63億73</t>
    <rPh sb="2" eb="3">
      <t>オク</t>
    </rPh>
    <phoneticPr fontId="4"/>
  </si>
  <si>
    <t>△1億58百万円</t>
    <rPh sb="2" eb="3">
      <t>オク</t>
    </rPh>
    <rPh sb="5" eb="8">
      <t>ヒャクマンエン</t>
    </rPh>
    <phoneticPr fontId="4"/>
  </si>
  <si>
    <t>16億13</t>
    <rPh sb="2" eb="3">
      <t>オク</t>
    </rPh>
    <phoneticPr fontId="4"/>
  </si>
  <si>
    <t>△42億48百万円</t>
    <rPh sb="3" eb="4">
      <t>オク</t>
    </rPh>
    <rPh sb="6" eb="9">
      <t>ヒャクマンエン</t>
    </rPh>
    <phoneticPr fontId="4"/>
  </si>
  <si>
    <t>1兆4,111</t>
    <rPh sb="1" eb="2">
      <t>チョウ</t>
    </rPh>
    <phoneticPr fontId="4"/>
  </si>
  <si>
    <t>△78百万円</t>
    <rPh sb="3" eb="6">
      <t>ヒャクマンエン</t>
    </rPh>
    <phoneticPr fontId="4"/>
  </si>
  <si>
    <t>　　　　　　　　　乗用車新規登録台数（11月）は、6ヵ月連続で下回った。　　</t>
    <rPh sb="9" eb="12">
      <t>ジョウヨウシャ</t>
    </rPh>
    <rPh sb="12" eb="14">
      <t>シンキ</t>
    </rPh>
    <rPh sb="28" eb="30">
      <t>レンゾク</t>
    </rPh>
    <rPh sb="31" eb="32">
      <t>シタ</t>
    </rPh>
    <phoneticPr fontId="4"/>
  </si>
  <si>
    <t>　　　　　　　　　新設住宅着工戸数（10月）は、5ヵ月振りに下回った。</t>
    <rPh sb="27" eb="28">
      <t>フ</t>
    </rPh>
    <rPh sb="30" eb="32">
      <t>シタマワ</t>
    </rPh>
    <phoneticPr fontId="4"/>
  </si>
  <si>
    <t>　　　　　　　　　公共工事前払保証請負金額（11月）は、3ヵ月振りに下回った。</t>
    <rPh sb="9" eb="11">
      <t>コウキョウ</t>
    </rPh>
    <rPh sb="11" eb="13">
      <t>コウジ</t>
    </rPh>
    <rPh sb="13" eb="15">
      <t>マエバラ</t>
    </rPh>
    <rPh sb="15" eb="17">
      <t>ホショウ</t>
    </rPh>
    <rPh sb="17" eb="19">
      <t>ウケオイ</t>
    </rPh>
    <rPh sb="19" eb="20">
      <t>キン</t>
    </rPh>
    <rPh sb="20" eb="21">
      <t>ガク</t>
    </rPh>
    <rPh sb="31" eb="32">
      <t>フ</t>
    </rPh>
    <rPh sb="34" eb="36">
      <t>シタマワ</t>
    </rPh>
    <phoneticPr fontId="4"/>
  </si>
  <si>
    <t>　　・生産面では、鉱工業生産指数（10月）は、2ヵ月連続で下回った。</t>
    <rPh sb="26" eb="28">
      <t>レンゾク</t>
    </rPh>
    <rPh sb="29" eb="30">
      <t>シタ</t>
    </rPh>
    <phoneticPr fontId="4"/>
  </si>
  <si>
    <t>　　・雇用面では、有効求人倍率(就業地別)（10月）は、6ヵ月連続で上回った。</t>
    <rPh sb="16" eb="18">
      <t>シュウギョウ</t>
    </rPh>
    <rPh sb="18" eb="19">
      <t>チ</t>
    </rPh>
    <rPh sb="19" eb="20">
      <t>ベツ</t>
    </rPh>
    <rPh sb="31" eb="33">
      <t>レンゾク</t>
    </rPh>
    <rPh sb="34" eb="35">
      <t>ウエ</t>
    </rPh>
    <phoneticPr fontId="4"/>
  </si>
  <si>
    <t>　　・金融機関（銀行）貸出残高（11月）は、22ヵ月連続で上回った。</t>
    <rPh sb="3" eb="5">
      <t>キンユウ</t>
    </rPh>
    <rPh sb="5" eb="7">
      <t>キカン</t>
    </rPh>
    <rPh sb="8" eb="10">
      <t>ギンコウ</t>
    </rPh>
    <rPh sb="11" eb="13">
      <t>カシダシ</t>
    </rPh>
    <rPh sb="13" eb="15">
      <t>ザンダカ</t>
    </rPh>
    <rPh sb="26" eb="28">
      <t>レンゾク</t>
    </rPh>
    <rPh sb="29" eb="30">
      <t>ウエ</t>
    </rPh>
    <phoneticPr fontId="4"/>
  </si>
  <si>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5"/>
  </si>
  <si>
    <t>※令和2年11月から令和3年11月までの月値は遡及改定値。</t>
  </si>
  <si>
    <t>r   -246</t>
    <phoneticPr fontId="4"/>
  </si>
  <si>
    <t>r   -180</t>
    <phoneticPr fontId="4"/>
  </si>
  <si>
    <t>r   -321</t>
    <phoneticPr fontId="4"/>
  </si>
  <si>
    <t>r   -362</t>
    <phoneticPr fontId="4"/>
  </si>
  <si>
    <t>r   -509</t>
    <phoneticPr fontId="4"/>
  </si>
  <si>
    <t>r -2,462</t>
    <phoneticPr fontId="4"/>
  </si>
  <si>
    <t>r    190</t>
    <phoneticPr fontId="4"/>
  </si>
  <si>
    <t>r   -252</t>
    <phoneticPr fontId="4"/>
  </si>
  <si>
    <t>r  811,196</t>
    <phoneticPr fontId="4"/>
  </si>
  <si>
    <t>r  -2,840</t>
    <phoneticPr fontId="4"/>
  </si>
  <si>
    <t>r  312,867</t>
    <phoneticPr fontId="4"/>
  </si>
  <si>
    <t>r  811,016</t>
    <phoneticPr fontId="4"/>
  </si>
  <si>
    <t>r  -3,009</t>
    <phoneticPr fontId="4"/>
  </si>
  <si>
    <t>r  313,103</t>
    <phoneticPr fontId="4"/>
  </si>
  <si>
    <t>r  810,695</t>
    <phoneticPr fontId="4"/>
  </si>
  <si>
    <t>r  -2,895</t>
    <phoneticPr fontId="4"/>
  </si>
  <si>
    <t>r  313,144</t>
    <phoneticPr fontId="4"/>
  </si>
  <si>
    <t>r  810,333</t>
    <phoneticPr fontId="4"/>
  </si>
  <si>
    <t>r  -2,837</t>
    <phoneticPr fontId="4"/>
  </si>
  <si>
    <t>r  313,288</t>
    <phoneticPr fontId="4"/>
  </si>
  <si>
    <t>r  809,824</t>
    <phoneticPr fontId="4"/>
  </si>
  <si>
    <t>r  -2,633</t>
    <phoneticPr fontId="4"/>
  </si>
  <si>
    <t>r  313,498</t>
    <phoneticPr fontId="4"/>
  </si>
  <si>
    <t>r   -197</t>
    <phoneticPr fontId="4"/>
  </si>
  <si>
    <t>r  807,362</t>
    <phoneticPr fontId="4"/>
  </si>
  <si>
    <t>r  -2,358</t>
    <phoneticPr fontId="4"/>
  </si>
  <si>
    <t>r  313,992</t>
    <phoneticPr fontId="4"/>
  </si>
  <si>
    <t>r   -110</t>
    <phoneticPr fontId="4"/>
  </si>
  <si>
    <t>r  807,552</t>
    <phoneticPr fontId="4"/>
  </si>
  <si>
    <t>r  -2,879</t>
    <phoneticPr fontId="4"/>
  </si>
  <si>
    <t>r  314,633</t>
    <phoneticPr fontId="4"/>
  </si>
  <si>
    <t>r  807,300</t>
    <phoneticPr fontId="4"/>
  </si>
  <si>
    <t>r  -2,664</t>
    <phoneticPr fontId="4"/>
  </si>
  <si>
    <t>r  314,831</t>
    <phoneticPr fontId="4"/>
  </si>
  <si>
    <t>r   -393</t>
    <phoneticPr fontId="4"/>
  </si>
  <si>
    <t>r  806,752</t>
    <phoneticPr fontId="4"/>
  </si>
  <si>
    <t>r   -548</t>
    <phoneticPr fontId="4"/>
  </si>
  <si>
    <t>r  -2,734</t>
    <phoneticPr fontId="4"/>
  </si>
  <si>
    <t>r  314,820</t>
    <phoneticPr fontId="4"/>
  </si>
  <si>
    <t>r   -625</t>
    <phoneticPr fontId="4"/>
  </si>
  <si>
    <t>r  806,421</t>
    <phoneticPr fontId="4"/>
  </si>
  <si>
    <t>r   -331</t>
    <phoneticPr fontId="4"/>
  </si>
  <si>
    <t>r  -2,827</t>
    <phoneticPr fontId="4"/>
  </si>
  <si>
    <t>r  314,855</t>
    <phoneticPr fontId="4"/>
  </si>
  <si>
    <t>r   -784</t>
    <phoneticPr fontId="4"/>
  </si>
  <si>
    <t>r  806,113</t>
    <phoneticPr fontId="4"/>
  </si>
  <si>
    <t>r   -308</t>
    <phoneticPr fontId="4"/>
  </si>
  <si>
    <t>r  -2,989</t>
    <phoneticPr fontId="4"/>
  </si>
  <si>
    <t>r  314,817</t>
    <phoneticPr fontId="4"/>
  </si>
  <si>
    <t>r   -951</t>
    <phoneticPr fontId="4"/>
  </si>
  <si>
    <t>r  805,721</t>
    <phoneticPr fontId="4"/>
  </si>
  <si>
    <t>r   -392</t>
    <phoneticPr fontId="4"/>
  </si>
  <si>
    <t>r  -5,721</t>
    <phoneticPr fontId="4"/>
  </si>
  <si>
    <t>r  314,731</t>
    <phoneticPr fontId="4"/>
  </si>
  <si>
    <t>r   -496</t>
    <phoneticPr fontId="4"/>
  </si>
  <si>
    <t>r  2,051</t>
    <phoneticPr fontId="4"/>
  </si>
  <si>
    <t>r  805,446</t>
    <phoneticPr fontId="4"/>
  </si>
  <si>
    <t>r   -275</t>
    <phoneticPr fontId="4"/>
  </si>
  <si>
    <t>r  -5,750</t>
    <phoneticPr fontId="4"/>
  </si>
  <si>
    <t>r  314,743</t>
    <phoneticPr fontId="4"/>
  </si>
  <si>
    <t>r  1,876</t>
    <phoneticPr fontId="4"/>
  </si>
  <si>
    <t>r   -541</t>
    <phoneticPr fontId="4"/>
  </si>
  <si>
    <t>r   -609</t>
    <phoneticPr fontId="4"/>
  </si>
  <si>
    <t>r   -598</t>
    <phoneticPr fontId="4"/>
  </si>
  <si>
    <t>r   -522</t>
    <phoneticPr fontId="4"/>
  </si>
  <si>
    <t>r  811,442</t>
    <phoneticPr fontId="4"/>
  </si>
  <si>
    <t>r  312,680</t>
    <phoneticPr fontId="4"/>
  </si>
  <si>
    <t>r  -2,769</t>
    <phoneticPr fontId="4"/>
  </si>
  <si>
    <t>r -452</t>
    <phoneticPr fontId="4"/>
  </si>
  <si>
    <r>
      <t>　12月は</t>
    </r>
    <r>
      <rPr>
        <sz val="11"/>
        <rFont val="ＭＳ 明朝"/>
        <family val="1"/>
        <charset val="128"/>
      </rPr>
      <t>、314,725世帯で、前年同月比1,622世帯の増加となった。また、前月比18世帯減少した。</t>
    </r>
    <rPh sb="30" eb="32">
      <t>ゾウカ</t>
    </rPh>
    <rPh sb="45" eb="47">
      <t>ゲンショウ</t>
    </rPh>
    <rPh sb="47" eb="49">
      <t>ゲンショウ</t>
    </rPh>
    <phoneticPr fontId="4"/>
  </si>
  <si>
    <t>　12月は、805,017人で、前年同月比5,999人の減少となり、平成9年5月以降連続して、前年同月を下回った。また、前月比429人減少した。</t>
    <phoneticPr fontId="4"/>
  </si>
  <si>
    <t>r  2,340</t>
    <phoneticPr fontId="4"/>
  </si>
  <si>
    <t>r  -3,088</t>
    <phoneticPr fontId="4"/>
  </si>
  <si>
    <t>r   -452</t>
    <phoneticPr fontId="4"/>
  </si>
  <si>
    <t>r     187</t>
    <phoneticPr fontId="4"/>
  </si>
  <si>
    <t>r     236</t>
    <phoneticPr fontId="4"/>
  </si>
  <si>
    <t>r      41</t>
    <phoneticPr fontId="4"/>
  </si>
  <si>
    <t>r     144</t>
    <phoneticPr fontId="4"/>
  </si>
  <si>
    <t>r     210</t>
    <phoneticPr fontId="4"/>
  </si>
  <si>
    <t>r     494</t>
    <phoneticPr fontId="4"/>
  </si>
  <si>
    <t>r     641</t>
    <phoneticPr fontId="4"/>
  </si>
  <si>
    <t>r     198</t>
    <phoneticPr fontId="4"/>
  </si>
  <si>
    <t>r     -11</t>
    <phoneticPr fontId="4"/>
  </si>
  <si>
    <t>r      35</t>
    <phoneticPr fontId="4"/>
  </si>
  <si>
    <t>r     -38</t>
    <phoneticPr fontId="4"/>
  </si>
  <si>
    <t>r     -86</t>
    <phoneticPr fontId="4"/>
  </si>
  <si>
    <t>r      12</t>
    <phoneticPr fontId="4"/>
  </si>
  <si>
    <t>　　・需要面では、百貨店・スーパー販売額（10月）は、全店販売額が5ヵ月連続で前年同月を下回った。</t>
    <rPh sb="9" eb="12">
      <t>ヒャッカテン</t>
    </rPh>
    <rPh sb="29" eb="31">
      <t>ハンバイ</t>
    </rPh>
    <rPh sb="31" eb="32">
      <t>ガク</t>
    </rPh>
    <rPh sb="36" eb="38">
      <t>レンゾク</t>
    </rPh>
    <rPh sb="39" eb="41">
      <t>ゼンネン</t>
    </rPh>
    <rPh sb="44" eb="45">
      <t>シタ</t>
    </rPh>
    <phoneticPr fontId="4"/>
  </si>
  <si>
    <t>　　・企業倒産件数（11月）は同水準で、負債金額（11月）は4ヵ月連続で下回った。</t>
    <rPh sb="7" eb="9">
      <t>ケンスウ</t>
    </rPh>
    <rPh sb="15" eb="16">
      <t>ドウ</t>
    </rPh>
    <rPh sb="16" eb="18">
      <t>スイジュン</t>
    </rPh>
    <rPh sb="20" eb="21">
      <t>ゲン</t>
    </rPh>
    <rPh sb="23" eb="25">
      <t>フサイ</t>
    </rPh>
    <rPh sb="27" eb="28">
      <t>ガツ</t>
    </rPh>
    <rPh sb="33" eb="35">
      <t>レンゾク</t>
    </rPh>
    <rPh sb="36" eb="38">
      <t>シタマワ</t>
    </rPh>
    <rPh sb="39" eb="40">
      <t>シタ</t>
    </rPh>
    <rPh sb="40" eb="41">
      <t>マワ</t>
    </rPh>
    <phoneticPr fontId="4"/>
  </si>
  <si>
    <t>　景気は、新型コロナウイルス感染症による厳しい状況が徐々に緩和される中で、このところ持ち直しの動きがみられる。
・個人消費は、このところ持ち直している。
・設備投資は、持ち直しに足踏みがみられる。
・輸出は、おおむね横ばいとなっている。
・生産は、持ち直しに足踏みがみられる。
・企業収益は、感染症の影響が残る中で、非製造業の一部に弱さがみられるものの、持ち直している。企業の業況判断は、持ち直しの動きがみられる。
・雇用情勢は、感染症の影響が残る中で、引き続き弱い動きとなっているものの、求人等に持ち直しの動きもみられる。
・消費者物価は、底堅さがみられる。
　先行きについては、経済社会活動が正常化に向かう中で、各種政策の効果や海外経済の改善もあって、景気が持ち直していくことが期待される。ただし、供給面での制約や原材料価格の動向による下振れリスクに十分注意する必要がある。また、変異株をはじめ感染症による内外経済への影響や金融資本市場の変動等の影響を注視する必要がある。</t>
    <phoneticPr fontId="5"/>
  </si>
  <si>
    <r>
      <t>②</t>
    </r>
    <r>
      <rPr>
        <b/>
        <sz val="10.5"/>
        <rFont val="ＭＳ ゴシック"/>
        <family val="3"/>
        <charset val="128"/>
      </rPr>
      <t>株価（日経平均株価）</t>
    </r>
    <r>
      <rPr>
        <sz val="10.5"/>
        <rFont val="ＭＳ 明朝"/>
        <family val="1"/>
        <charset val="128"/>
      </rPr>
      <t>は、28,700 円台から27,700 円台まで下落した後、29,000 円台まで上昇し、その後</t>
    </r>
    <phoneticPr fontId="5"/>
  </si>
  <si>
    <r>
      <t>28,500 円台まで下落した。</t>
    </r>
    <r>
      <rPr>
        <b/>
        <sz val="10.5"/>
        <rFont val="ＭＳ ゴシック"/>
        <family val="3"/>
        <charset val="128"/>
      </rPr>
      <t>対米ドル円レート（インターバンク直物中心相場）</t>
    </r>
    <r>
      <rPr>
        <sz val="10.5"/>
        <rFont val="ＭＳ 明朝"/>
        <family val="1"/>
        <charset val="128"/>
      </rPr>
      <t>は、114 円台から112 円台</t>
    </r>
    <phoneticPr fontId="5"/>
  </si>
  <si>
    <t xml:space="preserve">まで円高方向に推移した後、113 円台まで円安方向に推移した。
</t>
    <phoneticPr fontId="4"/>
  </si>
  <si>
    <t>個人消費は、下押し圧力が幾分和らぐもとで、徐々に持ち直している。</t>
    <rPh sb="0" eb="2">
      <t>コジン</t>
    </rPh>
    <rPh sb="2" eb="4">
      <t>ショウヒ</t>
    </rPh>
    <phoneticPr fontId="4"/>
  </si>
  <si>
    <t>住宅投資は、持ち直している。
10月の新設住宅着工戸数は、持家の増加を主因に前年を上回った。</t>
    <phoneticPr fontId="4"/>
  </si>
  <si>
    <t>公共投資は、高水準で推移している。
11月の公共工事請負金額は、国発注分の減少を主因に前年を下回った。</t>
    <phoneticPr fontId="4"/>
  </si>
  <si>
    <t>設備投資は、一部業種に弱さがみられるものの、持ち直している。
12月短観（九州・沖縄地区）における2021年度の設備投資（除く電気・ガス）は、前年を上回る計画となっている。
10月の建築物着工床面積（民間非居住用、後方３か月移動平均）は、前年を上回った。</t>
    <phoneticPr fontId="4"/>
  </si>
  <si>
    <t>輸出は、持ち直している。
11月の輸出額（九州経済圏）は、前年を上回った。</t>
    <phoneticPr fontId="4"/>
  </si>
  <si>
    <t>生産（鉱工業生産）は、持ち直している。</t>
    <phoneticPr fontId="4"/>
  </si>
  <si>
    <t>雇用・所得情勢をみると、労働需給、雇用者所得ともに弱い動きとなっている。
労働需給をみると、有効求人倍率は横ばい圏内で推移している。
９月の雇用者所得総額は、現金給与総額の増加を主因に前年を上回った。</t>
    <phoneticPr fontId="4"/>
  </si>
  <si>
    <t>（以上、日本銀行福岡支店｢九州・沖縄の金融経済概況（2021年12月）」２０２１年１２月２３日）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4"/>
  </si>
  <si>
    <t>　九州・沖縄の景気は、新型コロナウイルス感染症の影響から引き続き厳しい状態にあるが、持ち直している。
　最終需要の動向をみると、個人消費は、下押し圧力が幾分和らぐもとで、徐々に持ち直している。公共投資は、高水準で推移している。設備投資は、一部業種に弱さがみられるものの、持ち直している。住宅投資は、持ち直している。輸出は、持ち直している。
　こうした中で、生産は、持ち直している。雇用・所得情勢をみると、労働需給、雇用者所得ともに弱い動きとなっている。
　12月短観における企業の業況感は、製造業・非製造業ともに改善している。
　先行きについては、新型コロナウイルス感染症や供給面の制約が、当地の経済金融情勢に与える影響等に留意する必要がある。</t>
    <phoneticPr fontId="4"/>
  </si>
  <si>
    <t>10月の消費者物価（九州地区、生鮮食品を除く総合）は、前年を下回った（10 月：▲0.1％）。</t>
    <phoneticPr fontId="4"/>
  </si>
  <si>
    <t>10月の預金残高をみると、個人預金や法人預金を中心に前年を上回った。</t>
    <phoneticPr fontId="4"/>
  </si>
  <si>
    <t>10月の貸出残高をみると、個人向けや法人向けを中心に前年を上回った。</t>
    <phoneticPr fontId="4"/>
  </si>
  <si>
    <t>11月の企業倒産をみると、件数・負債総額ともに前年を下回った。</t>
    <phoneticPr fontId="4"/>
  </si>
  <si>
    <t>（５）国の景気動向指数（令和３年10月分ＣＩ・平成２７年=100）</t>
    <rPh sb="12" eb="14">
      <t>レイワ</t>
    </rPh>
    <rPh sb="18" eb="19">
      <t>ガツ</t>
    </rPh>
    <rPh sb="19" eb="20">
      <t>ブン</t>
    </rPh>
    <rPh sb="23" eb="25">
      <t>ヘイセイ</t>
    </rPh>
    <rPh sb="27" eb="28">
      <t>ネン</t>
    </rPh>
    <phoneticPr fontId="4"/>
  </si>
  <si>
    <t>前月と比較して1.3ポイント上昇</t>
    <rPh sb="14" eb="16">
      <t>ジョウショウ</t>
    </rPh>
    <phoneticPr fontId="5"/>
  </si>
  <si>
    <t>前月と比較して1.1ポイント上昇</t>
    <rPh sb="14" eb="16">
      <t>ジョウショウ</t>
    </rPh>
    <phoneticPr fontId="5"/>
  </si>
  <si>
    <t>（以上、内閣府経済社会総合研究所｢景気動向指数｣（改訂値）令和３年12月23日）</t>
    <rPh sb="4" eb="6">
      <t>ナイカク</t>
    </rPh>
    <rPh sb="6" eb="7">
      <t>フ</t>
    </rPh>
    <rPh sb="7" eb="9">
      <t>ケイザイ</t>
    </rPh>
    <rPh sb="9" eb="11">
      <t>シャカイ</t>
    </rPh>
    <rPh sb="11" eb="13">
      <t>ソウゴウ</t>
    </rPh>
    <rPh sb="13" eb="16">
      <t>ケンキュウショ</t>
    </rPh>
    <rPh sb="25" eb="27">
      <t>カイテイ</t>
    </rPh>
    <rPh sb="29" eb="31">
      <t>レイワ</t>
    </rPh>
    <rPh sb="35" eb="36">
      <t>ツキ</t>
    </rPh>
    <rPh sb="38" eb="39">
      <t>ニチ</t>
    </rPh>
    <phoneticPr fontId="4"/>
  </si>
  <si>
    <t>前月と比較して0.3ポイント下落</t>
    <rPh sb="3" eb="5">
      <t>ヒカク</t>
    </rPh>
    <rPh sb="14" eb="16">
      <t>ゲラク</t>
    </rPh>
    <phoneticPr fontId="5"/>
  </si>
  <si>
    <t>10か月振りに50％を上回った。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</si>
</sst>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4" fillId="0" borderId="0" applyFont="0" applyFill="0" applyBorder="0" applyAlignment="0" applyProtection="0">
      <alignment vertical="center"/>
    </xf>
    <xf numFmtId="0" fontId="2"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xf numFmtId="0" fontId="86" fillId="0" borderId="0"/>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210">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NumberFormat="1" applyFont="1" applyFill="1" applyBorder="1" applyAlignment="1">
      <alignment horizontal="center"/>
    </xf>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0"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38" fontId="3" fillId="0" borderId="0" xfId="3" applyFont="1" applyFill="1"/>
    <xf numFmtId="38" fontId="16" fillId="0" borderId="0" xfId="3" applyFont="1" applyFill="1" applyBorder="1" applyAlignment="1">
      <alignment horizontal="center"/>
    </xf>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185" fontId="3" fillId="0" borderId="0" xfId="3" applyNumberFormat="1" applyFont="1" applyFill="1" applyBorder="1" applyAlignment="1">
      <alignment horizontal="right"/>
    </xf>
    <xf numFmtId="38" fontId="7" fillId="0" borderId="0" xfId="3" applyFont="1" applyFill="1" applyBorder="1"/>
    <xf numFmtId="38" fontId="3"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21" fillId="0" borderId="0" xfId="9" applyNumberFormat="1" applyFont="1" applyFill="1" applyBorder="1" applyAlignment="1">
      <alignment horizont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3" fontId="3" fillId="0" borderId="0" xfId="0" applyNumberFormat="1"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3" fontId="16" fillId="0" borderId="0" xfId="0" applyNumberFormat="1"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50" fillId="0" borderId="0" xfId="0" applyFont="1" applyFill="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9" fillId="0" borderId="0" xfId="0" applyFont="1" applyFill="1" applyBorder="1" applyAlignment="1">
      <alignment vertical="center" wrapText="1"/>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183" fontId="0" fillId="0" borderId="0" xfId="0" applyNumberFormat="1" applyFill="1"/>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102" fillId="0" borderId="3"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49" fontId="6" fillId="0" borderId="0" xfId="3" applyNumberFormat="1" applyFont="1" applyFill="1" applyBorder="1" applyAlignment="1">
      <alignment horizontal="center"/>
    </xf>
    <xf numFmtId="179" fontId="16" fillId="0" borderId="0" xfId="0" applyNumberFormat="1" applyFont="1" applyFill="1" applyBorder="1" applyAlignment="1">
      <alignment vertical="center"/>
    </xf>
    <xf numFmtId="179" fontId="16" fillId="0" borderId="73" xfId="0" applyNumberFormat="1" applyFont="1" applyFill="1" applyBorder="1" applyAlignment="1">
      <alignment vertical="center"/>
    </xf>
    <xf numFmtId="0" fontId="88" fillId="0" borderId="0" xfId="0" applyFont="1" applyFill="1" applyAlignment="1">
      <alignment horizontal="left"/>
    </xf>
    <xf numFmtId="199" fontId="6" fillId="0" borderId="13" xfId="0" applyNumberFormat="1" applyFont="1" applyFill="1" applyBorder="1" applyAlignment="1"/>
    <xf numFmtId="0" fontId="68" fillId="0" borderId="57" xfId="0" quotePrefix="1" applyFont="1" applyBorder="1" applyAlignment="1">
      <alignment horizontal="center" vertical="center"/>
    </xf>
    <xf numFmtId="49" fontId="11" fillId="0" borderId="0" xfId="0" applyNumberFormat="1" applyFont="1" applyFill="1" applyAlignment="1">
      <alignment horizontal="left"/>
    </xf>
    <xf numFmtId="0" fontId="9" fillId="0" borderId="0" xfId="0" applyFont="1" applyFill="1" applyAlignment="1">
      <alignment horizontal="left"/>
    </xf>
    <xf numFmtId="0" fontId="9" fillId="0" borderId="0" xfId="0" applyFont="1" applyFill="1" applyAlignment="1">
      <alignment horizontal="left"/>
    </xf>
    <xf numFmtId="0" fontId="9" fillId="0" borderId="0" xfId="0" applyFont="1" applyFill="1" applyAlignment="1"/>
    <xf numFmtId="197" fontId="3" fillId="0" borderId="14" xfId="0" applyNumberFormat="1" applyFont="1" applyFill="1" applyBorder="1" applyAlignment="1">
      <alignment horizontal="center" vertical="center" shrinkToFit="1"/>
    </xf>
    <xf numFmtId="0" fontId="16" fillId="0" borderId="73" xfId="0" applyFont="1" applyBorder="1" applyAlignment="1">
      <alignment vertical="center"/>
    </xf>
    <xf numFmtId="3" fontId="6" fillId="0" borderId="13" xfId="0" applyNumberFormat="1" applyFont="1" applyBorder="1" applyAlignment="1">
      <alignment horizontal="right" vertical="center"/>
    </xf>
    <xf numFmtId="3" fontId="6" fillId="0" borderId="0" xfId="0" applyNumberFormat="1" applyFont="1" applyAlignment="1">
      <alignment horizontal="right" vertical="center"/>
    </xf>
    <xf numFmtId="49" fontId="11" fillId="0" borderId="0" xfId="0" applyNumberFormat="1" applyFont="1" applyFill="1" applyAlignment="1">
      <alignment horizontal="left"/>
    </xf>
    <xf numFmtId="0" fontId="1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5" fillId="0" borderId="0" xfId="0" applyFont="1" applyAlignment="1">
      <alignment horizontal="center"/>
    </xf>
    <xf numFmtId="0" fontId="82"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9" fillId="0" borderId="0" xfId="0" applyFont="1" applyFill="1" applyAlignment="1">
      <alignment horizontal="left"/>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29" fillId="0" borderId="12"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0" fontId="29" fillId="0" borderId="68"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3" fillId="0" borderId="0" xfId="8" applyFont="1" applyFill="1" applyAlignment="1">
      <alignment horizontal="left"/>
    </xf>
    <xf numFmtId="49" fontId="12" fillId="0" borderId="0" xfId="0" applyNumberFormat="1" applyFont="1" applyFill="1" applyAlignment="1">
      <alignment horizontal="left" wrapText="1"/>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49" fontId="11" fillId="0" borderId="0" xfId="0" applyNumberFormat="1" applyFont="1" applyFill="1" applyAlignment="1">
      <alignment horizontal="left"/>
    </xf>
    <xf numFmtId="0" fontId="9" fillId="0" borderId="0" xfId="0" applyFont="1" applyFill="1" applyAlignment="1">
      <alignment horizontal="left" wrapText="1"/>
    </xf>
    <xf numFmtId="0" fontId="9" fillId="0" borderId="0" xfId="0" applyFont="1" applyFill="1" applyAlignment="1"/>
    <xf numFmtId="0" fontId="13" fillId="0" borderId="0" xfId="0" applyFont="1" applyFill="1" applyAlignment="1">
      <alignment horizontal="left"/>
    </xf>
    <xf numFmtId="0" fontId="9" fillId="0" borderId="0" xfId="0" applyFont="1" applyFill="1" applyAlignment="1">
      <alignment horizontal="left" vertical="top"/>
    </xf>
    <xf numFmtId="0" fontId="101" fillId="0" borderId="0" xfId="0" applyFont="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4"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3"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7"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0" fontId="9" fillId="0" borderId="0" xfId="0" applyFont="1" applyFill="1" applyBorder="1" applyAlignment="1">
      <alignment vertical="center" wrapText="1"/>
    </xf>
    <xf numFmtId="0" fontId="52" fillId="0" borderId="0" xfId="0" applyFont="1" applyAlignment="1">
      <alignment vertical="center" wrapText="1"/>
    </xf>
    <xf numFmtId="0" fontId="52" fillId="0" borderId="5" xfId="0" applyFont="1" applyBorder="1" applyAlignment="1">
      <alignment vertical="center" wrapText="1"/>
    </xf>
    <xf numFmtId="0" fontId="52" fillId="0" borderId="9" xfId="0" applyFont="1" applyBorder="1" applyAlignment="1">
      <alignment vertical="center" wrapText="1"/>
    </xf>
    <xf numFmtId="0" fontId="52"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52" fillId="0" borderId="7" xfId="0" applyFont="1" applyBorder="1" applyAlignment="1">
      <alignment vertical="center" wrapText="1"/>
    </xf>
    <xf numFmtId="0" fontId="52" fillId="0" borderId="1" xfId="0" applyFont="1" applyBorder="1" applyAlignment="1">
      <alignment vertical="center" wrapText="1"/>
    </xf>
    <xf numFmtId="0" fontId="52"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230797</xdr:colOff>
      <xdr:row>39</xdr:row>
      <xdr:rowOff>180242</xdr:rowOff>
    </xdr:from>
    <xdr:to>
      <xdr:col>22</xdr:col>
      <xdr:colOff>173647</xdr:colOff>
      <xdr:row>55</xdr:row>
      <xdr:rowOff>46892</xdr:rowOff>
    </xdr:to>
    <xdr:pic>
      <xdr:nvPicPr>
        <xdr:cNvPr id="10" name="図 9">
          <a:extLst>
            <a:ext uri="{FF2B5EF4-FFF2-40B4-BE49-F238E27FC236}">
              <a16:creationId xmlns:a16="http://schemas.microsoft.com/office/drawing/2014/main" id="{AEE915EE-0BDD-4E6D-A677-479D9921E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047" y="6833088"/>
          <a:ext cx="6405196"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51</xdr:row>
      <xdr:rowOff>131885</xdr:rowOff>
    </xdr:from>
    <xdr:to>
      <xdr:col>4</xdr:col>
      <xdr:colOff>28558</xdr:colOff>
      <xdr:row>52</xdr:row>
      <xdr:rowOff>51172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912348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461777</xdr:colOff>
      <xdr:row>52</xdr:row>
      <xdr:rowOff>19083</xdr:rowOff>
    </xdr:from>
    <xdr:to>
      <xdr:col>3</xdr:col>
      <xdr:colOff>114300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5702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158261</xdr:colOff>
      <xdr:row>37</xdr:row>
      <xdr:rowOff>69606</xdr:rowOff>
    </xdr:from>
    <xdr:to>
      <xdr:col>11</xdr:col>
      <xdr:colOff>672611</xdr:colOff>
      <xdr:row>51</xdr:row>
      <xdr:rowOff>126756</xdr:rowOff>
    </xdr:to>
    <xdr:pic>
      <xdr:nvPicPr>
        <xdr:cNvPr id="12" name="図 11">
          <a:extLst>
            <a:ext uri="{FF2B5EF4-FFF2-40B4-BE49-F238E27FC236}">
              <a16:creationId xmlns:a16="http://schemas.microsoft.com/office/drawing/2014/main" id="{85C3DBA2-5BED-49D7-8445-615E1068C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511" y="6561260"/>
          <a:ext cx="6200042"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189647</xdr:colOff>
      <xdr:row>3</xdr:row>
      <xdr:rowOff>161938</xdr:rowOff>
    </xdr:from>
    <xdr:to>
      <xdr:col>11</xdr:col>
      <xdr:colOff>180215</xdr:colOff>
      <xdr:row>47</xdr:row>
      <xdr:rowOff>170433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51622" y="666763"/>
          <a:ext cx="5210268" cy="7952345"/>
          <a:chOff x="1014449" y="1172312"/>
          <a:chExt cx="5208070" cy="7744412"/>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6213030" y="1172312"/>
            <a:ext cx="9489" cy="19477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965377" y="1984615"/>
            <a:ext cx="198142" cy="22658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71005"/>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232996</xdr:colOff>
      <xdr:row>47</xdr:row>
      <xdr:rowOff>161924</xdr:rowOff>
    </xdr:from>
    <xdr:to>
      <xdr:col>3</xdr:col>
      <xdr:colOff>66911</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28246" y="8610599"/>
          <a:ext cx="500665" cy="242374"/>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227134</xdr:colOff>
      <xdr:row>34</xdr:row>
      <xdr:rowOff>51288</xdr:rowOff>
    </xdr:from>
    <xdr:to>
      <xdr:col>10</xdr:col>
      <xdr:colOff>548787</xdr:colOff>
      <xdr:row>49</xdr:row>
      <xdr:rowOff>156063</xdr:rowOff>
    </xdr:to>
    <xdr:pic>
      <xdr:nvPicPr>
        <xdr:cNvPr id="13" name="図 12">
          <a:extLst>
            <a:ext uri="{FF2B5EF4-FFF2-40B4-BE49-F238E27FC236}">
              <a16:creationId xmlns:a16="http://schemas.microsoft.com/office/drawing/2014/main" id="{3AA238AA-C707-434F-8231-1463631D04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384" y="6220557"/>
          <a:ext cx="6183191"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295983</xdr:colOff>
      <xdr:row>46</xdr:row>
      <xdr:rowOff>104775</xdr:rowOff>
    </xdr:from>
    <xdr:to>
      <xdr:col>3</xdr:col>
      <xdr:colOff>33366</xdr:colOff>
      <xdr:row>47</xdr:row>
      <xdr:rowOff>156649</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391233" y="8610600"/>
          <a:ext cx="404133" cy="242374"/>
          <a:chOff x="330343"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142948</xdr:colOff>
      <xdr:row>46</xdr:row>
      <xdr:rowOff>79654</xdr:rowOff>
    </xdr:from>
    <xdr:to>
      <xdr:col>3</xdr:col>
      <xdr:colOff>171505</xdr:colOff>
      <xdr:row>46</xdr:row>
      <xdr:rowOff>189441</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704923" y="8585479"/>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136281</xdr:colOff>
      <xdr:row>37</xdr:row>
      <xdr:rowOff>127488</xdr:rowOff>
    </xdr:from>
    <xdr:to>
      <xdr:col>18</xdr:col>
      <xdr:colOff>393456</xdr:colOff>
      <xdr:row>53</xdr:row>
      <xdr:rowOff>165588</xdr:rowOff>
    </xdr:to>
    <xdr:pic>
      <xdr:nvPicPr>
        <xdr:cNvPr id="11" name="図 10">
          <a:extLst>
            <a:ext uri="{FF2B5EF4-FFF2-40B4-BE49-F238E27FC236}">
              <a16:creationId xmlns:a16="http://schemas.microsoft.com/office/drawing/2014/main" id="{B1652C19-7652-4F65-8CD2-77A96F9C30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531" y="6721719"/>
          <a:ext cx="686606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43961</xdr:colOff>
      <xdr:row>29</xdr:row>
      <xdr:rowOff>165589</xdr:rowOff>
    </xdr:from>
    <xdr:to>
      <xdr:col>18</xdr:col>
      <xdr:colOff>253511</xdr:colOff>
      <xdr:row>48</xdr:row>
      <xdr:rowOff>13189</xdr:rowOff>
    </xdr:to>
    <xdr:pic>
      <xdr:nvPicPr>
        <xdr:cNvPr id="11" name="図 10">
          <a:extLst>
            <a:ext uri="{FF2B5EF4-FFF2-40B4-BE49-F238E27FC236}">
              <a16:creationId xmlns:a16="http://schemas.microsoft.com/office/drawing/2014/main" id="{82ADDC20-EB35-4548-8B12-5FF8B60C21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211" y="5331070"/>
          <a:ext cx="6767146"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33</xdr:row>
      <xdr:rowOff>66675</xdr:rowOff>
    </xdr:from>
    <xdr:to>
      <xdr:col>14</xdr:col>
      <xdr:colOff>457200</xdr:colOff>
      <xdr:row>49</xdr:row>
      <xdr:rowOff>104775</xdr:rowOff>
    </xdr:to>
    <xdr:pic>
      <xdr:nvPicPr>
        <xdr:cNvPr id="4" name="図 3">
          <a:extLst>
            <a:ext uri="{FF2B5EF4-FFF2-40B4-BE49-F238E27FC236}">
              <a16:creationId xmlns:a16="http://schemas.microsoft.com/office/drawing/2014/main" id="{047F2127-23C1-499E-895A-8A6EDE3392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010275"/>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152400</xdr:colOff>
      <xdr:row>40</xdr:row>
      <xdr:rowOff>148737</xdr:rowOff>
    </xdr:from>
    <xdr:to>
      <xdr:col>13</xdr:col>
      <xdr:colOff>542925</xdr:colOff>
      <xdr:row>57</xdr:row>
      <xdr:rowOff>43962</xdr:rowOff>
    </xdr:to>
    <xdr:pic>
      <xdr:nvPicPr>
        <xdr:cNvPr id="11" name="図 10">
          <a:extLst>
            <a:ext uri="{FF2B5EF4-FFF2-40B4-BE49-F238E27FC236}">
              <a16:creationId xmlns:a16="http://schemas.microsoft.com/office/drawing/2014/main" id="{BDB453AD-6E5E-41C2-9F2F-45CD447064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6178795"/>
          <a:ext cx="6537813"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37143</xdr:colOff>
      <xdr:row>54</xdr:row>
      <xdr:rowOff>153768</xdr:rowOff>
    </xdr:from>
    <xdr:to>
      <xdr:col>4</xdr:col>
      <xdr:colOff>75226</xdr:colOff>
      <xdr:row>55</xdr:row>
      <xdr:rowOff>73055</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89618" y="8907243"/>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71475" y="8943975"/>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116498</xdr:colOff>
      <xdr:row>44</xdr:row>
      <xdr:rowOff>107706</xdr:rowOff>
    </xdr:from>
    <xdr:to>
      <xdr:col>15</xdr:col>
      <xdr:colOff>687998</xdr:colOff>
      <xdr:row>58</xdr:row>
      <xdr:rowOff>79131</xdr:rowOff>
    </xdr:to>
    <xdr:pic>
      <xdr:nvPicPr>
        <xdr:cNvPr id="5" name="図 4">
          <a:extLst>
            <a:ext uri="{FF2B5EF4-FFF2-40B4-BE49-F238E27FC236}">
              <a16:creationId xmlns:a16="http://schemas.microsoft.com/office/drawing/2014/main" id="{66A1EBB2-2E46-4711-833D-A633CE34AB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748" y="6936398"/>
          <a:ext cx="6887308"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108438</xdr:colOff>
      <xdr:row>36</xdr:row>
      <xdr:rowOff>107706</xdr:rowOff>
    </xdr:from>
    <xdr:to>
      <xdr:col>10</xdr:col>
      <xdr:colOff>775188</xdr:colOff>
      <xdr:row>48</xdr:row>
      <xdr:rowOff>117231</xdr:rowOff>
    </xdr:to>
    <xdr:pic>
      <xdr:nvPicPr>
        <xdr:cNvPr id="100" name="図 99">
          <a:extLst>
            <a:ext uri="{FF2B5EF4-FFF2-40B4-BE49-F238E27FC236}">
              <a16:creationId xmlns:a16="http://schemas.microsoft.com/office/drawing/2014/main" id="{B47CAC51-4EFA-401C-984F-E71B4DAFE0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688" y="6833821"/>
          <a:ext cx="632313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45</xdr:row>
      <xdr:rowOff>85724</xdr:rowOff>
    </xdr:from>
    <xdr:to>
      <xdr:col>10</xdr:col>
      <xdr:colOff>716642</xdr:colOff>
      <xdr:row>46</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5248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93454</xdr:colOff>
      <xdr:row>45</xdr:row>
      <xdr:rowOff>57150</xdr:rowOff>
    </xdr:from>
    <xdr:to>
      <xdr:col>10</xdr:col>
      <xdr:colOff>324759</xdr:colOff>
      <xdr:row>45</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56079" y="84963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45</xdr:row>
      <xdr:rowOff>85724</xdr:rowOff>
    </xdr:from>
    <xdr:to>
      <xdr:col>2</xdr:col>
      <xdr:colOff>66728</xdr:colOff>
      <xdr:row>46</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5248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45</xdr:row>
      <xdr:rowOff>76200</xdr:rowOff>
    </xdr:from>
    <xdr:to>
      <xdr:col>3</xdr:col>
      <xdr:colOff>22157</xdr:colOff>
      <xdr:row>45</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5153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8" name="テキスト ボックス 17">
          <a:extLst>
            <a:ext uri="{FF2B5EF4-FFF2-40B4-BE49-F238E27FC236}">
              <a16:creationId xmlns:a16="http://schemas.microsoft.com/office/drawing/2014/main" id="{7B62F210-A980-4E8A-B815-2C85FC221FD8}"/>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9" name="テキスト ボックス 18">
          <a:extLst>
            <a:ext uri="{FF2B5EF4-FFF2-40B4-BE49-F238E27FC236}">
              <a16:creationId xmlns:a16="http://schemas.microsoft.com/office/drawing/2014/main" id="{8209B01A-7D47-4BBE-BA9B-39C79EC9785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0" name="テキスト ボックス 19">
          <a:extLst>
            <a:ext uri="{FF2B5EF4-FFF2-40B4-BE49-F238E27FC236}">
              <a16:creationId xmlns:a16="http://schemas.microsoft.com/office/drawing/2014/main" id="{A267CDE3-2512-441F-B250-102B6FCA9131}"/>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21" name="テキスト ボックス 20">
          <a:extLst>
            <a:ext uri="{FF2B5EF4-FFF2-40B4-BE49-F238E27FC236}">
              <a16:creationId xmlns:a16="http://schemas.microsoft.com/office/drawing/2014/main" id="{48685DBF-489E-4573-ABF4-8E0287C208D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2" name="テキスト ボックス 21">
          <a:extLst>
            <a:ext uri="{FF2B5EF4-FFF2-40B4-BE49-F238E27FC236}">
              <a16:creationId xmlns:a16="http://schemas.microsoft.com/office/drawing/2014/main" id="{65154B50-58F4-4F17-9C4B-DB818542136F}"/>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3" name="テキスト ボックス 22">
          <a:extLst>
            <a:ext uri="{FF2B5EF4-FFF2-40B4-BE49-F238E27FC236}">
              <a16:creationId xmlns:a16="http://schemas.microsoft.com/office/drawing/2014/main" id="{6143680A-C102-40C0-BC4D-35E09A053E03}"/>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 name="テキスト ボックス 23">
          <a:extLst>
            <a:ext uri="{FF2B5EF4-FFF2-40B4-BE49-F238E27FC236}">
              <a16:creationId xmlns:a16="http://schemas.microsoft.com/office/drawing/2014/main" id="{B3E6518B-8B0C-4CE6-A24F-EFAEED60002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25" name="テキスト ボックス 24">
          <a:extLst>
            <a:ext uri="{FF2B5EF4-FFF2-40B4-BE49-F238E27FC236}">
              <a16:creationId xmlns:a16="http://schemas.microsoft.com/office/drawing/2014/main" id="{62F025BA-4DCF-4E8A-A785-494B7F40DE4C}"/>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7" name="テキスト ボックス 26">
          <a:extLst>
            <a:ext uri="{FF2B5EF4-FFF2-40B4-BE49-F238E27FC236}">
              <a16:creationId xmlns:a16="http://schemas.microsoft.com/office/drawing/2014/main" id="{E208E1AB-305D-47FC-80CE-297606EF5AB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28" name="テキスト ボックス 27">
          <a:extLst>
            <a:ext uri="{FF2B5EF4-FFF2-40B4-BE49-F238E27FC236}">
              <a16:creationId xmlns:a16="http://schemas.microsoft.com/office/drawing/2014/main" id="{01872FBB-DCA1-4C0D-B41F-A3BA3A72E540}"/>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29" name="テキスト ボックス 28">
          <a:extLst>
            <a:ext uri="{FF2B5EF4-FFF2-40B4-BE49-F238E27FC236}">
              <a16:creationId xmlns:a16="http://schemas.microsoft.com/office/drawing/2014/main" id="{26F24975-0D04-4302-BAC3-D396101547A7}"/>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30" name="テキスト ボックス 29">
          <a:extLst>
            <a:ext uri="{FF2B5EF4-FFF2-40B4-BE49-F238E27FC236}">
              <a16:creationId xmlns:a16="http://schemas.microsoft.com/office/drawing/2014/main" id="{286B515A-38CC-49A4-B7C8-31C657454D2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1" name="テキスト ボックス 30">
          <a:extLst>
            <a:ext uri="{FF2B5EF4-FFF2-40B4-BE49-F238E27FC236}">
              <a16:creationId xmlns:a16="http://schemas.microsoft.com/office/drawing/2014/main" id="{F0AB74EB-B8DA-4DD1-B7D9-4151FE811B79}"/>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32" name="テキスト ボックス 31">
          <a:extLst>
            <a:ext uri="{FF2B5EF4-FFF2-40B4-BE49-F238E27FC236}">
              <a16:creationId xmlns:a16="http://schemas.microsoft.com/office/drawing/2014/main" id="{ABD30F4D-34F5-4230-8D4D-DFBAF870F21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33" name="テキスト ボックス 32">
          <a:extLst>
            <a:ext uri="{FF2B5EF4-FFF2-40B4-BE49-F238E27FC236}">
              <a16:creationId xmlns:a16="http://schemas.microsoft.com/office/drawing/2014/main" id="{70AC1B6F-1592-4B16-A449-A3D1CA355932}"/>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4" name="テキスト ボックス 33">
          <a:extLst>
            <a:ext uri="{FF2B5EF4-FFF2-40B4-BE49-F238E27FC236}">
              <a16:creationId xmlns:a16="http://schemas.microsoft.com/office/drawing/2014/main" id="{4F214943-8427-40EC-87FD-C1A8CE094C9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5" name="テキスト ボックス 34">
          <a:extLst>
            <a:ext uri="{FF2B5EF4-FFF2-40B4-BE49-F238E27FC236}">
              <a16:creationId xmlns:a16="http://schemas.microsoft.com/office/drawing/2014/main" id="{FA1EAD04-162F-4C05-95E8-FEE002D6992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6" name="テキスト ボックス 35">
          <a:extLst>
            <a:ext uri="{FF2B5EF4-FFF2-40B4-BE49-F238E27FC236}">
              <a16:creationId xmlns:a16="http://schemas.microsoft.com/office/drawing/2014/main" id="{E355224F-1729-4540-90BF-E0C80E35BA8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7" name="テキスト ボックス 36">
          <a:extLst>
            <a:ext uri="{FF2B5EF4-FFF2-40B4-BE49-F238E27FC236}">
              <a16:creationId xmlns:a16="http://schemas.microsoft.com/office/drawing/2014/main" id="{800D5310-8BD4-4801-9BA1-FBE151188DC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 name="テキスト ボックス 37">
          <a:extLst>
            <a:ext uri="{FF2B5EF4-FFF2-40B4-BE49-F238E27FC236}">
              <a16:creationId xmlns:a16="http://schemas.microsoft.com/office/drawing/2014/main" id="{D0F8C249-7FC7-4293-A78E-CD38A761172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 name="テキスト ボックス 38">
          <a:extLst>
            <a:ext uri="{FF2B5EF4-FFF2-40B4-BE49-F238E27FC236}">
              <a16:creationId xmlns:a16="http://schemas.microsoft.com/office/drawing/2014/main" id="{8A1C0862-0835-48B4-A2B4-92C4AE7ABB6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 name="テキスト ボックス 39">
          <a:extLst>
            <a:ext uri="{FF2B5EF4-FFF2-40B4-BE49-F238E27FC236}">
              <a16:creationId xmlns:a16="http://schemas.microsoft.com/office/drawing/2014/main" id="{0F952109-84AE-443F-A52E-5D8246C07FC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41" name="テキスト ボックス 40">
          <a:extLst>
            <a:ext uri="{FF2B5EF4-FFF2-40B4-BE49-F238E27FC236}">
              <a16:creationId xmlns:a16="http://schemas.microsoft.com/office/drawing/2014/main" id="{0348DBB2-F7B7-4DE3-B135-EB98CEEDB1B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2" name="テキスト ボックス 41">
          <a:extLst>
            <a:ext uri="{FF2B5EF4-FFF2-40B4-BE49-F238E27FC236}">
              <a16:creationId xmlns:a16="http://schemas.microsoft.com/office/drawing/2014/main" id="{968E77C1-D5D4-44DD-9832-3C1146A1300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3" name="テキスト ボックス 42">
          <a:extLst>
            <a:ext uri="{FF2B5EF4-FFF2-40B4-BE49-F238E27FC236}">
              <a16:creationId xmlns:a16="http://schemas.microsoft.com/office/drawing/2014/main" id="{BFBDE6BD-B65C-4ECB-B505-8C863BF725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4" name="テキスト ボックス 43">
          <a:extLst>
            <a:ext uri="{FF2B5EF4-FFF2-40B4-BE49-F238E27FC236}">
              <a16:creationId xmlns:a16="http://schemas.microsoft.com/office/drawing/2014/main" id="{10870809-9A6F-46EA-9FFF-1DD2B27C66A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5" name="テキスト ボックス 44">
          <a:extLst>
            <a:ext uri="{FF2B5EF4-FFF2-40B4-BE49-F238E27FC236}">
              <a16:creationId xmlns:a16="http://schemas.microsoft.com/office/drawing/2014/main" id="{A07336EC-16DD-4828-9E51-2B1A659CE77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6" name="テキスト ボックス 45">
          <a:extLst>
            <a:ext uri="{FF2B5EF4-FFF2-40B4-BE49-F238E27FC236}">
              <a16:creationId xmlns:a16="http://schemas.microsoft.com/office/drawing/2014/main" id="{98C5D0F4-2EDE-4F50-AA23-91522D4A992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7" name="テキスト ボックス 46">
          <a:extLst>
            <a:ext uri="{FF2B5EF4-FFF2-40B4-BE49-F238E27FC236}">
              <a16:creationId xmlns:a16="http://schemas.microsoft.com/office/drawing/2014/main" id="{0A0398EB-15C4-4CD7-9F8A-A5421AB2FCD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48" name="テキスト ボックス 47">
          <a:extLst>
            <a:ext uri="{FF2B5EF4-FFF2-40B4-BE49-F238E27FC236}">
              <a16:creationId xmlns:a16="http://schemas.microsoft.com/office/drawing/2014/main" id="{79EDC5B5-95E5-447A-B050-D8652AD11C6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859DC9B2-E480-4C20-A4F8-DA07AA7019E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50" name="テキスト ボックス 49">
          <a:extLst>
            <a:ext uri="{FF2B5EF4-FFF2-40B4-BE49-F238E27FC236}">
              <a16:creationId xmlns:a16="http://schemas.microsoft.com/office/drawing/2014/main" id="{F848D54A-CE7E-4306-BFE3-56129FC596E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51" name="テキスト ボックス 50">
          <a:extLst>
            <a:ext uri="{FF2B5EF4-FFF2-40B4-BE49-F238E27FC236}">
              <a16:creationId xmlns:a16="http://schemas.microsoft.com/office/drawing/2014/main" id="{63151F89-2EE9-481F-9AE8-CD02E545A0C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52" name="テキスト ボックス 51">
          <a:extLst>
            <a:ext uri="{FF2B5EF4-FFF2-40B4-BE49-F238E27FC236}">
              <a16:creationId xmlns:a16="http://schemas.microsoft.com/office/drawing/2014/main" id="{455A0DF0-3FD3-4DBF-B091-75B953CCFF18}"/>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3" name="テキスト ボックス 52">
          <a:extLst>
            <a:ext uri="{FF2B5EF4-FFF2-40B4-BE49-F238E27FC236}">
              <a16:creationId xmlns:a16="http://schemas.microsoft.com/office/drawing/2014/main" id="{6E9E8FB9-A29F-43C0-92A6-35936788BB5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4" name="テキスト ボックス 53">
          <a:extLst>
            <a:ext uri="{FF2B5EF4-FFF2-40B4-BE49-F238E27FC236}">
              <a16:creationId xmlns:a16="http://schemas.microsoft.com/office/drawing/2014/main" id="{74542F9A-10EB-4A1A-964F-8689B00A905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5" name="テキスト ボックス 54">
          <a:extLst>
            <a:ext uri="{FF2B5EF4-FFF2-40B4-BE49-F238E27FC236}">
              <a16:creationId xmlns:a16="http://schemas.microsoft.com/office/drawing/2014/main" id="{4FE4EE99-D478-4AF3-B90E-A9B1B180C81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6" name="テキスト ボックス 55">
          <a:extLst>
            <a:ext uri="{FF2B5EF4-FFF2-40B4-BE49-F238E27FC236}">
              <a16:creationId xmlns:a16="http://schemas.microsoft.com/office/drawing/2014/main" id="{B420135C-33B9-435E-8CF3-4CE3072EB49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7" name="テキスト ボックス 56">
          <a:extLst>
            <a:ext uri="{FF2B5EF4-FFF2-40B4-BE49-F238E27FC236}">
              <a16:creationId xmlns:a16="http://schemas.microsoft.com/office/drawing/2014/main" id="{8071BEE1-F33A-4CC5-B89C-A3F87588590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8" name="テキスト ボックス 57">
          <a:extLst>
            <a:ext uri="{FF2B5EF4-FFF2-40B4-BE49-F238E27FC236}">
              <a16:creationId xmlns:a16="http://schemas.microsoft.com/office/drawing/2014/main" id="{918CA6E1-B5DB-4FE4-A349-5377B316C21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9" name="テキスト ボックス 58">
          <a:extLst>
            <a:ext uri="{FF2B5EF4-FFF2-40B4-BE49-F238E27FC236}">
              <a16:creationId xmlns:a16="http://schemas.microsoft.com/office/drawing/2014/main" id="{D7ED5F12-B221-4C58-82BC-D751ED9CF9C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60" name="テキスト ボックス 59">
          <a:extLst>
            <a:ext uri="{FF2B5EF4-FFF2-40B4-BE49-F238E27FC236}">
              <a16:creationId xmlns:a16="http://schemas.microsoft.com/office/drawing/2014/main" id="{C9683E24-604D-4B5E-B417-6B60DDC2E89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1" name="テキスト ボックス 60">
          <a:extLst>
            <a:ext uri="{FF2B5EF4-FFF2-40B4-BE49-F238E27FC236}">
              <a16:creationId xmlns:a16="http://schemas.microsoft.com/office/drawing/2014/main" id="{C4F9B3BC-AE49-42B4-94B9-CB81332E84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2" name="テキスト ボックス 61">
          <a:extLst>
            <a:ext uri="{FF2B5EF4-FFF2-40B4-BE49-F238E27FC236}">
              <a16:creationId xmlns:a16="http://schemas.microsoft.com/office/drawing/2014/main" id="{E156E9C9-70CF-46D5-97C4-D7B72015D1E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3" name="テキスト ボックス 62">
          <a:extLst>
            <a:ext uri="{FF2B5EF4-FFF2-40B4-BE49-F238E27FC236}">
              <a16:creationId xmlns:a16="http://schemas.microsoft.com/office/drawing/2014/main" id="{67FED562-25BD-48D4-8607-CF705E6420E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4" name="テキスト ボックス 63">
          <a:extLst>
            <a:ext uri="{FF2B5EF4-FFF2-40B4-BE49-F238E27FC236}">
              <a16:creationId xmlns:a16="http://schemas.microsoft.com/office/drawing/2014/main" id="{5D7A85B7-CB1D-4FB2-80FF-D5A5E965F76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5" name="テキスト ボックス 64">
          <a:extLst>
            <a:ext uri="{FF2B5EF4-FFF2-40B4-BE49-F238E27FC236}">
              <a16:creationId xmlns:a16="http://schemas.microsoft.com/office/drawing/2014/main" id="{AE7B1FB4-7D32-41CE-A79F-C968788421C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6" name="テキスト ボックス 65">
          <a:extLst>
            <a:ext uri="{FF2B5EF4-FFF2-40B4-BE49-F238E27FC236}">
              <a16:creationId xmlns:a16="http://schemas.microsoft.com/office/drawing/2014/main" id="{E7E49789-E938-4392-891A-8018BEF75A9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7" name="テキスト ボックス 66">
          <a:extLst>
            <a:ext uri="{FF2B5EF4-FFF2-40B4-BE49-F238E27FC236}">
              <a16:creationId xmlns:a16="http://schemas.microsoft.com/office/drawing/2014/main" id="{7676280E-00EB-49AF-8458-D667665A583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68" name="テキスト ボックス 67">
          <a:extLst>
            <a:ext uri="{FF2B5EF4-FFF2-40B4-BE49-F238E27FC236}">
              <a16:creationId xmlns:a16="http://schemas.microsoft.com/office/drawing/2014/main" id="{B47ACEA3-8B18-495A-8005-B4E689B47E8A}"/>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69" name="テキスト ボックス 68">
          <a:extLst>
            <a:ext uri="{FF2B5EF4-FFF2-40B4-BE49-F238E27FC236}">
              <a16:creationId xmlns:a16="http://schemas.microsoft.com/office/drawing/2014/main" id="{42B7E89A-98F4-4084-B3E1-AB30B56B6E95}"/>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0" name="テキスト ボックス 69">
          <a:extLst>
            <a:ext uri="{FF2B5EF4-FFF2-40B4-BE49-F238E27FC236}">
              <a16:creationId xmlns:a16="http://schemas.microsoft.com/office/drawing/2014/main" id="{E9458AF4-9A82-4B91-9744-42704A2BF3E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1" name="テキスト ボックス 70">
          <a:extLst>
            <a:ext uri="{FF2B5EF4-FFF2-40B4-BE49-F238E27FC236}">
              <a16:creationId xmlns:a16="http://schemas.microsoft.com/office/drawing/2014/main" id="{3504EF72-30C4-4071-A468-A272ADC8448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2" name="テキスト ボックス 71">
          <a:extLst>
            <a:ext uri="{FF2B5EF4-FFF2-40B4-BE49-F238E27FC236}">
              <a16:creationId xmlns:a16="http://schemas.microsoft.com/office/drawing/2014/main" id="{7D751950-9DAE-4C66-9AF0-50717F5B0E9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3" name="テキスト ボックス 72">
          <a:extLst>
            <a:ext uri="{FF2B5EF4-FFF2-40B4-BE49-F238E27FC236}">
              <a16:creationId xmlns:a16="http://schemas.microsoft.com/office/drawing/2014/main" id="{05845FDD-4A0A-4FDB-B9D8-4D2A3B68EA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4" name="テキスト ボックス 73">
          <a:extLst>
            <a:ext uri="{FF2B5EF4-FFF2-40B4-BE49-F238E27FC236}">
              <a16:creationId xmlns:a16="http://schemas.microsoft.com/office/drawing/2014/main" id="{964B02B6-9C5A-46BF-B3E3-66D652A3B8C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5" name="テキスト ボックス 74">
          <a:extLst>
            <a:ext uri="{FF2B5EF4-FFF2-40B4-BE49-F238E27FC236}">
              <a16:creationId xmlns:a16="http://schemas.microsoft.com/office/drawing/2014/main" id="{DE62E983-4228-481D-A966-CC06346FCAE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6" name="テキスト ボックス 75">
          <a:extLst>
            <a:ext uri="{FF2B5EF4-FFF2-40B4-BE49-F238E27FC236}">
              <a16:creationId xmlns:a16="http://schemas.microsoft.com/office/drawing/2014/main" id="{2A5B8C73-F8DE-43FA-BD9C-37509F1C2E6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7" name="テキスト ボックス 76">
          <a:extLst>
            <a:ext uri="{FF2B5EF4-FFF2-40B4-BE49-F238E27FC236}">
              <a16:creationId xmlns:a16="http://schemas.microsoft.com/office/drawing/2014/main" id="{9A161B24-3E7F-456F-8DB7-6D7FBC5B42E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78" name="テキスト ボックス 77">
          <a:extLst>
            <a:ext uri="{FF2B5EF4-FFF2-40B4-BE49-F238E27FC236}">
              <a16:creationId xmlns:a16="http://schemas.microsoft.com/office/drawing/2014/main" id="{978A5F67-20F1-4E68-A2A6-FF0E1CCC54E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79" name="テキスト ボックス 78">
          <a:extLst>
            <a:ext uri="{FF2B5EF4-FFF2-40B4-BE49-F238E27FC236}">
              <a16:creationId xmlns:a16="http://schemas.microsoft.com/office/drawing/2014/main" id="{F99D1796-3A10-4140-815F-D0F39A26D3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0" name="テキスト ボックス 79">
          <a:extLst>
            <a:ext uri="{FF2B5EF4-FFF2-40B4-BE49-F238E27FC236}">
              <a16:creationId xmlns:a16="http://schemas.microsoft.com/office/drawing/2014/main" id="{E4D1FF0D-C559-4A36-98E6-C5D79AE189F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68740E61-CB57-42C4-BFC9-E1016896D9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2" name="テキスト ボックス 81">
          <a:extLst>
            <a:ext uri="{FF2B5EF4-FFF2-40B4-BE49-F238E27FC236}">
              <a16:creationId xmlns:a16="http://schemas.microsoft.com/office/drawing/2014/main" id="{7825022D-3E7C-41D1-8A75-1F4D2AA64E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3" name="テキスト ボックス 82">
          <a:extLst>
            <a:ext uri="{FF2B5EF4-FFF2-40B4-BE49-F238E27FC236}">
              <a16:creationId xmlns:a16="http://schemas.microsoft.com/office/drawing/2014/main" id="{44D7A679-DBCF-4794-B5A0-2393B61814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29</xdr:row>
      <xdr:rowOff>0</xdr:rowOff>
    </xdr:from>
    <xdr:ext cx="184731" cy="259045"/>
    <xdr:sp macro="" textlink="">
      <xdr:nvSpPr>
        <xdr:cNvPr id="84" name="テキスト ボックス 83">
          <a:extLst>
            <a:ext uri="{FF2B5EF4-FFF2-40B4-BE49-F238E27FC236}">
              <a16:creationId xmlns:a16="http://schemas.microsoft.com/office/drawing/2014/main" id="{84B84A46-7D23-4CEA-B6BF-83442B220993}"/>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5" name="テキスト ボックス 84">
          <a:extLst>
            <a:ext uri="{FF2B5EF4-FFF2-40B4-BE49-F238E27FC236}">
              <a16:creationId xmlns:a16="http://schemas.microsoft.com/office/drawing/2014/main" id="{4B8F55EB-0F61-4A12-BEA7-68388DB8280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6" name="テキスト ボックス 85">
          <a:extLst>
            <a:ext uri="{FF2B5EF4-FFF2-40B4-BE49-F238E27FC236}">
              <a16:creationId xmlns:a16="http://schemas.microsoft.com/office/drawing/2014/main" id="{93A15814-7FCD-4A32-98C2-E9D68CAB829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7" name="テキスト ボックス 86">
          <a:extLst>
            <a:ext uri="{FF2B5EF4-FFF2-40B4-BE49-F238E27FC236}">
              <a16:creationId xmlns:a16="http://schemas.microsoft.com/office/drawing/2014/main" id="{CAFC8870-3FE1-4AC0-9887-58080A86F96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88" name="テキスト ボックス 87">
          <a:extLst>
            <a:ext uri="{FF2B5EF4-FFF2-40B4-BE49-F238E27FC236}">
              <a16:creationId xmlns:a16="http://schemas.microsoft.com/office/drawing/2014/main" id="{E0131426-BF08-4BF3-BB3F-E5BC05FDFC7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54A5EAA3-3EB1-4E51-984D-02C8592A33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0" name="テキスト ボックス 89">
          <a:extLst>
            <a:ext uri="{FF2B5EF4-FFF2-40B4-BE49-F238E27FC236}">
              <a16:creationId xmlns:a16="http://schemas.microsoft.com/office/drawing/2014/main" id="{C9D03872-313F-40A3-AA7C-59B42551BAD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91" name="テキスト ボックス 90">
          <a:extLst>
            <a:ext uri="{FF2B5EF4-FFF2-40B4-BE49-F238E27FC236}">
              <a16:creationId xmlns:a16="http://schemas.microsoft.com/office/drawing/2014/main" id="{0ABECDF2-883A-497C-BE57-68C80190FAC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2" name="テキスト ボックス 91">
          <a:extLst>
            <a:ext uri="{FF2B5EF4-FFF2-40B4-BE49-F238E27FC236}">
              <a16:creationId xmlns:a16="http://schemas.microsoft.com/office/drawing/2014/main" id="{2E68CF7A-95BD-4AC6-9523-68E6116A8A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3" name="テキスト ボックス 92">
          <a:extLst>
            <a:ext uri="{FF2B5EF4-FFF2-40B4-BE49-F238E27FC236}">
              <a16:creationId xmlns:a16="http://schemas.microsoft.com/office/drawing/2014/main" id="{F71687BF-F4DA-480A-9E8B-2748140BF61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59F15906-9D1D-47AE-8740-D738CFFE48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28</xdr:row>
      <xdr:rowOff>0</xdr:rowOff>
    </xdr:from>
    <xdr:ext cx="184731" cy="259045"/>
    <xdr:sp macro="" textlink="">
      <xdr:nvSpPr>
        <xdr:cNvPr id="95" name="テキスト ボックス 94">
          <a:extLst>
            <a:ext uri="{FF2B5EF4-FFF2-40B4-BE49-F238E27FC236}">
              <a16:creationId xmlns:a16="http://schemas.microsoft.com/office/drawing/2014/main" id="{14FD4233-2E61-4F6F-A7A8-86056E831791}"/>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6" name="テキスト ボックス 95">
          <a:extLst>
            <a:ext uri="{FF2B5EF4-FFF2-40B4-BE49-F238E27FC236}">
              <a16:creationId xmlns:a16="http://schemas.microsoft.com/office/drawing/2014/main" id="{5CF27A0C-8C0B-4E55-8D32-34AAC0A2C3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7" name="テキスト ボックス 96">
          <a:extLst>
            <a:ext uri="{FF2B5EF4-FFF2-40B4-BE49-F238E27FC236}">
              <a16:creationId xmlns:a16="http://schemas.microsoft.com/office/drawing/2014/main" id="{11C4F920-27AC-4194-B82F-2E7C6BF05B7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5471237D-8CA5-40A4-9CA1-EFA3E5F0CC7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0</xdr:colOff>
      <xdr:row>27</xdr:row>
      <xdr:rowOff>0</xdr:rowOff>
    </xdr:from>
    <xdr:ext cx="184731" cy="259045"/>
    <xdr:sp macro="" textlink="">
      <xdr:nvSpPr>
        <xdr:cNvPr id="99" name="テキスト ボックス 98">
          <a:extLst>
            <a:ext uri="{FF2B5EF4-FFF2-40B4-BE49-F238E27FC236}">
              <a16:creationId xmlns:a16="http://schemas.microsoft.com/office/drawing/2014/main" id="{0CC4F50D-6B86-4286-A6F5-EFD55C30374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381000</xdr:colOff>
      <xdr:row>2</xdr:row>
      <xdr:rowOff>190500</xdr:rowOff>
    </xdr:from>
    <xdr:to>
      <xdr:col>24</xdr:col>
      <xdr:colOff>273375</xdr:colOff>
      <xdr:row>30</xdr:row>
      <xdr:rowOff>4554</xdr:rowOff>
    </xdr:to>
    <xdr:pic>
      <xdr:nvPicPr>
        <xdr:cNvPr id="39" name="図 38">
          <a:extLst>
            <a:ext uri="{FF2B5EF4-FFF2-40B4-BE49-F238E27FC236}">
              <a16:creationId xmlns:a16="http://schemas.microsoft.com/office/drawing/2014/main" id="{0A214CF2-3DA4-4B40-A837-801A50FE9D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571500"/>
          <a:ext cx="7560000" cy="4538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247650</xdr:colOff>
      <xdr:row>35</xdr:row>
      <xdr:rowOff>76200</xdr:rowOff>
    </xdr:from>
    <xdr:to>
      <xdr:col>22</xdr:col>
      <xdr:colOff>1289487</xdr:colOff>
      <xdr:row>55</xdr:row>
      <xdr:rowOff>31750</xdr:rowOff>
    </xdr:to>
    <xdr:pic>
      <xdr:nvPicPr>
        <xdr:cNvPr id="40" name="図 39">
          <a:extLst>
            <a:ext uri="{FF2B5EF4-FFF2-40B4-BE49-F238E27FC236}">
              <a16:creationId xmlns:a16="http://schemas.microsoft.com/office/drawing/2014/main" id="{7149A03A-31B3-4A53-98FE-E543BD4B3D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2150" y="5854700"/>
          <a:ext cx="7296587" cy="384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12</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28日統計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12</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28</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40103</xdr:rowOff>
    </xdr:from>
    <xdr:to>
      <xdr:col>9</xdr:col>
      <xdr:colOff>342059</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83338"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27</xdr:row>
      <xdr:rowOff>70183</xdr:rowOff>
    </xdr:from>
    <xdr:to>
      <xdr:col>9</xdr:col>
      <xdr:colOff>342063</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22</xdr:row>
      <xdr:rowOff>50130</xdr:rowOff>
    </xdr:from>
    <xdr:to>
      <xdr:col>9</xdr:col>
      <xdr:colOff>332033</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3312"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24</xdr:row>
      <xdr:rowOff>60156</xdr:rowOff>
    </xdr:from>
    <xdr:to>
      <xdr:col>9</xdr:col>
      <xdr:colOff>332033</xdr:colOff>
      <xdr:row>24</xdr:row>
      <xdr:rowOff>269662</xdr:rowOff>
    </xdr:to>
    <xdr:sp macro="" textlink="">
      <xdr:nvSpPr>
        <xdr:cNvPr id="46" name="AutoShape 830">
          <a:extLst>
            <a:ext uri="{FF2B5EF4-FFF2-40B4-BE49-F238E27FC236}">
              <a16:creationId xmlns:a16="http://schemas.microsoft.com/office/drawing/2014/main" id="{C8935404-C982-477B-A8D5-1914DC698E17}"/>
            </a:ext>
          </a:extLst>
        </xdr:cNvPr>
        <xdr:cNvSpPr>
          <a:spLocks noChangeArrowheads="1"/>
        </xdr:cNvSpPr>
      </xdr:nvSpPr>
      <xdr:spPr bwMode="auto">
        <a:xfrm>
          <a:off x="5073312" y="6286498"/>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80208</xdr:colOff>
      <xdr:row>30</xdr:row>
      <xdr:rowOff>70182</xdr:rowOff>
    </xdr:from>
    <xdr:to>
      <xdr:col>11</xdr:col>
      <xdr:colOff>321370</xdr:colOff>
      <xdr:row>30</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587243"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120314</xdr:colOff>
      <xdr:row>17</xdr:row>
      <xdr:rowOff>90234</xdr:rowOff>
    </xdr:from>
    <xdr:to>
      <xdr:col>9</xdr:col>
      <xdr:colOff>361476</xdr:colOff>
      <xdr:row>17</xdr:row>
      <xdr:rowOff>311432</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83296" y="406069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100258</xdr:colOff>
      <xdr:row>15</xdr:row>
      <xdr:rowOff>50128</xdr:rowOff>
    </xdr:from>
    <xdr:to>
      <xdr:col>9</xdr:col>
      <xdr:colOff>341420</xdr:colOff>
      <xdr:row>15</xdr:row>
      <xdr:rowOff>271326</xdr:rowOff>
    </xdr:to>
    <xdr:sp macro="" textlink="">
      <xdr:nvSpPr>
        <xdr:cNvPr id="58" name="AutoShape 384">
          <a:extLst>
            <a:ext uri="{FF2B5EF4-FFF2-40B4-BE49-F238E27FC236}">
              <a16:creationId xmlns:a16="http://schemas.microsoft.com/office/drawing/2014/main" id="{BC86DEA5-E731-4A08-97C4-D9BBA3A6BBA2}"/>
            </a:ext>
          </a:extLst>
        </xdr:cNvPr>
        <xdr:cNvSpPr>
          <a:spLocks noChangeArrowheads="1"/>
        </xdr:cNvSpPr>
      </xdr:nvSpPr>
      <xdr:spPr bwMode="auto">
        <a:xfrm rot="2700000">
          <a:off x="5063240" y="33789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130339</xdr:colOff>
      <xdr:row>23</xdr:row>
      <xdr:rowOff>50129</xdr:rowOff>
    </xdr:from>
    <xdr:to>
      <xdr:col>9</xdr:col>
      <xdr:colOff>342060</xdr:colOff>
      <xdr:row>23</xdr:row>
      <xdr:rowOff>259635</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83339" y="59556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26</xdr:row>
      <xdr:rowOff>70182</xdr:rowOff>
    </xdr:from>
    <xdr:to>
      <xdr:col>9</xdr:col>
      <xdr:colOff>322007</xdr:colOff>
      <xdr:row>26</xdr:row>
      <xdr:rowOff>279688</xdr:rowOff>
    </xdr:to>
    <xdr:sp macro="" textlink="">
      <xdr:nvSpPr>
        <xdr:cNvPr id="48" name="AutoShape 830">
          <a:extLst>
            <a:ext uri="{FF2B5EF4-FFF2-40B4-BE49-F238E27FC236}">
              <a16:creationId xmlns:a16="http://schemas.microsoft.com/office/drawing/2014/main" id="{1DA8AA12-3FBE-4D99-B0C6-59FB1F48EEF2}"/>
            </a:ext>
          </a:extLst>
        </xdr:cNvPr>
        <xdr:cNvSpPr>
          <a:spLocks noChangeArrowheads="1"/>
        </xdr:cNvSpPr>
      </xdr:nvSpPr>
      <xdr:spPr bwMode="auto">
        <a:xfrm rot="-2700000">
          <a:off x="5063286" y="693820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100261</xdr:colOff>
      <xdr:row>18</xdr:row>
      <xdr:rowOff>80208</xdr:rowOff>
    </xdr:from>
    <xdr:to>
      <xdr:col>11</xdr:col>
      <xdr:colOff>341423</xdr:colOff>
      <xdr:row>18</xdr:row>
      <xdr:rowOff>301406</xdr:rowOff>
    </xdr:to>
    <xdr:sp macro="" textlink="">
      <xdr:nvSpPr>
        <xdr:cNvPr id="38" name="AutoShape 384">
          <a:extLst>
            <a:ext uri="{FF2B5EF4-FFF2-40B4-BE49-F238E27FC236}">
              <a16:creationId xmlns:a16="http://schemas.microsoft.com/office/drawing/2014/main" id="{9FDACEAC-F308-4E80-B5F5-FC9FA00D6BFC}"/>
            </a:ext>
          </a:extLst>
        </xdr:cNvPr>
        <xdr:cNvSpPr>
          <a:spLocks noChangeArrowheads="1"/>
        </xdr:cNvSpPr>
      </xdr:nvSpPr>
      <xdr:spPr bwMode="auto">
        <a:xfrm rot="2700000">
          <a:off x="6597269" y="437151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31</xdr:row>
      <xdr:rowOff>50130</xdr:rowOff>
    </xdr:from>
    <xdr:to>
      <xdr:col>9</xdr:col>
      <xdr:colOff>322007</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63286"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70182</xdr:rowOff>
    </xdr:from>
    <xdr:to>
      <xdr:col>9</xdr:col>
      <xdr:colOff>351448</xdr:colOff>
      <xdr:row>20</xdr:row>
      <xdr:rowOff>291380</xdr:rowOff>
    </xdr:to>
    <xdr:sp macro="" textlink="">
      <xdr:nvSpPr>
        <xdr:cNvPr id="34" name="AutoShape 384">
          <a:extLst>
            <a:ext uri="{FF2B5EF4-FFF2-40B4-BE49-F238E27FC236}">
              <a16:creationId xmlns:a16="http://schemas.microsoft.com/office/drawing/2014/main" id="{8A9FC6A9-D272-47F4-8DF7-AE52E8F37985}"/>
            </a:ext>
          </a:extLst>
        </xdr:cNvPr>
        <xdr:cNvSpPr>
          <a:spLocks noChangeArrowheads="1"/>
        </xdr:cNvSpPr>
      </xdr:nvSpPr>
      <xdr:spPr bwMode="auto">
        <a:xfrm rot="2700000">
          <a:off x="5073268" y="5253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120312</xdr:colOff>
      <xdr:row>22</xdr:row>
      <xdr:rowOff>70182</xdr:rowOff>
    </xdr:from>
    <xdr:to>
      <xdr:col>11</xdr:col>
      <xdr:colOff>332033</xdr:colOff>
      <xdr:row>22</xdr:row>
      <xdr:rowOff>279688</xdr:rowOff>
    </xdr:to>
    <xdr:sp macro="" textlink="">
      <xdr:nvSpPr>
        <xdr:cNvPr id="40" name="AutoShape 830">
          <a:extLst>
            <a:ext uri="{FF2B5EF4-FFF2-40B4-BE49-F238E27FC236}">
              <a16:creationId xmlns:a16="http://schemas.microsoft.com/office/drawing/2014/main" id="{12BA7C39-BFCD-4567-8292-03C663F62776}"/>
            </a:ext>
          </a:extLst>
        </xdr:cNvPr>
        <xdr:cNvSpPr>
          <a:spLocks noChangeArrowheads="1"/>
        </xdr:cNvSpPr>
      </xdr:nvSpPr>
      <xdr:spPr bwMode="auto">
        <a:xfrm rot="-2700000">
          <a:off x="6607338" y="59054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70182</xdr:rowOff>
    </xdr:from>
    <xdr:to>
      <xdr:col>9</xdr:col>
      <xdr:colOff>351448</xdr:colOff>
      <xdr:row>28</xdr:row>
      <xdr:rowOff>291380</xdr:rowOff>
    </xdr:to>
    <xdr:sp macro="" textlink="">
      <xdr:nvSpPr>
        <xdr:cNvPr id="66" name="AutoShape 384">
          <a:extLst>
            <a:ext uri="{FF2B5EF4-FFF2-40B4-BE49-F238E27FC236}">
              <a16:creationId xmlns:a16="http://schemas.microsoft.com/office/drawing/2014/main" id="{9F000046-7A49-40AD-A9E0-5A967E1AD9AC}"/>
            </a:ext>
          </a:extLst>
        </xdr:cNvPr>
        <xdr:cNvSpPr>
          <a:spLocks noChangeArrowheads="1"/>
        </xdr:cNvSpPr>
      </xdr:nvSpPr>
      <xdr:spPr bwMode="auto">
        <a:xfrm rot="2700000">
          <a:off x="5073268" y="78205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29</xdr:row>
      <xdr:rowOff>70182</xdr:rowOff>
    </xdr:from>
    <xdr:to>
      <xdr:col>11</xdr:col>
      <xdr:colOff>301955</xdr:colOff>
      <xdr:row>29</xdr:row>
      <xdr:rowOff>279688</xdr:rowOff>
    </xdr:to>
    <xdr:sp macro="" textlink="">
      <xdr:nvSpPr>
        <xdr:cNvPr id="69" name="AutoShape 830">
          <a:extLst>
            <a:ext uri="{FF2B5EF4-FFF2-40B4-BE49-F238E27FC236}">
              <a16:creationId xmlns:a16="http://schemas.microsoft.com/office/drawing/2014/main" id="{998A3B60-ECCB-4F85-A764-CC9B4742D010}"/>
            </a:ext>
          </a:extLst>
        </xdr:cNvPr>
        <xdr:cNvSpPr>
          <a:spLocks noChangeArrowheads="1"/>
        </xdr:cNvSpPr>
      </xdr:nvSpPr>
      <xdr:spPr bwMode="auto">
        <a:xfrm rot="-2700000">
          <a:off x="6577260" y="815139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15</xdr:row>
      <xdr:rowOff>60156</xdr:rowOff>
    </xdr:from>
    <xdr:to>
      <xdr:col>11</xdr:col>
      <xdr:colOff>322007</xdr:colOff>
      <xdr:row>15</xdr:row>
      <xdr:rowOff>269662</xdr:rowOff>
    </xdr:to>
    <xdr:sp macro="" textlink="">
      <xdr:nvSpPr>
        <xdr:cNvPr id="36" name="AutoShape 830">
          <a:extLst>
            <a:ext uri="{FF2B5EF4-FFF2-40B4-BE49-F238E27FC236}">
              <a16:creationId xmlns:a16="http://schemas.microsoft.com/office/drawing/2014/main" id="{12C4EF8E-2425-44C0-8C38-40BCC3DF42B2}"/>
            </a:ext>
          </a:extLst>
        </xdr:cNvPr>
        <xdr:cNvSpPr>
          <a:spLocks noChangeArrowheads="1"/>
        </xdr:cNvSpPr>
      </xdr:nvSpPr>
      <xdr:spPr bwMode="auto">
        <a:xfrm rot="-2700000">
          <a:off x="6597312" y="339891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120317</xdr:colOff>
      <xdr:row>16</xdr:row>
      <xdr:rowOff>30079</xdr:rowOff>
    </xdr:from>
    <xdr:to>
      <xdr:col>9</xdr:col>
      <xdr:colOff>332038</xdr:colOff>
      <xdr:row>16</xdr:row>
      <xdr:rowOff>239585</xdr:rowOff>
    </xdr:to>
    <xdr:sp macro="" textlink="">
      <xdr:nvSpPr>
        <xdr:cNvPr id="42" name="AutoShape 830">
          <a:extLst>
            <a:ext uri="{FF2B5EF4-FFF2-40B4-BE49-F238E27FC236}">
              <a16:creationId xmlns:a16="http://schemas.microsoft.com/office/drawing/2014/main" id="{F6E74D86-B4DB-4AE2-9FDF-512B1DEA632C}"/>
            </a:ext>
          </a:extLst>
        </xdr:cNvPr>
        <xdr:cNvSpPr>
          <a:spLocks noChangeArrowheads="1"/>
        </xdr:cNvSpPr>
      </xdr:nvSpPr>
      <xdr:spPr bwMode="auto">
        <a:xfrm rot="-2700000">
          <a:off x="5073317" y="368968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120317</xdr:colOff>
      <xdr:row>17</xdr:row>
      <xdr:rowOff>60157</xdr:rowOff>
    </xdr:from>
    <xdr:to>
      <xdr:col>11</xdr:col>
      <xdr:colOff>332038</xdr:colOff>
      <xdr:row>17</xdr:row>
      <xdr:rowOff>269663</xdr:rowOff>
    </xdr:to>
    <xdr:sp macro="" textlink="">
      <xdr:nvSpPr>
        <xdr:cNvPr id="47" name="AutoShape 830">
          <a:extLst>
            <a:ext uri="{FF2B5EF4-FFF2-40B4-BE49-F238E27FC236}">
              <a16:creationId xmlns:a16="http://schemas.microsoft.com/office/drawing/2014/main" id="{9EF0A03A-2EAC-46C6-96A4-28AF5F1C0F07}"/>
            </a:ext>
          </a:extLst>
        </xdr:cNvPr>
        <xdr:cNvSpPr>
          <a:spLocks noChangeArrowheads="1"/>
        </xdr:cNvSpPr>
      </xdr:nvSpPr>
      <xdr:spPr bwMode="auto">
        <a:xfrm rot="-2700000">
          <a:off x="6607343" y="404060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18</xdr:row>
      <xdr:rowOff>70182</xdr:rowOff>
    </xdr:from>
    <xdr:to>
      <xdr:col>9</xdr:col>
      <xdr:colOff>351448</xdr:colOff>
      <xdr:row>18</xdr:row>
      <xdr:rowOff>291380</xdr:rowOff>
    </xdr:to>
    <xdr:sp macro="" textlink="">
      <xdr:nvSpPr>
        <xdr:cNvPr id="50" name="AutoShape 384">
          <a:extLst>
            <a:ext uri="{FF2B5EF4-FFF2-40B4-BE49-F238E27FC236}">
              <a16:creationId xmlns:a16="http://schemas.microsoft.com/office/drawing/2014/main" id="{514E5272-9932-4BB7-9B33-5FCEF84D2413}"/>
            </a:ext>
          </a:extLst>
        </xdr:cNvPr>
        <xdr:cNvSpPr>
          <a:spLocks noChangeArrowheads="1"/>
        </xdr:cNvSpPr>
      </xdr:nvSpPr>
      <xdr:spPr bwMode="auto">
        <a:xfrm rot="2700000">
          <a:off x="5073268" y="436148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90238</xdr:colOff>
      <xdr:row>19</xdr:row>
      <xdr:rowOff>60157</xdr:rowOff>
    </xdr:from>
    <xdr:to>
      <xdr:col>9</xdr:col>
      <xdr:colOff>331400</xdr:colOff>
      <xdr:row>19</xdr:row>
      <xdr:rowOff>281355</xdr:rowOff>
    </xdr:to>
    <xdr:sp macro="" textlink="">
      <xdr:nvSpPr>
        <xdr:cNvPr id="51" name="AutoShape 384">
          <a:extLst>
            <a:ext uri="{FF2B5EF4-FFF2-40B4-BE49-F238E27FC236}">
              <a16:creationId xmlns:a16="http://schemas.microsoft.com/office/drawing/2014/main" id="{58266E5B-44B5-4704-BA14-FD4533D891C1}"/>
            </a:ext>
          </a:extLst>
        </xdr:cNvPr>
        <xdr:cNvSpPr>
          <a:spLocks noChangeArrowheads="1"/>
        </xdr:cNvSpPr>
      </xdr:nvSpPr>
      <xdr:spPr bwMode="auto">
        <a:xfrm rot="2700000">
          <a:off x="5053220" y="467230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90238</xdr:colOff>
      <xdr:row>19</xdr:row>
      <xdr:rowOff>80211</xdr:rowOff>
    </xdr:from>
    <xdr:to>
      <xdr:col>11</xdr:col>
      <xdr:colOff>331400</xdr:colOff>
      <xdr:row>19</xdr:row>
      <xdr:rowOff>301409</xdr:rowOff>
    </xdr:to>
    <xdr:sp macro="" textlink="">
      <xdr:nvSpPr>
        <xdr:cNvPr id="52" name="AutoShape 384">
          <a:extLst>
            <a:ext uri="{FF2B5EF4-FFF2-40B4-BE49-F238E27FC236}">
              <a16:creationId xmlns:a16="http://schemas.microsoft.com/office/drawing/2014/main" id="{3C8E3765-B991-4A88-938E-63F9F711B829}"/>
            </a:ext>
          </a:extLst>
        </xdr:cNvPr>
        <xdr:cNvSpPr>
          <a:spLocks noChangeArrowheads="1"/>
        </xdr:cNvSpPr>
      </xdr:nvSpPr>
      <xdr:spPr bwMode="auto">
        <a:xfrm rot="2700000">
          <a:off x="6587246" y="469236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110286</xdr:colOff>
      <xdr:row>20</xdr:row>
      <xdr:rowOff>60156</xdr:rowOff>
    </xdr:from>
    <xdr:to>
      <xdr:col>11</xdr:col>
      <xdr:colOff>322007</xdr:colOff>
      <xdr:row>20</xdr:row>
      <xdr:rowOff>269662</xdr:rowOff>
    </xdr:to>
    <xdr:sp macro="" textlink="">
      <xdr:nvSpPr>
        <xdr:cNvPr id="53" name="AutoShape 830">
          <a:extLst>
            <a:ext uri="{FF2B5EF4-FFF2-40B4-BE49-F238E27FC236}">
              <a16:creationId xmlns:a16="http://schemas.microsoft.com/office/drawing/2014/main" id="{B02AFE79-2E54-4CFC-99FC-E5C682C80AB0}"/>
            </a:ext>
          </a:extLst>
        </xdr:cNvPr>
        <xdr:cNvSpPr>
          <a:spLocks noChangeArrowheads="1"/>
        </xdr:cNvSpPr>
      </xdr:nvSpPr>
      <xdr:spPr bwMode="auto">
        <a:xfrm rot="-2700000">
          <a:off x="6597312" y="500313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140369</xdr:colOff>
      <xdr:row>21</xdr:row>
      <xdr:rowOff>40106</xdr:rowOff>
    </xdr:from>
    <xdr:to>
      <xdr:col>9</xdr:col>
      <xdr:colOff>352090</xdr:colOff>
      <xdr:row>21</xdr:row>
      <xdr:rowOff>249612</xdr:rowOff>
    </xdr:to>
    <xdr:sp macro="" textlink="">
      <xdr:nvSpPr>
        <xdr:cNvPr id="56" name="AutoShape 830">
          <a:extLst>
            <a:ext uri="{FF2B5EF4-FFF2-40B4-BE49-F238E27FC236}">
              <a16:creationId xmlns:a16="http://schemas.microsoft.com/office/drawing/2014/main" id="{F642D5EA-08E1-40FA-B68F-11F2C570110C}"/>
            </a:ext>
          </a:extLst>
        </xdr:cNvPr>
        <xdr:cNvSpPr>
          <a:spLocks noChangeArrowheads="1"/>
        </xdr:cNvSpPr>
      </xdr:nvSpPr>
      <xdr:spPr bwMode="auto">
        <a:xfrm rot="-2700000">
          <a:off x="5093369" y="530392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24</xdr:row>
      <xdr:rowOff>60156</xdr:rowOff>
    </xdr:from>
    <xdr:to>
      <xdr:col>11</xdr:col>
      <xdr:colOff>311981</xdr:colOff>
      <xdr:row>24</xdr:row>
      <xdr:rowOff>269662</xdr:rowOff>
    </xdr:to>
    <xdr:sp macro="" textlink="">
      <xdr:nvSpPr>
        <xdr:cNvPr id="60" name="AutoShape 830">
          <a:extLst>
            <a:ext uri="{FF2B5EF4-FFF2-40B4-BE49-F238E27FC236}">
              <a16:creationId xmlns:a16="http://schemas.microsoft.com/office/drawing/2014/main" id="{D2C53F30-7D8E-47F7-800B-44884E1C14FA}"/>
            </a:ext>
          </a:extLst>
        </xdr:cNvPr>
        <xdr:cNvSpPr>
          <a:spLocks noChangeArrowheads="1"/>
        </xdr:cNvSpPr>
      </xdr:nvSpPr>
      <xdr:spPr bwMode="auto">
        <a:xfrm rot="-2700000">
          <a:off x="6587286" y="62864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90235</xdr:colOff>
      <xdr:row>25</xdr:row>
      <xdr:rowOff>60156</xdr:rowOff>
    </xdr:from>
    <xdr:to>
      <xdr:col>9</xdr:col>
      <xdr:colOff>301956</xdr:colOff>
      <xdr:row>25</xdr:row>
      <xdr:rowOff>269662</xdr:rowOff>
    </xdr:to>
    <xdr:sp macro="" textlink="">
      <xdr:nvSpPr>
        <xdr:cNvPr id="65" name="AutoShape 830">
          <a:extLst>
            <a:ext uri="{FF2B5EF4-FFF2-40B4-BE49-F238E27FC236}">
              <a16:creationId xmlns:a16="http://schemas.microsoft.com/office/drawing/2014/main" id="{9DCCB6C5-5E87-41FF-BEFD-8583E181F397}"/>
            </a:ext>
          </a:extLst>
        </xdr:cNvPr>
        <xdr:cNvSpPr>
          <a:spLocks noChangeArrowheads="1"/>
        </xdr:cNvSpPr>
      </xdr:nvSpPr>
      <xdr:spPr bwMode="auto">
        <a:xfrm rot="-2700000">
          <a:off x="5043235" y="66073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26</xdr:row>
      <xdr:rowOff>60156</xdr:rowOff>
    </xdr:from>
    <xdr:to>
      <xdr:col>11</xdr:col>
      <xdr:colOff>311981</xdr:colOff>
      <xdr:row>26</xdr:row>
      <xdr:rowOff>269662</xdr:rowOff>
    </xdr:to>
    <xdr:sp macro="" textlink="">
      <xdr:nvSpPr>
        <xdr:cNvPr id="73" name="AutoShape 830">
          <a:extLst>
            <a:ext uri="{FF2B5EF4-FFF2-40B4-BE49-F238E27FC236}">
              <a16:creationId xmlns:a16="http://schemas.microsoft.com/office/drawing/2014/main" id="{8F2FA3E6-B493-4226-8533-2DFC2B2F122A}"/>
            </a:ext>
          </a:extLst>
        </xdr:cNvPr>
        <xdr:cNvSpPr>
          <a:spLocks noChangeArrowheads="1"/>
        </xdr:cNvSpPr>
      </xdr:nvSpPr>
      <xdr:spPr bwMode="auto">
        <a:xfrm rot="-2700000">
          <a:off x="6587286" y="692818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23</xdr:row>
      <xdr:rowOff>60156</xdr:rowOff>
    </xdr:from>
    <xdr:to>
      <xdr:col>11</xdr:col>
      <xdr:colOff>311981</xdr:colOff>
      <xdr:row>23</xdr:row>
      <xdr:rowOff>269662</xdr:rowOff>
    </xdr:to>
    <xdr:sp macro="" textlink="">
      <xdr:nvSpPr>
        <xdr:cNvPr id="74" name="AutoShape 830">
          <a:extLst>
            <a:ext uri="{FF2B5EF4-FFF2-40B4-BE49-F238E27FC236}">
              <a16:creationId xmlns:a16="http://schemas.microsoft.com/office/drawing/2014/main" id="{4FAB5FA5-6EFD-4AE1-AE0F-186BCFC15201}"/>
            </a:ext>
          </a:extLst>
        </xdr:cNvPr>
        <xdr:cNvSpPr>
          <a:spLocks noChangeArrowheads="1"/>
        </xdr:cNvSpPr>
      </xdr:nvSpPr>
      <xdr:spPr bwMode="auto">
        <a:xfrm>
          <a:off x="6587286" y="5965656"/>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100262</xdr:colOff>
      <xdr:row>31</xdr:row>
      <xdr:rowOff>60158</xdr:rowOff>
    </xdr:from>
    <xdr:to>
      <xdr:col>11</xdr:col>
      <xdr:colOff>341424</xdr:colOff>
      <xdr:row>31</xdr:row>
      <xdr:rowOff>281356</xdr:rowOff>
    </xdr:to>
    <xdr:sp macro="" textlink="">
      <xdr:nvSpPr>
        <xdr:cNvPr id="32" name="AutoShape 384">
          <a:extLst>
            <a:ext uri="{FF2B5EF4-FFF2-40B4-BE49-F238E27FC236}">
              <a16:creationId xmlns:a16="http://schemas.microsoft.com/office/drawing/2014/main" id="{6F940DDC-CA0E-42B5-A3B8-958C9CA66A27}"/>
            </a:ext>
          </a:extLst>
        </xdr:cNvPr>
        <xdr:cNvSpPr>
          <a:spLocks noChangeArrowheads="1"/>
        </xdr:cNvSpPr>
      </xdr:nvSpPr>
      <xdr:spPr bwMode="auto">
        <a:xfrm rot="2700000">
          <a:off x="6597270" y="852241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28</xdr:row>
      <xdr:rowOff>80208</xdr:rowOff>
    </xdr:from>
    <xdr:to>
      <xdr:col>11</xdr:col>
      <xdr:colOff>321370</xdr:colOff>
      <xdr:row>28</xdr:row>
      <xdr:rowOff>301406</xdr:rowOff>
    </xdr:to>
    <xdr:sp macro="" textlink="">
      <xdr:nvSpPr>
        <xdr:cNvPr id="33" name="AutoShape 384">
          <a:extLst>
            <a:ext uri="{FF2B5EF4-FFF2-40B4-BE49-F238E27FC236}">
              <a16:creationId xmlns:a16="http://schemas.microsoft.com/office/drawing/2014/main" id="{0660DC7D-97AF-4325-BB37-21CA38DCF159}"/>
            </a:ext>
          </a:extLst>
        </xdr:cNvPr>
        <xdr:cNvSpPr>
          <a:spLocks noChangeArrowheads="1"/>
        </xdr:cNvSpPr>
      </xdr:nvSpPr>
      <xdr:spPr bwMode="auto">
        <a:xfrm rot="2700000">
          <a:off x="6577216" y="757993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156063</xdr:colOff>
      <xdr:row>39</xdr:row>
      <xdr:rowOff>26377</xdr:rowOff>
    </xdr:from>
    <xdr:to>
      <xdr:col>16</xdr:col>
      <xdr:colOff>413238</xdr:colOff>
      <xdr:row>53</xdr:row>
      <xdr:rowOff>150202</xdr:rowOff>
    </xdr:to>
    <xdr:pic>
      <xdr:nvPicPr>
        <xdr:cNvPr id="5" name="図 4">
          <a:extLst>
            <a:ext uri="{FF2B5EF4-FFF2-40B4-BE49-F238E27FC236}">
              <a16:creationId xmlns:a16="http://schemas.microsoft.com/office/drawing/2014/main" id="{E0B04C66-909E-4784-ABF4-F249DC2D79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313" y="6437435"/>
          <a:ext cx="6426444"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156063</xdr:colOff>
      <xdr:row>45</xdr:row>
      <xdr:rowOff>76200</xdr:rowOff>
    </xdr:from>
    <xdr:to>
      <xdr:col>16</xdr:col>
      <xdr:colOff>143717</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0236" y="7630258"/>
          <a:ext cx="56880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93784</xdr:colOff>
      <xdr:row>41</xdr:row>
      <xdr:rowOff>71071</xdr:rowOff>
    </xdr:from>
    <xdr:to>
      <xdr:col>13</xdr:col>
      <xdr:colOff>531934</xdr:colOff>
      <xdr:row>55</xdr:row>
      <xdr:rowOff>128221</xdr:rowOff>
    </xdr:to>
    <xdr:pic>
      <xdr:nvPicPr>
        <xdr:cNvPr id="6" name="図 5">
          <a:extLst>
            <a:ext uri="{FF2B5EF4-FFF2-40B4-BE49-F238E27FC236}">
              <a16:creationId xmlns:a16="http://schemas.microsoft.com/office/drawing/2014/main" id="{E811EBFB-AC8D-47BF-82F3-1DB96F7DB4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034" y="6606686"/>
          <a:ext cx="662940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144509</xdr:colOff>
      <xdr:row>49</xdr:row>
      <xdr:rowOff>172232</xdr:rowOff>
    </xdr:from>
    <xdr:to>
      <xdr:col>13</xdr:col>
      <xdr:colOff>303982</xdr:colOff>
      <xdr:row>49</xdr:row>
      <xdr:rowOff>172232</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08682" y="8231847"/>
          <a:ext cx="588180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65210</xdr:colOff>
      <xdr:row>38</xdr:row>
      <xdr:rowOff>150935</xdr:rowOff>
    </xdr:from>
    <xdr:to>
      <xdr:col>13</xdr:col>
      <xdr:colOff>484310</xdr:colOff>
      <xdr:row>56</xdr:row>
      <xdr:rowOff>84260</xdr:rowOff>
    </xdr:to>
    <xdr:pic>
      <xdr:nvPicPr>
        <xdr:cNvPr id="4" name="図 3">
          <a:extLst>
            <a:ext uri="{FF2B5EF4-FFF2-40B4-BE49-F238E27FC236}">
              <a16:creationId xmlns:a16="http://schemas.microsoft.com/office/drawing/2014/main" id="{BCE88E63-A2D9-4639-BC89-F778C4989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460" y="6173666"/>
          <a:ext cx="6500446"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38</xdr:row>
      <xdr:rowOff>149470</xdr:rowOff>
    </xdr:from>
    <xdr:to>
      <xdr:col>13</xdr:col>
      <xdr:colOff>533400</xdr:colOff>
      <xdr:row>54</xdr:row>
      <xdr:rowOff>111370</xdr:rowOff>
    </xdr:to>
    <xdr:pic>
      <xdr:nvPicPr>
        <xdr:cNvPr id="4" name="図 3">
          <a:extLst>
            <a:ext uri="{FF2B5EF4-FFF2-40B4-BE49-F238E27FC236}">
              <a16:creationId xmlns:a16="http://schemas.microsoft.com/office/drawing/2014/main" id="{999CBF56-AA02-4618-92E0-113CD5EF3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142893"/>
          <a:ext cx="6706333"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29076</xdr:rowOff>
    </xdr:from>
    <xdr:to>
      <xdr:col>13</xdr:col>
      <xdr:colOff>200025</xdr:colOff>
      <xdr:row>48</xdr:row>
      <xdr:rowOff>29076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2475" y="7982451"/>
          <a:ext cx="585787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C35" sqref="C35:H35"/>
    </sheetView>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30.75" customHeight="1">
      <c r="G1" s="282"/>
      <c r="H1" s="236"/>
      <c r="I1" s="236"/>
      <c r="N1" s="282"/>
      <c r="O1" s="236"/>
      <c r="P1" s="236"/>
      <c r="Q1" s="236"/>
      <c r="R1" s="236"/>
    </row>
    <row r="2" spans="1:18" ht="45.75" customHeight="1">
      <c r="A2" s="904" t="s">
        <v>149</v>
      </c>
      <c r="B2" s="904"/>
      <c r="C2" s="904"/>
      <c r="D2" s="904"/>
      <c r="E2" s="904"/>
      <c r="F2" s="904"/>
      <c r="G2" s="904"/>
      <c r="H2" s="904"/>
      <c r="I2" s="904"/>
      <c r="J2" s="904"/>
    </row>
    <row r="3" spans="1:18" ht="48" customHeight="1">
      <c r="A3" s="905" t="s">
        <v>452</v>
      </c>
      <c r="B3" s="905"/>
      <c r="C3" s="905"/>
      <c r="D3" s="905"/>
      <c r="E3" s="905"/>
      <c r="F3" s="905"/>
      <c r="G3" s="905"/>
      <c r="H3" s="905"/>
      <c r="I3" s="905"/>
      <c r="J3" s="905"/>
    </row>
    <row r="4" spans="1:18" ht="27.75" customHeight="1"/>
    <row r="5" spans="1:18">
      <c r="B5" s="285"/>
      <c r="C5" s="286"/>
      <c r="D5" s="286"/>
      <c r="E5" s="286"/>
      <c r="F5" s="286"/>
      <c r="G5" s="286"/>
      <c r="H5" s="286"/>
      <c r="I5" s="287"/>
    </row>
    <row r="6" spans="1:18" ht="13.5" customHeight="1">
      <c r="B6" s="288"/>
      <c r="C6" s="903" t="s">
        <v>188</v>
      </c>
      <c r="D6" s="903"/>
      <c r="E6" s="903"/>
      <c r="F6" s="903"/>
      <c r="G6" s="903"/>
      <c r="H6" s="903"/>
      <c r="I6" s="289"/>
      <c r="J6" s="240"/>
    </row>
    <row r="7" spans="1:18" ht="6.75" customHeight="1">
      <c r="B7" s="288"/>
      <c r="C7" s="290"/>
      <c r="D7" s="290"/>
      <c r="E7" s="290"/>
      <c r="F7" s="290"/>
      <c r="G7" s="290"/>
      <c r="H7" s="290"/>
      <c r="I7" s="291"/>
    </row>
    <row r="8" spans="1:18" s="241" customFormat="1" ht="19.5" customHeight="1">
      <c r="B8" s="292"/>
      <c r="C8" s="305" t="s">
        <v>180</v>
      </c>
      <c r="D8" s="305"/>
      <c r="E8" s="305"/>
      <c r="F8" s="294"/>
      <c r="G8" s="293"/>
      <c r="H8" s="293"/>
      <c r="I8" s="295"/>
    </row>
    <row r="9" spans="1:18" s="241" customFormat="1" ht="19.5" customHeight="1">
      <c r="B9" s="296"/>
      <c r="C9" s="297"/>
      <c r="D9" s="298" t="s">
        <v>189</v>
      </c>
      <c r="E9" s="298"/>
      <c r="F9" s="294"/>
      <c r="G9" s="293"/>
      <c r="H9" s="297" t="s">
        <v>150</v>
      </c>
      <c r="I9" s="295"/>
    </row>
    <row r="10" spans="1:18" s="241" customFormat="1" ht="19.5" customHeight="1">
      <c r="B10" s="296"/>
      <c r="C10" s="297"/>
      <c r="D10" s="306" t="s">
        <v>187</v>
      </c>
      <c r="E10" s="298" t="s">
        <v>47</v>
      </c>
      <c r="F10" s="294"/>
      <c r="G10" s="293"/>
      <c r="H10" s="297" t="s">
        <v>170</v>
      </c>
      <c r="I10" s="295"/>
    </row>
    <row r="11" spans="1:18" s="241" customFormat="1" ht="19.5" customHeight="1">
      <c r="B11" s="296"/>
      <c r="C11" s="294"/>
      <c r="D11" s="298"/>
      <c r="E11" s="298" t="s">
        <v>186</v>
      </c>
      <c r="F11" s="298"/>
      <c r="G11" s="293"/>
      <c r="H11" s="297" t="s">
        <v>176</v>
      </c>
      <c r="I11" s="295"/>
    </row>
    <row r="12" spans="1:18" s="241" customFormat="1" ht="12" customHeight="1">
      <c r="B12" s="296"/>
      <c r="C12" s="294"/>
      <c r="D12" s="294"/>
      <c r="E12" s="294"/>
      <c r="F12" s="294"/>
      <c r="G12" s="293"/>
      <c r="H12" s="297"/>
      <c r="I12" s="295"/>
    </row>
    <row r="13" spans="1:18" s="241" customFormat="1" ht="19.5" customHeight="1">
      <c r="B13" s="296"/>
      <c r="C13" s="307" t="s">
        <v>190</v>
      </c>
      <c r="D13" s="307"/>
      <c r="E13" s="304"/>
      <c r="F13" s="294"/>
      <c r="G13" s="293"/>
      <c r="H13" s="297"/>
      <c r="I13" s="295"/>
    </row>
    <row r="14" spans="1:18" s="241" customFormat="1" ht="19.5" customHeight="1">
      <c r="B14" s="296"/>
      <c r="C14" s="294"/>
      <c r="D14" s="294" t="s">
        <v>191</v>
      </c>
      <c r="E14" s="294"/>
      <c r="F14" s="298" t="s">
        <v>290</v>
      </c>
      <c r="G14" s="293"/>
      <c r="H14" s="297" t="s">
        <v>151</v>
      </c>
      <c r="I14" s="295"/>
    </row>
    <row r="15" spans="1:18" s="241" customFormat="1" ht="19.5" customHeight="1">
      <c r="B15" s="296"/>
      <c r="C15" s="294"/>
      <c r="D15" s="294"/>
      <c r="E15" s="294"/>
      <c r="F15" s="298" t="s">
        <v>93</v>
      </c>
      <c r="G15" s="293"/>
      <c r="H15" s="297" t="s">
        <v>177</v>
      </c>
      <c r="I15" s="295"/>
    </row>
    <row r="16" spans="1:18" s="241" customFormat="1" ht="19.5" customHeight="1">
      <c r="B16" s="296"/>
      <c r="C16" s="294"/>
      <c r="D16" s="294" t="s">
        <v>192</v>
      </c>
      <c r="E16" s="294"/>
      <c r="F16" s="298" t="s">
        <v>60</v>
      </c>
      <c r="G16" s="293"/>
      <c r="H16" s="297" t="s">
        <v>152</v>
      </c>
      <c r="I16" s="295"/>
    </row>
    <row r="17" spans="1:9" s="241" customFormat="1" ht="19.5" customHeight="1">
      <c r="B17" s="296"/>
      <c r="C17" s="294"/>
      <c r="D17" s="294" t="s">
        <v>193</v>
      </c>
      <c r="E17" s="294"/>
      <c r="F17" s="298" t="s">
        <v>66</v>
      </c>
      <c r="G17" s="293"/>
      <c r="H17" s="297" t="s">
        <v>153</v>
      </c>
      <c r="I17" s="295"/>
    </row>
    <row r="18" spans="1:9" s="241" customFormat="1" ht="19.5" customHeight="1">
      <c r="B18" s="296"/>
      <c r="C18" s="294"/>
      <c r="D18" s="294" t="s">
        <v>194</v>
      </c>
      <c r="E18" s="294"/>
      <c r="F18" s="298" t="s">
        <v>181</v>
      </c>
      <c r="G18" s="293"/>
      <c r="H18" s="297" t="s">
        <v>17</v>
      </c>
      <c r="I18" s="295"/>
    </row>
    <row r="19" spans="1:9" s="241" customFormat="1" ht="19.5" customHeight="1">
      <c r="B19" s="296"/>
      <c r="C19" s="294"/>
      <c r="D19" s="294"/>
      <c r="E19" s="294"/>
      <c r="F19" s="298" t="s">
        <v>182</v>
      </c>
      <c r="G19" s="293"/>
      <c r="H19" s="297" t="s">
        <v>178</v>
      </c>
      <c r="I19" s="295"/>
    </row>
    <row r="20" spans="1:9" s="241" customFormat="1" ht="19.5" customHeight="1">
      <c r="B20" s="296"/>
      <c r="C20" s="294"/>
      <c r="D20" s="294" t="s">
        <v>195</v>
      </c>
      <c r="E20" s="294"/>
      <c r="F20" s="298" t="s">
        <v>80</v>
      </c>
      <c r="G20" s="293"/>
      <c r="H20" s="297" t="s">
        <v>18</v>
      </c>
      <c r="I20" s="299"/>
    </row>
    <row r="21" spans="1:9" s="241" customFormat="1" ht="19.5" customHeight="1">
      <c r="B21" s="296"/>
      <c r="C21" s="294"/>
      <c r="D21" s="294"/>
      <c r="E21" s="294"/>
      <c r="F21" s="298" t="s">
        <v>53</v>
      </c>
      <c r="G21" s="293"/>
      <c r="H21" s="297" t="s">
        <v>276</v>
      </c>
      <c r="I21" s="299"/>
    </row>
    <row r="22" spans="1:9" s="241" customFormat="1" ht="19.5" customHeight="1">
      <c r="B22" s="296"/>
      <c r="C22" s="294"/>
      <c r="D22" s="294" t="s">
        <v>196</v>
      </c>
      <c r="E22" s="294"/>
      <c r="F22" s="298" t="s">
        <v>171</v>
      </c>
      <c r="G22" s="293"/>
      <c r="H22" s="297" t="s">
        <v>20</v>
      </c>
      <c r="I22" s="299"/>
    </row>
    <row r="23" spans="1:9" s="241" customFormat="1" ht="19.5" customHeight="1">
      <c r="A23" s="350"/>
      <c r="B23" s="296"/>
      <c r="C23" s="294"/>
      <c r="D23" s="294" t="s">
        <v>197</v>
      </c>
      <c r="E23" s="294"/>
      <c r="F23" s="298" t="s">
        <v>54</v>
      </c>
      <c r="G23" s="293"/>
      <c r="H23" s="297" t="s">
        <v>21</v>
      </c>
      <c r="I23" s="299"/>
    </row>
    <row r="24" spans="1:9" s="241" customFormat="1" ht="19.5" customHeight="1">
      <c r="B24" s="296"/>
      <c r="C24" s="294"/>
      <c r="D24" s="294" t="s">
        <v>198</v>
      </c>
      <c r="E24" s="294"/>
      <c r="F24" s="298" t="s">
        <v>184</v>
      </c>
      <c r="G24" s="293"/>
      <c r="H24" s="297" t="s">
        <v>22</v>
      </c>
      <c r="I24" s="299"/>
    </row>
    <row r="25" spans="1:9" s="241" customFormat="1" ht="19.5" customHeight="1">
      <c r="B25" s="296"/>
      <c r="C25" s="294"/>
      <c r="D25" s="294"/>
      <c r="E25" s="294"/>
      <c r="F25" s="298" t="s">
        <v>185</v>
      </c>
      <c r="G25" s="293"/>
      <c r="H25" s="297"/>
      <c r="I25" s="299"/>
    </row>
    <row r="26" spans="1:9" s="241" customFormat="1" ht="19.5" customHeight="1">
      <c r="B26" s="296"/>
      <c r="C26" s="294"/>
      <c r="D26" s="294" t="s">
        <v>199</v>
      </c>
      <c r="E26" s="294"/>
      <c r="F26" s="298" t="s">
        <v>174</v>
      </c>
      <c r="G26" s="293"/>
      <c r="H26" s="297" t="s">
        <v>233</v>
      </c>
      <c r="I26" s="299"/>
    </row>
    <row r="27" spans="1:9" s="241" customFormat="1" ht="12" customHeight="1">
      <c r="B27" s="296"/>
      <c r="C27" s="294"/>
      <c r="D27" s="294"/>
      <c r="E27" s="294"/>
      <c r="F27" s="294"/>
      <c r="G27" s="293"/>
      <c r="H27" s="297"/>
      <c r="I27" s="299"/>
    </row>
    <row r="28" spans="1:9" s="241" customFormat="1" ht="19.5" customHeight="1">
      <c r="B28" s="296"/>
      <c r="C28" s="907" t="s">
        <v>234</v>
      </c>
      <c r="D28" s="907"/>
      <c r="E28" s="907"/>
      <c r="F28" s="907"/>
      <c r="G28" s="293"/>
      <c r="H28" s="297" t="s">
        <v>277</v>
      </c>
      <c r="I28" s="299"/>
    </row>
    <row r="29" spans="1:9" ht="8.25" customHeight="1">
      <c r="B29" s="296"/>
      <c r="C29" s="294"/>
      <c r="D29" s="294"/>
      <c r="E29" s="294"/>
      <c r="F29" s="294"/>
      <c r="G29" s="290"/>
      <c r="H29" s="290"/>
      <c r="I29" s="291"/>
    </row>
    <row r="30" spans="1:9" ht="13.5" customHeight="1">
      <c r="B30" s="288"/>
      <c r="C30" s="300" t="s">
        <v>405</v>
      </c>
      <c r="D30" s="300"/>
      <c r="E30" s="300"/>
      <c r="F30" s="300"/>
      <c r="G30" s="290"/>
      <c r="H30" s="290"/>
      <c r="I30" s="291"/>
    </row>
    <row r="31" spans="1:9" ht="13.5" customHeight="1">
      <c r="B31" s="301"/>
      <c r="C31" s="302"/>
      <c r="D31" s="302"/>
      <c r="E31" s="302"/>
      <c r="F31" s="302"/>
      <c r="G31" s="302"/>
      <c r="H31" s="302"/>
      <c r="I31" s="303"/>
    </row>
    <row r="32" spans="1:9" ht="13.5" customHeight="1">
      <c r="B32" s="49"/>
      <c r="C32" s="104"/>
      <c r="D32" s="104"/>
      <c r="E32" s="104"/>
      <c r="F32" s="104"/>
      <c r="G32" s="104"/>
      <c r="H32" s="104"/>
      <c r="I32" s="104"/>
    </row>
    <row r="33" spans="1:10" ht="15.75" customHeight="1">
      <c r="B33" s="42"/>
      <c r="C33" s="33"/>
      <c r="D33" s="33"/>
      <c r="E33" s="33"/>
      <c r="F33" s="33"/>
      <c r="G33" s="33"/>
      <c r="H33" s="33"/>
      <c r="I33" s="33"/>
      <c r="J33" s="33"/>
    </row>
    <row r="34" spans="1:10" ht="15" customHeight="1">
      <c r="C34" s="908" t="s">
        <v>453</v>
      </c>
      <c r="D34" s="908"/>
      <c r="E34" s="908"/>
      <c r="F34" s="908"/>
      <c r="G34" s="908"/>
      <c r="H34" s="908"/>
      <c r="I34" s="314"/>
    </row>
    <row r="35" spans="1:10" ht="32.25" customHeight="1">
      <c r="A35" s="274"/>
      <c r="B35" s="274"/>
      <c r="C35" s="906"/>
      <c r="D35" s="906"/>
      <c r="E35" s="906"/>
      <c r="F35" s="906"/>
      <c r="G35" s="906"/>
      <c r="H35" s="906"/>
      <c r="I35" s="283"/>
      <c r="J35" s="274"/>
    </row>
    <row r="36" spans="1:10" ht="18.75">
      <c r="A36" s="902"/>
      <c r="B36" s="902"/>
      <c r="C36" s="902"/>
      <c r="D36" s="902"/>
      <c r="E36" s="902"/>
      <c r="F36" s="902"/>
      <c r="G36" s="902"/>
      <c r="H36" s="902"/>
      <c r="I36" s="902"/>
      <c r="J36" s="902"/>
    </row>
    <row r="37" spans="1:10">
      <c r="B37" s="349"/>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zoomScaleNormal="100" workbookViewId="0"/>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1:14" ht="18.75" customHeight="1"/>
    <row r="2" spans="1:14" ht="18" customHeight="1">
      <c r="B2" s="277" t="s">
        <v>15</v>
      </c>
    </row>
    <row r="3" spans="1:14" ht="15" customHeight="1">
      <c r="B3" s="278" t="s">
        <v>60</v>
      </c>
      <c r="N3" s="2" t="s">
        <v>129</v>
      </c>
    </row>
    <row r="4" spans="1:14" ht="15" customHeight="1">
      <c r="A4" s="872"/>
      <c r="B4" s="127"/>
      <c r="C4" s="162"/>
      <c r="D4" s="162"/>
      <c r="E4" s="4"/>
      <c r="F4" s="1053" t="s">
        <v>61</v>
      </c>
      <c r="G4" s="1054"/>
      <c r="H4" s="1055"/>
      <c r="I4" s="1053" t="s">
        <v>62</v>
      </c>
      <c r="J4" s="1054"/>
      <c r="K4" s="1055"/>
      <c r="L4" s="1053" t="s">
        <v>63</v>
      </c>
      <c r="M4" s="1054"/>
      <c r="N4" s="1055"/>
    </row>
    <row r="5" spans="1:14" ht="15" customHeight="1">
      <c r="A5" s="872"/>
      <c r="B5" s="1070" t="s">
        <v>111</v>
      </c>
      <c r="C5" s="1066"/>
      <c r="D5" s="1066"/>
      <c r="E5" s="1071"/>
      <c r="F5" s="89" t="s">
        <v>112</v>
      </c>
      <c r="G5" s="5"/>
      <c r="H5" s="1068" t="s">
        <v>64</v>
      </c>
      <c r="I5" s="1068" t="s">
        <v>205</v>
      </c>
      <c r="J5" s="1068" t="s">
        <v>113</v>
      </c>
      <c r="K5" s="1068" t="s">
        <v>114</v>
      </c>
      <c r="L5" s="1068" t="s">
        <v>205</v>
      </c>
      <c r="M5" s="1068" t="s">
        <v>113</v>
      </c>
      <c r="N5" s="1068" t="s">
        <v>114</v>
      </c>
    </row>
    <row r="6" spans="1:14" ht="15" customHeight="1">
      <c r="A6" s="872"/>
      <c r="B6" s="6"/>
      <c r="C6" s="867"/>
      <c r="D6" s="867"/>
      <c r="E6" s="868"/>
      <c r="F6" s="86"/>
      <c r="G6" s="7" t="s">
        <v>115</v>
      </c>
      <c r="H6" s="1069"/>
      <c r="I6" s="1069"/>
      <c r="J6" s="1069"/>
      <c r="K6" s="1069"/>
      <c r="L6" s="1069"/>
      <c r="M6" s="1069"/>
      <c r="N6" s="1069"/>
    </row>
    <row r="7" spans="1:14" ht="15" hidden="1" customHeight="1">
      <c r="A7" s="872"/>
      <c r="B7" s="127">
        <v>20</v>
      </c>
      <c r="C7" s="162" t="s">
        <v>101</v>
      </c>
      <c r="D7" s="162"/>
      <c r="E7" s="436"/>
      <c r="F7" s="428"/>
      <c r="G7" s="162"/>
      <c r="H7" s="426">
        <v>6223</v>
      </c>
      <c r="I7" s="432"/>
      <c r="J7" s="433"/>
      <c r="K7" s="432"/>
      <c r="L7" s="433">
        <v>8.1</v>
      </c>
      <c r="M7" s="432">
        <v>4.4000000000000004</v>
      </c>
      <c r="N7" s="433">
        <v>3.1</v>
      </c>
    </row>
    <row r="8" spans="1:14" ht="15" hidden="1" customHeight="1">
      <c r="A8" s="872"/>
      <c r="B8" s="694">
        <v>21</v>
      </c>
      <c r="C8" s="119" t="s">
        <v>101</v>
      </c>
      <c r="D8" s="119"/>
      <c r="E8" s="414"/>
      <c r="F8" s="429"/>
      <c r="G8" s="119"/>
      <c r="H8" s="113">
        <v>4477</v>
      </c>
      <c r="I8" s="431"/>
      <c r="J8" s="375"/>
      <c r="K8" s="431"/>
      <c r="L8" s="375">
        <v>-28.1</v>
      </c>
      <c r="M8" s="431">
        <v>-29.9</v>
      </c>
      <c r="N8" s="375">
        <v>-27.9</v>
      </c>
    </row>
    <row r="9" spans="1:14" ht="15" hidden="1" customHeight="1">
      <c r="A9" s="872"/>
      <c r="B9" s="694">
        <v>22</v>
      </c>
      <c r="C9" s="119" t="s">
        <v>101</v>
      </c>
      <c r="D9" s="119"/>
      <c r="E9" s="414"/>
      <c r="F9" s="429"/>
      <c r="G9" s="119"/>
      <c r="H9" s="113">
        <v>4075</v>
      </c>
      <c r="I9" s="431"/>
      <c r="J9" s="375"/>
      <c r="K9" s="431"/>
      <c r="L9" s="375">
        <v>-9</v>
      </c>
      <c r="M9" s="431">
        <v>-0.1</v>
      </c>
      <c r="N9" s="375">
        <v>3.1</v>
      </c>
    </row>
    <row r="10" spans="1:14" ht="15" hidden="1" customHeight="1">
      <c r="A10" s="872"/>
      <c r="B10" s="694">
        <v>25</v>
      </c>
      <c r="C10" s="119" t="s">
        <v>101</v>
      </c>
      <c r="D10" s="119"/>
      <c r="E10" s="414"/>
      <c r="F10" s="429"/>
      <c r="G10" s="119"/>
      <c r="H10" s="113">
        <v>5568</v>
      </c>
      <c r="I10" s="431"/>
      <c r="J10" s="375"/>
      <c r="K10" s="431"/>
      <c r="L10" s="375">
        <v>23.1</v>
      </c>
      <c r="M10" s="431">
        <v>15.4</v>
      </c>
      <c r="N10" s="375">
        <v>11</v>
      </c>
    </row>
    <row r="11" spans="1:14" ht="15" customHeight="1">
      <c r="A11" s="872"/>
      <c r="B11" s="869" t="s">
        <v>389</v>
      </c>
      <c r="C11" s="119" t="s">
        <v>101</v>
      </c>
      <c r="D11" s="119"/>
      <c r="E11" s="414"/>
      <c r="F11" s="429"/>
      <c r="G11" s="119"/>
      <c r="H11" s="113">
        <v>5463</v>
      </c>
      <c r="I11" s="431"/>
      <c r="J11" s="375"/>
      <c r="K11" s="431"/>
      <c r="L11" s="375">
        <v>10.6</v>
      </c>
      <c r="M11" s="431">
        <v>7.6</v>
      </c>
      <c r="N11" s="375">
        <v>6.4</v>
      </c>
    </row>
    <row r="12" spans="1:14" ht="15" customHeight="1">
      <c r="A12" s="872"/>
      <c r="B12" s="694">
        <v>29</v>
      </c>
      <c r="C12" s="119"/>
      <c r="D12" s="119"/>
      <c r="E12" s="414"/>
      <c r="F12" s="429"/>
      <c r="G12" s="119"/>
      <c r="H12" s="113">
        <v>5519</v>
      </c>
      <c r="I12" s="431"/>
      <c r="J12" s="375"/>
      <c r="K12" s="431"/>
      <c r="L12" s="375">
        <v>1</v>
      </c>
      <c r="M12" s="431">
        <v>1.8</v>
      </c>
      <c r="N12" s="375">
        <v>-0.1</v>
      </c>
    </row>
    <row r="13" spans="1:14" ht="15" customHeight="1">
      <c r="A13" s="872"/>
      <c r="B13" s="694">
        <v>30</v>
      </c>
      <c r="C13" s="119"/>
      <c r="D13" s="119"/>
      <c r="E13" s="414"/>
      <c r="F13" s="429"/>
      <c r="G13" s="119"/>
      <c r="H13" s="113">
        <v>5574</v>
      </c>
      <c r="I13" s="431"/>
      <c r="J13" s="375"/>
      <c r="K13" s="431"/>
      <c r="L13" s="375">
        <v>1</v>
      </c>
      <c r="M13" s="431">
        <v>-1.2</v>
      </c>
      <c r="N13" s="375">
        <v>-2.5</v>
      </c>
    </row>
    <row r="14" spans="1:14" ht="15" customHeight="1">
      <c r="A14" s="872"/>
      <c r="B14" s="869" t="s">
        <v>352</v>
      </c>
      <c r="C14" s="119" t="s">
        <v>101</v>
      </c>
      <c r="D14" s="119"/>
      <c r="E14" s="414"/>
      <c r="F14" s="429"/>
      <c r="G14" s="119"/>
      <c r="H14" s="113">
        <v>5673</v>
      </c>
      <c r="I14" s="431"/>
      <c r="J14" s="375"/>
      <c r="K14" s="431"/>
      <c r="L14" s="375">
        <v>1.8</v>
      </c>
      <c r="M14" s="431">
        <v>-5.8</v>
      </c>
      <c r="N14" s="375">
        <v>-4</v>
      </c>
    </row>
    <row r="15" spans="1:14" ht="15" customHeight="1">
      <c r="A15" s="872"/>
      <c r="B15" s="869">
        <v>2</v>
      </c>
      <c r="C15" s="119"/>
      <c r="D15" s="119"/>
      <c r="E15" s="414"/>
      <c r="F15" s="429"/>
      <c r="G15" s="119"/>
      <c r="H15" s="113">
        <v>4409</v>
      </c>
      <c r="I15" s="431"/>
      <c r="J15" s="375"/>
      <c r="K15" s="431"/>
      <c r="L15" s="375">
        <v>-22.3</v>
      </c>
      <c r="M15" s="431">
        <v>-14.2</v>
      </c>
      <c r="N15" s="878">
        <v>-9.9</v>
      </c>
    </row>
    <row r="16" spans="1:14" ht="15" customHeight="1">
      <c r="A16" s="872"/>
      <c r="B16" s="869"/>
      <c r="C16" s="119"/>
      <c r="D16" s="119"/>
      <c r="E16" s="870"/>
      <c r="F16" s="429"/>
      <c r="G16" s="431"/>
      <c r="H16" s="113"/>
      <c r="I16" s="431"/>
      <c r="J16" s="434"/>
      <c r="K16" s="725"/>
      <c r="L16" s="375"/>
      <c r="M16" s="721"/>
      <c r="N16" s="878"/>
    </row>
    <row r="17" spans="1:17" ht="13.5" customHeight="1">
      <c r="A17" s="872"/>
      <c r="B17" s="869" t="s">
        <v>424</v>
      </c>
      <c r="C17" s="119" t="s">
        <v>101</v>
      </c>
      <c r="D17" s="119">
        <v>5</v>
      </c>
      <c r="E17" s="870" t="s">
        <v>148</v>
      </c>
      <c r="F17" s="429">
        <v>370</v>
      </c>
      <c r="G17" s="431">
        <v>46.2</v>
      </c>
      <c r="H17" s="113">
        <v>1655</v>
      </c>
      <c r="I17" s="431">
        <v>0</v>
      </c>
      <c r="J17" s="434">
        <v>-1.6</v>
      </c>
      <c r="K17" s="725">
        <v>-12</v>
      </c>
      <c r="L17" s="375">
        <v>-30.2</v>
      </c>
      <c r="M17" s="721">
        <v>-11.1</v>
      </c>
      <c r="N17" s="878">
        <v>-10.9</v>
      </c>
    </row>
    <row r="18" spans="1:17" ht="13.5" customHeight="1">
      <c r="A18" s="872"/>
      <c r="B18" s="694"/>
      <c r="C18" s="119"/>
      <c r="D18" s="119">
        <v>6</v>
      </c>
      <c r="E18" s="870"/>
      <c r="F18" s="429">
        <v>379</v>
      </c>
      <c r="G18" s="431">
        <v>2.4</v>
      </c>
      <c r="H18" s="113">
        <v>2034</v>
      </c>
      <c r="I18" s="431">
        <v>-31.3</v>
      </c>
      <c r="J18" s="434">
        <v>-15.6</v>
      </c>
      <c r="K18" s="725">
        <v>-12.8</v>
      </c>
      <c r="L18" s="375">
        <v>-30.4</v>
      </c>
      <c r="M18" s="721">
        <v>-11.9</v>
      </c>
      <c r="N18" s="878">
        <v>-11.2</v>
      </c>
    </row>
    <row r="19" spans="1:17" ht="13.5" customHeight="1">
      <c r="A19" s="872"/>
      <c r="B19" s="694"/>
      <c r="C19" s="119"/>
      <c r="D19" s="119">
        <v>7</v>
      </c>
      <c r="E19" s="870"/>
      <c r="F19" s="429">
        <v>358</v>
      </c>
      <c r="G19" s="431">
        <v>-5.5</v>
      </c>
      <c r="H19" s="113">
        <v>2392</v>
      </c>
      <c r="I19" s="431">
        <v>-18.8</v>
      </c>
      <c r="J19" s="434">
        <v>-25.4</v>
      </c>
      <c r="K19" s="725">
        <v>-11.3</v>
      </c>
      <c r="L19" s="375">
        <v>-28.9</v>
      </c>
      <c r="M19" s="721">
        <v>-14</v>
      </c>
      <c r="N19" s="878">
        <v>-11.2</v>
      </c>
    </row>
    <row r="20" spans="1:17" ht="13.5" customHeight="1">
      <c r="A20" s="872"/>
      <c r="B20" s="694"/>
      <c r="C20" s="119"/>
      <c r="D20" s="119">
        <v>8</v>
      </c>
      <c r="E20" s="870"/>
      <c r="F20" s="429">
        <v>422</v>
      </c>
      <c r="G20" s="431">
        <v>17.899999999999999</v>
      </c>
      <c r="H20" s="113">
        <v>2814</v>
      </c>
      <c r="I20" s="431">
        <v>-15.3</v>
      </c>
      <c r="J20" s="434">
        <v>-19.7</v>
      </c>
      <c r="K20" s="431">
        <v>-9.1</v>
      </c>
      <c r="L20" s="375">
        <v>-27.1</v>
      </c>
      <c r="M20" s="721">
        <v>-14.8</v>
      </c>
      <c r="N20" s="878">
        <v>-11</v>
      </c>
    </row>
    <row r="21" spans="1:17" ht="13.5" customHeight="1">
      <c r="A21" s="872"/>
      <c r="B21" s="694"/>
      <c r="C21" s="119"/>
      <c r="D21" s="119">
        <v>9</v>
      </c>
      <c r="E21" s="870"/>
      <c r="F21" s="429">
        <v>357</v>
      </c>
      <c r="G21" s="431">
        <v>-15.4</v>
      </c>
      <c r="H21" s="113">
        <v>3171</v>
      </c>
      <c r="I21" s="431">
        <v>-20.5</v>
      </c>
      <c r="J21" s="434">
        <v>-21.5</v>
      </c>
      <c r="K21" s="431">
        <v>-9.9</v>
      </c>
      <c r="L21" s="375">
        <v>-26.4</v>
      </c>
      <c r="M21" s="721">
        <v>-15.6</v>
      </c>
      <c r="N21" s="878">
        <v>-10.9</v>
      </c>
    </row>
    <row r="22" spans="1:17" ht="13.5" customHeight="1">
      <c r="A22" s="872"/>
      <c r="B22" s="694"/>
      <c r="C22" s="119"/>
      <c r="D22" s="119">
        <v>10</v>
      </c>
      <c r="E22" s="870"/>
      <c r="F22" s="429">
        <v>534</v>
      </c>
      <c r="G22" s="431">
        <v>49.6</v>
      </c>
      <c r="H22" s="113">
        <v>3705</v>
      </c>
      <c r="I22" s="431">
        <v>4.9000000000000004</v>
      </c>
      <c r="J22" s="434">
        <v>-7.4</v>
      </c>
      <c r="K22" s="431">
        <v>-8.3000000000000007</v>
      </c>
      <c r="L22" s="375">
        <v>-23.1</v>
      </c>
      <c r="M22" s="721">
        <v>-14.7</v>
      </c>
      <c r="N22" s="878">
        <v>-10.6</v>
      </c>
    </row>
    <row r="23" spans="1:17" ht="13.5" customHeight="1">
      <c r="A23" s="872"/>
      <c r="B23" s="694"/>
      <c r="C23" s="119"/>
      <c r="D23" s="119">
        <v>11</v>
      </c>
      <c r="E23" s="870"/>
      <c r="F23" s="429">
        <v>323</v>
      </c>
      <c r="G23" s="431">
        <v>-39.5</v>
      </c>
      <c r="H23" s="113">
        <v>4028</v>
      </c>
      <c r="I23" s="431">
        <v>-34.5</v>
      </c>
      <c r="J23" s="434">
        <v>-14.6</v>
      </c>
      <c r="K23" s="431">
        <v>-3.7</v>
      </c>
      <c r="L23" s="375">
        <v>-24.2</v>
      </c>
      <c r="M23" s="721">
        <v>-14.7</v>
      </c>
      <c r="N23" s="878">
        <v>-10</v>
      </c>
    </row>
    <row r="24" spans="1:17" ht="13.5" customHeight="1">
      <c r="A24" s="872"/>
      <c r="B24" s="694"/>
      <c r="C24" s="119"/>
      <c r="D24" s="119">
        <v>12</v>
      </c>
      <c r="E24" s="870"/>
      <c r="F24" s="429">
        <v>381</v>
      </c>
      <c r="G24" s="431">
        <v>18</v>
      </c>
      <c r="H24" s="113">
        <v>4409</v>
      </c>
      <c r="I24" s="431">
        <v>5.5</v>
      </c>
      <c r="J24" s="434">
        <v>-8</v>
      </c>
      <c r="K24" s="431">
        <v>-9</v>
      </c>
      <c r="L24" s="375">
        <v>-22.3</v>
      </c>
      <c r="M24" s="721">
        <v>-14.2</v>
      </c>
      <c r="N24" s="878">
        <v>-9.9</v>
      </c>
    </row>
    <row r="25" spans="1:17" ht="13.5" customHeight="1">
      <c r="A25" s="872"/>
      <c r="B25" s="694">
        <v>3</v>
      </c>
      <c r="C25" s="119" t="s">
        <v>101</v>
      </c>
      <c r="D25" s="119">
        <v>1</v>
      </c>
      <c r="E25" s="870" t="s">
        <v>148</v>
      </c>
      <c r="F25" s="429">
        <v>362</v>
      </c>
      <c r="G25" s="431">
        <v>-5</v>
      </c>
      <c r="H25" s="113">
        <v>362</v>
      </c>
      <c r="I25" s="431">
        <v>21.9</v>
      </c>
      <c r="J25" s="434">
        <v>-10.6</v>
      </c>
      <c r="K25" s="431">
        <v>-3.1</v>
      </c>
      <c r="L25" s="375">
        <v>21.9</v>
      </c>
      <c r="M25" s="721">
        <v>-10.6</v>
      </c>
      <c r="N25" s="375">
        <v>-3.1</v>
      </c>
    </row>
    <row r="26" spans="1:17" ht="13.5" customHeight="1">
      <c r="A26" s="872"/>
      <c r="B26" s="866"/>
      <c r="C26" s="12"/>
      <c r="D26" s="12">
        <v>2</v>
      </c>
      <c r="E26" s="12"/>
      <c r="F26" s="429">
        <v>290</v>
      </c>
      <c r="G26" s="431">
        <v>-19.899999999999999</v>
      </c>
      <c r="H26" s="113">
        <v>652</v>
      </c>
      <c r="I26" s="431">
        <v>-21.2</v>
      </c>
      <c r="J26" s="434">
        <v>-3.8</v>
      </c>
      <c r="K26" s="431">
        <v>-3.7</v>
      </c>
      <c r="L26" s="375">
        <v>-2</v>
      </c>
      <c r="M26" s="721">
        <v>-7</v>
      </c>
      <c r="N26" s="375">
        <v>-3.4</v>
      </c>
    </row>
    <row r="27" spans="1:17" ht="13.5" customHeight="1">
      <c r="A27" s="872"/>
      <c r="B27" s="866"/>
      <c r="C27" s="12"/>
      <c r="D27" s="12">
        <v>3</v>
      </c>
      <c r="E27" s="12"/>
      <c r="F27" s="429">
        <v>440</v>
      </c>
      <c r="G27" s="431">
        <v>51.7</v>
      </c>
      <c r="H27" s="113">
        <v>1092</v>
      </c>
      <c r="I27" s="431">
        <v>19.899999999999999</v>
      </c>
      <c r="J27" s="434">
        <v>1.3</v>
      </c>
      <c r="K27" s="431">
        <v>1.5</v>
      </c>
      <c r="L27" s="375">
        <v>5.8</v>
      </c>
      <c r="M27" s="721">
        <v>-4.3</v>
      </c>
      <c r="N27" s="375">
        <v>-1.6</v>
      </c>
    </row>
    <row r="28" spans="1:17" ht="13.5" customHeight="1">
      <c r="A28" s="872"/>
      <c r="B28" s="866"/>
      <c r="C28" s="12"/>
      <c r="D28" s="12">
        <v>4</v>
      </c>
      <c r="E28" s="12"/>
      <c r="F28" s="429">
        <v>504</v>
      </c>
      <c r="G28" s="431">
        <v>14.5</v>
      </c>
      <c r="H28" s="113">
        <v>1596</v>
      </c>
      <c r="I28" s="431">
        <v>99.2</v>
      </c>
      <c r="J28" s="434">
        <v>16.2</v>
      </c>
      <c r="K28" s="431">
        <v>7.1</v>
      </c>
      <c r="L28" s="375">
        <v>24.2</v>
      </c>
      <c r="M28" s="721">
        <v>0.8</v>
      </c>
      <c r="N28" s="375">
        <v>0.7</v>
      </c>
    </row>
    <row r="29" spans="1:17" ht="13.5" customHeight="1">
      <c r="A29" s="872"/>
      <c r="B29" s="866"/>
      <c r="C29" s="12"/>
      <c r="D29" s="12">
        <v>5</v>
      </c>
      <c r="E29" s="12"/>
      <c r="F29" s="429">
        <v>344</v>
      </c>
      <c r="G29" s="431">
        <v>-31.7</v>
      </c>
      <c r="H29" s="113">
        <v>1940</v>
      </c>
      <c r="I29" s="431">
        <v>-7</v>
      </c>
      <c r="J29" s="434">
        <v>-0.2</v>
      </c>
      <c r="K29" s="431">
        <v>9.9</v>
      </c>
      <c r="L29" s="375">
        <v>17.2</v>
      </c>
      <c r="M29" s="721">
        <v>0.6</v>
      </c>
      <c r="N29" s="375">
        <v>2.5</v>
      </c>
      <c r="O29" s="538"/>
    </row>
    <row r="30" spans="1:17" ht="13.5" customHeight="1">
      <c r="A30" s="872"/>
      <c r="B30" s="866"/>
      <c r="C30" s="12"/>
      <c r="D30" s="12">
        <v>6</v>
      </c>
      <c r="E30" s="12"/>
      <c r="F30" s="429">
        <v>393</v>
      </c>
      <c r="G30" s="431">
        <v>14.2</v>
      </c>
      <c r="H30" s="113">
        <v>2333</v>
      </c>
      <c r="I30" s="431">
        <v>3.7</v>
      </c>
      <c r="J30" s="434">
        <v>6.8</v>
      </c>
      <c r="K30" s="431">
        <v>7.3</v>
      </c>
      <c r="L30" s="375">
        <v>14.7</v>
      </c>
      <c r="M30" s="721">
        <v>1.6</v>
      </c>
      <c r="N30" s="375">
        <v>3.3</v>
      </c>
      <c r="O30" s="538"/>
    </row>
    <row r="31" spans="1:17" ht="13.5" customHeight="1">
      <c r="A31" s="872"/>
      <c r="B31" s="866"/>
      <c r="C31" s="12"/>
      <c r="D31" s="12">
        <v>7</v>
      </c>
      <c r="E31" s="12"/>
      <c r="F31" s="429">
        <v>530</v>
      </c>
      <c r="G31" s="431">
        <v>34.9</v>
      </c>
      <c r="H31" s="113">
        <v>2863</v>
      </c>
      <c r="I31" s="431">
        <v>48</v>
      </c>
      <c r="J31" s="434">
        <v>22.1</v>
      </c>
      <c r="K31" s="431">
        <v>9.9</v>
      </c>
      <c r="L31" s="375">
        <v>19.7</v>
      </c>
      <c r="M31" s="721">
        <v>4.5</v>
      </c>
      <c r="N31" s="375">
        <v>4.3</v>
      </c>
      <c r="O31" s="538"/>
      <c r="Q31" s="12"/>
    </row>
    <row r="32" spans="1:17" ht="13.5" customHeight="1">
      <c r="A32" s="872"/>
      <c r="B32" s="866"/>
      <c r="C32" s="12"/>
      <c r="D32" s="12">
        <v>8</v>
      </c>
      <c r="E32" s="12"/>
      <c r="F32" s="429">
        <v>427</v>
      </c>
      <c r="G32" s="431">
        <v>-19.399999999999999</v>
      </c>
      <c r="H32" s="113">
        <v>3290</v>
      </c>
      <c r="I32" s="431">
        <v>1.2</v>
      </c>
      <c r="J32" s="434">
        <v>17.899999999999999</v>
      </c>
      <c r="K32" s="431">
        <v>7.5</v>
      </c>
      <c r="L32" s="375">
        <v>16.899999999999999</v>
      </c>
      <c r="M32" s="721">
        <v>6.1</v>
      </c>
      <c r="N32" s="375">
        <v>4.7</v>
      </c>
      <c r="O32" s="538"/>
    </row>
    <row r="33" spans="1:15" ht="13.5" customHeight="1">
      <c r="A33" s="872"/>
      <c r="B33" s="866"/>
      <c r="C33" s="12"/>
      <c r="D33" s="12">
        <v>9</v>
      </c>
      <c r="E33" s="12"/>
      <c r="F33" s="429">
        <v>413</v>
      </c>
      <c r="G33" s="431">
        <v>-3.3</v>
      </c>
      <c r="H33" s="113">
        <v>3703</v>
      </c>
      <c r="I33" s="431">
        <v>15.7</v>
      </c>
      <c r="J33" s="434">
        <v>16.899999999999999</v>
      </c>
      <c r="K33" s="431">
        <v>4.3</v>
      </c>
      <c r="L33" s="375">
        <v>16.8</v>
      </c>
      <c r="M33" s="721">
        <v>7.3</v>
      </c>
      <c r="N33" s="375">
        <v>4.7</v>
      </c>
      <c r="O33" s="538"/>
    </row>
    <row r="34" spans="1:15" ht="13.5" customHeight="1">
      <c r="A34" s="872"/>
      <c r="B34" s="866"/>
      <c r="C34" s="12"/>
      <c r="D34" s="12">
        <v>10</v>
      </c>
      <c r="E34" s="12"/>
      <c r="F34" s="429">
        <v>408</v>
      </c>
      <c r="G34" s="431">
        <v>-1.2</v>
      </c>
      <c r="H34" s="113">
        <v>4111</v>
      </c>
      <c r="I34" s="431">
        <v>-23.6</v>
      </c>
      <c r="J34" s="434">
        <v>9.1</v>
      </c>
      <c r="K34" s="431">
        <v>10.4</v>
      </c>
      <c r="L34" s="375">
        <v>11</v>
      </c>
      <c r="M34" s="721">
        <v>7.5</v>
      </c>
      <c r="N34" s="375">
        <v>5.3</v>
      </c>
      <c r="O34" s="538"/>
    </row>
    <row r="35" spans="1:15" ht="13.5" customHeight="1">
      <c r="A35" s="872"/>
      <c r="B35" s="120"/>
      <c r="C35" s="867"/>
      <c r="D35" s="867"/>
      <c r="E35" s="871"/>
      <c r="F35" s="437"/>
      <c r="G35" s="873"/>
      <c r="H35" s="124"/>
      <c r="I35" s="873"/>
      <c r="J35" s="435"/>
      <c r="K35" s="873"/>
      <c r="L35" s="435"/>
      <c r="M35" s="873"/>
      <c r="N35" s="435"/>
    </row>
    <row r="36" spans="1:15" ht="13.5" customHeight="1">
      <c r="A36" s="866"/>
      <c r="B36" s="190" t="s">
        <v>327</v>
      </c>
      <c r="C36" s="119"/>
      <c r="D36" s="119"/>
      <c r="E36" s="430"/>
      <c r="F36" s="119"/>
      <c r="G36" s="431"/>
      <c r="H36" s="107"/>
      <c r="I36" s="431"/>
      <c r="J36" s="431"/>
      <c r="K36" s="431"/>
      <c r="L36" s="431"/>
      <c r="M36" s="431"/>
      <c r="N36" s="877"/>
    </row>
    <row r="37" spans="1:15" ht="15" customHeight="1">
      <c r="A37" s="872"/>
      <c r="B37" s="879"/>
      <c r="C37" s="874"/>
      <c r="D37" s="874"/>
      <c r="E37" s="874"/>
      <c r="F37" s="874"/>
      <c r="G37" s="874"/>
      <c r="H37" s="875"/>
      <c r="I37" s="874"/>
      <c r="J37" s="874"/>
      <c r="K37" s="874"/>
      <c r="L37" s="874"/>
      <c r="M37" s="874"/>
      <c r="N37" s="876"/>
      <c r="O37" s="866"/>
    </row>
    <row r="38" spans="1:15" s="197" customFormat="1" ht="6.75" customHeight="1">
      <c r="B38" s="2"/>
      <c r="C38" s="2"/>
      <c r="D38" s="2"/>
      <c r="E38" s="2"/>
      <c r="F38" s="2"/>
      <c r="G38" s="2"/>
      <c r="H38" s="2"/>
      <c r="I38" s="2"/>
      <c r="J38" s="2"/>
      <c r="K38" s="2"/>
      <c r="L38" s="2"/>
      <c r="M38" s="12"/>
      <c r="N38" s="12"/>
    </row>
    <row r="39" spans="1:15" ht="15" customHeight="1">
      <c r="B39" s="164"/>
      <c r="C39" s="165"/>
      <c r="D39" s="165"/>
      <c r="E39" s="165"/>
      <c r="F39" s="165"/>
      <c r="G39" s="165"/>
      <c r="H39" s="165"/>
      <c r="I39" s="165"/>
      <c r="J39" s="165"/>
      <c r="K39" s="165"/>
      <c r="L39" s="165"/>
      <c r="M39" s="165"/>
      <c r="N39" s="169"/>
    </row>
    <row r="40" spans="1:15" ht="15" customHeight="1">
      <c r="B40" s="93"/>
      <c r="C40" s="12"/>
      <c r="D40" s="12"/>
      <c r="E40" s="12"/>
      <c r="F40" s="12"/>
      <c r="G40" s="12"/>
      <c r="H40" s="12"/>
      <c r="I40" s="12"/>
      <c r="J40" s="12"/>
      <c r="K40" s="12"/>
      <c r="L40" s="12"/>
      <c r="M40" s="12"/>
      <c r="N40" s="8"/>
    </row>
    <row r="41" spans="1:15" ht="15" customHeight="1">
      <c r="B41" s="93"/>
      <c r="C41" s="12"/>
      <c r="D41" s="12"/>
      <c r="E41" s="12"/>
      <c r="F41" s="12"/>
      <c r="G41" s="12"/>
      <c r="H41" s="12"/>
      <c r="I41" s="12"/>
      <c r="J41" s="12"/>
      <c r="K41" s="12"/>
      <c r="L41" s="12"/>
      <c r="M41" s="12"/>
      <c r="N41" s="8"/>
    </row>
    <row r="42" spans="1:15" ht="15" customHeight="1">
      <c r="B42" s="93"/>
      <c r="C42" s="345"/>
      <c r="D42" s="12"/>
      <c r="E42" s="12"/>
      <c r="F42" s="12"/>
      <c r="G42" s="12"/>
      <c r="H42" s="12"/>
      <c r="I42" s="12"/>
      <c r="J42" s="12"/>
      <c r="K42" s="12"/>
      <c r="L42" s="12"/>
      <c r="M42" s="12"/>
      <c r="N42" s="8"/>
    </row>
    <row r="43" spans="1:15" ht="15" customHeight="1">
      <c r="B43" s="93"/>
      <c r="C43" s="12"/>
      <c r="D43" s="12"/>
      <c r="E43" s="12"/>
      <c r="F43" s="12"/>
      <c r="G43" s="12"/>
      <c r="H43" s="12"/>
      <c r="I43" s="12"/>
      <c r="J43" s="12"/>
      <c r="K43" s="12"/>
      <c r="L43" s="12"/>
      <c r="M43" s="12"/>
      <c r="N43" s="8"/>
    </row>
    <row r="44" spans="1:15" ht="15" customHeight="1">
      <c r="B44" s="93"/>
      <c r="C44" s="12"/>
      <c r="D44" s="12"/>
      <c r="E44" s="12"/>
      <c r="F44" s="12"/>
      <c r="G44" s="12"/>
      <c r="H44" s="12"/>
      <c r="I44" s="12"/>
      <c r="J44" s="12"/>
      <c r="K44" s="12"/>
      <c r="L44" s="12"/>
      <c r="M44" s="12"/>
      <c r="N44" s="8"/>
    </row>
    <row r="45" spans="1:15" ht="15" customHeight="1">
      <c r="B45" s="93"/>
      <c r="C45" s="12"/>
      <c r="D45" s="12"/>
      <c r="E45" s="12"/>
      <c r="F45" s="12"/>
      <c r="G45" s="12"/>
      <c r="H45" s="12"/>
      <c r="I45" s="12"/>
      <c r="J45" s="12"/>
      <c r="K45" s="12"/>
      <c r="L45" s="12"/>
      <c r="M45" s="12"/>
      <c r="N45" s="8"/>
    </row>
    <row r="46" spans="1:15" ht="15" customHeight="1">
      <c r="B46" s="93"/>
      <c r="C46" s="12"/>
      <c r="D46" s="12"/>
      <c r="E46" s="12"/>
      <c r="F46" s="12"/>
      <c r="G46" s="12"/>
      <c r="H46" s="12"/>
      <c r="I46" s="12"/>
      <c r="J46" s="12"/>
      <c r="K46" s="12"/>
      <c r="L46" s="12"/>
      <c r="M46" s="12"/>
      <c r="N46" s="8"/>
    </row>
    <row r="47" spans="1:15" ht="15" customHeight="1">
      <c r="B47" s="93"/>
      <c r="C47" s="12"/>
      <c r="D47" s="12"/>
      <c r="E47" s="12"/>
      <c r="F47" s="12"/>
      <c r="G47" s="12"/>
      <c r="H47" s="12"/>
      <c r="I47" s="12"/>
      <c r="J47" s="12"/>
      <c r="K47" s="12"/>
      <c r="L47" s="12"/>
      <c r="M47" s="12"/>
      <c r="N47" s="8"/>
    </row>
    <row r="48" spans="1:15" ht="15" customHeight="1">
      <c r="B48" s="93"/>
      <c r="C48" s="12"/>
      <c r="D48" s="12"/>
      <c r="E48" s="12"/>
      <c r="F48" s="12"/>
      <c r="G48" s="12"/>
      <c r="H48" s="12"/>
      <c r="I48" s="12"/>
      <c r="J48" s="12"/>
      <c r="K48" s="12"/>
      <c r="L48" s="12"/>
      <c r="M48" s="12"/>
      <c r="N48" s="8"/>
    </row>
    <row r="49" spans="2:17" ht="15" customHeight="1">
      <c r="B49" s="93"/>
      <c r="C49" s="12"/>
      <c r="D49" s="12"/>
      <c r="E49" s="12"/>
      <c r="F49" s="12"/>
      <c r="G49" s="12"/>
      <c r="H49" s="12"/>
      <c r="I49" s="12"/>
      <c r="J49" s="12"/>
      <c r="K49" s="12"/>
      <c r="L49" s="12"/>
      <c r="M49" s="12"/>
      <c r="N49" s="8"/>
    </row>
    <row r="50" spans="2:17" ht="15" customHeight="1">
      <c r="B50" s="93"/>
      <c r="C50" s="12"/>
      <c r="D50" s="12"/>
      <c r="E50" s="12"/>
      <c r="F50" s="12"/>
      <c r="G50" s="12"/>
      <c r="H50" s="12"/>
      <c r="I50" s="12"/>
      <c r="J50" s="12"/>
      <c r="K50" s="12"/>
      <c r="L50" s="12"/>
      <c r="M50" s="12"/>
      <c r="N50" s="8"/>
    </row>
    <row r="51" spans="2:17" ht="15" customHeight="1">
      <c r="B51" s="93"/>
      <c r="C51" s="12"/>
      <c r="D51" s="12"/>
      <c r="E51" s="12"/>
      <c r="F51" s="12"/>
      <c r="G51" s="12"/>
      <c r="H51" s="12"/>
      <c r="I51" s="12"/>
      <c r="J51" s="12"/>
      <c r="K51" s="12"/>
      <c r="L51" s="12"/>
      <c r="M51" s="12"/>
      <c r="N51" s="8"/>
    </row>
    <row r="52" spans="2:17" ht="15" customHeight="1">
      <c r="B52" s="93"/>
      <c r="C52" s="12"/>
      <c r="D52" s="12"/>
      <c r="E52" s="12"/>
      <c r="F52" s="12"/>
      <c r="G52" s="12"/>
      <c r="H52" s="12"/>
      <c r="I52" s="12"/>
      <c r="J52" s="12"/>
      <c r="K52" s="12"/>
      <c r="L52" s="12"/>
      <c r="M52" s="12"/>
      <c r="N52" s="8"/>
      <c r="Q52" s="11"/>
    </row>
    <row r="53" spans="2:17" ht="15" customHeight="1">
      <c r="B53" s="93"/>
      <c r="C53" s="12"/>
      <c r="D53" s="12"/>
      <c r="E53" s="12"/>
      <c r="F53" s="12"/>
      <c r="G53" s="12"/>
      <c r="H53" s="12"/>
      <c r="I53" s="12"/>
      <c r="J53" s="12"/>
      <c r="K53" s="12"/>
      <c r="L53" s="12"/>
      <c r="M53" s="12"/>
      <c r="N53" s="8"/>
      <c r="Q53" s="11"/>
    </row>
    <row r="54" spans="2:17" s="12" customFormat="1" ht="15" customHeight="1">
      <c r="B54" s="93"/>
      <c r="N54" s="8"/>
    </row>
    <row r="55" spans="2:17" s="12" customFormat="1" ht="15" customHeight="1">
      <c r="B55" s="93"/>
      <c r="N55" s="8"/>
    </row>
    <row r="56" spans="2:17" s="12" customFormat="1" ht="15" customHeight="1">
      <c r="B56" s="93"/>
      <c r="N56" s="8"/>
    </row>
    <row r="57" spans="2:17" s="12" customFormat="1" ht="15" customHeight="1">
      <c r="B57" s="94"/>
      <c r="C57" s="87"/>
      <c r="D57" s="87"/>
      <c r="E57" s="87"/>
      <c r="F57" s="87"/>
      <c r="G57" s="87"/>
      <c r="H57" s="87"/>
      <c r="I57" s="87"/>
      <c r="J57" s="87"/>
      <c r="K57" s="87"/>
      <c r="L57" s="87"/>
      <c r="M57" s="87"/>
      <c r="N57" s="170"/>
    </row>
    <row r="58" spans="2:17" ht="7.5" customHeight="1">
      <c r="B58" s="12"/>
      <c r="C58" s="12"/>
      <c r="D58" s="12"/>
      <c r="E58" s="12"/>
      <c r="F58" s="12"/>
      <c r="G58" s="12"/>
      <c r="H58" s="12"/>
      <c r="I58" s="12"/>
      <c r="J58" s="12"/>
      <c r="K58" s="12"/>
      <c r="L58" s="12"/>
      <c r="M58" s="12"/>
      <c r="N58" s="12"/>
    </row>
    <row r="59" spans="2:17" s="12" customFormat="1" ht="15" customHeight="1">
      <c r="B59" s="1056" t="s">
        <v>455</v>
      </c>
      <c r="C59" s="1057"/>
      <c r="D59" s="1057"/>
      <c r="E59" s="1057"/>
      <c r="F59" s="1057"/>
      <c r="G59" s="1057"/>
      <c r="H59" s="1057"/>
      <c r="I59" s="1057"/>
      <c r="J59" s="1057"/>
      <c r="K59" s="1057"/>
      <c r="L59" s="1057"/>
      <c r="M59" s="1057"/>
      <c r="N59" s="1058"/>
    </row>
    <row r="60" spans="2:17" s="12" customFormat="1" ht="15" customHeight="1">
      <c r="B60" s="1059"/>
      <c r="C60" s="1060"/>
      <c r="D60" s="1060"/>
      <c r="E60" s="1060"/>
      <c r="F60" s="1060"/>
      <c r="G60" s="1060"/>
      <c r="H60" s="1060"/>
      <c r="I60" s="1060"/>
      <c r="J60" s="1060"/>
      <c r="K60" s="1060"/>
      <c r="L60" s="1060"/>
      <c r="M60" s="1060"/>
      <c r="N60" s="1061"/>
    </row>
    <row r="61" spans="2:17" ht="15" customHeight="1">
      <c r="B61" s="1062"/>
      <c r="C61" s="1063"/>
      <c r="D61" s="1063"/>
      <c r="E61" s="1063"/>
      <c r="F61" s="1063"/>
      <c r="G61" s="1063"/>
      <c r="H61" s="1063"/>
      <c r="I61" s="1063"/>
      <c r="J61" s="1063"/>
      <c r="K61" s="1063"/>
      <c r="L61" s="1063"/>
      <c r="M61" s="1063"/>
      <c r="N61" s="1064"/>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zoomScaleNormal="100" workbookViewId="0">
      <selection activeCell="C35" sqref="C35:H35"/>
    </sheetView>
  </sheetViews>
  <sheetFormatPr defaultRowHeight="15" customHeight="1"/>
  <cols>
    <col min="1" max="1" width="1.25" style="171" customWidth="1"/>
    <col min="2" max="2" width="6.125" style="25" customWidth="1"/>
    <col min="3" max="4" width="2.5" style="25" customWidth="1"/>
    <col min="5" max="5" width="2.5" style="26" customWidth="1"/>
    <col min="6" max="8" width="9.125" style="26" customWidth="1"/>
    <col min="9" max="14" width="8.375" style="26" customWidth="1"/>
    <col min="15" max="15" width="7.125" style="171" customWidth="1"/>
    <col min="16" max="16" width="2.25" style="171" customWidth="1"/>
    <col min="17" max="17" width="2.25" style="174" customWidth="1"/>
    <col min="18" max="16384" width="9" style="171"/>
  </cols>
  <sheetData>
    <row r="1" spans="2:17" ht="14.25" customHeight="1"/>
    <row r="2" spans="2:17" ht="18" customHeight="1">
      <c r="B2" s="279" t="s">
        <v>65</v>
      </c>
      <c r="F2" s="25"/>
      <c r="G2" s="25"/>
      <c r="H2" s="25"/>
      <c r="I2" s="25"/>
      <c r="J2" s="25"/>
      <c r="K2" s="25"/>
      <c r="L2" s="25"/>
      <c r="M2" s="25"/>
      <c r="N2" s="25"/>
      <c r="Q2" s="33"/>
    </row>
    <row r="3" spans="2:17" ht="15" customHeight="1">
      <c r="B3" s="280" t="s">
        <v>66</v>
      </c>
      <c r="F3" s="25"/>
      <c r="G3" s="25"/>
      <c r="H3" s="25"/>
      <c r="I3" s="25"/>
      <c r="J3" s="25"/>
      <c r="K3" s="25"/>
      <c r="L3" s="25"/>
      <c r="M3" s="1072" t="s">
        <v>130</v>
      </c>
      <c r="N3" s="1072"/>
      <c r="Q3" s="33"/>
    </row>
    <row r="4" spans="2:17" s="172" customFormat="1" ht="15" customHeight="1">
      <c r="B4" s="127"/>
      <c r="C4" s="162"/>
      <c r="D4" s="162"/>
      <c r="E4" s="4"/>
      <c r="F4" s="1075" t="s">
        <v>67</v>
      </c>
      <c r="G4" s="1076"/>
      <c r="H4" s="1077"/>
      <c r="I4" s="1075" t="s">
        <v>68</v>
      </c>
      <c r="J4" s="1076"/>
      <c r="K4" s="1077"/>
      <c r="L4" s="1075" t="s">
        <v>69</v>
      </c>
      <c r="M4" s="1076"/>
      <c r="N4" s="1077"/>
      <c r="Q4" s="99"/>
    </row>
    <row r="5" spans="2:17" s="172" customFormat="1" ht="15" customHeight="1">
      <c r="B5" s="1065" t="s">
        <v>0</v>
      </c>
      <c r="C5" s="1066"/>
      <c r="D5" s="1066"/>
      <c r="E5" s="1067"/>
      <c r="F5" s="1078" t="s">
        <v>116</v>
      </c>
      <c r="G5" s="1079"/>
      <c r="H5" s="1073" t="s">
        <v>70</v>
      </c>
      <c r="I5" s="1068" t="s">
        <v>205</v>
      </c>
      <c r="J5" s="1068" t="s">
        <v>108</v>
      </c>
      <c r="K5" s="1068" t="s">
        <v>109</v>
      </c>
      <c r="L5" s="1068" t="s">
        <v>205</v>
      </c>
      <c r="M5" s="1068" t="s">
        <v>108</v>
      </c>
      <c r="N5" s="1068" t="s">
        <v>109</v>
      </c>
      <c r="Q5" s="99"/>
    </row>
    <row r="6" spans="2:17" s="172" customFormat="1" ht="15" customHeight="1">
      <c r="B6" s="6"/>
      <c r="C6" s="121"/>
      <c r="D6" s="121"/>
      <c r="E6" s="163"/>
      <c r="F6" s="577"/>
      <c r="G6" s="575" t="s">
        <v>117</v>
      </c>
      <c r="H6" s="1074"/>
      <c r="I6" s="1069"/>
      <c r="J6" s="1069"/>
      <c r="K6" s="1069"/>
      <c r="L6" s="1069"/>
      <c r="M6" s="1069"/>
      <c r="N6" s="1069"/>
      <c r="Q6" s="99"/>
    </row>
    <row r="7" spans="2:17" s="172" customFormat="1" ht="16.5" hidden="1" customHeight="1">
      <c r="B7" s="442">
        <v>20</v>
      </c>
      <c r="C7" s="342" t="s">
        <v>99</v>
      </c>
      <c r="D7" s="342"/>
      <c r="E7" s="464"/>
      <c r="F7" s="470"/>
      <c r="G7" s="440"/>
      <c r="H7" s="440">
        <v>103880</v>
      </c>
      <c r="I7" s="471"/>
      <c r="J7" s="439"/>
      <c r="K7" s="471"/>
      <c r="L7" s="439">
        <v>-8.9</v>
      </c>
      <c r="M7" s="471">
        <v>-4</v>
      </c>
      <c r="N7" s="439">
        <v>0.1</v>
      </c>
      <c r="Q7" s="99"/>
    </row>
    <row r="8" spans="2:17" s="172" customFormat="1" ht="15.75" hidden="1" customHeight="1">
      <c r="B8" s="128">
        <v>21</v>
      </c>
      <c r="C8" s="342" t="s">
        <v>99</v>
      </c>
      <c r="D8" s="342"/>
      <c r="E8" s="465"/>
      <c r="F8" s="441"/>
      <c r="G8" s="327"/>
      <c r="H8" s="327">
        <v>128121</v>
      </c>
      <c r="I8" s="438"/>
      <c r="J8" s="130"/>
      <c r="K8" s="438"/>
      <c r="L8" s="130">
        <v>23.3</v>
      </c>
      <c r="M8" s="438">
        <v>6.4</v>
      </c>
      <c r="N8" s="130">
        <v>4.9000000000000004</v>
      </c>
      <c r="Q8" s="99"/>
    </row>
    <row r="9" spans="2:17" s="172" customFormat="1" ht="15.75" hidden="1" customHeight="1">
      <c r="B9" s="128">
        <v>22</v>
      </c>
      <c r="C9" s="129" t="s">
        <v>99</v>
      </c>
      <c r="D9" s="129"/>
      <c r="E9" s="465"/>
      <c r="F9" s="441"/>
      <c r="G9" s="327"/>
      <c r="H9" s="327">
        <v>101361</v>
      </c>
      <c r="I9" s="438"/>
      <c r="J9" s="130"/>
      <c r="K9" s="438"/>
      <c r="L9" s="130">
        <v>-20.9</v>
      </c>
      <c r="M9" s="438">
        <v>-8.1</v>
      </c>
      <c r="N9" s="130">
        <v>-8.8000000000000007</v>
      </c>
      <c r="Q9" s="99"/>
    </row>
    <row r="10" spans="2:17" s="172" customFormat="1" ht="15" hidden="1" customHeight="1">
      <c r="B10" s="128">
        <v>25</v>
      </c>
      <c r="C10" s="129" t="s">
        <v>99</v>
      </c>
      <c r="D10" s="129"/>
      <c r="E10" s="465"/>
      <c r="F10" s="441"/>
      <c r="G10" s="327"/>
      <c r="H10" s="113">
        <v>116894</v>
      </c>
      <c r="I10" s="438"/>
      <c r="J10" s="130"/>
      <c r="K10" s="438"/>
      <c r="L10" s="130">
        <v>12.7</v>
      </c>
      <c r="M10" s="438">
        <v>17.600000000000001</v>
      </c>
      <c r="N10" s="130">
        <v>17.7</v>
      </c>
      <c r="Q10" s="99"/>
    </row>
    <row r="11" spans="2:17" s="172" customFormat="1" ht="15" customHeight="1">
      <c r="B11" s="128" t="s">
        <v>408</v>
      </c>
      <c r="C11" s="129" t="s">
        <v>409</v>
      </c>
      <c r="D11" s="129"/>
      <c r="E11" s="465"/>
      <c r="F11" s="441"/>
      <c r="G11" s="327"/>
      <c r="H11" s="113">
        <v>106339</v>
      </c>
      <c r="I11" s="438"/>
      <c r="J11" s="130"/>
      <c r="K11" s="438"/>
      <c r="L11" s="130">
        <v>11.5</v>
      </c>
      <c r="M11" s="438">
        <v>16.7</v>
      </c>
      <c r="N11" s="130">
        <v>4.0999999999999996</v>
      </c>
      <c r="Q11" s="99"/>
    </row>
    <row r="12" spans="2:17" s="172" customFormat="1" ht="15" customHeight="1">
      <c r="B12" s="128">
        <v>29</v>
      </c>
      <c r="C12" s="129"/>
      <c r="D12" s="129"/>
      <c r="E12" s="465"/>
      <c r="F12" s="441"/>
      <c r="G12" s="327"/>
      <c r="H12" s="113">
        <v>101665</v>
      </c>
      <c r="I12" s="438"/>
      <c r="J12" s="130"/>
      <c r="K12" s="438"/>
      <c r="L12" s="130">
        <v>-4.4000000000000004</v>
      </c>
      <c r="M12" s="438">
        <v>1.8</v>
      </c>
      <c r="N12" s="130">
        <v>-4.3</v>
      </c>
      <c r="Q12" s="99"/>
    </row>
    <row r="13" spans="2:17" s="172" customFormat="1" ht="15" customHeight="1">
      <c r="B13" s="128">
        <v>30</v>
      </c>
      <c r="C13" s="129"/>
      <c r="D13" s="129"/>
      <c r="E13" s="724"/>
      <c r="F13" s="441"/>
      <c r="G13" s="327"/>
      <c r="H13" s="113">
        <v>100880</v>
      </c>
      <c r="I13" s="438"/>
      <c r="J13" s="130"/>
      <c r="K13" s="438"/>
      <c r="L13" s="130">
        <v>-0.8</v>
      </c>
      <c r="M13" s="438">
        <v>-2.9</v>
      </c>
      <c r="N13" s="130">
        <v>1.1000000000000001</v>
      </c>
      <c r="Q13" s="99"/>
    </row>
    <row r="14" spans="2:17" s="172" customFormat="1" ht="15" customHeight="1">
      <c r="B14" s="128" t="s">
        <v>352</v>
      </c>
      <c r="C14" s="129" t="s">
        <v>99</v>
      </c>
      <c r="D14" s="129"/>
      <c r="E14" s="724"/>
      <c r="F14" s="441"/>
      <c r="G14" s="327"/>
      <c r="H14" s="113">
        <v>114725</v>
      </c>
      <c r="I14" s="438"/>
      <c r="J14" s="130"/>
      <c r="K14" s="438"/>
      <c r="L14" s="130">
        <v>13.7</v>
      </c>
      <c r="M14" s="438">
        <v>5.8</v>
      </c>
      <c r="N14" s="130">
        <v>6.8</v>
      </c>
      <c r="Q14" s="99"/>
    </row>
    <row r="15" spans="2:17" s="172" customFormat="1" ht="15" customHeight="1">
      <c r="B15" s="128">
        <v>2</v>
      </c>
      <c r="C15" s="129"/>
      <c r="D15" s="129"/>
      <c r="E15" s="724"/>
      <c r="F15" s="441"/>
      <c r="G15" s="327"/>
      <c r="H15" s="113">
        <v>141906</v>
      </c>
      <c r="I15" s="438"/>
      <c r="J15" s="130"/>
      <c r="K15" s="438"/>
      <c r="L15" s="130">
        <v>23.7</v>
      </c>
      <c r="M15" s="438">
        <v>2.5</v>
      </c>
      <c r="N15" s="130">
        <v>2.2999999999999998</v>
      </c>
      <c r="Q15" s="99"/>
    </row>
    <row r="16" spans="2:17" s="172" customFormat="1" ht="15" customHeight="1">
      <c r="B16" s="740"/>
      <c r="C16" s="129"/>
      <c r="D16" s="129"/>
      <c r="E16" s="466"/>
      <c r="F16" s="107"/>
      <c r="G16" s="468"/>
      <c r="H16" s="113"/>
      <c r="I16" s="438"/>
      <c r="J16" s="758"/>
      <c r="K16" s="438"/>
      <c r="L16" s="130"/>
      <c r="M16" s="438"/>
      <c r="N16" s="130"/>
      <c r="Q16" s="99"/>
    </row>
    <row r="17" spans="2:17" s="354" customFormat="1" ht="13.5" customHeight="1">
      <c r="B17" s="740" t="s">
        <v>424</v>
      </c>
      <c r="C17" s="129" t="s">
        <v>101</v>
      </c>
      <c r="D17" s="129">
        <v>6</v>
      </c>
      <c r="E17" s="466" t="s">
        <v>148</v>
      </c>
      <c r="F17" s="107">
        <v>15574</v>
      </c>
      <c r="G17" s="468">
        <v>-6.3</v>
      </c>
      <c r="H17" s="113">
        <v>60242</v>
      </c>
      <c r="I17" s="438">
        <v>39.299999999999997</v>
      </c>
      <c r="J17" s="758">
        <v>25.3</v>
      </c>
      <c r="K17" s="438">
        <v>13.2</v>
      </c>
      <c r="L17" s="130">
        <v>44.5</v>
      </c>
      <c r="M17" s="438">
        <v>13.3</v>
      </c>
      <c r="N17" s="130">
        <v>3.4</v>
      </c>
      <c r="Q17" s="339"/>
    </row>
    <row r="18" spans="2:17" s="354" customFormat="1" ht="13.5" customHeight="1">
      <c r="B18" s="740"/>
      <c r="C18" s="129"/>
      <c r="D18" s="129">
        <v>7</v>
      </c>
      <c r="E18" s="466"/>
      <c r="F18" s="107">
        <v>11142</v>
      </c>
      <c r="G18" s="468">
        <v>-28.5</v>
      </c>
      <c r="H18" s="113">
        <v>71384</v>
      </c>
      <c r="I18" s="438">
        <v>26.2</v>
      </c>
      <c r="J18" s="758">
        <v>2.2999999999999998</v>
      </c>
      <c r="K18" s="438">
        <v>-4.0999999999999996</v>
      </c>
      <c r="L18" s="130">
        <v>41.3</v>
      </c>
      <c r="M18" s="438">
        <v>10.199999999999999</v>
      </c>
      <c r="N18" s="130">
        <v>1.6</v>
      </c>
      <c r="Q18" s="339"/>
    </row>
    <row r="19" spans="2:17" s="354" customFormat="1" ht="13.5" customHeight="1">
      <c r="B19" s="740"/>
      <c r="C19" s="129"/>
      <c r="D19" s="129">
        <v>8</v>
      </c>
      <c r="E19" s="466"/>
      <c r="F19" s="107">
        <v>14003</v>
      </c>
      <c r="G19" s="468">
        <v>25.7</v>
      </c>
      <c r="H19" s="113">
        <v>85388</v>
      </c>
      <c r="I19" s="438">
        <v>13.4</v>
      </c>
      <c r="J19" s="758">
        <v>-3</v>
      </c>
      <c r="K19" s="438">
        <v>13.2</v>
      </c>
      <c r="L19" s="130">
        <v>35.9</v>
      </c>
      <c r="M19" s="438">
        <v>7.8</v>
      </c>
      <c r="N19" s="130">
        <v>3.3</v>
      </c>
      <c r="Q19" s="339"/>
    </row>
    <row r="20" spans="2:17" s="354" customFormat="1" ht="13.5" customHeight="1">
      <c r="B20" s="740"/>
      <c r="C20" s="129"/>
      <c r="D20" s="129">
        <v>9</v>
      </c>
      <c r="E20" s="466"/>
      <c r="F20" s="107">
        <v>10820</v>
      </c>
      <c r="G20" s="468">
        <v>-22.7</v>
      </c>
      <c r="H20" s="113">
        <v>96208</v>
      </c>
      <c r="I20" s="758" t="s">
        <v>346</v>
      </c>
      <c r="J20" s="758">
        <v>4.5999999999999996</v>
      </c>
      <c r="K20" s="438">
        <v>17.100000000000001</v>
      </c>
      <c r="L20" s="130">
        <v>30.6</v>
      </c>
      <c r="M20" s="438">
        <v>7.2</v>
      </c>
      <c r="N20" s="130">
        <v>5.2</v>
      </c>
      <c r="Q20" s="339"/>
    </row>
    <row r="21" spans="2:17" s="354" customFormat="1" ht="13.5" customHeight="1">
      <c r="B21" s="740"/>
      <c r="C21" s="129"/>
      <c r="D21" s="129">
        <v>10</v>
      </c>
      <c r="E21" s="466"/>
      <c r="F21" s="107">
        <v>8704</v>
      </c>
      <c r="G21" s="468">
        <v>-19.600000000000001</v>
      </c>
      <c r="H21" s="113">
        <v>104912</v>
      </c>
      <c r="I21" s="758">
        <v>-24.1</v>
      </c>
      <c r="J21" s="758">
        <v>-19.600000000000001</v>
      </c>
      <c r="K21" s="438">
        <v>-0.4</v>
      </c>
      <c r="L21" s="130">
        <v>23.2</v>
      </c>
      <c r="M21" s="438">
        <v>3</v>
      </c>
      <c r="N21" s="130">
        <v>4.5</v>
      </c>
      <c r="Q21" s="339"/>
    </row>
    <row r="22" spans="2:17" s="354" customFormat="1" ht="13.5" customHeight="1">
      <c r="B22" s="740"/>
      <c r="C22" s="129"/>
      <c r="D22" s="129">
        <v>11</v>
      </c>
      <c r="E22" s="466"/>
      <c r="F22" s="107">
        <v>8061</v>
      </c>
      <c r="G22" s="468">
        <v>-7.4</v>
      </c>
      <c r="H22" s="113">
        <v>112974</v>
      </c>
      <c r="I22" s="758">
        <v>45.9</v>
      </c>
      <c r="J22" s="758">
        <v>-0.5</v>
      </c>
      <c r="K22" s="438">
        <v>-3.3</v>
      </c>
      <c r="L22" s="130">
        <v>24.6</v>
      </c>
      <c r="M22" s="438">
        <v>2.7</v>
      </c>
      <c r="N22" s="130">
        <v>3.9</v>
      </c>
      <c r="Q22" s="339"/>
    </row>
    <row r="23" spans="2:17" s="354" customFormat="1" ht="13.5" customHeight="1">
      <c r="B23" s="740"/>
      <c r="C23" s="129"/>
      <c r="D23" s="129">
        <v>12</v>
      </c>
      <c r="E23" s="466"/>
      <c r="F23" s="107">
        <v>9118</v>
      </c>
      <c r="G23" s="468">
        <v>13.1</v>
      </c>
      <c r="H23" s="113">
        <v>122093</v>
      </c>
      <c r="I23" s="758">
        <v>30.2</v>
      </c>
      <c r="J23" s="758">
        <v>4.9000000000000004</v>
      </c>
      <c r="K23" s="438">
        <v>-8.6</v>
      </c>
      <c r="L23" s="130">
        <v>25</v>
      </c>
      <c r="M23" s="438">
        <v>2.8</v>
      </c>
      <c r="N23" s="130">
        <v>3</v>
      </c>
      <c r="Q23" s="339"/>
    </row>
    <row r="24" spans="2:17" s="354" customFormat="1" ht="13.5" customHeight="1">
      <c r="B24" s="740">
        <v>3</v>
      </c>
      <c r="C24" s="129" t="s">
        <v>101</v>
      </c>
      <c r="D24" s="129">
        <v>1</v>
      </c>
      <c r="E24" s="466" t="s">
        <v>201</v>
      </c>
      <c r="F24" s="107">
        <v>4839</v>
      </c>
      <c r="G24" s="468">
        <v>-46.9</v>
      </c>
      <c r="H24" s="113">
        <v>126932</v>
      </c>
      <c r="I24" s="758">
        <v>-22.5</v>
      </c>
      <c r="J24" s="758">
        <v>-3.2</v>
      </c>
      <c r="K24" s="438">
        <v>-1.4</v>
      </c>
      <c r="L24" s="130">
        <v>22.1</v>
      </c>
      <c r="M24" s="438">
        <v>2.5</v>
      </c>
      <c r="N24" s="130">
        <v>2.8</v>
      </c>
      <c r="Q24" s="339"/>
    </row>
    <row r="25" spans="2:17" s="354" customFormat="1" ht="13.5" customHeight="1">
      <c r="B25" s="740"/>
      <c r="C25" s="129"/>
      <c r="D25" s="129">
        <v>2</v>
      </c>
      <c r="E25" s="466"/>
      <c r="F25" s="107">
        <v>5088</v>
      </c>
      <c r="G25" s="468">
        <v>5.0999999999999996</v>
      </c>
      <c r="H25" s="113">
        <v>132021</v>
      </c>
      <c r="I25" s="758">
        <v>24.9</v>
      </c>
      <c r="J25" s="758">
        <v>10.4</v>
      </c>
      <c r="K25" s="438">
        <v>-7.3</v>
      </c>
      <c r="L25" s="130">
        <v>22.3</v>
      </c>
      <c r="M25" s="438">
        <v>2.9</v>
      </c>
      <c r="N25" s="130">
        <v>2.2999999999999998</v>
      </c>
      <c r="Q25" s="339"/>
    </row>
    <row r="26" spans="2:17" s="354" customFormat="1" ht="13.5" customHeight="1">
      <c r="B26" s="740"/>
      <c r="C26" s="129"/>
      <c r="D26" s="129">
        <v>3</v>
      </c>
      <c r="E26" s="466"/>
      <c r="F26" s="107">
        <v>9884</v>
      </c>
      <c r="G26" s="468">
        <v>94.3</v>
      </c>
      <c r="H26" s="113">
        <v>141906</v>
      </c>
      <c r="I26" s="758">
        <v>46.8</v>
      </c>
      <c r="J26" s="758">
        <v>-0.4</v>
      </c>
      <c r="K26" s="438">
        <v>1.9</v>
      </c>
      <c r="L26" s="130">
        <v>23.7</v>
      </c>
      <c r="M26" s="438">
        <v>2.5</v>
      </c>
      <c r="N26" s="130">
        <v>2.2999999999999998</v>
      </c>
      <c r="Q26" s="339"/>
    </row>
    <row r="27" spans="2:17" s="354" customFormat="1" ht="13.5" customHeight="1">
      <c r="B27" s="740"/>
      <c r="C27" s="129"/>
      <c r="D27" s="129">
        <v>4</v>
      </c>
      <c r="E27" s="466"/>
      <c r="F27" s="107">
        <v>25880</v>
      </c>
      <c r="G27" s="468">
        <v>161.80000000000001</v>
      </c>
      <c r="H27" s="113">
        <v>25880</v>
      </c>
      <c r="I27" s="758">
        <v>-7.7</v>
      </c>
      <c r="J27" s="758">
        <v>-0.9</v>
      </c>
      <c r="K27" s="438">
        <v>-9.1999999999999993</v>
      </c>
      <c r="L27" s="130">
        <v>-7.7</v>
      </c>
      <c r="M27" s="438">
        <v>-0.9</v>
      </c>
      <c r="N27" s="130">
        <v>-9.1999999999999993</v>
      </c>
      <c r="Q27" s="339"/>
    </row>
    <row r="28" spans="2:17" s="354" customFormat="1" ht="13.5" customHeight="1">
      <c r="B28" s="740"/>
      <c r="C28" s="129"/>
      <c r="D28" s="129">
        <v>5</v>
      </c>
      <c r="E28" s="466"/>
      <c r="F28" s="107">
        <v>12719</v>
      </c>
      <c r="G28" s="468">
        <v>-50.9</v>
      </c>
      <c r="H28" s="113">
        <v>38600</v>
      </c>
      <c r="I28" s="758">
        <v>-23.5</v>
      </c>
      <c r="J28" s="758">
        <v>17.399999999999999</v>
      </c>
      <c r="K28" s="438">
        <v>6.3</v>
      </c>
      <c r="L28" s="130">
        <v>-13.6</v>
      </c>
      <c r="M28" s="438">
        <v>6</v>
      </c>
      <c r="N28" s="130">
        <v>-3.5</v>
      </c>
      <c r="Q28" s="339"/>
    </row>
    <row r="29" spans="2:17" s="354" customFormat="1" ht="13.5" customHeight="1">
      <c r="B29" s="740"/>
      <c r="C29" s="129"/>
      <c r="D29" s="129">
        <v>6</v>
      </c>
      <c r="E29" s="466"/>
      <c r="F29" s="107">
        <v>14769</v>
      </c>
      <c r="G29" s="468">
        <v>16.100000000000001</v>
      </c>
      <c r="H29" s="113">
        <v>53369</v>
      </c>
      <c r="I29" s="758">
        <v>-5.2</v>
      </c>
      <c r="J29" s="758">
        <v>-5.4</v>
      </c>
      <c r="K29" s="438">
        <v>0.7</v>
      </c>
      <c r="L29" s="130">
        <v>-11.4</v>
      </c>
      <c r="M29" s="438">
        <v>2.1</v>
      </c>
      <c r="N29" s="130">
        <v>-2.2000000000000002</v>
      </c>
      <c r="Q29" s="339"/>
    </row>
    <row r="30" spans="2:17" s="354" customFormat="1" ht="13.5" customHeight="1">
      <c r="B30" s="740"/>
      <c r="C30" s="129"/>
      <c r="D30" s="129">
        <v>7</v>
      </c>
      <c r="E30" s="466"/>
      <c r="F30" s="107">
        <v>9891</v>
      </c>
      <c r="G30" s="468">
        <v>-33</v>
      </c>
      <c r="H30" s="113">
        <v>63261</v>
      </c>
      <c r="I30" s="758">
        <v>-11.2</v>
      </c>
      <c r="J30" s="758">
        <v>8.3000000000000007</v>
      </c>
      <c r="K30" s="438">
        <v>-9.9</v>
      </c>
      <c r="L30" s="130">
        <v>-11.4</v>
      </c>
      <c r="M30" s="438">
        <v>3.7</v>
      </c>
      <c r="N30" s="130">
        <v>-3.9</v>
      </c>
      <c r="Q30" s="339"/>
    </row>
    <row r="31" spans="2:17" s="354" customFormat="1" ht="13.5" customHeight="1">
      <c r="B31" s="740"/>
      <c r="C31" s="129"/>
      <c r="D31" s="129">
        <v>8</v>
      </c>
      <c r="E31" s="466"/>
      <c r="F31" s="107">
        <v>12710</v>
      </c>
      <c r="G31" s="468">
        <v>28.5</v>
      </c>
      <c r="H31" s="113">
        <v>75971</v>
      </c>
      <c r="I31" s="758">
        <v>-9.1999999999999993</v>
      </c>
      <c r="J31" s="758">
        <v>12</v>
      </c>
      <c r="K31" s="438">
        <v>-11</v>
      </c>
      <c r="L31" s="130">
        <v>-11</v>
      </c>
      <c r="M31" s="438">
        <v>5.0999999999999996</v>
      </c>
      <c r="N31" s="130">
        <v>-5.0999999999999996</v>
      </c>
      <c r="Q31" s="339"/>
    </row>
    <row r="32" spans="2:17" s="354" customFormat="1" ht="13.5" customHeight="1">
      <c r="B32" s="740"/>
      <c r="C32" s="129"/>
      <c r="D32" s="129">
        <v>9</v>
      </c>
      <c r="E32" s="466"/>
      <c r="F32" s="107">
        <v>11376</v>
      </c>
      <c r="G32" s="468">
        <v>-10.5</v>
      </c>
      <c r="H32" s="113">
        <v>87348</v>
      </c>
      <c r="I32" s="758">
        <v>5.0999999999999996</v>
      </c>
      <c r="J32" s="758">
        <v>6.7</v>
      </c>
      <c r="K32" s="438">
        <v>-15.1</v>
      </c>
      <c r="L32" s="130">
        <v>-9.1999999999999993</v>
      </c>
      <c r="M32" s="438">
        <v>5.4</v>
      </c>
      <c r="N32" s="130">
        <v>-6.6</v>
      </c>
      <c r="Q32" s="339"/>
    </row>
    <row r="33" spans="2:17" s="354" customFormat="1" ht="13.5" customHeight="1">
      <c r="B33" s="740"/>
      <c r="C33" s="129"/>
      <c r="D33" s="129">
        <v>10</v>
      </c>
      <c r="E33" s="466"/>
      <c r="F33" s="107">
        <v>17279</v>
      </c>
      <c r="G33" s="468">
        <v>51.9</v>
      </c>
      <c r="H33" s="113">
        <v>104628</v>
      </c>
      <c r="I33" s="758">
        <v>98.5</v>
      </c>
      <c r="J33" s="758">
        <v>18.2</v>
      </c>
      <c r="K33" s="438">
        <v>-19.8</v>
      </c>
      <c r="L33" s="130">
        <v>-0.3</v>
      </c>
      <c r="M33" s="438">
        <v>6.9</v>
      </c>
      <c r="N33" s="130">
        <v>-8.1999999999999993</v>
      </c>
      <c r="Q33" s="339"/>
    </row>
    <row r="34" spans="2:17" s="354" customFormat="1" ht="13.5" customHeight="1">
      <c r="B34" s="740"/>
      <c r="C34" s="129"/>
      <c r="D34" s="129">
        <v>11</v>
      </c>
      <c r="E34" s="466"/>
      <c r="F34" s="107">
        <v>6373</v>
      </c>
      <c r="G34" s="468">
        <v>-63.1</v>
      </c>
      <c r="H34" s="113">
        <v>111001</v>
      </c>
      <c r="I34" s="758">
        <v>-20.9</v>
      </c>
      <c r="J34" s="758">
        <v>-6.6</v>
      </c>
      <c r="K34" s="438">
        <v>-14.5</v>
      </c>
      <c r="L34" s="130">
        <v>-1.7</v>
      </c>
      <c r="M34" s="438">
        <v>5.8</v>
      </c>
      <c r="N34" s="130">
        <v>-8.6999999999999993</v>
      </c>
      <c r="Q34" s="339"/>
    </row>
    <row r="35" spans="2:17" s="354" customFormat="1" ht="13.5" customHeight="1">
      <c r="B35" s="443"/>
      <c r="C35" s="444"/>
      <c r="D35" s="444"/>
      <c r="E35" s="467"/>
      <c r="F35" s="98"/>
      <c r="G35" s="469"/>
      <c r="H35" s="124"/>
      <c r="I35" s="472"/>
      <c r="J35" s="398"/>
      <c r="K35" s="472"/>
      <c r="L35" s="398"/>
      <c r="M35" s="472"/>
      <c r="N35" s="398"/>
      <c r="Q35" s="339"/>
    </row>
    <row r="36" spans="2:17" s="198" customFormat="1" ht="15" customHeight="1">
      <c r="B36" s="333" t="s">
        <v>217</v>
      </c>
      <c r="C36" s="334"/>
      <c r="D36" s="334"/>
      <c r="E36" s="334"/>
      <c r="F36" s="334"/>
      <c r="G36" s="334"/>
      <c r="H36" s="334"/>
      <c r="I36" s="334"/>
      <c r="J36" s="334"/>
      <c r="K36" s="334"/>
      <c r="L36" s="334"/>
      <c r="M36" s="334"/>
      <c r="N36" s="335"/>
      <c r="O36" s="136"/>
      <c r="Q36" s="136"/>
    </row>
    <row r="37" spans="2:17" s="198" customFormat="1" ht="15" customHeight="1">
      <c r="B37" s="330" t="s">
        <v>209</v>
      </c>
      <c r="C37" s="328"/>
      <c r="D37" s="328"/>
      <c r="E37" s="328"/>
      <c r="F37" s="328"/>
      <c r="G37" s="328"/>
      <c r="H37" s="328"/>
      <c r="I37" s="328"/>
      <c r="J37" s="328"/>
      <c r="K37" s="328"/>
      <c r="L37" s="328"/>
      <c r="M37" s="328"/>
      <c r="N37" s="329"/>
      <c r="O37" s="136"/>
      <c r="Q37" s="136"/>
    </row>
    <row r="38" spans="2:17" ht="7.5" customHeight="1">
      <c r="E38" s="34"/>
      <c r="M38" s="35"/>
      <c r="N38" s="35"/>
      <c r="O38" s="33"/>
      <c r="P38" s="33"/>
      <c r="Q38" s="33"/>
    </row>
    <row r="39" spans="2:17" ht="15" customHeight="1">
      <c r="B39" s="27"/>
      <c r="C39" s="28"/>
      <c r="D39" s="28"/>
      <c r="E39" s="36"/>
      <c r="F39" s="36"/>
      <c r="G39" s="36"/>
      <c r="H39" s="36"/>
      <c r="I39" s="36"/>
      <c r="J39" s="36"/>
      <c r="K39" s="36"/>
      <c r="L39" s="36"/>
      <c r="M39" s="36"/>
      <c r="N39" s="37"/>
      <c r="O39" s="33"/>
      <c r="P39" s="33"/>
      <c r="Q39" s="33"/>
    </row>
    <row r="40" spans="2:17" ht="15" customHeight="1">
      <c r="B40" s="29"/>
      <c r="C40" s="344"/>
      <c r="D40" s="30"/>
      <c r="E40" s="35"/>
      <c r="F40" s="35"/>
      <c r="G40" s="35"/>
      <c r="H40" s="35"/>
      <c r="I40" s="35"/>
      <c r="J40" s="35"/>
      <c r="K40" s="35"/>
      <c r="L40" s="35"/>
      <c r="M40" s="35"/>
      <c r="N40" s="38"/>
      <c r="O40" s="33"/>
      <c r="P40" s="33"/>
      <c r="Q40" s="33"/>
    </row>
    <row r="41" spans="2:17" ht="15" customHeight="1">
      <c r="B41" s="29"/>
      <c r="C41" s="30"/>
      <c r="D41" s="30"/>
      <c r="E41" s="35"/>
      <c r="F41" s="35"/>
      <c r="G41" s="35"/>
      <c r="H41" s="35"/>
      <c r="I41" s="35"/>
      <c r="J41" s="35"/>
      <c r="K41" s="35"/>
      <c r="L41" s="35"/>
      <c r="M41" s="35"/>
      <c r="N41" s="38"/>
      <c r="O41" s="33"/>
      <c r="P41" s="33"/>
      <c r="Q41" s="33"/>
    </row>
    <row r="42" spans="2:17" ht="15" customHeight="1">
      <c r="B42" s="29"/>
      <c r="C42" s="30"/>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Q52" s="33"/>
    </row>
    <row r="53" spans="2:17" ht="15" customHeight="1">
      <c r="B53" s="29"/>
      <c r="C53" s="30"/>
      <c r="D53" s="30"/>
      <c r="E53" s="35"/>
      <c r="F53" s="35"/>
      <c r="G53" s="35"/>
      <c r="H53" s="35"/>
      <c r="I53" s="35"/>
      <c r="J53" s="35"/>
      <c r="K53" s="35"/>
      <c r="L53" s="35"/>
      <c r="M53" s="35"/>
      <c r="N53" s="38"/>
      <c r="Q53" s="33"/>
    </row>
    <row r="54" spans="2:17" ht="15" customHeight="1">
      <c r="B54" s="29"/>
      <c r="C54" s="30"/>
      <c r="D54" s="30"/>
      <c r="E54" s="35"/>
      <c r="F54" s="35"/>
      <c r="G54" s="35"/>
      <c r="H54" s="35"/>
      <c r="I54" s="35"/>
      <c r="J54" s="35"/>
      <c r="K54" s="35"/>
      <c r="L54" s="35"/>
      <c r="M54" s="35"/>
      <c r="N54" s="38"/>
      <c r="Q54" s="33"/>
    </row>
    <row r="55" spans="2:17" ht="15" customHeight="1">
      <c r="B55" s="31"/>
      <c r="C55" s="32"/>
      <c r="D55" s="32"/>
      <c r="E55" s="39"/>
      <c r="F55" s="39"/>
      <c r="G55" s="39"/>
      <c r="H55" s="39"/>
      <c r="I55" s="39"/>
      <c r="J55" s="39"/>
      <c r="K55" s="39"/>
      <c r="L55" s="39"/>
      <c r="M55" s="39"/>
      <c r="N55" s="40"/>
      <c r="Q55" s="33"/>
    </row>
    <row r="56" spans="2:17" ht="6.75" customHeight="1">
      <c r="E56" s="35"/>
      <c r="F56" s="35"/>
      <c r="G56" s="35"/>
      <c r="H56" s="35"/>
      <c r="I56" s="35"/>
      <c r="J56" s="35"/>
      <c r="K56" s="35"/>
      <c r="L56" s="35"/>
      <c r="M56" s="35"/>
      <c r="N56" s="35"/>
      <c r="Q56" s="33"/>
    </row>
    <row r="57" spans="2:17" ht="15" customHeight="1">
      <c r="B57" s="1056" t="s">
        <v>456</v>
      </c>
      <c r="C57" s="1057"/>
      <c r="D57" s="1057"/>
      <c r="E57" s="1057"/>
      <c r="F57" s="1057"/>
      <c r="G57" s="1057"/>
      <c r="H57" s="1057"/>
      <c r="I57" s="1057"/>
      <c r="J57" s="1057"/>
      <c r="K57" s="1057"/>
      <c r="L57" s="1057"/>
      <c r="M57" s="1057"/>
      <c r="N57" s="1058"/>
      <c r="Q57" s="33"/>
    </row>
    <row r="58" spans="2:17" ht="15" customHeight="1">
      <c r="B58" s="1059"/>
      <c r="C58" s="1060"/>
      <c r="D58" s="1060"/>
      <c r="E58" s="1060"/>
      <c r="F58" s="1060"/>
      <c r="G58" s="1060"/>
      <c r="H58" s="1060"/>
      <c r="I58" s="1060"/>
      <c r="J58" s="1060"/>
      <c r="K58" s="1060"/>
      <c r="L58" s="1060"/>
      <c r="M58" s="1060"/>
      <c r="N58" s="1061"/>
      <c r="Q58" s="33"/>
    </row>
    <row r="59" spans="2:17" ht="15" customHeight="1">
      <c r="B59" s="1062"/>
      <c r="C59" s="1063"/>
      <c r="D59" s="1063"/>
      <c r="E59" s="1063"/>
      <c r="F59" s="1063"/>
      <c r="G59" s="1063"/>
      <c r="H59" s="1063"/>
      <c r="I59" s="1063"/>
      <c r="J59" s="1063"/>
      <c r="K59" s="1063"/>
      <c r="L59" s="1063"/>
      <c r="M59" s="1063"/>
      <c r="N59" s="1064"/>
      <c r="Q59" s="33"/>
    </row>
    <row r="60" spans="2:17" ht="15" customHeight="1">
      <c r="E60" s="35"/>
      <c r="F60" s="35"/>
      <c r="G60" s="35"/>
      <c r="H60" s="35"/>
      <c r="I60" s="35"/>
      <c r="J60" s="35"/>
      <c r="K60" s="35"/>
      <c r="L60" s="35"/>
      <c r="M60" s="35"/>
      <c r="N60" s="35"/>
      <c r="Q60" s="33"/>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60"/>
  <sheetViews>
    <sheetView zoomScaleNormal="100" workbookViewId="0">
      <selection activeCell="C35" sqref="C35:H35"/>
    </sheetView>
  </sheetViews>
  <sheetFormatPr defaultRowHeight="15" customHeight="1"/>
  <cols>
    <col min="1" max="1" width="1.25" style="243" customWidth="1"/>
    <col min="2" max="2" width="6.375" style="243" customWidth="1"/>
    <col min="3" max="5" width="2.625" style="243" customWidth="1"/>
    <col min="6" max="6" width="2.125" style="243" customWidth="1"/>
    <col min="7" max="7" width="6.625" style="243" customWidth="1"/>
    <col min="8" max="8" width="2.125" style="243" customWidth="1"/>
    <col min="9" max="9" width="6.625" style="243" customWidth="1"/>
    <col min="10" max="10" width="2.125" style="243" customWidth="1"/>
    <col min="11" max="11" width="6.625" style="243" customWidth="1"/>
    <col min="12" max="12" width="2.125" style="243" customWidth="1"/>
    <col min="13" max="13" width="6.375" style="243" customWidth="1"/>
    <col min="14" max="14" width="2.125" style="243" customWidth="1"/>
    <col min="15" max="15" width="6.375" style="243" customWidth="1"/>
    <col min="16" max="16" width="2.125" style="243" customWidth="1"/>
    <col min="17" max="17" width="6.375" style="243" customWidth="1"/>
    <col min="18" max="18" width="2.125" style="243" customWidth="1"/>
    <col min="19" max="19" width="6.375" style="243" customWidth="1"/>
    <col min="20" max="20" width="2.125" style="243" customWidth="1"/>
    <col min="21" max="21" width="6.375" style="243" customWidth="1"/>
    <col min="22" max="22" width="2.125" style="243" customWidth="1"/>
    <col min="23" max="23" width="6.375" style="243" customWidth="1"/>
    <col min="24" max="24" width="1.75" style="243" customWidth="1"/>
    <col min="25" max="25" width="4.875" style="243" customWidth="1"/>
    <col min="26" max="26" width="1.75" style="243" customWidth="1"/>
    <col min="27" max="16384" width="9" style="243"/>
  </cols>
  <sheetData>
    <row r="1" spans="2:23" ht="12.75" customHeight="1"/>
    <row r="2" spans="2:23" ht="15.75" customHeight="1">
      <c r="B2" s="279" t="s">
        <v>71</v>
      </c>
    </row>
    <row r="3" spans="2:23" ht="15" customHeight="1">
      <c r="B3" s="280" t="s">
        <v>72</v>
      </c>
      <c r="J3" s="1082"/>
      <c r="K3" s="1082"/>
      <c r="L3" s="1082"/>
      <c r="M3" s="1082"/>
      <c r="N3" s="1082"/>
      <c r="O3" s="1082"/>
      <c r="P3" s="1082"/>
      <c r="Q3" s="1082"/>
      <c r="R3" s="1082"/>
      <c r="S3" s="1082"/>
      <c r="T3" s="1082"/>
      <c r="W3" s="243" t="s">
        <v>154</v>
      </c>
    </row>
    <row r="4" spans="2:23" ht="15" customHeight="1">
      <c r="B4" s="1094" t="s">
        <v>59</v>
      </c>
      <c r="C4" s="1095"/>
      <c r="D4" s="1095"/>
      <c r="E4" s="1096"/>
      <c r="F4" s="1090" t="s">
        <v>73</v>
      </c>
      <c r="G4" s="1091"/>
      <c r="H4" s="1091"/>
      <c r="I4" s="1091"/>
      <c r="J4" s="1091"/>
      <c r="K4" s="1092"/>
      <c r="L4" s="1090" t="s">
        <v>74</v>
      </c>
      <c r="M4" s="1091"/>
      <c r="N4" s="1091"/>
      <c r="O4" s="1091"/>
      <c r="P4" s="1091"/>
      <c r="Q4" s="1092"/>
      <c r="R4" s="1090" t="s">
        <v>75</v>
      </c>
      <c r="S4" s="1091"/>
      <c r="T4" s="1091"/>
      <c r="U4" s="1091"/>
      <c r="V4" s="1091"/>
      <c r="W4" s="1092"/>
    </row>
    <row r="5" spans="2:23" ht="15" customHeight="1">
      <c r="B5" s="1097"/>
      <c r="C5" s="1098"/>
      <c r="D5" s="1098"/>
      <c r="E5" s="1099"/>
      <c r="F5" s="1085" t="s">
        <v>207</v>
      </c>
      <c r="G5" s="1084"/>
      <c r="H5" s="1083" t="s">
        <v>155</v>
      </c>
      <c r="I5" s="1083"/>
      <c r="J5" s="1085" t="s">
        <v>156</v>
      </c>
      <c r="K5" s="1084"/>
      <c r="L5" s="1083" t="s">
        <v>207</v>
      </c>
      <c r="M5" s="1084"/>
      <c r="N5" s="1083" t="s">
        <v>155</v>
      </c>
      <c r="O5" s="1084"/>
      <c r="P5" s="1083" t="s">
        <v>156</v>
      </c>
      <c r="Q5" s="1083"/>
      <c r="R5" s="1085" t="s">
        <v>207</v>
      </c>
      <c r="S5" s="1084"/>
      <c r="T5" s="1085" t="s">
        <v>155</v>
      </c>
      <c r="U5" s="1084"/>
      <c r="V5" s="1085" t="s">
        <v>156</v>
      </c>
      <c r="W5" s="1084"/>
    </row>
    <row r="6" spans="2:23" ht="15" customHeight="1">
      <c r="B6" s="1080"/>
      <c r="C6" s="1100"/>
      <c r="D6" s="1100"/>
      <c r="E6" s="1081"/>
      <c r="F6" s="1080" t="s">
        <v>340</v>
      </c>
      <c r="G6" s="1081"/>
      <c r="H6" s="1080" t="s">
        <v>340</v>
      </c>
      <c r="I6" s="1081"/>
      <c r="J6" s="1080" t="s">
        <v>341</v>
      </c>
      <c r="K6" s="1081"/>
      <c r="L6" s="1080" t="s">
        <v>340</v>
      </c>
      <c r="M6" s="1081"/>
      <c r="N6" s="1080" t="s">
        <v>340</v>
      </c>
      <c r="O6" s="1081"/>
      <c r="P6" s="1080" t="s">
        <v>341</v>
      </c>
      <c r="Q6" s="1081"/>
      <c r="R6" s="1080" t="s">
        <v>340</v>
      </c>
      <c r="S6" s="1081"/>
      <c r="T6" s="1080" t="s">
        <v>340</v>
      </c>
      <c r="U6" s="1081"/>
      <c r="V6" s="1080" t="s">
        <v>341</v>
      </c>
      <c r="W6" s="1081"/>
    </row>
    <row r="7" spans="2:23" s="42" customFormat="1" ht="15" customHeight="1">
      <c r="B7" s="743" t="s">
        <v>389</v>
      </c>
      <c r="C7" s="52" t="s">
        <v>342</v>
      </c>
      <c r="D7" s="52"/>
      <c r="E7" s="52"/>
      <c r="F7" s="80"/>
      <c r="G7" s="594">
        <v>101.5</v>
      </c>
      <c r="H7" s="133"/>
      <c r="I7" s="594">
        <v>101.6</v>
      </c>
      <c r="J7" s="132"/>
      <c r="K7" s="594">
        <v>100</v>
      </c>
      <c r="L7" s="322"/>
      <c r="M7" s="594"/>
      <c r="N7" s="322"/>
      <c r="O7" s="594"/>
      <c r="P7" s="322"/>
      <c r="Q7" s="594"/>
      <c r="R7" s="151"/>
      <c r="S7" s="594">
        <v>1.5</v>
      </c>
      <c r="T7" s="132"/>
      <c r="U7" s="594">
        <v>1.6</v>
      </c>
      <c r="V7" s="132"/>
      <c r="W7" s="594">
        <v>0</v>
      </c>
    </row>
    <row r="8" spans="2:23" s="42" customFormat="1" ht="15" customHeight="1">
      <c r="B8" s="743">
        <v>29</v>
      </c>
      <c r="C8" s="52"/>
      <c r="D8" s="52"/>
      <c r="E8" s="52"/>
      <c r="F8" s="80"/>
      <c r="G8" s="594">
        <v>105.3</v>
      </c>
      <c r="H8" s="133"/>
      <c r="I8" s="594">
        <v>106.5</v>
      </c>
      <c r="J8" s="132"/>
      <c r="K8" s="594">
        <v>103.1</v>
      </c>
      <c r="L8" s="322"/>
      <c r="M8" s="594"/>
      <c r="N8" s="322"/>
      <c r="O8" s="594"/>
      <c r="P8" s="322"/>
      <c r="Q8" s="594"/>
      <c r="R8" s="151"/>
      <c r="S8" s="594">
        <v>3.7</v>
      </c>
      <c r="T8" s="132"/>
      <c r="U8" s="594">
        <v>4.8</v>
      </c>
      <c r="V8" s="132"/>
      <c r="W8" s="594">
        <v>3.1</v>
      </c>
    </row>
    <row r="9" spans="2:23" s="42" customFormat="1" ht="15" customHeight="1">
      <c r="B9" s="743">
        <v>30</v>
      </c>
      <c r="C9" s="52"/>
      <c r="D9" s="52"/>
      <c r="E9" s="52"/>
      <c r="F9" s="80"/>
      <c r="G9" s="594">
        <v>104.9</v>
      </c>
      <c r="H9" s="133"/>
      <c r="I9" s="594">
        <v>107.5</v>
      </c>
      <c r="J9" s="132"/>
      <c r="K9" s="594">
        <v>104.2</v>
      </c>
      <c r="L9" s="322"/>
      <c r="M9" s="594"/>
      <c r="N9" s="133"/>
      <c r="O9" s="594"/>
      <c r="P9" s="133"/>
      <c r="Q9" s="594"/>
      <c r="R9" s="151"/>
      <c r="S9" s="594">
        <v>-0.4</v>
      </c>
      <c r="T9" s="132"/>
      <c r="U9" s="594">
        <v>0.9</v>
      </c>
      <c r="V9" s="132"/>
      <c r="W9" s="594">
        <v>1.1000000000000001</v>
      </c>
    </row>
    <row r="10" spans="2:23" s="42" customFormat="1" ht="15" customHeight="1">
      <c r="B10" s="743" t="s">
        <v>352</v>
      </c>
      <c r="C10" s="52" t="s">
        <v>342</v>
      </c>
      <c r="D10" s="52"/>
      <c r="E10" s="52"/>
      <c r="F10" s="80"/>
      <c r="G10" s="594">
        <v>101.7</v>
      </c>
      <c r="H10" s="133"/>
      <c r="I10" s="594">
        <v>104.7</v>
      </c>
      <c r="J10" s="132"/>
      <c r="K10" s="594">
        <v>101.1</v>
      </c>
      <c r="L10" s="322"/>
      <c r="M10" s="594"/>
      <c r="N10" s="133"/>
      <c r="O10" s="594"/>
      <c r="P10" s="133"/>
      <c r="Q10" s="594"/>
      <c r="R10" s="151"/>
      <c r="S10" s="594">
        <v>-3.1</v>
      </c>
      <c r="T10" s="132"/>
      <c r="U10" s="594">
        <v>-2.6</v>
      </c>
      <c r="V10" s="132"/>
      <c r="W10" s="594">
        <v>-3</v>
      </c>
    </row>
    <row r="11" spans="2:23" s="42" customFormat="1" ht="15" customHeight="1">
      <c r="B11" s="743">
        <v>2</v>
      </c>
      <c r="C11" s="52"/>
      <c r="D11" s="52"/>
      <c r="E11" s="52"/>
      <c r="F11" s="80"/>
      <c r="G11" s="594">
        <v>93.9</v>
      </c>
      <c r="H11" s="133"/>
      <c r="I11" s="594">
        <v>95.4</v>
      </c>
      <c r="J11" s="132"/>
      <c r="K11" s="594">
        <v>90.6</v>
      </c>
      <c r="L11" s="322"/>
      <c r="M11" s="594"/>
      <c r="N11" s="133"/>
      <c r="O11" s="594"/>
      <c r="P11" s="133"/>
      <c r="Q11" s="594"/>
      <c r="R11" s="151"/>
      <c r="S11" s="594">
        <v>-7.7</v>
      </c>
      <c r="T11" s="132"/>
      <c r="U11" s="594">
        <v>-8.9</v>
      </c>
      <c r="V11" s="132"/>
      <c r="W11" s="594">
        <v>-10.4</v>
      </c>
    </row>
    <row r="12" spans="2:23" s="42" customFormat="1" ht="15" customHeight="1">
      <c r="B12" s="740"/>
      <c r="C12" s="129"/>
      <c r="D12" s="129"/>
      <c r="E12" s="466"/>
      <c r="F12" s="80"/>
      <c r="G12" s="594"/>
      <c r="H12" s="133"/>
      <c r="I12" s="594"/>
      <c r="J12" s="133"/>
      <c r="K12" s="594"/>
      <c r="L12" s="322"/>
      <c r="M12" s="594"/>
      <c r="N12" s="133"/>
      <c r="O12" s="594"/>
      <c r="P12" s="133"/>
      <c r="Q12" s="594"/>
      <c r="R12" s="151"/>
      <c r="S12" s="594"/>
      <c r="T12" s="133"/>
      <c r="U12" s="594"/>
      <c r="V12" s="132"/>
      <c r="W12" s="594"/>
    </row>
    <row r="13" spans="2:23" s="42" customFormat="1" ht="13.5" customHeight="1">
      <c r="B13" s="740" t="s">
        <v>402</v>
      </c>
      <c r="C13" s="129" t="s">
        <v>101</v>
      </c>
      <c r="D13" s="129">
        <v>5</v>
      </c>
      <c r="E13" s="466" t="s">
        <v>148</v>
      </c>
      <c r="F13" s="80"/>
      <c r="G13" s="594">
        <v>90.2</v>
      </c>
      <c r="H13" s="133"/>
      <c r="I13" s="594">
        <v>86.5</v>
      </c>
      <c r="J13" s="133"/>
      <c r="K13" s="594">
        <v>77.2</v>
      </c>
      <c r="L13" s="322"/>
      <c r="M13" s="594">
        <v>-6.2</v>
      </c>
      <c r="N13" s="133"/>
      <c r="O13" s="594">
        <v>-5.7</v>
      </c>
      <c r="P13" s="133"/>
      <c r="Q13" s="594">
        <v>-10.5</v>
      </c>
      <c r="R13" s="151"/>
      <c r="S13" s="594">
        <v>-12.8</v>
      </c>
      <c r="T13" s="133"/>
      <c r="U13" s="594">
        <v>-22</v>
      </c>
      <c r="V13" s="132"/>
      <c r="W13" s="594">
        <v>-27</v>
      </c>
    </row>
    <row r="14" spans="2:23" s="42" customFormat="1" ht="13.5" customHeight="1">
      <c r="B14" s="740"/>
      <c r="C14" s="129"/>
      <c r="D14" s="129">
        <v>6</v>
      </c>
      <c r="E14" s="466"/>
      <c r="F14" s="80"/>
      <c r="G14" s="594">
        <v>89.9</v>
      </c>
      <c r="H14" s="133"/>
      <c r="I14" s="594">
        <v>88.9</v>
      </c>
      <c r="J14" s="133"/>
      <c r="K14" s="594">
        <v>81</v>
      </c>
      <c r="L14" s="322"/>
      <c r="M14" s="594">
        <v>-0.3</v>
      </c>
      <c r="N14" s="133"/>
      <c r="O14" s="594">
        <v>2.8</v>
      </c>
      <c r="P14" s="133"/>
      <c r="Q14" s="594">
        <v>4.9000000000000004</v>
      </c>
      <c r="R14" s="151"/>
      <c r="S14" s="594">
        <v>-9.9</v>
      </c>
      <c r="T14" s="133"/>
      <c r="U14" s="594">
        <v>-13.3</v>
      </c>
      <c r="V14" s="132"/>
      <c r="W14" s="594">
        <v>-18.399999999999999</v>
      </c>
    </row>
    <row r="15" spans="2:23" s="42" customFormat="1" ht="13.5" customHeight="1">
      <c r="B15" s="740"/>
      <c r="C15" s="129"/>
      <c r="D15" s="129">
        <v>7</v>
      </c>
      <c r="E15" s="466"/>
      <c r="F15" s="80"/>
      <c r="G15" s="594">
        <v>89.3</v>
      </c>
      <c r="H15" s="133"/>
      <c r="I15" s="594">
        <v>90.2</v>
      </c>
      <c r="J15" s="133"/>
      <c r="K15" s="594">
        <v>86.6</v>
      </c>
      <c r="L15" s="322"/>
      <c r="M15" s="594">
        <v>-0.7</v>
      </c>
      <c r="N15" s="133"/>
      <c r="O15" s="594">
        <v>1.5</v>
      </c>
      <c r="P15" s="133"/>
      <c r="Q15" s="594">
        <v>6.9</v>
      </c>
      <c r="R15" s="151"/>
      <c r="S15" s="594">
        <v>-14</v>
      </c>
      <c r="T15" s="133"/>
      <c r="U15" s="594">
        <v>-16.2</v>
      </c>
      <c r="V15" s="132"/>
      <c r="W15" s="594">
        <v>-15.9</v>
      </c>
    </row>
    <row r="16" spans="2:23" s="42" customFormat="1" ht="13.5" customHeight="1">
      <c r="B16" s="740"/>
      <c r="C16" s="129"/>
      <c r="D16" s="129">
        <v>8</v>
      </c>
      <c r="E16" s="466"/>
      <c r="F16" s="80"/>
      <c r="G16" s="594">
        <v>91</v>
      </c>
      <c r="H16" s="133"/>
      <c r="I16" s="594">
        <v>92.1</v>
      </c>
      <c r="J16" s="133"/>
      <c r="K16" s="594">
        <v>88.3</v>
      </c>
      <c r="L16" s="322"/>
      <c r="M16" s="594">
        <v>1.9</v>
      </c>
      <c r="N16" s="133"/>
      <c r="O16" s="594">
        <v>2.1</v>
      </c>
      <c r="P16" s="133"/>
      <c r="Q16" s="594">
        <v>2</v>
      </c>
      <c r="R16" s="151"/>
      <c r="S16" s="594">
        <v>-9.6999999999999993</v>
      </c>
      <c r="T16" s="133"/>
      <c r="U16" s="594">
        <v>-14.8</v>
      </c>
      <c r="V16" s="132"/>
      <c r="W16" s="594">
        <v>-14</v>
      </c>
    </row>
    <row r="17" spans="2:23" s="42" customFormat="1" ht="13.5" customHeight="1">
      <c r="B17" s="740"/>
      <c r="C17" s="129"/>
      <c r="D17" s="129">
        <v>9</v>
      </c>
      <c r="E17" s="466"/>
      <c r="F17" s="80"/>
      <c r="G17" s="594">
        <v>88.8</v>
      </c>
      <c r="H17" s="133"/>
      <c r="I17" s="594">
        <v>95.7</v>
      </c>
      <c r="J17" s="133"/>
      <c r="K17" s="594">
        <v>91.6</v>
      </c>
      <c r="L17" s="322"/>
      <c r="M17" s="594">
        <v>-2.4</v>
      </c>
      <c r="N17" s="133"/>
      <c r="O17" s="594">
        <v>3.9</v>
      </c>
      <c r="P17" s="133"/>
      <c r="Q17" s="594">
        <v>3.7</v>
      </c>
      <c r="R17" s="151"/>
      <c r="S17" s="594">
        <v>-10.7</v>
      </c>
      <c r="T17" s="133"/>
      <c r="U17" s="594">
        <v>-8.4</v>
      </c>
      <c r="V17" s="132"/>
      <c r="W17" s="594">
        <v>-9.1</v>
      </c>
    </row>
    <row r="18" spans="2:23" s="42" customFormat="1" ht="13.5" customHeight="1">
      <c r="B18" s="740"/>
      <c r="C18" s="129"/>
      <c r="D18" s="129">
        <v>10</v>
      </c>
      <c r="E18" s="466"/>
      <c r="F18" s="80"/>
      <c r="G18" s="594">
        <v>94.8</v>
      </c>
      <c r="H18" s="133"/>
      <c r="I18" s="594">
        <v>98.4</v>
      </c>
      <c r="J18" s="133"/>
      <c r="K18" s="594">
        <v>93.5</v>
      </c>
      <c r="L18" s="322"/>
      <c r="M18" s="594">
        <v>6.8</v>
      </c>
      <c r="N18" s="133"/>
      <c r="O18" s="594">
        <v>2.8</v>
      </c>
      <c r="P18" s="133"/>
      <c r="Q18" s="594">
        <v>2.1</v>
      </c>
      <c r="R18" s="151"/>
      <c r="S18" s="594">
        <v>-3.8</v>
      </c>
      <c r="T18" s="133"/>
      <c r="U18" s="594">
        <v>-3.1</v>
      </c>
      <c r="V18" s="132"/>
      <c r="W18" s="594">
        <v>-3.4</v>
      </c>
    </row>
    <row r="19" spans="2:23" s="42" customFormat="1" ht="13.5" customHeight="1">
      <c r="B19" s="740"/>
      <c r="C19" s="129"/>
      <c r="D19" s="129">
        <v>11</v>
      </c>
      <c r="E19" s="466"/>
      <c r="F19" s="80"/>
      <c r="G19" s="594">
        <v>95.3</v>
      </c>
      <c r="H19" s="133"/>
      <c r="I19" s="594">
        <v>100.3</v>
      </c>
      <c r="J19" s="133"/>
      <c r="K19" s="594">
        <v>94.2</v>
      </c>
      <c r="L19" s="322"/>
      <c r="M19" s="594">
        <v>0.5</v>
      </c>
      <c r="N19" s="133"/>
      <c r="O19" s="594">
        <v>1.9</v>
      </c>
      <c r="P19" s="133"/>
      <c r="Q19" s="594">
        <v>0.7</v>
      </c>
      <c r="R19" s="151"/>
      <c r="S19" s="594">
        <v>-6.7</v>
      </c>
      <c r="T19" s="133"/>
      <c r="U19" s="594">
        <v>-3.6</v>
      </c>
      <c r="V19" s="132"/>
      <c r="W19" s="594">
        <v>-4.0999999999999996</v>
      </c>
    </row>
    <row r="20" spans="2:23" s="42" customFormat="1" ht="13.5" customHeight="1">
      <c r="B20" s="740"/>
      <c r="C20" s="129"/>
      <c r="D20" s="129">
        <v>12</v>
      </c>
      <c r="E20" s="466"/>
      <c r="F20" s="80"/>
      <c r="G20" s="594">
        <v>90.8</v>
      </c>
      <c r="H20" s="133"/>
      <c r="I20" s="594">
        <v>96.9</v>
      </c>
      <c r="J20" s="133"/>
      <c r="K20" s="594">
        <v>94</v>
      </c>
      <c r="L20" s="322"/>
      <c r="M20" s="594">
        <v>-4.7</v>
      </c>
      <c r="N20" s="133"/>
      <c r="O20" s="594">
        <v>-3.4</v>
      </c>
      <c r="P20" s="133"/>
      <c r="Q20" s="594">
        <v>-0.2</v>
      </c>
      <c r="R20" s="151"/>
      <c r="S20" s="594">
        <v>-3.8</v>
      </c>
      <c r="T20" s="133"/>
      <c r="U20" s="594">
        <v>-1.4</v>
      </c>
      <c r="V20" s="132"/>
      <c r="W20" s="594">
        <v>-2.9</v>
      </c>
    </row>
    <row r="21" spans="2:23" s="42" customFormat="1" ht="13.5" customHeight="1">
      <c r="B21" s="740">
        <v>3</v>
      </c>
      <c r="C21" s="129" t="s">
        <v>101</v>
      </c>
      <c r="D21" s="129">
        <v>1</v>
      </c>
      <c r="E21" s="466" t="s">
        <v>201</v>
      </c>
      <c r="F21" s="80"/>
      <c r="G21" s="594">
        <v>98.5</v>
      </c>
      <c r="H21" s="133"/>
      <c r="I21" s="594">
        <v>103.9</v>
      </c>
      <c r="J21" s="133"/>
      <c r="K21" s="594">
        <v>96.9</v>
      </c>
      <c r="L21" s="322"/>
      <c r="M21" s="594">
        <v>8.5</v>
      </c>
      <c r="N21" s="133"/>
      <c r="O21" s="594">
        <v>7.2</v>
      </c>
      <c r="P21" s="133"/>
      <c r="Q21" s="594">
        <v>3.1</v>
      </c>
      <c r="R21" s="151"/>
      <c r="S21" s="594">
        <v>-8.6999999999999993</v>
      </c>
      <c r="T21" s="133"/>
      <c r="U21" s="594">
        <v>-0.8</v>
      </c>
      <c r="V21" s="132"/>
      <c r="W21" s="594">
        <v>-5.3</v>
      </c>
    </row>
    <row r="22" spans="2:23" s="42" customFormat="1" ht="13.5" customHeight="1">
      <c r="B22" s="740"/>
      <c r="C22" s="129"/>
      <c r="D22" s="129">
        <v>2</v>
      </c>
      <c r="E22" s="466"/>
      <c r="F22" s="80"/>
      <c r="G22" s="594">
        <v>95.2</v>
      </c>
      <c r="H22" s="133"/>
      <c r="I22" s="594">
        <v>98.9</v>
      </c>
      <c r="J22" s="133"/>
      <c r="K22" s="594">
        <v>95.6</v>
      </c>
      <c r="L22" s="322"/>
      <c r="M22" s="594">
        <v>-3.4</v>
      </c>
      <c r="N22" s="133"/>
      <c r="O22" s="594">
        <v>-4.8</v>
      </c>
      <c r="P22" s="133"/>
      <c r="Q22" s="594">
        <v>-1.3</v>
      </c>
      <c r="R22" s="151"/>
      <c r="S22" s="594">
        <v>-5.6</v>
      </c>
      <c r="T22" s="133"/>
      <c r="U22" s="594">
        <v>-0.8</v>
      </c>
      <c r="V22" s="132"/>
      <c r="W22" s="594">
        <v>-2</v>
      </c>
    </row>
    <row r="23" spans="2:23" s="42" customFormat="1" ht="13.5" customHeight="1">
      <c r="B23" s="740"/>
      <c r="C23" s="129"/>
      <c r="D23" s="129">
        <v>3</v>
      </c>
      <c r="E23" s="466"/>
      <c r="F23" s="80"/>
      <c r="G23" s="594">
        <v>91</v>
      </c>
      <c r="H23" s="133"/>
      <c r="I23" s="594">
        <v>101</v>
      </c>
      <c r="J23" s="133"/>
      <c r="K23" s="594">
        <v>97.2</v>
      </c>
      <c r="L23" s="322"/>
      <c r="M23" s="594">
        <v>-4.4000000000000004</v>
      </c>
      <c r="N23" s="133"/>
      <c r="O23" s="594">
        <v>2.1</v>
      </c>
      <c r="P23" s="133"/>
      <c r="Q23" s="594">
        <v>1.7</v>
      </c>
      <c r="R23" s="151"/>
      <c r="S23" s="594">
        <v>-3.2</v>
      </c>
      <c r="T23" s="133"/>
      <c r="U23" s="594">
        <v>3.4</v>
      </c>
      <c r="V23" s="132"/>
      <c r="W23" s="594">
        <v>3.4</v>
      </c>
    </row>
    <row r="24" spans="2:23" s="42" customFormat="1" ht="13.5" customHeight="1">
      <c r="B24" s="740"/>
      <c r="C24" s="129"/>
      <c r="D24" s="129">
        <v>4</v>
      </c>
      <c r="E24" s="466"/>
      <c r="F24" s="80"/>
      <c r="G24" s="594">
        <v>94.9</v>
      </c>
      <c r="H24" s="133"/>
      <c r="I24" s="594">
        <v>105.8</v>
      </c>
      <c r="J24" s="133"/>
      <c r="K24" s="594">
        <v>100</v>
      </c>
      <c r="L24" s="322"/>
      <c r="M24" s="594">
        <v>4.3</v>
      </c>
      <c r="N24" s="133"/>
      <c r="O24" s="594">
        <v>4.8</v>
      </c>
      <c r="P24" s="133"/>
      <c r="Q24" s="594">
        <v>2.9</v>
      </c>
      <c r="R24" s="151"/>
      <c r="S24" s="594">
        <v>-1.4</v>
      </c>
      <c r="T24" s="133"/>
      <c r="U24" s="594">
        <v>15.3</v>
      </c>
      <c r="V24" s="132"/>
      <c r="W24" s="594">
        <v>15.8</v>
      </c>
    </row>
    <row r="25" spans="2:23" s="42" customFormat="1" ht="13.5" customHeight="1">
      <c r="B25" s="740"/>
      <c r="C25" s="129"/>
      <c r="D25" s="129">
        <v>5</v>
      </c>
      <c r="E25" s="466"/>
      <c r="F25" s="80"/>
      <c r="G25" s="594">
        <v>92.6</v>
      </c>
      <c r="H25" s="133"/>
      <c r="I25" s="594">
        <v>98.1</v>
      </c>
      <c r="J25" s="133"/>
      <c r="K25" s="594">
        <v>93.5</v>
      </c>
      <c r="L25" s="322"/>
      <c r="M25" s="594">
        <v>-2.4</v>
      </c>
      <c r="N25" s="133"/>
      <c r="O25" s="594">
        <v>-7.3</v>
      </c>
      <c r="P25" s="133"/>
      <c r="Q25" s="594">
        <v>-6.5</v>
      </c>
      <c r="R25" s="151"/>
      <c r="S25" s="594">
        <v>2.7</v>
      </c>
      <c r="T25" s="133"/>
      <c r="U25" s="594">
        <v>13.5</v>
      </c>
      <c r="V25" s="132"/>
      <c r="W25" s="594">
        <v>21.1</v>
      </c>
    </row>
    <row r="26" spans="2:23" s="42" customFormat="1" ht="13.5" customHeight="1">
      <c r="B26" s="740"/>
      <c r="C26" s="129"/>
      <c r="D26" s="129">
        <v>6</v>
      </c>
      <c r="E26" s="466"/>
      <c r="F26" s="80"/>
      <c r="G26" s="594">
        <v>96.2</v>
      </c>
      <c r="H26" s="133"/>
      <c r="I26" s="594">
        <v>102.9</v>
      </c>
      <c r="J26" s="133"/>
      <c r="K26" s="594">
        <v>99.6</v>
      </c>
      <c r="L26" s="322"/>
      <c r="M26" s="594">
        <v>3.9</v>
      </c>
      <c r="N26" s="133"/>
      <c r="O26" s="594">
        <v>4.9000000000000004</v>
      </c>
      <c r="P26" s="133"/>
      <c r="Q26" s="594">
        <v>6.5</v>
      </c>
      <c r="R26" s="151"/>
      <c r="S26" s="594">
        <v>7</v>
      </c>
      <c r="T26" s="133"/>
      <c r="U26" s="594">
        <v>15.8</v>
      </c>
      <c r="V26" s="132"/>
      <c r="W26" s="594">
        <v>23</v>
      </c>
    </row>
    <row r="27" spans="2:23" s="42" customFormat="1" ht="13.5" customHeight="1">
      <c r="B27" s="740"/>
      <c r="C27" s="129"/>
      <c r="D27" s="129">
        <v>7</v>
      </c>
      <c r="E27" s="466"/>
      <c r="F27" s="80"/>
      <c r="G27" s="594">
        <v>96</v>
      </c>
      <c r="H27" s="133"/>
      <c r="I27" s="594">
        <v>104.8</v>
      </c>
      <c r="J27" s="133"/>
      <c r="K27" s="594">
        <v>98.1</v>
      </c>
      <c r="L27" s="322"/>
      <c r="M27" s="594">
        <v>-0.2</v>
      </c>
      <c r="N27" s="133"/>
      <c r="O27" s="594">
        <v>1.8</v>
      </c>
      <c r="P27" s="133"/>
      <c r="Q27" s="594">
        <v>-1.5</v>
      </c>
      <c r="R27" s="151"/>
      <c r="S27" s="594">
        <v>7.5</v>
      </c>
      <c r="T27" s="133"/>
      <c r="U27" s="594">
        <v>14.1</v>
      </c>
      <c r="V27" s="132"/>
      <c r="W27" s="594">
        <v>11.6</v>
      </c>
    </row>
    <row r="28" spans="2:23" s="42" customFormat="1" ht="13.5" customHeight="1">
      <c r="B28" s="740"/>
      <c r="C28" s="129"/>
      <c r="D28" s="129">
        <v>8</v>
      </c>
      <c r="E28" s="466"/>
      <c r="F28" s="80"/>
      <c r="G28" s="594">
        <v>94.8</v>
      </c>
      <c r="H28" s="133"/>
      <c r="I28" s="594">
        <v>100.1</v>
      </c>
      <c r="J28" s="133"/>
      <c r="K28" s="594">
        <v>94.6</v>
      </c>
      <c r="L28" s="322"/>
      <c r="M28" s="594">
        <v>-1.3</v>
      </c>
      <c r="N28" s="133"/>
      <c r="O28" s="594">
        <v>-4.5</v>
      </c>
      <c r="P28" s="133"/>
      <c r="Q28" s="594">
        <v>-3.6</v>
      </c>
      <c r="R28" s="151"/>
      <c r="S28" s="594">
        <v>6.1</v>
      </c>
      <c r="T28" s="133"/>
      <c r="U28" s="594">
        <v>10.7</v>
      </c>
      <c r="V28" s="132"/>
      <c r="W28" s="594">
        <v>8.8000000000000007</v>
      </c>
    </row>
    <row r="29" spans="2:23" s="42" customFormat="1" ht="13.5" customHeight="1">
      <c r="B29" s="740"/>
      <c r="C29" s="129"/>
      <c r="D29" s="129">
        <v>9</v>
      </c>
      <c r="E29" s="466"/>
      <c r="F29" s="80"/>
      <c r="G29" s="594">
        <v>86.5</v>
      </c>
      <c r="H29" s="133" t="s">
        <v>278</v>
      </c>
      <c r="I29" s="594">
        <v>93.3</v>
      </c>
      <c r="J29" s="133" t="s">
        <v>278</v>
      </c>
      <c r="K29" s="594">
        <v>89.5</v>
      </c>
      <c r="L29" s="322"/>
      <c r="M29" s="594">
        <v>-8.8000000000000007</v>
      </c>
      <c r="N29" s="133" t="s">
        <v>278</v>
      </c>
      <c r="O29" s="594">
        <v>-6.8</v>
      </c>
      <c r="P29" s="133" t="s">
        <v>278</v>
      </c>
      <c r="Q29" s="594">
        <v>-5.4</v>
      </c>
      <c r="R29" s="151"/>
      <c r="S29" s="594">
        <v>-2.7</v>
      </c>
      <c r="T29" s="133" t="s">
        <v>278</v>
      </c>
      <c r="U29" s="594">
        <v>-2.6</v>
      </c>
      <c r="V29" s="132" t="s">
        <v>278</v>
      </c>
      <c r="W29" s="594">
        <v>-2.2999999999999998</v>
      </c>
    </row>
    <row r="30" spans="2:23" s="42" customFormat="1" ht="13.5" customHeight="1">
      <c r="B30" s="740"/>
      <c r="C30" s="129"/>
      <c r="D30" s="129">
        <v>10</v>
      </c>
      <c r="E30" s="466"/>
      <c r="F30" s="80"/>
      <c r="G30" s="594">
        <v>93.5</v>
      </c>
      <c r="H30" s="133" t="s">
        <v>345</v>
      </c>
      <c r="I30" s="594">
        <v>93.3</v>
      </c>
      <c r="J30" s="133" t="s">
        <v>345</v>
      </c>
      <c r="K30" s="594">
        <v>90.5</v>
      </c>
      <c r="L30" s="322"/>
      <c r="M30" s="594">
        <v>8.1</v>
      </c>
      <c r="N30" s="133" t="s">
        <v>345</v>
      </c>
      <c r="O30" s="594">
        <v>0</v>
      </c>
      <c r="P30" s="133" t="s">
        <v>345</v>
      </c>
      <c r="Q30" s="594">
        <v>1.1000000000000001</v>
      </c>
      <c r="R30" s="151"/>
      <c r="S30" s="594">
        <v>-4.7</v>
      </c>
      <c r="T30" s="133" t="s">
        <v>345</v>
      </c>
      <c r="U30" s="594">
        <v>-7</v>
      </c>
      <c r="V30" s="132" t="s">
        <v>345</v>
      </c>
      <c r="W30" s="594">
        <v>-4.7</v>
      </c>
    </row>
    <row r="31" spans="2:23" s="42" customFormat="1" ht="13.5" customHeight="1">
      <c r="B31" s="80"/>
      <c r="C31" s="52"/>
      <c r="D31" s="52"/>
      <c r="E31" s="52"/>
      <c r="F31" s="80"/>
      <c r="G31" s="594"/>
      <c r="H31" s="133"/>
      <c r="I31" s="594"/>
      <c r="J31" s="133"/>
      <c r="K31" s="594"/>
      <c r="L31" s="322"/>
      <c r="M31" s="594"/>
      <c r="N31" s="133"/>
      <c r="O31" s="594"/>
      <c r="P31" s="133"/>
      <c r="Q31" s="594"/>
      <c r="R31" s="151"/>
      <c r="S31" s="594"/>
      <c r="T31" s="133"/>
      <c r="U31" s="594"/>
      <c r="V31" s="133"/>
      <c r="W31" s="594"/>
    </row>
    <row r="32" spans="2:23" s="42" customFormat="1" ht="3.75" customHeight="1">
      <c r="B32" s="56"/>
      <c r="C32" s="258"/>
      <c r="D32" s="258"/>
      <c r="E32" s="258"/>
      <c r="F32" s="56"/>
      <c r="G32" s="356"/>
      <c r="H32" s="528"/>
      <c r="I32" s="356"/>
      <c r="J32" s="527"/>
      <c r="K32" s="356"/>
      <c r="L32" s="364"/>
      <c r="M32" s="356"/>
      <c r="N32" s="528"/>
      <c r="O32" s="356"/>
      <c r="P32" s="528"/>
      <c r="Q32" s="356"/>
      <c r="R32" s="365"/>
      <c r="S32" s="356"/>
      <c r="T32" s="527"/>
      <c r="U32" s="356"/>
      <c r="V32" s="527"/>
      <c r="W32" s="356"/>
    </row>
    <row r="33" spans="2:23" ht="15" customHeight="1">
      <c r="B33" s="340" t="s">
        <v>359</v>
      </c>
      <c r="C33" s="245"/>
      <c r="D33" s="245"/>
      <c r="E33" s="245"/>
      <c r="F33" s="245"/>
      <c r="G33" s="245"/>
      <c r="H33" s="245"/>
      <c r="I33" s="245"/>
      <c r="J33" s="245"/>
      <c r="K33" s="245"/>
      <c r="L33" s="245"/>
      <c r="M33" s="245"/>
      <c r="N33" s="245"/>
      <c r="O33" s="245"/>
      <c r="P33" s="245"/>
      <c r="Q33" s="245"/>
      <c r="R33" s="245"/>
      <c r="S33" s="245"/>
      <c r="T33" s="245"/>
      <c r="U33" s="245"/>
      <c r="V33" s="245"/>
      <c r="W33" s="246"/>
    </row>
    <row r="34" spans="2:23" ht="15" customHeight="1">
      <c r="B34" s="249" t="s">
        <v>339</v>
      </c>
      <c r="C34" s="247"/>
      <c r="D34" s="247"/>
      <c r="E34" s="247"/>
      <c r="F34" s="247"/>
      <c r="G34" s="247"/>
      <c r="H34" s="247"/>
      <c r="I34" s="247"/>
      <c r="J34" s="247"/>
      <c r="K34" s="247"/>
      <c r="L34" s="247"/>
      <c r="M34" s="247"/>
      <c r="N34" s="247"/>
      <c r="O34" s="247"/>
      <c r="P34" s="247"/>
      <c r="Q34" s="247"/>
      <c r="R34" s="247"/>
      <c r="S34" s="247"/>
      <c r="T34" s="247"/>
      <c r="U34" s="247"/>
      <c r="V34" s="247"/>
      <c r="W34" s="248"/>
    </row>
    <row r="35" spans="2:23" ht="15" customHeight="1">
      <c r="B35" s="249" t="s">
        <v>398</v>
      </c>
      <c r="C35" s="247"/>
      <c r="D35" s="247"/>
      <c r="E35" s="247"/>
      <c r="F35" s="247"/>
      <c r="G35" s="247"/>
      <c r="H35" s="247"/>
      <c r="I35" s="247"/>
      <c r="J35" s="247"/>
      <c r="K35" s="247"/>
      <c r="L35" s="247"/>
      <c r="M35" s="247"/>
      <c r="N35" s="247"/>
      <c r="O35" s="247"/>
      <c r="P35" s="247"/>
      <c r="Q35" s="247"/>
      <c r="R35" s="247"/>
      <c r="S35" s="247"/>
      <c r="T35" s="247"/>
      <c r="U35" s="247"/>
      <c r="V35" s="247"/>
      <c r="W35" s="248"/>
    </row>
    <row r="36" spans="2:23" ht="15" customHeight="1">
      <c r="B36" s="249" t="s">
        <v>404</v>
      </c>
      <c r="C36" s="247"/>
      <c r="D36" s="247"/>
      <c r="E36" s="247"/>
      <c r="F36" s="247"/>
      <c r="G36" s="247"/>
      <c r="H36" s="247"/>
      <c r="I36" s="247"/>
      <c r="J36" s="247"/>
      <c r="K36" s="247"/>
      <c r="L36" s="247"/>
      <c r="M36" s="247"/>
      <c r="N36" s="247"/>
      <c r="O36" s="247"/>
      <c r="P36" s="247"/>
      <c r="Q36" s="247"/>
      <c r="R36" s="247"/>
      <c r="S36" s="247"/>
      <c r="T36" s="247"/>
      <c r="U36" s="247"/>
      <c r="V36" s="247"/>
      <c r="W36" s="700"/>
    </row>
    <row r="37" spans="2:23" ht="15" customHeight="1">
      <c r="B37" s="249"/>
      <c r="C37" s="247"/>
      <c r="D37" s="247"/>
      <c r="E37" s="247"/>
      <c r="F37" s="247"/>
      <c r="G37" s="247"/>
      <c r="H37" s="247"/>
      <c r="I37" s="247"/>
      <c r="J37" s="247"/>
      <c r="K37" s="247"/>
      <c r="L37" s="247"/>
      <c r="M37" s="247"/>
      <c r="N37" s="247"/>
      <c r="O37" s="247"/>
      <c r="P37" s="247"/>
      <c r="Q37" s="247"/>
      <c r="R37" s="247"/>
      <c r="S37" s="247"/>
      <c r="T37" s="247"/>
      <c r="U37" s="247"/>
      <c r="V37" s="247"/>
      <c r="W37" s="248"/>
    </row>
    <row r="38" spans="2:23" ht="5.25" customHeight="1">
      <c r="B38" s="341"/>
      <c r="C38" s="692"/>
      <c r="D38" s="692"/>
      <c r="E38" s="692"/>
      <c r="F38" s="692"/>
      <c r="G38" s="692"/>
      <c r="H38" s="692"/>
      <c r="I38" s="692"/>
      <c r="J38" s="692"/>
      <c r="K38" s="692"/>
      <c r="L38" s="692"/>
      <c r="M38" s="692"/>
      <c r="N38" s="692"/>
      <c r="O38" s="692"/>
      <c r="P38" s="692"/>
      <c r="Q38" s="692"/>
      <c r="R38" s="692"/>
      <c r="S38" s="692"/>
      <c r="T38" s="692"/>
      <c r="U38" s="692"/>
      <c r="V38" s="692"/>
      <c r="W38" s="693"/>
    </row>
    <row r="39" spans="2:23" ht="9" customHeight="1"/>
    <row r="40" spans="2:23" ht="15" customHeight="1">
      <c r="B40" s="244"/>
      <c r="C40" s="245"/>
      <c r="D40" s="245"/>
      <c r="E40" s="245"/>
      <c r="F40" s="245"/>
      <c r="G40" s="245"/>
      <c r="H40" s="245"/>
      <c r="I40" s="245"/>
      <c r="J40" s="245"/>
      <c r="K40" s="245"/>
      <c r="L40" s="245"/>
      <c r="M40" s="245"/>
      <c r="N40" s="245"/>
      <c r="O40" s="245"/>
      <c r="P40" s="245"/>
      <c r="Q40" s="245"/>
      <c r="R40" s="245"/>
      <c r="S40" s="245"/>
      <c r="T40" s="245"/>
      <c r="U40" s="245"/>
      <c r="V40" s="245"/>
      <c r="W40" s="246"/>
    </row>
    <row r="41" spans="2:23" ht="15" customHeight="1">
      <c r="B41" s="242"/>
      <c r="C41" s="343"/>
      <c r="D41" s="247"/>
      <c r="E41" s="247"/>
      <c r="F41" s="247"/>
      <c r="G41" s="247"/>
      <c r="H41" s="247"/>
      <c r="I41" s="247"/>
      <c r="J41" s="247"/>
      <c r="K41" s="247"/>
      <c r="L41" s="247"/>
      <c r="M41" s="247"/>
      <c r="N41" s="247"/>
      <c r="O41" s="247"/>
      <c r="P41" s="247"/>
      <c r="Q41" s="247"/>
      <c r="R41" s="247"/>
      <c r="S41" s="247"/>
      <c r="T41" s="247"/>
      <c r="U41" s="247"/>
      <c r="V41" s="247"/>
      <c r="W41" s="248"/>
    </row>
    <row r="42" spans="2:23" ht="15" customHeight="1">
      <c r="B42" s="242"/>
      <c r="C42" s="247"/>
      <c r="D42" s="247"/>
      <c r="E42" s="247"/>
      <c r="F42" s="247"/>
      <c r="G42" s="247"/>
      <c r="H42" s="247"/>
      <c r="I42" s="247"/>
      <c r="J42" s="247"/>
      <c r="K42" s="247"/>
      <c r="L42" s="247"/>
      <c r="M42" s="247"/>
      <c r="N42" s="247"/>
      <c r="O42" s="247"/>
      <c r="P42" s="247"/>
      <c r="Q42" s="247"/>
      <c r="R42" s="247"/>
      <c r="S42" s="247"/>
      <c r="T42" s="247"/>
      <c r="U42" s="247"/>
      <c r="V42" s="247"/>
      <c r="W42" s="248"/>
    </row>
    <row r="43" spans="2:23" ht="15" customHeight="1">
      <c r="B43" s="242"/>
      <c r="C43" s="247"/>
      <c r="D43" s="247"/>
      <c r="E43" s="247"/>
      <c r="F43" s="247"/>
      <c r="G43" s="247"/>
      <c r="H43" s="247"/>
      <c r="I43" s="247"/>
      <c r="J43" s="247"/>
      <c r="K43" s="247"/>
      <c r="L43" s="247"/>
      <c r="M43" s="247"/>
      <c r="N43" s="247"/>
      <c r="O43" s="247"/>
      <c r="P43" s="247"/>
      <c r="Q43" s="247"/>
      <c r="R43" s="247"/>
      <c r="S43" s="247"/>
      <c r="T43" s="247"/>
      <c r="U43" s="247"/>
      <c r="V43" s="247"/>
      <c r="W43" s="248"/>
    </row>
    <row r="44" spans="2:23" ht="15" customHeight="1">
      <c r="B44" s="242"/>
      <c r="C44" s="247"/>
      <c r="D44" s="247"/>
      <c r="E44" s="247"/>
      <c r="F44" s="247"/>
      <c r="G44" s="247"/>
      <c r="H44" s="247"/>
      <c r="I44" s="247"/>
      <c r="J44" s="247"/>
      <c r="K44" s="247"/>
      <c r="L44" s="247"/>
      <c r="M44" s="247"/>
      <c r="N44" s="247"/>
      <c r="O44" s="247"/>
      <c r="P44" s="247"/>
      <c r="Q44" s="247"/>
      <c r="R44" s="247"/>
      <c r="S44" s="247"/>
      <c r="T44" s="247"/>
      <c r="U44" s="247"/>
      <c r="V44" s="247"/>
      <c r="W44" s="248"/>
    </row>
    <row r="45" spans="2:23" ht="15" customHeight="1">
      <c r="B45" s="242"/>
      <c r="C45" s="247"/>
      <c r="D45" s="247"/>
      <c r="E45" s="247"/>
      <c r="F45" s="247"/>
      <c r="G45" s="247"/>
      <c r="H45" s="247"/>
      <c r="I45" s="247"/>
      <c r="J45" s="247"/>
      <c r="K45" s="247"/>
      <c r="L45" s="247"/>
      <c r="M45" s="247"/>
      <c r="N45" s="247"/>
      <c r="O45" s="247"/>
      <c r="P45" s="247"/>
      <c r="Q45" s="247"/>
      <c r="R45" s="247"/>
      <c r="S45" s="247"/>
      <c r="T45" s="247"/>
      <c r="U45" s="247"/>
      <c r="V45" s="247"/>
      <c r="W45" s="248"/>
    </row>
    <row r="46" spans="2:23" ht="15" customHeight="1">
      <c r="B46" s="242"/>
      <c r="C46" s="247"/>
      <c r="D46" s="247"/>
      <c r="E46" s="247"/>
      <c r="F46" s="247"/>
      <c r="G46" s="247"/>
      <c r="H46" s="247"/>
      <c r="I46" s="247"/>
      <c r="J46" s="247"/>
      <c r="K46" s="247"/>
      <c r="L46" s="247"/>
      <c r="M46" s="247"/>
      <c r="N46" s="247"/>
      <c r="O46" s="247"/>
      <c r="P46" s="247"/>
      <c r="Q46" s="247"/>
      <c r="R46" s="247"/>
      <c r="S46" s="247"/>
      <c r="T46" s="247"/>
      <c r="U46" s="247"/>
      <c r="V46" s="247"/>
      <c r="W46" s="248"/>
    </row>
    <row r="47" spans="2:23" ht="15" customHeight="1">
      <c r="B47" s="242"/>
      <c r="C47" s="247"/>
      <c r="D47" s="247"/>
      <c r="E47" s="247"/>
      <c r="F47" s="247"/>
      <c r="G47" s="247"/>
      <c r="H47" s="247"/>
      <c r="I47" s="247"/>
      <c r="J47" s="247"/>
      <c r="K47" s="247"/>
      <c r="L47" s="247"/>
      <c r="M47" s="247"/>
      <c r="N47" s="247"/>
      <c r="O47" s="247"/>
      <c r="P47" s="247"/>
      <c r="Q47" s="247"/>
      <c r="R47" s="247"/>
      <c r="S47" s="247"/>
      <c r="T47" s="247"/>
      <c r="U47" s="247"/>
      <c r="V47" s="247"/>
      <c r="W47" s="248"/>
    </row>
    <row r="48" spans="2:23" ht="15" customHeight="1">
      <c r="B48" s="242"/>
      <c r="C48" s="247"/>
      <c r="D48" s="247"/>
      <c r="E48" s="247"/>
      <c r="F48" s="247"/>
      <c r="G48" s="247"/>
      <c r="H48" s="247"/>
      <c r="I48" s="247"/>
      <c r="J48" s="247"/>
      <c r="K48" s="247"/>
      <c r="L48" s="247"/>
      <c r="M48" s="247"/>
      <c r="N48" s="247"/>
      <c r="O48" s="247"/>
      <c r="P48" s="247"/>
      <c r="Q48" s="247"/>
      <c r="R48" s="247"/>
      <c r="S48" s="247"/>
      <c r="T48" s="247"/>
      <c r="U48" s="247"/>
      <c r="V48" s="247"/>
      <c r="W48" s="248"/>
    </row>
    <row r="49" spans="2:23" ht="15" customHeight="1">
      <c r="B49" s="242"/>
      <c r="C49" s="247"/>
      <c r="D49" s="247"/>
      <c r="E49" s="247"/>
      <c r="F49" s="247"/>
      <c r="G49" s="247"/>
      <c r="H49" s="247"/>
      <c r="I49" s="247"/>
      <c r="J49" s="247"/>
      <c r="K49" s="247"/>
      <c r="L49" s="247"/>
      <c r="M49" s="247"/>
      <c r="N49" s="247"/>
      <c r="O49" s="247"/>
      <c r="P49" s="247"/>
      <c r="Q49" s="247"/>
      <c r="R49" s="247"/>
      <c r="S49" s="247"/>
      <c r="T49" s="247"/>
      <c r="U49" s="247"/>
      <c r="V49" s="247"/>
      <c r="W49" s="248"/>
    </row>
    <row r="50" spans="2:23" ht="15" customHeight="1">
      <c r="B50" s="242"/>
      <c r="C50" s="247"/>
      <c r="D50" s="247"/>
      <c r="E50" s="247"/>
      <c r="F50" s="247"/>
      <c r="G50" s="247"/>
      <c r="H50" s="247"/>
      <c r="I50" s="247"/>
      <c r="J50" s="247"/>
      <c r="K50" s="247"/>
      <c r="L50" s="247"/>
      <c r="M50" s="247"/>
      <c r="N50" s="247"/>
      <c r="O50" s="247"/>
      <c r="P50" s="247"/>
      <c r="Q50" s="247"/>
      <c r="R50" s="247"/>
      <c r="S50" s="247"/>
      <c r="T50" s="247"/>
      <c r="U50" s="247"/>
      <c r="V50" s="247"/>
      <c r="W50" s="248"/>
    </row>
    <row r="51" spans="2:23" ht="15" customHeight="1">
      <c r="B51" s="242"/>
      <c r="C51" s="247"/>
      <c r="D51" s="247"/>
      <c r="E51" s="247"/>
      <c r="F51" s="247"/>
      <c r="G51" s="247"/>
      <c r="H51" s="247"/>
      <c r="I51" s="247"/>
      <c r="J51" s="247"/>
      <c r="K51" s="247"/>
      <c r="L51" s="247"/>
      <c r="M51" s="247"/>
      <c r="N51" s="247"/>
      <c r="O51" s="247"/>
      <c r="P51" s="247"/>
      <c r="Q51" s="247"/>
      <c r="R51" s="247"/>
      <c r="S51" s="247"/>
      <c r="T51" s="247"/>
      <c r="U51" s="247"/>
      <c r="V51" s="247"/>
      <c r="W51" s="248"/>
    </row>
    <row r="52" spans="2:23" ht="15" customHeight="1">
      <c r="B52" s="242"/>
      <c r="C52" s="247"/>
      <c r="D52" s="247"/>
      <c r="E52" s="247"/>
      <c r="F52" s="247"/>
      <c r="G52" s="247"/>
      <c r="H52" s="247"/>
      <c r="I52" s="247"/>
      <c r="J52" s="247"/>
      <c r="K52" s="247"/>
      <c r="L52" s="247"/>
      <c r="M52" s="247"/>
      <c r="N52" s="247"/>
      <c r="O52" s="247"/>
      <c r="P52" s="247"/>
      <c r="Q52" s="247"/>
      <c r="R52" s="247"/>
      <c r="S52" s="247"/>
      <c r="T52" s="247"/>
      <c r="U52" s="247"/>
      <c r="V52" s="247"/>
      <c r="W52" s="248"/>
    </row>
    <row r="53" spans="2:23" ht="15" customHeight="1">
      <c r="B53" s="242"/>
      <c r="C53" s="247"/>
      <c r="D53" s="247"/>
      <c r="E53" s="247"/>
      <c r="F53" s="247"/>
      <c r="G53" s="247"/>
      <c r="H53" s="247"/>
      <c r="I53" s="247"/>
      <c r="J53" s="247"/>
      <c r="K53" s="247"/>
      <c r="L53" s="247"/>
      <c r="M53" s="247"/>
      <c r="N53" s="247"/>
      <c r="O53" s="247"/>
      <c r="P53" s="247"/>
      <c r="Q53" s="247"/>
      <c r="R53" s="247"/>
      <c r="S53" s="247"/>
      <c r="T53" s="247"/>
      <c r="U53" s="247"/>
      <c r="V53" s="247"/>
      <c r="W53" s="248"/>
    </row>
    <row r="54" spans="2:23" ht="15" customHeight="1">
      <c r="B54" s="242"/>
      <c r="C54" s="247"/>
      <c r="D54" s="247"/>
      <c r="E54" s="247"/>
      <c r="F54" s="247"/>
      <c r="G54" s="247"/>
      <c r="H54" s="247"/>
      <c r="I54" s="247"/>
      <c r="J54" s="247"/>
      <c r="K54" s="247"/>
      <c r="L54" s="247"/>
      <c r="M54" s="247"/>
      <c r="N54" s="247"/>
      <c r="O54" s="247"/>
      <c r="P54" s="247"/>
      <c r="Q54" s="247"/>
      <c r="R54" s="247"/>
      <c r="S54" s="247"/>
      <c r="T54" s="247"/>
      <c r="U54" s="247"/>
      <c r="V54" s="247"/>
      <c r="W54" s="248"/>
    </row>
    <row r="55" spans="2:23" ht="15" customHeight="1">
      <c r="B55" s="242"/>
      <c r="C55" s="247"/>
      <c r="D55" s="247"/>
      <c r="E55" s="247"/>
      <c r="F55" s="247"/>
      <c r="G55" s="247"/>
      <c r="H55" s="247"/>
      <c r="I55" s="247"/>
      <c r="J55" s="247"/>
      <c r="K55" s="247"/>
      <c r="L55" s="247"/>
      <c r="M55" s="247"/>
      <c r="N55" s="247"/>
      <c r="O55" s="247"/>
      <c r="P55" s="247"/>
      <c r="Q55" s="247"/>
      <c r="R55" s="247"/>
      <c r="S55" s="247"/>
      <c r="T55" s="247"/>
      <c r="U55" s="247"/>
      <c r="V55" s="247"/>
      <c r="W55" s="248"/>
    </row>
    <row r="56" spans="2:23" ht="15" customHeight="1">
      <c r="B56" s="250"/>
      <c r="C56" s="251"/>
      <c r="D56" s="251"/>
      <c r="E56" s="251"/>
      <c r="F56" s="251"/>
      <c r="G56" s="251"/>
      <c r="H56" s="251"/>
      <c r="I56" s="251"/>
      <c r="J56" s="251"/>
      <c r="K56" s="251"/>
      <c r="L56" s="251"/>
      <c r="M56" s="251"/>
      <c r="N56" s="251"/>
      <c r="O56" s="251"/>
      <c r="P56" s="251"/>
      <c r="Q56" s="251"/>
      <c r="R56" s="251"/>
      <c r="S56" s="251"/>
      <c r="T56" s="251"/>
      <c r="U56" s="251"/>
      <c r="V56" s="251"/>
      <c r="W56" s="252"/>
    </row>
    <row r="57" spans="2:23" ht="9" customHeight="1">
      <c r="B57" s="1093"/>
      <c r="C57" s="1093"/>
      <c r="D57" s="1093"/>
      <c r="E57" s="1093"/>
      <c r="F57" s="1093"/>
      <c r="G57" s="1093"/>
      <c r="H57" s="1093"/>
      <c r="I57" s="1093"/>
      <c r="J57" s="1093"/>
      <c r="K57" s="1093"/>
      <c r="L57" s="1093"/>
      <c r="M57" s="1093"/>
      <c r="N57" s="1093"/>
      <c r="O57" s="1093"/>
      <c r="P57" s="1093"/>
      <c r="Q57" s="1093"/>
      <c r="R57" s="1093"/>
      <c r="S57" s="1093"/>
      <c r="T57" s="1093"/>
      <c r="U57" s="1093"/>
      <c r="V57" s="1093"/>
      <c r="W57" s="1093"/>
    </row>
    <row r="58" spans="2:23" s="42" customFormat="1" ht="15" customHeight="1">
      <c r="B58" s="1056" t="s">
        <v>473</v>
      </c>
      <c r="C58" s="1057"/>
      <c r="D58" s="1057"/>
      <c r="E58" s="1057"/>
      <c r="F58" s="1057"/>
      <c r="G58" s="1057"/>
      <c r="H58" s="1057"/>
      <c r="I58" s="1057"/>
      <c r="J58" s="1057"/>
      <c r="K58" s="1057"/>
      <c r="L58" s="1057"/>
      <c r="M58" s="1057"/>
      <c r="N58" s="1057"/>
      <c r="O58" s="1057"/>
      <c r="P58" s="1057"/>
      <c r="Q58" s="1057"/>
      <c r="R58" s="1057"/>
      <c r="S58" s="1057"/>
      <c r="T58" s="1057"/>
      <c r="U58" s="1057"/>
      <c r="V58" s="1057"/>
      <c r="W58" s="1058"/>
    </row>
    <row r="59" spans="2:23" s="42" customFormat="1" ht="10.5" customHeight="1">
      <c r="B59" s="1086"/>
      <c r="C59" s="1060"/>
      <c r="D59" s="1060"/>
      <c r="E59" s="1060"/>
      <c r="F59" s="1060"/>
      <c r="G59" s="1060"/>
      <c r="H59" s="1060"/>
      <c r="I59" s="1060"/>
      <c r="J59" s="1060"/>
      <c r="K59" s="1060"/>
      <c r="L59" s="1060"/>
      <c r="M59" s="1060"/>
      <c r="N59" s="1060"/>
      <c r="O59" s="1060"/>
      <c r="P59" s="1060"/>
      <c r="Q59" s="1060"/>
      <c r="R59" s="1060"/>
      <c r="S59" s="1060"/>
      <c r="T59" s="1060"/>
      <c r="U59" s="1060"/>
      <c r="V59" s="1060"/>
      <c r="W59" s="1087"/>
    </row>
    <row r="60" spans="2:23" s="42" customFormat="1" ht="15" customHeight="1">
      <c r="B60" s="1062"/>
      <c r="C60" s="1088"/>
      <c r="D60" s="1088"/>
      <c r="E60" s="1088"/>
      <c r="F60" s="1088"/>
      <c r="G60" s="1088"/>
      <c r="H60" s="1088"/>
      <c r="I60" s="1088"/>
      <c r="J60" s="1088"/>
      <c r="K60" s="1088"/>
      <c r="L60" s="1088"/>
      <c r="M60" s="1088"/>
      <c r="N60" s="1088"/>
      <c r="O60" s="1088"/>
      <c r="P60" s="1088"/>
      <c r="Q60" s="1088"/>
      <c r="R60" s="1088"/>
      <c r="S60" s="1088"/>
      <c r="T60" s="1088"/>
      <c r="U60" s="1088"/>
      <c r="V60" s="1088"/>
      <c r="W60" s="1089"/>
    </row>
  </sheetData>
  <mergeCells count="2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Z52"/>
  <sheetViews>
    <sheetView zoomScaleNormal="100" workbookViewId="0">
      <selection activeCell="C35" sqref="C35:H35"/>
    </sheetView>
  </sheetViews>
  <sheetFormatPr defaultRowHeight="15" customHeight="1"/>
  <cols>
    <col min="1" max="1" width="1.25" style="33" customWidth="1"/>
    <col min="2" max="2" width="6.125" style="33" customWidth="1"/>
    <col min="3" max="4" width="2.625" style="33" customWidth="1"/>
    <col min="5" max="5" width="2.625" style="42" customWidth="1"/>
    <col min="6" max="9" width="11.25" style="42" customWidth="1"/>
    <col min="10" max="10" width="2.875" style="42" customWidth="1"/>
    <col min="11" max="12" width="12.75" style="42" customWidth="1"/>
    <col min="13" max="14" width="9.125" style="42" customWidth="1"/>
    <col min="15" max="15" width="7.625" style="33" customWidth="1"/>
    <col min="16" max="17" width="2.375" style="33" customWidth="1"/>
    <col min="18" max="16384" width="9" style="33"/>
  </cols>
  <sheetData>
    <row r="1" spans="2:26" ht="6.75" customHeight="1"/>
    <row r="2" spans="2:26" s="61" customFormat="1" ht="18" customHeight="1">
      <c r="B2" s="279" t="s">
        <v>100</v>
      </c>
      <c r="F2" s="42"/>
      <c r="G2" s="42"/>
      <c r="H2" s="42"/>
      <c r="I2" s="42"/>
      <c r="J2" s="42"/>
      <c r="K2" s="42"/>
      <c r="L2" s="42"/>
      <c r="M2" s="42"/>
      <c r="N2" s="42"/>
      <c r="R2" s="42"/>
      <c r="S2" s="42"/>
      <c r="T2" s="42"/>
      <c r="U2" s="42"/>
      <c r="V2" s="42"/>
      <c r="W2" s="42"/>
      <c r="X2" s="42"/>
      <c r="Y2" s="42"/>
      <c r="Z2" s="42"/>
    </row>
    <row r="3" spans="2:26" s="61" customFormat="1" ht="15" customHeight="1">
      <c r="B3" s="280" t="s">
        <v>173</v>
      </c>
      <c r="F3" s="42"/>
      <c r="G3" s="42"/>
      <c r="H3" s="42"/>
      <c r="I3" s="43" t="s">
        <v>132</v>
      </c>
      <c r="J3" s="42"/>
      <c r="M3" s="42"/>
      <c r="N3" s="43"/>
      <c r="O3" s="62"/>
      <c r="R3" s="42"/>
      <c r="S3" s="42"/>
      <c r="T3" s="42"/>
      <c r="U3" s="42"/>
      <c r="V3" s="42"/>
      <c r="W3" s="42"/>
      <c r="X3" s="42"/>
      <c r="Y3" s="42"/>
      <c r="Z3" s="42"/>
    </row>
    <row r="4" spans="2:26" s="136" customFormat="1" ht="15" customHeight="1">
      <c r="B4" s="134"/>
      <c r="C4" s="135"/>
      <c r="D4" s="135"/>
      <c r="E4" s="51"/>
      <c r="F4" s="1101" t="s">
        <v>76</v>
      </c>
      <c r="G4" s="1102"/>
      <c r="H4" s="1101" t="s">
        <v>142</v>
      </c>
      <c r="I4" s="1102"/>
      <c r="J4" s="71"/>
      <c r="M4" s="74"/>
      <c r="N4" s="74"/>
      <c r="O4" s="74"/>
      <c r="P4" s="142"/>
      <c r="Q4" s="61"/>
    </row>
    <row r="5" spans="2:26" s="136" customFormat="1" ht="15" customHeight="1">
      <c r="B5" s="75"/>
      <c r="C5" s="82" t="s">
        <v>3</v>
      </c>
      <c r="D5" s="74"/>
      <c r="E5" s="53"/>
      <c r="F5" s="1103" t="s">
        <v>78</v>
      </c>
      <c r="G5" s="576" t="s">
        <v>77</v>
      </c>
      <c r="H5" s="1103" t="s">
        <v>78</v>
      </c>
      <c r="I5" s="576" t="s">
        <v>77</v>
      </c>
      <c r="J5" s="71"/>
      <c r="M5" s="74"/>
      <c r="N5" s="74"/>
      <c r="O5" s="74"/>
      <c r="Q5" s="61"/>
    </row>
    <row r="6" spans="2:26" s="136" customFormat="1" ht="15" customHeight="1">
      <c r="B6" s="105"/>
      <c r="C6" s="57"/>
      <c r="D6" s="57"/>
      <c r="E6" s="137"/>
      <c r="F6" s="1104"/>
      <c r="G6" s="571" t="s">
        <v>79</v>
      </c>
      <c r="H6" s="1104"/>
      <c r="I6" s="571" t="s">
        <v>79</v>
      </c>
      <c r="J6" s="52"/>
      <c r="K6" s="74"/>
      <c r="M6" s="74"/>
      <c r="N6" s="74"/>
      <c r="O6" s="74"/>
      <c r="P6" s="74"/>
    </row>
    <row r="7" spans="2:26" s="136" customFormat="1" ht="15" customHeight="1">
      <c r="B7" s="743" t="s">
        <v>389</v>
      </c>
      <c r="C7" s="52" t="s">
        <v>342</v>
      </c>
      <c r="D7" s="52"/>
      <c r="E7" s="131"/>
      <c r="F7" s="759">
        <v>102</v>
      </c>
      <c r="G7" s="759">
        <v>2</v>
      </c>
      <c r="H7" s="759">
        <v>98.9</v>
      </c>
      <c r="I7" s="759">
        <v>-1.1000000000000001</v>
      </c>
      <c r="J7" s="155"/>
      <c r="K7" s="74"/>
      <c r="M7" s="142"/>
      <c r="N7" s="142"/>
      <c r="O7" s="142"/>
      <c r="P7" s="142"/>
      <c r="Q7" s="142"/>
    </row>
    <row r="8" spans="2:26" s="136" customFormat="1" ht="15" customHeight="1">
      <c r="B8" s="80">
        <v>29</v>
      </c>
      <c r="C8" s="52"/>
      <c r="D8" s="52"/>
      <c r="E8" s="131"/>
      <c r="F8" s="759">
        <v>106.3</v>
      </c>
      <c r="G8" s="759">
        <v>4.2</v>
      </c>
      <c r="H8" s="759">
        <v>94.5</v>
      </c>
      <c r="I8" s="759">
        <v>-4.4000000000000004</v>
      </c>
      <c r="J8" s="155"/>
      <c r="K8" s="74"/>
      <c r="M8" s="142"/>
      <c r="N8" s="142"/>
      <c r="O8" s="142"/>
      <c r="P8" s="142"/>
      <c r="Q8" s="142"/>
    </row>
    <row r="9" spans="2:26" s="136" customFormat="1" ht="15" customHeight="1">
      <c r="B9" s="80">
        <v>30</v>
      </c>
      <c r="C9" s="52"/>
      <c r="D9" s="52"/>
      <c r="E9" s="312"/>
      <c r="F9" s="761">
        <v>106</v>
      </c>
      <c r="G9" s="760">
        <v>-0.3</v>
      </c>
      <c r="H9" s="760">
        <v>90.3</v>
      </c>
      <c r="I9" s="760">
        <v>-4.4000000000000004</v>
      </c>
      <c r="J9" s="155"/>
      <c r="K9" s="74"/>
      <c r="M9" s="142"/>
      <c r="N9" s="142"/>
      <c r="O9" s="142"/>
      <c r="P9" s="142"/>
      <c r="Q9" s="33"/>
    </row>
    <row r="10" spans="2:26" s="136" customFormat="1" ht="15" customHeight="1">
      <c r="B10" s="80" t="s">
        <v>352</v>
      </c>
      <c r="C10" s="52" t="s">
        <v>384</v>
      </c>
      <c r="D10" s="52"/>
      <c r="E10" s="312"/>
      <c r="F10" s="761">
        <v>103.1</v>
      </c>
      <c r="G10" s="760">
        <v>-2.7</v>
      </c>
      <c r="H10" s="760">
        <v>102.3</v>
      </c>
      <c r="I10" s="760">
        <v>13.3</v>
      </c>
      <c r="J10" s="155"/>
      <c r="K10" s="74"/>
      <c r="M10" s="142"/>
      <c r="N10" s="142"/>
      <c r="O10" s="142"/>
    </row>
    <row r="11" spans="2:26" s="136" customFormat="1" ht="15" customHeight="1">
      <c r="B11" s="80">
        <v>2</v>
      </c>
      <c r="C11" s="52"/>
      <c r="D11" s="52"/>
      <c r="E11" s="312"/>
      <c r="F11" s="761">
        <v>92.1</v>
      </c>
      <c r="G11" s="760">
        <v>-10.7</v>
      </c>
      <c r="H11" s="760">
        <v>112.1</v>
      </c>
      <c r="I11" s="760">
        <v>9.6</v>
      </c>
      <c r="J11" s="155"/>
      <c r="K11" s="74"/>
      <c r="M11" s="142"/>
      <c r="N11" s="142"/>
      <c r="O11" s="142"/>
    </row>
    <row r="12" spans="2:26" s="136" customFormat="1" ht="15.75" customHeight="1">
      <c r="B12" s="740"/>
      <c r="C12" s="129"/>
      <c r="D12" s="129"/>
      <c r="E12" s="466"/>
      <c r="F12" s="117"/>
      <c r="G12" s="117"/>
      <c r="H12" s="117"/>
      <c r="I12" s="146"/>
      <c r="J12" s="52"/>
      <c r="M12" s="74"/>
      <c r="N12" s="74"/>
      <c r="O12" s="74"/>
    </row>
    <row r="13" spans="2:26" s="74" customFormat="1" ht="13.5" customHeight="1">
      <c r="B13" s="740" t="s">
        <v>402</v>
      </c>
      <c r="C13" s="129" t="s">
        <v>101</v>
      </c>
      <c r="D13" s="129">
        <v>5</v>
      </c>
      <c r="E13" s="466" t="s">
        <v>148</v>
      </c>
      <c r="F13" s="117">
        <v>86.6</v>
      </c>
      <c r="G13" s="117">
        <v>-19.7</v>
      </c>
      <c r="H13" s="117">
        <v>119.1</v>
      </c>
      <c r="I13" s="146">
        <v>18.8</v>
      </c>
      <c r="J13" s="355"/>
    </row>
    <row r="14" spans="2:26" s="74" customFormat="1" ht="13.5" customHeight="1">
      <c r="B14" s="740"/>
      <c r="C14" s="129"/>
      <c r="D14" s="129">
        <v>6</v>
      </c>
      <c r="E14" s="466"/>
      <c r="F14" s="117">
        <v>87.7</v>
      </c>
      <c r="G14" s="117">
        <v>-12.1</v>
      </c>
      <c r="H14" s="117">
        <v>115.3</v>
      </c>
      <c r="I14" s="146">
        <v>10.9</v>
      </c>
      <c r="J14" s="355"/>
    </row>
    <row r="15" spans="2:26" s="74" customFormat="1" ht="13.5" customHeight="1">
      <c r="B15" s="740"/>
      <c r="C15" s="129"/>
      <c r="D15" s="129">
        <v>7</v>
      </c>
      <c r="E15" s="466"/>
      <c r="F15" s="117">
        <v>87.2</v>
      </c>
      <c r="G15" s="117">
        <v>-15.3</v>
      </c>
      <c r="H15" s="117">
        <v>109.1</v>
      </c>
      <c r="I15" s="146">
        <v>-1.1000000000000001</v>
      </c>
      <c r="J15" s="355"/>
      <c r="Q15" s="136"/>
    </row>
    <row r="16" spans="2:26" s="74" customFormat="1" ht="13.5" customHeight="1">
      <c r="B16" s="740"/>
      <c r="C16" s="129"/>
      <c r="D16" s="129">
        <v>8</v>
      </c>
      <c r="E16" s="466"/>
      <c r="F16" s="117">
        <v>88.9</v>
      </c>
      <c r="G16" s="117">
        <v>-12.8</v>
      </c>
      <c r="H16" s="117">
        <v>117</v>
      </c>
      <c r="I16" s="146">
        <v>13.8</v>
      </c>
      <c r="J16" s="355"/>
    </row>
    <row r="17" spans="2:15" s="74" customFormat="1" ht="13.5" customHeight="1">
      <c r="B17" s="740"/>
      <c r="C17" s="129"/>
      <c r="D17" s="129">
        <v>9</v>
      </c>
      <c r="E17" s="466"/>
      <c r="F17" s="117">
        <v>89.5</v>
      </c>
      <c r="G17" s="117">
        <v>-10.6</v>
      </c>
      <c r="H17" s="117">
        <v>109.8</v>
      </c>
      <c r="I17" s="146">
        <v>10.1</v>
      </c>
      <c r="J17" s="355"/>
    </row>
    <row r="18" spans="2:15" s="74" customFormat="1" ht="13.5" customHeight="1">
      <c r="B18" s="740"/>
      <c r="C18" s="129"/>
      <c r="D18" s="129">
        <v>10</v>
      </c>
      <c r="E18" s="466"/>
      <c r="F18" s="117">
        <v>94.3</v>
      </c>
      <c r="G18" s="117">
        <v>-8.9</v>
      </c>
      <c r="H18" s="117">
        <v>113.3</v>
      </c>
      <c r="I18" s="146">
        <v>13.7</v>
      </c>
      <c r="J18" s="355"/>
    </row>
    <row r="19" spans="2:15" s="74" customFormat="1" ht="13.5" customHeight="1">
      <c r="B19" s="740"/>
      <c r="C19" s="129"/>
      <c r="D19" s="129">
        <v>11</v>
      </c>
      <c r="E19" s="466"/>
      <c r="F19" s="117">
        <v>92.4</v>
      </c>
      <c r="G19" s="117">
        <v>-7.6</v>
      </c>
      <c r="H19" s="117">
        <v>112.6</v>
      </c>
      <c r="I19" s="146">
        <v>13.3</v>
      </c>
      <c r="J19" s="52"/>
    </row>
    <row r="20" spans="2:15" s="74" customFormat="1" ht="13.5" customHeight="1">
      <c r="B20" s="740"/>
      <c r="C20" s="129"/>
      <c r="D20" s="129">
        <v>12</v>
      </c>
      <c r="E20" s="466"/>
      <c r="F20" s="117">
        <v>92.3</v>
      </c>
      <c r="G20" s="117">
        <v>-4.9000000000000004</v>
      </c>
      <c r="H20" s="117">
        <v>110.4</v>
      </c>
      <c r="I20" s="146">
        <v>12.8</v>
      </c>
      <c r="J20" s="52"/>
    </row>
    <row r="21" spans="2:15" s="74" customFormat="1" ht="13.5" customHeight="1">
      <c r="B21" s="740">
        <v>3</v>
      </c>
      <c r="C21" s="129" t="s">
        <v>101</v>
      </c>
      <c r="D21" s="129">
        <v>1</v>
      </c>
      <c r="E21" s="466" t="s">
        <v>393</v>
      </c>
      <c r="F21" s="117">
        <v>94.5</v>
      </c>
      <c r="G21" s="117">
        <v>-8.6</v>
      </c>
      <c r="H21" s="117">
        <v>108.5</v>
      </c>
      <c r="I21" s="146">
        <v>0.9</v>
      </c>
      <c r="J21" s="52"/>
    </row>
    <row r="22" spans="2:15" s="74" customFormat="1" ht="13.5" customHeight="1">
      <c r="B22" s="740"/>
      <c r="C22" s="129"/>
      <c r="D22" s="129">
        <v>2</v>
      </c>
      <c r="E22" s="466"/>
      <c r="F22" s="117">
        <v>90.9</v>
      </c>
      <c r="G22" s="117">
        <v>-5.2</v>
      </c>
      <c r="H22" s="117">
        <v>100.7</v>
      </c>
      <c r="I22" s="146">
        <v>-7.5</v>
      </c>
      <c r="J22" s="52"/>
    </row>
    <row r="23" spans="2:15" s="74" customFormat="1" ht="13.5" customHeight="1">
      <c r="B23" s="740"/>
      <c r="C23" s="129"/>
      <c r="D23" s="129">
        <v>3</v>
      </c>
      <c r="E23" s="466"/>
      <c r="F23" s="117">
        <v>91.9</v>
      </c>
      <c r="G23" s="117">
        <v>-0.9</v>
      </c>
      <c r="H23" s="117">
        <v>100.9</v>
      </c>
      <c r="I23" s="146">
        <v>-10.9</v>
      </c>
      <c r="J23" s="52"/>
    </row>
    <row r="24" spans="2:15" s="74" customFormat="1" ht="13.5" customHeight="1">
      <c r="B24" s="740"/>
      <c r="C24" s="129"/>
      <c r="D24" s="129">
        <v>4</v>
      </c>
      <c r="E24" s="466"/>
      <c r="F24" s="117">
        <v>96.4</v>
      </c>
      <c r="G24" s="117">
        <v>2.8</v>
      </c>
      <c r="H24" s="117">
        <v>100.5</v>
      </c>
      <c r="I24" s="146">
        <v>-7.6</v>
      </c>
      <c r="J24" s="52"/>
    </row>
    <row r="25" spans="2:15" s="74" customFormat="1" ht="13.5" customHeight="1">
      <c r="B25" s="740"/>
      <c r="C25" s="129"/>
      <c r="D25" s="129">
        <v>5</v>
      </c>
      <c r="E25" s="466"/>
      <c r="F25" s="117">
        <v>92.6</v>
      </c>
      <c r="G25" s="117">
        <v>7</v>
      </c>
      <c r="H25" s="117">
        <v>100.4</v>
      </c>
      <c r="I25" s="146">
        <v>-15.7</v>
      </c>
      <c r="J25" s="52"/>
    </row>
    <row r="26" spans="2:15" s="74" customFormat="1" ht="13.5" customHeight="1">
      <c r="B26" s="740"/>
      <c r="C26" s="129"/>
      <c r="D26" s="129">
        <v>6</v>
      </c>
      <c r="E26" s="466"/>
      <c r="F26" s="117">
        <v>93.8</v>
      </c>
      <c r="G26" s="117">
        <v>7</v>
      </c>
      <c r="H26" s="117">
        <v>102.8</v>
      </c>
      <c r="I26" s="146">
        <v>-10.8</v>
      </c>
      <c r="J26" s="52"/>
    </row>
    <row r="27" spans="2:15" s="546" customFormat="1" ht="13.5" customHeight="1">
      <c r="B27" s="740"/>
      <c r="C27" s="129"/>
      <c r="D27" s="129">
        <v>7</v>
      </c>
      <c r="E27" s="466"/>
      <c r="F27" s="117">
        <v>95.6</v>
      </c>
      <c r="G27" s="117">
        <v>7.7</v>
      </c>
      <c r="H27" s="117">
        <v>99.6</v>
      </c>
      <c r="I27" s="146">
        <v>-8.6</v>
      </c>
      <c r="J27" s="52"/>
    </row>
    <row r="28" spans="2:15" s="546" customFormat="1" ht="13.5" customHeight="1">
      <c r="B28" s="740"/>
      <c r="C28" s="129"/>
      <c r="D28" s="129">
        <v>8</v>
      </c>
      <c r="E28" s="466"/>
      <c r="F28" s="117">
        <v>91.1</v>
      </c>
      <c r="G28" s="117">
        <v>4.5</v>
      </c>
      <c r="H28" s="117">
        <v>103</v>
      </c>
      <c r="I28" s="146">
        <v>-11.9</v>
      </c>
      <c r="J28" s="52"/>
    </row>
    <row r="29" spans="2:15" s="546" customFormat="1" ht="13.5" customHeight="1">
      <c r="B29" s="740"/>
      <c r="C29" s="129"/>
      <c r="D29" s="129">
        <v>9</v>
      </c>
      <c r="E29" s="466"/>
      <c r="F29" s="117">
        <v>83.8</v>
      </c>
      <c r="G29" s="117">
        <v>-6.5</v>
      </c>
      <c r="H29" s="117">
        <v>93.4</v>
      </c>
      <c r="I29" s="146">
        <v>-15</v>
      </c>
      <c r="J29" s="52"/>
    </row>
    <row r="30" spans="2:15" s="546" customFormat="1" ht="13.5" customHeight="1">
      <c r="B30" s="740"/>
      <c r="C30" s="129"/>
      <c r="D30" s="129">
        <v>10</v>
      </c>
      <c r="E30" s="466"/>
      <c r="F30" s="117">
        <v>90.1</v>
      </c>
      <c r="G30" s="117">
        <v>-6.3</v>
      </c>
      <c r="H30" s="117">
        <v>95.7</v>
      </c>
      <c r="I30" s="146">
        <v>-15.5</v>
      </c>
      <c r="J30" s="52"/>
    </row>
    <row r="31" spans="2:15" s="136" customFormat="1" ht="13.5" customHeight="1">
      <c r="B31" s="80"/>
      <c r="C31" s="52"/>
      <c r="D31" s="52"/>
      <c r="E31" s="312"/>
      <c r="F31" s="117"/>
      <c r="G31" s="117"/>
      <c r="H31" s="117"/>
      <c r="I31" s="146"/>
      <c r="J31" s="52"/>
      <c r="M31" s="74"/>
      <c r="N31" s="74"/>
      <c r="O31" s="74"/>
    </row>
    <row r="32" spans="2:15" s="136" customFormat="1" ht="15" customHeight="1">
      <c r="B32" s="199" t="s">
        <v>360</v>
      </c>
      <c r="C32" s="135"/>
      <c r="D32" s="135"/>
      <c r="E32" s="135"/>
      <c r="F32" s="135"/>
      <c r="G32" s="135"/>
      <c r="H32" s="135"/>
      <c r="I32" s="144"/>
      <c r="M32" s="74"/>
      <c r="N32" s="74"/>
      <c r="O32" s="74"/>
    </row>
    <row r="33" spans="2:15" s="136" customFormat="1" ht="15" customHeight="1">
      <c r="B33" s="855" t="s">
        <v>398</v>
      </c>
      <c r="C33" s="74"/>
      <c r="D33" s="74"/>
      <c r="E33" s="74"/>
      <c r="F33" s="74"/>
      <c r="G33" s="74"/>
      <c r="H33" s="74"/>
      <c r="I33" s="856"/>
      <c r="M33" s="74"/>
      <c r="N33" s="74"/>
      <c r="O33" s="74"/>
    </row>
    <row r="34" spans="2:15" s="136" customFormat="1" ht="15" customHeight="1">
      <c r="B34" s="73" t="s">
        <v>225</v>
      </c>
      <c r="C34" s="74"/>
      <c r="D34" s="74"/>
      <c r="E34" s="74"/>
      <c r="F34" s="74"/>
      <c r="G34" s="74"/>
      <c r="H34" s="74"/>
      <c r="I34" s="145"/>
      <c r="M34" s="74"/>
      <c r="N34" s="74"/>
      <c r="O34" s="74"/>
    </row>
    <row r="35" spans="2:15" s="136" customFormat="1" ht="3.75" customHeight="1">
      <c r="B35" s="497"/>
      <c r="C35" s="57"/>
      <c r="D35" s="57"/>
      <c r="E35" s="57"/>
      <c r="F35" s="57"/>
      <c r="G35" s="57"/>
      <c r="H35" s="57"/>
      <c r="I35" s="137"/>
      <c r="M35" s="690"/>
      <c r="N35" s="690"/>
      <c r="O35" s="74"/>
    </row>
    <row r="36" spans="2:15" s="61" customFormat="1" ht="19.5" customHeight="1">
      <c r="E36" s="42"/>
      <c r="F36" s="42"/>
      <c r="G36" s="42"/>
      <c r="H36" s="42"/>
      <c r="I36" s="42"/>
      <c r="J36" s="42"/>
      <c r="K36" s="42"/>
      <c r="L36" s="42"/>
      <c r="M36" s="42"/>
      <c r="N36" s="42"/>
      <c r="O36" s="62"/>
    </row>
    <row r="37" spans="2:15" s="61" customFormat="1" ht="15" customHeight="1">
      <c r="B37" s="63"/>
      <c r="C37" s="325"/>
      <c r="D37" s="64"/>
      <c r="E37" s="84"/>
      <c r="F37" s="48"/>
      <c r="G37" s="48"/>
      <c r="H37" s="48"/>
      <c r="I37" s="48"/>
      <c r="J37" s="48"/>
      <c r="K37" s="48"/>
      <c r="L37" s="65"/>
      <c r="M37" s="47"/>
      <c r="N37" s="49"/>
      <c r="O37" s="62"/>
    </row>
    <row r="38" spans="2:15" s="61" customFormat="1" ht="15" customHeight="1">
      <c r="B38" s="67"/>
      <c r="C38" s="62"/>
      <c r="D38" s="62"/>
      <c r="E38" s="49"/>
      <c r="F38" s="49"/>
      <c r="G38" s="49"/>
      <c r="H38" s="49"/>
      <c r="I38" s="49"/>
      <c r="J38" s="49"/>
      <c r="K38" s="49"/>
      <c r="L38" s="68"/>
      <c r="M38" s="47"/>
      <c r="N38" s="49"/>
      <c r="O38" s="62"/>
    </row>
    <row r="39" spans="2:15" s="61" customFormat="1" ht="15" customHeight="1">
      <c r="B39" s="67"/>
      <c r="C39" s="62"/>
      <c r="D39" s="62"/>
      <c r="E39" s="49"/>
      <c r="F39" s="49"/>
      <c r="G39" s="49"/>
      <c r="H39" s="49"/>
      <c r="I39" s="49"/>
      <c r="J39" s="49"/>
      <c r="K39" s="49"/>
      <c r="L39" s="68"/>
      <c r="M39" s="47"/>
      <c r="N39" s="49"/>
      <c r="O39" s="62"/>
    </row>
    <row r="40" spans="2:15" s="61" customFormat="1" ht="15" customHeight="1">
      <c r="B40" s="67"/>
      <c r="C40" s="62"/>
      <c r="D40" s="62"/>
      <c r="E40" s="49"/>
      <c r="F40" s="49"/>
      <c r="G40" s="49"/>
      <c r="H40" s="49"/>
      <c r="I40" s="49"/>
      <c r="J40" s="49"/>
      <c r="K40" s="49"/>
      <c r="L40" s="68"/>
      <c r="M40" s="47"/>
      <c r="N40" s="49"/>
      <c r="O40" s="62"/>
    </row>
    <row r="41" spans="2:15" ht="15" customHeight="1">
      <c r="B41" s="177"/>
      <c r="C41" s="104"/>
      <c r="D41" s="104"/>
      <c r="E41" s="49"/>
      <c r="F41" s="49"/>
      <c r="G41" s="49"/>
      <c r="H41" s="49"/>
      <c r="I41" s="49"/>
      <c r="J41" s="49"/>
      <c r="K41" s="49"/>
      <c r="L41" s="68"/>
      <c r="M41" s="47"/>
      <c r="N41" s="49"/>
      <c r="O41" s="104"/>
    </row>
    <row r="42" spans="2:15" ht="15" customHeight="1">
      <c r="B42" s="177"/>
      <c r="C42" s="104"/>
      <c r="D42" s="104"/>
      <c r="E42" s="49"/>
      <c r="F42" s="49"/>
      <c r="G42" s="49"/>
      <c r="H42" s="49"/>
      <c r="I42" s="49"/>
      <c r="J42" s="49"/>
      <c r="K42" s="49"/>
      <c r="L42" s="68"/>
      <c r="M42" s="47"/>
      <c r="N42" s="49"/>
      <c r="O42" s="104"/>
    </row>
    <row r="43" spans="2:15" ht="15" customHeight="1">
      <c r="B43" s="177"/>
      <c r="C43" s="104"/>
      <c r="D43" s="104"/>
      <c r="E43" s="49"/>
      <c r="F43" s="49"/>
      <c r="G43" s="49"/>
      <c r="H43" s="49"/>
      <c r="I43" s="49"/>
      <c r="J43" s="49"/>
      <c r="K43" s="49"/>
      <c r="L43" s="68"/>
      <c r="M43" s="47"/>
      <c r="N43" s="49"/>
      <c r="O43" s="104"/>
    </row>
    <row r="44" spans="2:15" ht="15" customHeight="1">
      <c r="B44" s="177"/>
      <c r="C44" s="104"/>
      <c r="D44" s="104"/>
      <c r="E44" s="49"/>
      <c r="F44" s="49"/>
      <c r="G44" s="49"/>
      <c r="H44" s="49"/>
      <c r="I44" s="49"/>
      <c r="J44" s="49"/>
      <c r="K44" s="49"/>
      <c r="L44" s="68"/>
      <c r="M44" s="47"/>
      <c r="N44" s="49"/>
    </row>
    <row r="45" spans="2:15" ht="15" customHeight="1">
      <c r="B45" s="177"/>
      <c r="C45" s="104"/>
      <c r="D45" s="104"/>
      <c r="E45" s="49"/>
      <c r="F45" s="49"/>
      <c r="G45" s="49"/>
      <c r="H45" s="49"/>
      <c r="I45" s="49"/>
      <c r="J45" s="49"/>
      <c r="K45" s="49"/>
      <c r="L45" s="68"/>
      <c r="M45" s="47"/>
      <c r="N45" s="49"/>
    </row>
    <row r="46" spans="2:15" ht="15" customHeight="1">
      <c r="B46" s="177"/>
      <c r="C46" s="104"/>
      <c r="D46" s="104"/>
      <c r="E46" s="49"/>
      <c r="F46" s="49"/>
      <c r="G46" s="49"/>
      <c r="H46" s="49"/>
      <c r="I46" s="49"/>
      <c r="J46" s="49"/>
      <c r="K46" s="49"/>
      <c r="L46" s="68"/>
      <c r="M46" s="47"/>
      <c r="N46" s="49"/>
    </row>
    <row r="47" spans="2:15" ht="15" customHeight="1">
      <c r="B47" s="177"/>
      <c r="C47" s="104"/>
      <c r="D47" s="104"/>
      <c r="E47" s="49"/>
      <c r="F47" s="49"/>
      <c r="G47" s="49"/>
      <c r="H47" s="49"/>
      <c r="I47" s="49"/>
      <c r="J47" s="49"/>
      <c r="K47" s="49"/>
      <c r="L47" s="68"/>
      <c r="M47" s="47"/>
      <c r="N47" s="49"/>
    </row>
    <row r="48" spans="2:15" ht="15" customHeight="1">
      <c r="B48" s="177"/>
      <c r="C48" s="104"/>
      <c r="D48" s="104"/>
      <c r="E48" s="49"/>
      <c r="F48" s="49"/>
      <c r="G48" s="49"/>
      <c r="H48" s="49"/>
      <c r="I48" s="49"/>
      <c r="J48" s="49"/>
      <c r="K48" s="49"/>
      <c r="L48" s="68"/>
      <c r="M48" s="47"/>
      <c r="N48" s="49"/>
    </row>
    <row r="49" spans="2:14" ht="15" customHeight="1">
      <c r="B49" s="177"/>
      <c r="C49" s="104"/>
      <c r="D49" s="104"/>
      <c r="E49" s="49"/>
      <c r="F49" s="49"/>
      <c r="G49" s="49"/>
      <c r="H49" s="49"/>
      <c r="I49" s="49"/>
      <c r="J49" s="49"/>
      <c r="K49" s="49"/>
      <c r="L49" s="68"/>
      <c r="M49" s="47"/>
      <c r="N49" s="49"/>
    </row>
    <row r="50" spans="2:14" ht="15" customHeight="1">
      <c r="B50" s="177"/>
      <c r="C50" s="104"/>
      <c r="D50" s="104"/>
      <c r="E50" s="49"/>
      <c r="F50" s="49"/>
      <c r="G50" s="49"/>
      <c r="H50" s="49"/>
      <c r="I50" s="49"/>
      <c r="J50" s="49"/>
      <c r="K50" s="49"/>
      <c r="L50" s="68"/>
      <c r="M50" s="47"/>
      <c r="N50" s="49"/>
    </row>
    <row r="51" spans="2:14" ht="15" customHeight="1">
      <c r="B51" s="177"/>
      <c r="C51" s="104"/>
      <c r="D51" s="104"/>
      <c r="E51" s="49"/>
      <c r="F51" s="49"/>
      <c r="G51" s="49"/>
      <c r="H51" s="49"/>
      <c r="I51" s="49"/>
      <c r="J51" s="49"/>
      <c r="K51" s="49"/>
      <c r="L51" s="68"/>
      <c r="M51" s="47"/>
      <c r="N51" s="49"/>
    </row>
    <row r="52" spans="2:14" ht="15" customHeight="1">
      <c r="B52" s="178"/>
      <c r="C52" s="176"/>
      <c r="D52" s="176"/>
      <c r="E52" s="60"/>
      <c r="F52" s="60"/>
      <c r="G52" s="60"/>
      <c r="H52" s="60"/>
      <c r="I52" s="60"/>
      <c r="J52" s="60"/>
      <c r="K52" s="60"/>
      <c r="L52" s="70"/>
      <c r="M52" s="47"/>
      <c r="N52" s="49"/>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3"/>
  <sheetViews>
    <sheetView zoomScaleNormal="100" workbookViewId="0">
      <selection activeCell="C35" sqref="C35:H35"/>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9" t="s">
        <v>161</v>
      </c>
      <c r="C2" s="42"/>
      <c r="D2" s="42"/>
      <c r="E2" s="42"/>
      <c r="F2" s="42"/>
      <c r="G2" s="860"/>
      <c r="H2" s="42"/>
      <c r="I2" s="42"/>
      <c r="J2" s="42"/>
      <c r="K2" s="42"/>
    </row>
    <row r="3" spans="1:12" ht="15" customHeight="1">
      <c r="B3" s="280" t="s">
        <v>162</v>
      </c>
      <c r="C3" s="42"/>
      <c r="D3" s="42"/>
      <c r="E3" s="42"/>
      <c r="F3" s="42"/>
      <c r="G3" s="42"/>
      <c r="H3" s="336" t="s">
        <v>292</v>
      </c>
      <c r="I3" s="42"/>
      <c r="J3" s="42"/>
      <c r="K3" s="43" t="s">
        <v>133</v>
      </c>
    </row>
    <row r="4" spans="1:12" ht="15" customHeight="1">
      <c r="B4" s="1105" t="s">
        <v>230</v>
      </c>
      <c r="C4" s="1106"/>
      <c r="D4" s="1106"/>
      <c r="E4" s="1107"/>
      <c r="F4" s="1101" t="s">
        <v>80</v>
      </c>
      <c r="G4" s="1102"/>
      <c r="H4" s="1101" t="s">
        <v>81</v>
      </c>
      <c r="I4" s="1102"/>
      <c r="J4" s="1101" t="s">
        <v>58</v>
      </c>
      <c r="K4" s="1102"/>
    </row>
    <row r="5" spans="1:12" ht="15" customHeight="1">
      <c r="B5" s="1108"/>
      <c r="C5" s="1109"/>
      <c r="D5" s="1109"/>
      <c r="E5" s="1110"/>
      <c r="F5" s="46" t="s">
        <v>205</v>
      </c>
      <c r="G5" s="44" t="s">
        <v>4</v>
      </c>
      <c r="H5" s="44" t="s">
        <v>205</v>
      </c>
      <c r="I5" s="44" t="s">
        <v>231</v>
      </c>
      <c r="J5" s="46" t="s">
        <v>205</v>
      </c>
      <c r="K5" s="46" t="s">
        <v>5</v>
      </c>
    </row>
    <row r="6" spans="1:12" ht="15" customHeight="1">
      <c r="B6" s="242" t="s">
        <v>389</v>
      </c>
      <c r="C6" s="48" t="s">
        <v>102</v>
      </c>
      <c r="D6" s="247"/>
      <c r="E6" s="248"/>
      <c r="F6" s="584">
        <v>11.4</v>
      </c>
      <c r="G6" s="584">
        <v>12.7</v>
      </c>
      <c r="H6" s="584">
        <v>96.3</v>
      </c>
      <c r="I6" s="584">
        <v>98.3</v>
      </c>
      <c r="J6" s="584">
        <v>-3.7</v>
      </c>
      <c r="K6" s="584">
        <v>-1.7</v>
      </c>
    </row>
    <row r="7" spans="1:12" ht="15" customHeight="1">
      <c r="B7" s="242">
        <v>29</v>
      </c>
      <c r="C7" s="247"/>
      <c r="D7" s="247"/>
      <c r="E7" s="248"/>
      <c r="F7" s="584">
        <v>12.1</v>
      </c>
      <c r="G7" s="584">
        <v>12.7</v>
      </c>
      <c r="H7" s="584">
        <v>101.3</v>
      </c>
      <c r="I7" s="584">
        <v>98.2</v>
      </c>
      <c r="J7" s="584">
        <v>5.2</v>
      </c>
      <c r="K7" s="584">
        <v>-0.1</v>
      </c>
    </row>
    <row r="8" spans="1:12" ht="15" customHeight="1">
      <c r="B8" s="699">
        <v>30</v>
      </c>
      <c r="C8" s="247"/>
      <c r="D8" s="247"/>
      <c r="E8" s="700"/>
      <c r="F8" s="584">
        <v>14.5</v>
      </c>
      <c r="G8" s="584">
        <v>12.5</v>
      </c>
      <c r="H8" s="584">
        <v>121.9</v>
      </c>
      <c r="I8" s="584">
        <v>97.1</v>
      </c>
      <c r="J8" s="584">
        <v>20.3</v>
      </c>
      <c r="K8" s="584">
        <v>-1.1000000000000001</v>
      </c>
    </row>
    <row r="9" spans="1:12" ht="15" customHeight="1">
      <c r="B9" s="739" t="s">
        <v>352</v>
      </c>
      <c r="C9" s="247" t="s">
        <v>102</v>
      </c>
      <c r="D9" s="247"/>
      <c r="E9" s="700"/>
      <c r="F9" s="584">
        <v>13</v>
      </c>
      <c r="G9" s="584">
        <v>12.4</v>
      </c>
      <c r="H9" s="584">
        <v>109</v>
      </c>
      <c r="I9" s="584">
        <v>96.1</v>
      </c>
      <c r="J9" s="584">
        <v>-10.6</v>
      </c>
      <c r="K9" s="584">
        <v>-1</v>
      </c>
    </row>
    <row r="10" spans="1:12" ht="15" customHeight="1">
      <c r="B10" s="739">
        <v>2</v>
      </c>
      <c r="C10" s="247"/>
      <c r="D10" s="247"/>
      <c r="E10" s="700"/>
      <c r="F10" s="584">
        <v>10.1</v>
      </c>
      <c r="G10" s="584">
        <v>10.8</v>
      </c>
      <c r="H10" s="584">
        <v>85.5</v>
      </c>
      <c r="I10" s="584">
        <v>83.5</v>
      </c>
      <c r="J10" s="584">
        <v>-22</v>
      </c>
      <c r="K10" s="584">
        <v>-13.1</v>
      </c>
    </row>
    <row r="11" spans="1:12" ht="13.5" customHeight="1">
      <c r="B11" s="743"/>
      <c r="C11" s="52"/>
      <c r="D11" s="52"/>
      <c r="E11" s="53"/>
      <c r="F11" s="584"/>
      <c r="G11" s="584"/>
      <c r="H11" s="584"/>
      <c r="I11" s="584"/>
      <c r="J11" s="584"/>
      <c r="K11" s="584"/>
    </row>
    <row r="12" spans="1:12" ht="13.5" customHeight="1">
      <c r="B12" s="743" t="s">
        <v>402</v>
      </c>
      <c r="C12" s="52" t="s">
        <v>101</v>
      </c>
      <c r="D12" s="52">
        <v>5</v>
      </c>
      <c r="E12" s="53" t="s">
        <v>201</v>
      </c>
      <c r="F12" s="584">
        <v>8.3000000000000007</v>
      </c>
      <c r="G12" s="584">
        <v>8.6</v>
      </c>
      <c r="H12" s="584">
        <v>69.7</v>
      </c>
      <c r="I12" s="584">
        <v>66.7</v>
      </c>
      <c r="J12" s="584">
        <v>-37.200000000000003</v>
      </c>
      <c r="K12" s="584">
        <v>-30.6</v>
      </c>
    </row>
    <row r="13" spans="1:12" s="3" customFormat="1" ht="13.5" customHeight="1">
      <c r="A13"/>
      <c r="B13" s="743"/>
      <c r="C13" s="52"/>
      <c r="D13" s="52">
        <v>6</v>
      </c>
      <c r="E13" s="53"/>
      <c r="F13" s="584">
        <v>8.9</v>
      </c>
      <c r="G13" s="584">
        <v>9.3000000000000007</v>
      </c>
      <c r="H13" s="584">
        <v>74.8</v>
      </c>
      <c r="I13" s="584">
        <v>72.099999999999994</v>
      </c>
      <c r="J13" s="584">
        <v>-23.9</v>
      </c>
      <c r="K13" s="584">
        <v>-24.3</v>
      </c>
      <c r="L13"/>
    </row>
    <row r="14" spans="1:12" s="3" customFormat="1" ht="13.5" customHeight="1">
      <c r="B14" s="743"/>
      <c r="C14" s="52"/>
      <c r="D14" s="52">
        <v>7</v>
      </c>
      <c r="E14" s="53"/>
      <c r="F14" s="584">
        <v>9.9</v>
      </c>
      <c r="G14" s="584">
        <v>10.3</v>
      </c>
      <c r="H14" s="584">
        <v>83.2</v>
      </c>
      <c r="I14" s="584">
        <v>79.8</v>
      </c>
      <c r="J14" s="584">
        <v>-22</v>
      </c>
      <c r="K14" s="584">
        <v>-16.3</v>
      </c>
    </row>
    <row r="15" spans="1:12" s="3" customFormat="1" ht="13.5" customHeight="1">
      <c r="B15" s="743"/>
      <c r="C15" s="52"/>
      <c r="D15" s="52">
        <v>8</v>
      </c>
      <c r="E15" s="53"/>
      <c r="F15" s="584">
        <v>8.9</v>
      </c>
      <c r="G15" s="584">
        <v>9.9</v>
      </c>
      <c r="H15" s="584">
        <v>74.8</v>
      </c>
      <c r="I15" s="584">
        <v>76.7</v>
      </c>
      <c r="J15" s="584">
        <v>-20.5</v>
      </c>
      <c r="K15" s="584">
        <v>-14.7</v>
      </c>
    </row>
    <row r="16" spans="1:12" s="3" customFormat="1" ht="13.5" customHeight="1">
      <c r="B16" s="743"/>
      <c r="C16" s="52"/>
      <c r="D16" s="52">
        <v>9</v>
      </c>
      <c r="E16" s="53"/>
      <c r="F16" s="584">
        <v>10.1</v>
      </c>
      <c r="G16" s="584">
        <v>10.7</v>
      </c>
      <c r="H16" s="584">
        <v>84.9</v>
      </c>
      <c r="I16" s="584">
        <v>82.9</v>
      </c>
      <c r="J16" s="584">
        <v>-24.6</v>
      </c>
      <c r="K16" s="584">
        <v>-12.4</v>
      </c>
    </row>
    <row r="17" spans="1:13" s="3" customFormat="1" ht="13.5" customHeight="1">
      <c r="B17" s="743"/>
      <c r="C17" s="52"/>
      <c r="D17" s="52">
        <v>10</v>
      </c>
      <c r="E17" s="53"/>
      <c r="F17" s="584">
        <v>10.1</v>
      </c>
      <c r="G17" s="584">
        <v>11.3</v>
      </c>
      <c r="H17" s="584">
        <v>84.9</v>
      </c>
      <c r="I17" s="584">
        <v>87.6</v>
      </c>
      <c r="J17" s="584">
        <v>-25.7</v>
      </c>
      <c r="K17" s="584">
        <v>-10.3</v>
      </c>
    </row>
    <row r="18" spans="1:13" s="3" customFormat="1" ht="13.5" customHeight="1">
      <c r="B18" s="743"/>
      <c r="C18" s="52"/>
      <c r="D18" s="52">
        <v>11</v>
      </c>
      <c r="E18" s="53"/>
      <c r="F18" s="584">
        <v>11.3</v>
      </c>
      <c r="G18" s="584">
        <v>11.4</v>
      </c>
      <c r="H18" s="584">
        <v>95</v>
      </c>
      <c r="I18" s="584">
        <v>88.4</v>
      </c>
      <c r="J18" s="584">
        <v>-17.5</v>
      </c>
      <c r="K18" s="584">
        <v>-9.5</v>
      </c>
    </row>
    <row r="19" spans="1:13" s="3" customFormat="1" ht="13.5" customHeight="1">
      <c r="B19" s="743"/>
      <c r="C19" s="52"/>
      <c r="D19" s="52">
        <v>12</v>
      </c>
      <c r="E19" s="53"/>
      <c r="F19" s="584">
        <v>11.4</v>
      </c>
      <c r="G19" s="584">
        <v>11.5</v>
      </c>
      <c r="H19" s="584">
        <v>95.8</v>
      </c>
      <c r="I19" s="584">
        <v>89.1</v>
      </c>
      <c r="J19" s="584">
        <v>-11</v>
      </c>
      <c r="K19" s="584">
        <v>-6.5</v>
      </c>
    </row>
    <row r="20" spans="1:13" s="3" customFormat="1" ht="13.5" customHeight="1">
      <c r="B20" s="743">
        <v>3</v>
      </c>
      <c r="C20" s="52" t="s">
        <v>101</v>
      </c>
      <c r="D20" s="52">
        <v>1</v>
      </c>
      <c r="E20" s="53" t="s">
        <v>201</v>
      </c>
      <c r="F20" s="584">
        <v>9.6999999999999993</v>
      </c>
      <c r="G20" s="584">
        <v>11</v>
      </c>
      <c r="H20" s="584">
        <v>81.5</v>
      </c>
      <c r="I20" s="584">
        <v>85.3</v>
      </c>
      <c r="J20" s="584">
        <v>-5.9</v>
      </c>
      <c r="K20" s="584">
        <v>-6.8</v>
      </c>
    </row>
    <row r="21" spans="1:13" s="3" customFormat="1" ht="13.5" customHeight="1">
      <c r="B21" s="743"/>
      <c r="C21" s="52"/>
      <c r="D21" s="52">
        <v>2</v>
      </c>
      <c r="E21" s="53"/>
      <c r="F21" s="584">
        <v>9.1</v>
      </c>
      <c r="G21" s="584">
        <v>11.1</v>
      </c>
      <c r="H21" s="584">
        <v>76.5</v>
      </c>
      <c r="I21" s="584">
        <v>86</v>
      </c>
      <c r="J21" s="584">
        <v>-14.9</v>
      </c>
      <c r="K21" s="584">
        <v>-8.3000000000000007</v>
      </c>
    </row>
    <row r="22" spans="1:13" s="3" customFormat="1" ht="13.5" customHeight="1">
      <c r="B22" s="743"/>
      <c r="C22" s="52"/>
      <c r="D22" s="52">
        <v>3</v>
      </c>
      <c r="E22" s="53"/>
      <c r="F22" s="584">
        <v>9.6</v>
      </c>
      <c r="G22" s="584">
        <v>12</v>
      </c>
      <c r="H22" s="584">
        <v>80.7</v>
      </c>
      <c r="I22" s="584">
        <v>93</v>
      </c>
      <c r="J22" s="584">
        <v>-14.2</v>
      </c>
      <c r="K22" s="584">
        <v>0.9</v>
      </c>
    </row>
    <row r="23" spans="1:13" s="3" customFormat="1" ht="13.5" customHeight="1">
      <c r="B23" s="743"/>
      <c r="C23" s="52"/>
      <c r="D23" s="52">
        <v>4</v>
      </c>
      <c r="E23" s="53"/>
      <c r="F23" s="584">
        <v>11.3</v>
      </c>
      <c r="G23" s="584">
        <v>12.1</v>
      </c>
      <c r="H23" s="584">
        <v>95</v>
      </c>
      <c r="I23" s="584">
        <v>93.8</v>
      </c>
      <c r="J23" s="584">
        <v>10.9</v>
      </c>
      <c r="K23" s="584">
        <v>15.2</v>
      </c>
      <c r="M23" s="570"/>
    </row>
    <row r="24" spans="1:13" s="3" customFormat="1" ht="13.5" customHeight="1">
      <c r="B24" s="743"/>
      <c r="C24" s="52"/>
      <c r="D24" s="52">
        <v>5</v>
      </c>
      <c r="E24" s="53"/>
      <c r="F24" s="584">
        <v>9.3000000000000007</v>
      </c>
      <c r="G24" s="584">
        <v>11.1</v>
      </c>
      <c r="H24" s="584">
        <v>78.2</v>
      </c>
      <c r="I24" s="584">
        <v>86</v>
      </c>
      <c r="J24" s="584">
        <v>12.2</v>
      </c>
      <c r="K24" s="584">
        <v>28.9</v>
      </c>
      <c r="M24" s="570"/>
    </row>
    <row r="25" spans="1:13" s="3" customFormat="1" ht="13.5" customHeight="1">
      <c r="B25" s="743"/>
      <c r="C25" s="52"/>
      <c r="D25" s="52">
        <v>6</v>
      </c>
      <c r="E25" s="53"/>
      <c r="F25" s="584">
        <v>10.4</v>
      </c>
      <c r="G25" s="584">
        <v>11.4</v>
      </c>
      <c r="H25" s="584">
        <v>87.4</v>
      </c>
      <c r="I25" s="584">
        <v>88.4</v>
      </c>
      <c r="J25" s="584">
        <v>16.8</v>
      </c>
      <c r="K25" s="584">
        <v>22.6</v>
      </c>
      <c r="M25" s="570"/>
    </row>
    <row r="26" spans="1:13" s="3" customFormat="1" ht="13.5" customHeight="1">
      <c r="B26" s="743"/>
      <c r="C26" s="52"/>
      <c r="D26" s="52">
        <v>7</v>
      </c>
      <c r="E26" s="53"/>
      <c r="F26" s="584">
        <v>10.8</v>
      </c>
      <c r="G26" s="584">
        <v>11.9</v>
      </c>
      <c r="H26" s="584">
        <v>90.8</v>
      </c>
      <c r="I26" s="584">
        <v>92.2</v>
      </c>
      <c r="J26" s="584">
        <v>9.1</v>
      </c>
      <c r="K26" s="584">
        <v>15.5</v>
      </c>
      <c r="M26" s="570"/>
    </row>
    <row r="27" spans="1:13" s="3" customFormat="1" ht="13.5" customHeight="1">
      <c r="B27" s="743"/>
      <c r="C27" s="52"/>
      <c r="D27" s="52">
        <v>8</v>
      </c>
      <c r="E27" s="53"/>
      <c r="F27" s="584">
        <v>10.3</v>
      </c>
      <c r="G27" s="584">
        <v>10.9</v>
      </c>
      <c r="H27" s="584">
        <v>86.6</v>
      </c>
      <c r="I27" s="584">
        <v>84.5</v>
      </c>
      <c r="J27" s="584">
        <v>15.8</v>
      </c>
      <c r="K27" s="584">
        <v>10.199999999999999</v>
      </c>
      <c r="M27" s="570"/>
    </row>
    <row r="28" spans="1:13" s="3" customFormat="1" ht="13.5" customHeight="1">
      <c r="B28" s="743"/>
      <c r="C28" s="52"/>
      <c r="D28" s="52">
        <v>9</v>
      </c>
      <c r="E28" s="53"/>
      <c r="F28" s="584">
        <v>9.6999999999999993</v>
      </c>
      <c r="G28" s="584">
        <v>11.3</v>
      </c>
      <c r="H28" s="584">
        <v>81.5</v>
      </c>
      <c r="I28" s="584">
        <v>87.6</v>
      </c>
      <c r="J28" s="584">
        <v>-4</v>
      </c>
      <c r="K28" s="584">
        <v>5.7</v>
      </c>
      <c r="M28" s="570"/>
    </row>
    <row r="29" spans="1:13" s="3" customFormat="1" ht="13.5" customHeight="1">
      <c r="B29" s="743"/>
      <c r="C29" s="52"/>
      <c r="D29" s="52">
        <v>10</v>
      </c>
      <c r="E29" s="53"/>
      <c r="F29" s="584">
        <v>11.1</v>
      </c>
      <c r="G29" s="584">
        <v>11.7</v>
      </c>
      <c r="H29" s="584">
        <v>93.3</v>
      </c>
      <c r="I29" s="584">
        <v>90.7</v>
      </c>
      <c r="J29" s="584">
        <v>9.9</v>
      </c>
      <c r="K29" s="584">
        <v>3.5</v>
      </c>
    </row>
    <row r="30" spans="1:13" ht="15" customHeight="1">
      <c r="A30" s="3"/>
      <c r="B30" s="59"/>
      <c r="C30" s="60"/>
      <c r="D30" s="60"/>
      <c r="E30" s="70"/>
      <c r="F30" s="373"/>
      <c r="G30" s="372"/>
      <c r="H30" s="373"/>
      <c r="I30" s="372"/>
      <c r="J30" s="373"/>
      <c r="K30" s="372"/>
      <c r="L30" s="3"/>
    </row>
    <row r="31" spans="1:13" ht="15" customHeight="1">
      <c r="B31" s="249" t="s">
        <v>316</v>
      </c>
      <c r="C31" s="247"/>
      <c r="D31" s="247"/>
      <c r="E31" s="247"/>
      <c r="F31" s="247"/>
      <c r="G31" s="247"/>
      <c r="H31" s="247"/>
      <c r="I31" s="247"/>
      <c r="J31" s="247"/>
      <c r="K31" s="248"/>
    </row>
    <row r="32" spans="1:13" ht="15" customHeight="1">
      <c r="B32" s="249" t="s">
        <v>338</v>
      </c>
      <c r="C32" s="247"/>
      <c r="D32" s="247"/>
      <c r="E32" s="247"/>
      <c r="F32" s="247"/>
      <c r="G32" s="247"/>
      <c r="H32" s="247"/>
      <c r="I32" s="247"/>
      <c r="J32" s="247"/>
      <c r="K32" s="248"/>
    </row>
    <row r="33" spans="2:11" ht="14.25" customHeight="1">
      <c r="B33" s="341" t="s">
        <v>157</v>
      </c>
      <c r="C33" s="692"/>
      <c r="D33" s="251"/>
      <c r="E33" s="251"/>
      <c r="F33" s="251"/>
      <c r="G33" s="251"/>
      <c r="H33" s="251"/>
      <c r="I33" s="251"/>
      <c r="J33" s="251"/>
      <c r="K33" s="252"/>
    </row>
    <row r="35" spans="2:11" ht="15" customHeight="1">
      <c r="B35" s="259"/>
      <c r="C35" s="260"/>
      <c r="D35" s="260"/>
      <c r="E35" s="260"/>
      <c r="F35" s="260"/>
      <c r="G35" s="260"/>
      <c r="H35" s="260"/>
      <c r="I35" s="260"/>
      <c r="J35" s="260"/>
      <c r="K35" s="261"/>
    </row>
    <row r="36" spans="2:11" ht="15" customHeight="1">
      <c r="B36" s="262"/>
      <c r="C36" s="263"/>
      <c r="D36" s="263"/>
      <c r="E36" s="263"/>
      <c r="F36" s="263"/>
      <c r="G36" s="263"/>
      <c r="H36" s="263"/>
      <c r="I36" s="263"/>
      <c r="J36" s="263"/>
      <c r="K36" s="264"/>
    </row>
    <row r="37" spans="2:11" ht="15" customHeight="1">
      <c r="B37" s="262"/>
      <c r="C37" s="263"/>
      <c r="D37" s="263"/>
      <c r="E37" s="263"/>
      <c r="F37" s="263"/>
      <c r="G37" s="263"/>
      <c r="H37" s="263"/>
      <c r="I37" s="263"/>
      <c r="J37" s="263"/>
      <c r="K37" s="264"/>
    </row>
    <row r="38" spans="2:11" ht="15" customHeight="1">
      <c r="B38" s="262"/>
      <c r="C38" s="263"/>
      <c r="D38" s="263"/>
      <c r="E38" s="263"/>
      <c r="F38" s="263"/>
      <c r="G38" s="263"/>
      <c r="H38" s="263"/>
      <c r="I38" s="263"/>
      <c r="J38" s="263"/>
      <c r="K38" s="264"/>
    </row>
    <row r="39" spans="2:11" ht="15" customHeight="1">
      <c r="B39" s="262"/>
      <c r="C39" s="263"/>
      <c r="D39" s="263"/>
      <c r="E39" s="263"/>
      <c r="F39" s="263"/>
      <c r="G39" s="263"/>
      <c r="H39" s="263"/>
      <c r="I39" s="263"/>
      <c r="J39" s="263"/>
      <c r="K39" s="264"/>
    </row>
    <row r="40" spans="2:11" ht="15" customHeight="1">
      <c r="B40" s="262"/>
      <c r="C40" s="343"/>
      <c r="D40" s="263"/>
      <c r="E40" s="263"/>
      <c r="F40" s="263"/>
      <c r="G40" s="263"/>
      <c r="H40" s="263"/>
      <c r="I40" s="263"/>
      <c r="J40" s="263"/>
      <c r="K40" s="264"/>
    </row>
    <row r="41" spans="2:11" ht="15" customHeight="1">
      <c r="B41" s="262"/>
      <c r="C41" s="263"/>
      <c r="D41" s="263"/>
      <c r="E41" s="263"/>
      <c r="F41" s="263"/>
      <c r="G41" s="263"/>
      <c r="H41" s="263"/>
      <c r="I41" s="263"/>
      <c r="J41" s="263"/>
      <c r="K41" s="264"/>
    </row>
    <row r="42" spans="2:11" ht="15" customHeight="1">
      <c r="B42" s="262"/>
      <c r="C42" s="263"/>
      <c r="D42" s="263"/>
      <c r="E42" s="263"/>
      <c r="F42" s="263"/>
      <c r="G42" s="263"/>
      <c r="H42" s="263"/>
      <c r="I42" s="263"/>
      <c r="J42" s="263"/>
      <c r="K42" s="264"/>
    </row>
    <row r="43" spans="2:11" ht="15" customHeight="1">
      <c r="B43" s="262"/>
      <c r="C43" s="263"/>
      <c r="D43" s="263"/>
      <c r="E43" s="263"/>
      <c r="F43" s="263"/>
      <c r="G43" s="263"/>
      <c r="H43" s="263"/>
      <c r="I43" s="263"/>
      <c r="J43" s="263"/>
      <c r="K43" s="264"/>
    </row>
    <row r="44" spans="2:11" ht="15" customHeight="1">
      <c r="B44" s="262"/>
      <c r="C44" s="263"/>
      <c r="D44" s="263"/>
      <c r="E44" s="263"/>
      <c r="F44" s="263"/>
      <c r="G44" s="263"/>
      <c r="H44" s="263"/>
      <c r="I44" s="263"/>
      <c r="J44" s="263"/>
      <c r="K44" s="264"/>
    </row>
    <row r="45" spans="2:11" ht="15" customHeight="1">
      <c r="B45" s="262"/>
      <c r="C45" s="263"/>
      <c r="D45" s="263"/>
      <c r="E45" s="263"/>
      <c r="F45" s="263"/>
      <c r="G45" s="263"/>
      <c r="H45" s="263"/>
      <c r="I45" s="263"/>
      <c r="J45" s="263"/>
      <c r="K45" s="264"/>
    </row>
    <row r="46" spans="2:11" ht="15" customHeight="1">
      <c r="B46" s="262"/>
      <c r="C46" s="263"/>
      <c r="D46" s="263"/>
      <c r="E46" s="263"/>
      <c r="F46" s="263"/>
      <c r="G46" s="263"/>
      <c r="H46" s="263"/>
      <c r="I46" s="263"/>
      <c r="J46" s="263"/>
      <c r="K46" s="264"/>
    </row>
    <row r="47" spans="2:11" ht="15" customHeight="1">
      <c r="B47" s="262"/>
      <c r="C47" s="263"/>
      <c r="D47" s="263"/>
      <c r="E47" s="263"/>
      <c r="F47" s="263"/>
      <c r="G47" s="263"/>
      <c r="H47" s="263"/>
      <c r="I47" s="263"/>
      <c r="J47" s="263"/>
      <c r="K47" s="264"/>
    </row>
    <row r="48" spans="2:11" ht="15" customHeight="1">
      <c r="B48" s="262"/>
      <c r="C48" s="263"/>
      <c r="D48" s="263"/>
      <c r="E48" s="263"/>
      <c r="F48" s="263"/>
      <c r="G48" s="263"/>
      <c r="H48" s="263"/>
      <c r="I48" s="263"/>
      <c r="J48" s="263"/>
      <c r="K48" s="264"/>
    </row>
    <row r="49" spans="2:13" ht="15" customHeight="1">
      <c r="B49" s="262"/>
      <c r="C49" s="263"/>
      <c r="D49" s="263"/>
      <c r="E49" s="263"/>
      <c r="F49" s="263"/>
      <c r="G49" s="263"/>
      <c r="H49" s="263"/>
      <c r="I49" s="263"/>
      <c r="J49" s="263"/>
      <c r="K49" s="264"/>
    </row>
    <row r="50" spans="2:13" ht="15" customHeight="1">
      <c r="B50" s="265"/>
      <c r="C50" s="266"/>
      <c r="D50" s="266"/>
      <c r="E50" s="266"/>
      <c r="F50" s="266"/>
      <c r="G50" s="266"/>
      <c r="H50" s="266"/>
      <c r="I50" s="266"/>
      <c r="J50" s="266"/>
      <c r="K50" s="267"/>
    </row>
    <row r="51" spans="2:13" ht="15" customHeight="1">
      <c r="C51" s="376"/>
      <c r="M51" s="552"/>
    </row>
    <row r="52" spans="2:13" ht="15" customHeight="1">
      <c r="B52" s="1111" t="s">
        <v>474</v>
      </c>
      <c r="C52" s="1112"/>
      <c r="D52" s="1112"/>
      <c r="E52" s="1112"/>
      <c r="F52" s="1112"/>
      <c r="G52" s="1112"/>
      <c r="H52" s="1112"/>
      <c r="I52" s="1112"/>
      <c r="J52" s="1112"/>
      <c r="K52" s="1113"/>
      <c r="L52" s="569"/>
      <c r="M52" s="552"/>
    </row>
    <row r="53" spans="2:13" ht="15" customHeight="1">
      <c r="B53" s="1114"/>
      <c r="C53" s="1115"/>
      <c r="D53" s="1115"/>
      <c r="E53" s="1115"/>
      <c r="F53" s="1115"/>
      <c r="G53" s="1115"/>
      <c r="H53" s="1115"/>
      <c r="I53" s="1115"/>
      <c r="J53" s="1115"/>
      <c r="K53" s="1116"/>
      <c r="L53" s="569"/>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zoomScaleNormal="100" workbookViewId="0">
      <selection activeCell="C35" sqref="C35:H35"/>
    </sheetView>
  </sheetViews>
  <sheetFormatPr defaultRowHeight="15" customHeight="1"/>
  <cols>
    <col min="1" max="1" width="1.25" style="33" customWidth="1"/>
    <col min="2" max="2" width="6.625" style="42" customWidth="1"/>
    <col min="3" max="4" width="2.625" style="42" customWidth="1"/>
    <col min="5" max="5" width="3.125" style="42" customWidth="1"/>
    <col min="6" max="6" width="1.625" style="42" customWidth="1"/>
    <col min="7" max="7" width="6.5" style="42" customWidth="1"/>
    <col min="8" max="8" width="1.625" style="42" customWidth="1"/>
    <col min="9" max="9" width="6.5" style="42" customWidth="1"/>
    <col min="10" max="10" width="1.625" style="42" customWidth="1"/>
    <col min="11" max="11" width="6.5" style="42" customWidth="1"/>
    <col min="12" max="12" width="1.625" style="42" customWidth="1"/>
    <col min="13" max="13" width="12.375" style="42" customWidth="1"/>
    <col min="14" max="19" width="6.625" style="42" customWidth="1"/>
    <col min="20" max="20" width="1.375" style="42" customWidth="1"/>
    <col min="21" max="21" width="5.375" style="33" customWidth="1"/>
    <col min="22" max="22" width="2.125" style="33" customWidth="1"/>
    <col min="23" max="25" width="5.375" style="33" customWidth="1"/>
    <col min="26" max="16384" width="9" style="33"/>
  </cols>
  <sheetData>
    <row r="1" spans="2:21" ht="18" customHeight="1"/>
    <row r="2" spans="2:21" ht="18" customHeight="1">
      <c r="B2" s="279" t="s">
        <v>163</v>
      </c>
      <c r="F2" s="41"/>
      <c r="K2" s="43"/>
    </row>
    <row r="3" spans="2:21" ht="15" customHeight="1">
      <c r="B3" s="280" t="s">
        <v>273</v>
      </c>
      <c r="F3" s="41"/>
      <c r="K3" s="42" t="s">
        <v>361</v>
      </c>
      <c r="M3" s="281" t="s">
        <v>274</v>
      </c>
      <c r="S3" s="43" t="s">
        <v>134</v>
      </c>
      <c r="T3" s="43"/>
    </row>
    <row r="4" spans="2:21" s="99" customFormat="1" ht="15" customHeight="1">
      <c r="B4" s="1105" t="s">
        <v>0</v>
      </c>
      <c r="C4" s="1106"/>
      <c r="D4" s="1106"/>
      <c r="E4" s="1107"/>
      <c r="F4" s="1101" t="s">
        <v>53</v>
      </c>
      <c r="G4" s="1129"/>
      <c r="H4" s="1129"/>
      <c r="I4" s="1129"/>
      <c r="J4" s="1129"/>
      <c r="K4" s="1102"/>
      <c r="L4" s="71"/>
      <c r="M4" s="1130" t="s">
        <v>59</v>
      </c>
      <c r="N4" s="1101" t="s">
        <v>293</v>
      </c>
      <c r="O4" s="1129"/>
      <c r="P4" s="1129"/>
      <c r="Q4" s="1129"/>
      <c r="R4" s="1129"/>
      <c r="S4" s="1102"/>
      <c r="T4" s="401"/>
      <c r="U4" s="179"/>
    </row>
    <row r="5" spans="2:21" s="99" customFormat="1" ht="15" customHeight="1">
      <c r="B5" s="1108"/>
      <c r="C5" s="1109"/>
      <c r="D5" s="1109"/>
      <c r="E5" s="1110"/>
      <c r="F5" s="1101" t="s">
        <v>205</v>
      </c>
      <c r="G5" s="1102"/>
      <c r="H5" s="1101" t="s">
        <v>7</v>
      </c>
      <c r="I5" s="1102"/>
      <c r="J5" s="1101" t="s">
        <v>8</v>
      </c>
      <c r="K5" s="1102"/>
      <c r="L5" s="72"/>
      <c r="M5" s="1131"/>
      <c r="N5" s="46" t="s">
        <v>6</v>
      </c>
      <c r="O5" s="44" t="s">
        <v>9</v>
      </c>
      <c r="P5" s="44" t="s">
        <v>10</v>
      </c>
      <c r="Q5" s="44" t="s">
        <v>82</v>
      </c>
      <c r="R5" s="44" t="s">
        <v>11</v>
      </c>
      <c r="S5" s="46" t="s">
        <v>12</v>
      </c>
      <c r="T5" s="401"/>
    </row>
    <row r="6" spans="2:21" s="99" customFormat="1" ht="15" customHeight="1">
      <c r="B6" s="743" t="s">
        <v>419</v>
      </c>
      <c r="C6" s="745" t="s">
        <v>99</v>
      </c>
      <c r="D6" s="52"/>
      <c r="E6" s="52"/>
      <c r="F6" s="587"/>
      <c r="G6" s="588">
        <v>1.1499999999999999</v>
      </c>
      <c r="H6" s="589"/>
      <c r="I6" s="588">
        <v>1.24</v>
      </c>
      <c r="J6" s="589"/>
      <c r="K6" s="585">
        <v>1.39</v>
      </c>
      <c r="L6" s="71"/>
      <c r="M6" s="139" t="s">
        <v>429</v>
      </c>
      <c r="N6" s="585">
        <v>1.18</v>
      </c>
      <c r="O6" s="585">
        <v>1.05</v>
      </c>
      <c r="P6" s="585">
        <v>0.89</v>
      </c>
      <c r="Q6" s="585">
        <v>1.1200000000000001</v>
      </c>
      <c r="R6" s="585">
        <v>1.4</v>
      </c>
      <c r="S6" s="586">
        <v>1</v>
      </c>
      <c r="T6" s="402"/>
    </row>
    <row r="7" spans="2:21" s="99" customFormat="1" ht="15" customHeight="1">
      <c r="B7" s="743">
        <v>29</v>
      </c>
      <c r="C7" s="745"/>
      <c r="D7" s="52"/>
      <c r="E7" s="52"/>
      <c r="F7" s="587"/>
      <c r="G7" s="588">
        <v>1.25</v>
      </c>
      <c r="H7" s="589"/>
      <c r="I7" s="588">
        <v>1.4</v>
      </c>
      <c r="J7" s="589"/>
      <c r="K7" s="585">
        <v>1.54</v>
      </c>
      <c r="L7" s="71"/>
      <c r="M7" s="139" t="s">
        <v>355</v>
      </c>
      <c r="N7" s="585">
        <v>1.26</v>
      </c>
      <c r="O7" s="585">
        <v>1.07</v>
      </c>
      <c r="P7" s="585">
        <v>1.04</v>
      </c>
      <c r="Q7" s="585">
        <v>1.24</v>
      </c>
      <c r="R7" s="585">
        <v>1.61</v>
      </c>
      <c r="S7" s="586">
        <v>1.0900000000000001</v>
      </c>
      <c r="T7" s="402"/>
    </row>
    <row r="8" spans="2:21" s="99" customFormat="1" ht="15" customHeight="1">
      <c r="B8" s="743">
        <v>30</v>
      </c>
      <c r="C8" s="745"/>
      <c r="D8" s="52"/>
      <c r="E8" s="52"/>
      <c r="F8" s="587"/>
      <c r="G8" s="588">
        <v>1.32</v>
      </c>
      <c r="H8" s="589"/>
      <c r="I8" s="588">
        <v>1.46</v>
      </c>
      <c r="J8" s="589"/>
      <c r="K8" s="585">
        <v>1.62</v>
      </c>
      <c r="L8" s="71"/>
      <c r="M8" s="139" t="s">
        <v>356</v>
      </c>
      <c r="N8" s="585">
        <v>1.27</v>
      </c>
      <c r="O8" s="585">
        <v>1.17</v>
      </c>
      <c r="P8" s="585">
        <v>1.21</v>
      </c>
      <c r="Q8" s="585">
        <v>1.28</v>
      </c>
      <c r="R8" s="585">
        <v>1.7</v>
      </c>
      <c r="S8" s="586">
        <v>1.22</v>
      </c>
      <c r="T8" s="402"/>
    </row>
    <row r="9" spans="2:21" s="99" customFormat="1" ht="15" customHeight="1">
      <c r="B9" s="743" t="s">
        <v>352</v>
      </c>
      <c r="C9" s="745" t="s">
        <v>99</v>
      </c>
      <c r="D9" s="52"/>
      <c r="E9" s="52"/>
      <c r="F9" s="587"/>
      <c r="G9" s="588">
        <v>1.26</v>
      </c>
      <c r="H9" s="589"/>
      <c r="I9" s="588">
        <v>1.4</v>
      </c>
      <c r="J9" s="589"/>
      <c r="K9" s="585">
        <v>1.55</v>
      </c>
      <c r="L9" s="71"/>
      <c r="M9" s="139" t="s">
        <v>430</v>
      </c>
      <c r="N9" s="585">
        <v>1.19</v>
      </c>
      <c r="O9" s="585">
        <v>1.18</v>
      </c>
      <c r="P9" s="585">
        <v>1.25</v>
      </c>
      <c r="Q9" s="585">
        <v>1.29</v>
      </c>
      <c r="R9" s="585">
        <v>1.59</v>
      </c>
      <c r="S9" s="586">
        <v>1.1599999999999999</v>
      </c>
      <c r="T9" s="402"/>
    </row>
    <row r="10" spans="2:21" s="99" customFormat="1" ht="15" customHeight="1">
      <c r="B10" s="743">
        <v>2</v>
      </c>
      <c r="C10" s="745"/>
      <c r="D10" s="52"/>
      <c r="E10" s="52"/>
      <c r="F10" s="587"/>
      <c r="G10" s="588">
        <v>1.07</v>
      </c>
      <c r="H10" s="589"/>
      <c r="I10" s="588">
        <v>1.05</v>
      </c>
      <c r="J10" s="589"/>
      <c r="K10" s="585">
        <v>1.1000000000000001</v>
      </c>
      <c r="L10" s="71"/>
      <c r="M10" s="139" t="s">
        <v>396</v>
      </c>
      <c r="N10" s="585">
        <v>1.08</v>
      </c>
      <c r="O10" s="585">
        <v>0.98</v>
      </c>
      <c r="P10" s="585">
        <v>1.03</v>
      </c>
      <c r="Q10" s="585">
        <v>1.06</v>
      </c>
      <c r="R10" s="585">
        <v>1.22</v>
      </c>
      <c r="S10" s="586">
        <v>0.95</v>
      </c>
      <c r="T10" s="402"/>
    </row>
    <row r="11" spans="2:21" s="173" customFormat="1" ht="15" customHeight="1">
      <c r="B11" s="743"/>
      <c r="C11" s="129"/>
      <c r="D11" s="129"/>
      <c r="E11" s="466"/>
      <c r="F11" s="592"/>
      <c r="G11" s="588"/>
      <c r="H11" s="589"/>
      <c r="I11" s="588"/>
      <c r="J11" s="591"/>
      <c r="K11" s="585"/>
      <c r="L11" s="52"/>
      <c r="M11" s="139"/>
      <c r="N11" s="585"/>
      <c r="O11" s="585"/>
      <c r="P11" s="585"/>
      <c r="Q11" s="585"/>
      <c r="R11" s="585"/>
      <c r="S11" s="586"/>
      <c r="T11" s="402"/>
    </row>
    <row r="12" spans="2:21" s="173" customFormat="1" ht="13.5" customHeight="1">
      <c r="B12" s="743" t="s">
        <v>424</v>
      </c>
      <c r="C12" s="129" t="s">
        <v>101</v>
      </c>
      <c r="D12" s="129">
        <v>5</v>
      </c>
      <c r="E12" s="466" t="s">
        <v>148</v>
      </c>
      <c r="F12" s="592"/>
      <c r="G12" s="588">
        <v>1.0900000000000001</v>
      </c>
      <c r="H12" s="589"/>
      <c r="I12" s="588">
        <v>1.1000000000000001</v>
      </c>
      <c r="J12" s="591"/>
      <c r="K12" s="585">
        <v>1.18</v>
      </c>
      <c r="L12" s="52"/>
      <c r="M12" s="139" t="s">
        <v>457</v>
      </c>
      <c r="N12" s="585">
        <v>0.95</v>
      </c>
      <c r="O12" s="585">
        <v>0.91</v>
      </c>
      <c r="P12" s="585">
        <v>0.91</v>
      </c>
      <c r="Q12" s="585">
        <v>0.98</v>
      </c>
      <c r="R12" s="585">
        <v>1.19</v>
      </c>
      <c r="S12" s="586">
        <v>0.8</v>
      </c>
      <c r="T12" s="402"/>
    </row>
    <row r="13" spans="2:21" s="173" customFormat="1" ht="13.5" customHeight="1">
      <c r="B13" s="740"/>
      <c r="C13" s="129"/>
      <c r="D13" s="129">
        <v>6</v>
      </c>
      <c r="E13" s="466"/>
      <c r="F13" s="592"/>
      <c r="G13" s="588">
        <v>1.04</v>
      </c>
      <c r="H13" s="589"/>
      <c r="I13" s="588">
        <v>1.07</v>
      </c>
      <c r="J13" s="591"/>
      <c r="K13" s="585">
        <v>1.1200000000000001</v>
      </c>
      <c r="L13" s="52"/>
      <c r="M13" s="139" t="s">
        <v>371</v>
      </c>
      <c r="N13" s="585">
        <v>0.97</v>
      </c>
      <c r="O13" s="585">
        <v>0.88</v>
      </c>
      <c r="P13" s="585">
        <v>0.88</v>
      </c>
      <c r="Q13" s="585">
        <v>0.99</v>
      </c>
      <c r="R13" s="585">
        <v>1.08</v>
      </c>
      <c r="S13" s="586">
        <v>0.78</v>
      </c>
      <c r="T13" s="402"/>
    </row>
    <row r="14" spans="2:21" s="173" customFormat="1" ht="13.5" customHeight="1">
      <c r="B14" s="740"/>
      <c r="C14" s="129"/>
      <c r="D14" s="129">
        <v>7</v>
      </c>
      <c r="E14" s="466"/>
      <c r="F14" s="592"/>
      <c r="G14" s="588">
        <v>1.05</v>
      </c>
      <c r="H14" s="589"/>
      <c r="I14" s="588">
        <v>1.04</v>
      </c>
      <c r="J14" s="591"/>
      <c r="K14" s="585">
        <v>1.0900000000000001</v>
      </c>
      <c r="L14" s="52"/>
      <c r="M14" s="139" t="s">
        <v>372</v>
      </c>
      <c r="N14" s="585">
        <v>1.03</v>
      </c>
      <c r="O14" s="585">
        <v>0.88</v>
      </c>
      <c r="P14" s="585">
        <v>0.92</v>
      </c>
      <c r="Q14" s="585">
        <v>1.01</v>
      </c>
      <c r="R14" s="585">
        <v>1.1200000000000001</v>
      </c>
      <c r="S14" s="586">
        <v>0.87</v>
      </c>
      <c r="T14" s="402"/>
    </row>
    <row r="15" spans="2:21" s="173" customFormat="1" ht="13.5" customHeight="1">
      <c r="B15" s="740"/>
      <c r="C15" s="129"/>
      <c r="D15" s="129">
        <v>8</v>
      </c>
      <c r="E15" s="466"/>
      <c r="F15" s="592"/>
      <c r="G15" s="588">
        <v>1.05</v>
      </c>
      <c r="H15" s="589"/>
      <c r="I15" s="588">
        <v>1.01</v>
      </c>
      <c r="J15" s="591"/>
      <c r="K15" s="585">
        <v>1.05</v>
      </c>
      <c r="L15" s="52"/>
      <c r="M15" s="139" t="s">
        <v>380</v>
      </c>
      <c r="N15" s="585">
        <v>1.06</v>
      </c>
      <c r="O15" s="585">
        <v>0.88</v>
      </c>
      <c r="P15" s="585">
        <v>0.91</v>
      </c>
      <c r="Q15" s="585">
        <v>0.97</v>
      </c>
      <c r="R15" s="585">
        <v>1.18</v>
      </c>
      <c r="S15" s="586">
        <v>0.88</v>
      </c>
      <c r="T15" s="402"/>
    </row>
    <row r="16" spans="2:21" s="173" customFormat="1" ht="13.5" customHeight="1">
      <c r="B16" s="740"/>
      <c r="C16" s="129"/>
      <c r="D16" s="129">
        <v>9</v>
      </c>
      <c r="E16" s="466"/>
      <c r="F16" s="592"/>
      <c r="G16" s="588">
        <v>1.04</v>
      </c>
      <c r="H16" s="589"/>
      <c r="I16" s="588">
        <v>0.99</v>
      </c>
      <c r="J16" s="591"/>
      <c r="K16" s="585">
        <v>1.04</v>
      </c>
      <c r="L16" s="52"/>
      <c r="M16" s="139" t="s">
        <v>383</v>
      </c>
      <c r="N16" s="585">
        <v>1.1000000000000001</v>
      </c>
      <c r="O16" s="585">
        <v>0.9</v>
      </c>
      <c r="P16" s="585">
        <v>0.94</v>
      </c>
      <c r="Q16" s="585">
        <v>0.93</v>
      </c>
      <c r="R16" s="585">
        <v>1.1299999999999999</v>
      </c>
      <c r="S16" s="586">
        <v>0.83</v>
      </c>
      <c r="T16" s="402"/>
    </row>
    <row r="17" spans="2:20" s="173" customFormat="1" ht="13.5" customHeight="1">
      <c r="B17" s="740"/>
      <c r="C17" s="129"/>
      <c r="D17" s="129">
        <v>10</v>
      </c>
      <c r="E17" s="466"/>
      <c r="F17" s="592"/>
      <c r="G17" s="588">
        <v>1.04</v>
      </c>
      <c r="H17" s="589"/>
      <c r="I17" s="588">
        <v>1</v>
      </c>
      <c r="J17" s="591"/>
      <c r="K17" s="585">
        <v>1.04</v>
      </c>
      <c r="L17" s="52"/>
      <c r="M17" s="139" t="s">
        <v>386</v>
      </c>
      <c r="N17" s="585">
        <v>1.1299999999999999</v>
      </c>
      <c r="O17" s="585">
        <v>0.95</v>
      </c>
      <c r="P17" s="585">
        <v>0.98</v>
      </c>
      <c r="Q17" s="585">
        <v>1</v>
      </c>
      <c r="R17" s="585">
        <v>1.18</v>
      </c>
      <c r="S17" s="586">
        <v>0.91</v>
      </c>
      <c r="T17" s="402"/>
    </row>
    <row r="18" spans="2:20" s="173" customFormat="1" ht="13.5" customHeight="1">
      <c r="B18" s="740"/>
      <c r="C18" s="129"/>
      <c r="D18" s="129">
        <v>11</v>
      </c>
      <c r="E18" s="466"/>
      <c r="F18" s="592"/>
      <c r="G18" s="588">
        <v>1.05</v>
      </c>
      <c r="H18" s="589"/>
      <c r="I18" s="588">
        <v>1</v>
      </c>
      <c r="J18" s="591"/>
      <c r="K18" s="585">
        <v>1.05</v>
      </c>
      <c r="L18" s="52"/>
      <c r="M18" s="139" t="s">
        <v>391</v>
      </c>
      <c r="N18" s="585">
        <v>1.1200000000000001</v>
      </c>
      <c r="O18" s="585">
        <v>1.05</v>
      </c>
      <c r="P18" s="585">
        <v>1.02</v>
      </c>
      <c r="Q18" s="585">
        <v>1.1000000000000001</v>
      </c>
      <c r="R18" s="585">
        <v>1.26</v>
      </c>
      <c r="S18" s="586">
        <v>1.03</v>
      </c>
      <c r="T18" s="402"/>
    </row>
    <row r="19" spans="2:20" s="173" customFormat="1" ht="13.5" customHeight="1">
      <c r="B19" s="740"/>
      <c r="C19" s="129"/>
      <c r="D19" s="129">
        <v>12</v>
      </c>
      <c r="E19" s="466"/>
      <c r="F19" s="592"/>
      <c r="G19" s="588">
        <v>1.06</v>
      </c>
      <c r="H19" s="589"/>
      <c r="I19" s="588">
        <v>1</v>
      </c>
      <c r="J19" s="591"/>
      <c r="K19" s="585">
        <v>1.05</v>
      </c>
      <c r="L19" s="52"/>
      <c r="M19" s="139" t="s">
        <v>394</v>
      </c>
      <c r="N19" s="585">
        <v>1.19</v>
      </c>
      <c r="O19" s="585">
        <v>1.1100000000000001</v>
      </c>
      <c r="P19" s="585">
        <v>1.21</v>
      </c>
      <c r="Q19" s="585">
        <v>1.22</v>
      </c>
      <c r="R19" s="585">
        <v>1.35</v>
      </c>
      <c r="S19" s="586">
        <v>1.1000000000000001</v>
      </c>
      <c r="T19" s="402"/>
    </row>
    <row r="20" spans="2:20" s="173" customFormat="1" ht="13.5" customHeight="1">
      <c r="B20" s="740">
        <v>3</v>
      </c>
      <c r="C20" s="129" t="s">
        <v>101</v>
      </c>
      <c r="D20" s="129">
        <v>1</v>
      </c>
      <c r="E20" s="466" t="s">
        <v>201</v>
      </c>
      <c r="F20" s="592"/>
      <c r="G20" s="588">
        <v>1.07</v>
      </c>
      <c r="H20" s="589"/>
      <c r="I20" s="588">
        <v>1.03</v>
      </c>
      <c r="J20" s="591"/>
      <c r="K20" s="585">
        <v>1.1000000000000001</v>
      </c>
      <c r="L20" s="52"/>
      <c r="M20" s="139" t="s">
        <v>399</v>
      </c>
      <c r="N20" s="585">
        <v>1.1599999999999999</v>
      </c>
      <c r="O20" s="585">
        <v>1.17</v>
      </c>
      <c r="P20" s="585">
        <v>1.23</v>
      </c>
      <c r="Q20" s="585">
        <v>1.26</v>
      </c>
      <c r="R20" s="585">
        <v>1.29</v>
      </c>
      <c r="S20" s="586">
        <v>1.1399999999999999</v>
      </c>
      <c r="T20" s="402"/>
    </row>
    <row r="21" spans="2:20" s="173" customFormat="1" ht="13.5" customHeight="1">
      <c r="B21" s="740"/>
      <c r="C21" s="129"/>
      <c r="D21" s="129">
        <v>2</v>
      </c>
      <c r="E21" s="466"/>
      <c r="F21" s="592"/>
      <c r="G21" s="588">
        <v>1.1000000000000001</v>
      </c>
      <c r="H21" s="589"/>
      <c r="I21" s="588">
        <v>1.04</v>
      </c>
      <c r="J21" s="591"/>
      <c r="K21" s="585">
        <v>1.0900000000000001</v>
      </c>
      <c r="L21" s="52"/>
      <c r="M21" s="139" t="s">
        <v>407</v>
      </c>
      <c r="N21" s="585">
        <v>1.18</v>
      </c>
      <c r="O21" s="585">
        <v>1.07</v>
      </c>
      <c r="P21" s="585">
        <v>1.23</v>
      </c>
      <c r="Q21" s="585">
        <v>1.21</v>
      </c>
      <c r="R21" s="585">
        <v>1.27</v>
      </c>
      <c r="S21" s="586">
        <v>1.1100000000000001</v>
      </c>
      <c r="T21" s="402"/>
    </row>
    <row r="22" spans="2:20" s="173" customFormat="1" ht="13.5" customHeight="1">
      <c r="B22" s="740"/>
      <c r="C22" s="129"/>
      <c r="D22" s="129">
        <v>3</v>
      </c>
      <c r="E22" s="466"/>
      <c r="F22" s="592"/>
      <c r="G22" s="588">
        <v>1.1100000000000001</v>
      </c>
      <c r="H22" s="589"/>
      <c r="I22" s="588">
        <v>1.06</v>
      </c>
      <c r="J22" s="591"/>
      <c r="K22" s="585">
        <v>1.1000000000000001</v>
      </c>
      <c r="L22" s="52"/>
      <c r="M22" s="139" t="s">
        <v>413</v>
      </c>
      <c r="N22" s="585">
        <v>1.1200000000000001</v>
      </c>
      <c r="O22" s="585">
        <v>1.06</v>
      </c>
      <c r="P22" s="585">
        <v>1.1599999999999999</v>
      </c>
      <c r="Q22" s="585">
        <v>1.1000000000000001</v>
      </c>
      <c r="R22" s="585">
        <v>1.22</v>
      </c>
      <c r="S22" s="586">
        <v>1.08</v>
      </c>
      <c r="T22" s="402"/>
    </row>
    <row r="23" spans="2:20" s="173" customFormat="1" ht="13.5" customHeight="1">
      <c r="B23" s="740"/>
      <c r="C23" s="129"/>
      <c r="D23" s="129">
        <v>4</v>
      </c>
      <c r="E23" s="466"/>
      <c r="F23" s="592"/>
      <c r="G23" s="588">
        <v>1.1599999999999999</v>
      </c>
      <c r="H23" s="589"/>
      <c r="I23" s="588">
        <v>1.08</v>
      </c>
      <c r="J23" s="591"/>
      <c r="K23" s="585">
        <v>1.0900000000000001</v>
      </c>
      <c r="L23" s="52"/>
      <c r="M23" s="139" t="s">
        <v>421</v>
      </c>
      <c r="N23" s="585">
        <v>1.03</v>
      </c>
      <c r="O23" s="585">
        <v>0.98</v>
      </c>
      <c r="P23" s="585">
        <v>1.0900000000000001</v>
      </c>
      <c r="Q23" s="585">
        <v>1.1299999999999999</v>
      </c>
      <c r="R23" s="585">
        <v>1.1599999999999999</v>
      </c>
      <c r="S23" s="586">
        <v>0.98</v>
      </c>
      <c r="T23" s="402"/>
    </row>
    <row r="24" spans="2:20" s="173" customFormat="1" ht="13.5" customHeight="1">
      <c r="B24" s="740"/>
      <c r="C24" s="129"/>
      <c r="D24" s="129">
        <v>5</v>
      </c>
      <c r="E24" s="466"/>
      <c r="F24" s="592"/>
      <c r="G24" s="588">
        <v>1.18</v>
      </c>
      <c r="H24" s="589"/>
      <c r="I24" s="588">
        <v>1.1200000000000001</v>
      </c>
      <c r="J24" s="591"/>
      <c r="K24" s="585">
        <v>1.0900000000000001</v>
      </c>
      <c r="L24" s="52"/>
      <c r="M24" s="139" t="s">
        <v>425</v>
      </c>
      <c r="N24" s="585">
        <v>1.04</v>
      </c>
      <c r="O24" s="585">
        <v>0.99</v>
      </c>
      <c r="P24" s="585">
        <v>1.06</v>
      </c>
      <c r="Q24" s="585">
        <v>1.1499999999999999</v>
      </c>
      <c r="R24" s="585">
        <v>1.1000000000000001</v>
      </c>
      <c r="S24" s="586">
        <v>0.99</v>
      </c>
      <c r="T24" s="402"/>
    </row>
    <row r="25" spans="2:20" s="173" customFormat="1" ht="13.5" customHeight="1">
      <c r="B25" s="740"/>
      <c r="C25" s="129"/>
      <c r="D25" s="129">
        <v>6</v>
      </c>
      <c r="E25" s="466"/>
      <c r="F25" s="592"/>
      <c r="G25" s="588">
        <v>1.19</v>
      </c>
      <c r="H25" s="589"/>
      <c r="I25" s="588">
        <v>1.1399999999999999</v>
      </c>
      <c r="J25" s="591"/>
      <c r="K25" s="585">
        <v>1.1299999999999999</v>
      </c>
      <c r="L25" s="52"/>
      <c r="M25" s="139" t="s">
        <v>428</v>
      </c>
      <c r="N25" s="585">
        <v>1.0900000000000001</v>
      </c>
      <c r="O25" s="585">
        <v>1.03</v>
      </c>
      <c r="P25" s="585">
        <v>1.1000000000000001</v>
      </c>
      <c r="Q25" s="585">
        <v>1.21</v>
      </c>
      <c r="R25" s="585">
        <v>1.1499999999999999</v>
      </c>
      <c r="S25" s="586">
        <v>1</v>
      </c>
      <c r="T25" s="402"/>
    </row>
    <row r="26" spans="2:20" s="173" customFormat="1" ht="13.5" customHeight="1">
      <c r="B26" s="740"/>
      <c r="C26" s="129"/>
      <c r="D26" s="129">
        <v>7</v>
      </c>
      <c r="E26" s="466"/>
      <c r="F26" s="592"/>
      <c r="G26" s="588">
        <v>1.26</v>
      </c>
      <c r="H26" s="589"/>
      <c r="I26" s="588">
        <v>1.1399999999999999</v>
      </c>
      <c r="J26" s="591"/>
      <c r="K26" s="585">
        <v>1.1499999999999999</v>
      </c>
      <c r="L26" s="52"/>
      <c r="M26" s="139" t="s">
        <v>434</v>
      </c>
      <c r="N26" s="585">
        <v>1.1499999999999999</v>
      </c>
      <c r="O26" s="585">
        <v>1.1100000000000001</v>
      </c>
      <c r="P26" s="585">
        <v>1.21</v>
      </c>
      <c r="Q26" s="585">
        <v>1.44</v>
      </c>
      <c r="R26" s="585">
        <v>1.3</v>
      </c>
      <c r="S26" s="586">
        <v>1.03</v>
      </c>
      <c r="T26" s="402"/>
    </row>
    <row r="27" spans="2:20" s="173" customFormat="1" ht="13.5" customHeight="1">
      <c r="B27" s="740"/>
      <c r="C27" s="129"/>
      <c r="D27" s="129">
        <v>8</v>
      </c>
      <c r="E27" s="466"/>
      <c r="F27" s="592"/>
      <c r="G27" s="588">
        <v>1.25</v>
      </c>
      <c r="H27" s="589"/>
      <c r="I27" s="588">
        <v>1.1200000000000001</v>
      </c>
      <c r="J27" s="591"/>
      <c r="K27" s="585">
        <v>1.1399999999999999</v>
      </c>
      <c r="L27" s="52"/>
      <c r="M27" s="139" t="s">
        <v>441</v>
      </c>
      <c r="N27" s="585">
        <v>1.1299999999999999</v>
      </c>
      <c r="O27" s="585">
        <v>1.1200000000000001</v>
      </c>
      <c r="P27" s="585">
        <v>1.21</v>
      </c>
      <c r="Q27" s="585">
        <v>1.36</v>
      </c>
      <c r="R27" s="585">
        <v>1.34</v>
      </c>
      <c r="S27" s="586">
        <v>1.08</v>
      </c>
      <c r="T27" s="402"/>
    </row>
    <row r="28" spans="2:20" s="173" customFormat="1" ht="13.5" customHeight="1">
      <c r="B28" s="740"/>
      <c r="C28" s="129"/>
      <c r="D28" s="129">
        <v>9</v>
      </c>
      <c r="E28" s="466"/>
      <c r="F28" s="592"/>
      <c r="G28" s="588">
        <v>1.29</v>
      </c>
      <c r="H28" s="589"/>
      <c r="I28" s="588">
        <v>1.1299999999999999</v>
      </c>
      <c r="J28" s="591"/>
      <c r="K28" s="585">
        <v>1.1599999999999999</v>
      </c>
      <c r="L28" s="52"/>
      <c r="M28" s="139" t="s">
        <v>443</v>
      </c>
      <c r="N28" s="585">
        <v>1.28</v>
      </c>
      <c r="O28" s="585">
        <v>1.1299999999999999</v>
      </c>
      <c r="P28" s="585">
        <v>1.21</v>
      </c>
      <c r="Q28" s="585">
        <v>1.35</v>
      </c>
      <c r="R28" s="585">
        <v>1.4</v>
      </c>
      <c r="S28" s="586">
        <v>1.08</v>
      </c>
      <c r="T28" s="402"/>
    </row>
    <row r="29" spans="2:20" s="173" customFormat="1" ht="13.5" customHeight="1">
      <c r="B29" s="740"/>
      <c r="C29" s="129"/>
      <c r="D29" s="129">
        <v>10</v>
      </c>
      <c r="E29" s="466"/>
      <c r="F29" s="592"/>
      <c r="G29" s="588">
        <v>1.3</v>
      </c>
      <c r="H29" s="589"/>
      <c r="I29" s="588">
        <v>1.1299999999999999</v>
      </c>
      <c r="J29" s="591"/>
      <c r="K29" s="585">
        <v>1.1499999999999999</v>
      </c>
      <c r="L29" s="52"/>
      <c r="M29" s="139" t="s">
        <v>458</v>
      </c>
      <c r="N29" s="585">
        <v>1.36</v>
      </c>
      <c r="O29" s="585">
        <v>1.23</v>
      </c>
      <c r="P29" s="585">
        <v>1.24</v>
      </c>
      <c r="Q29" s="585">
        <v>1.3</v>
      </c>
      <c r="R29" s="585">
        <v>1.42</v>
      </c>
      <c r="S29" s="586">
        <v>1.25</v>
      </c>
      <c r="T29" s="402"/>
    </row>
    <row r="30" spans="2:20" s="173" customFormat="1" ht="12.75" customHeight="1">
      <c r="B30" s="744"/>
      <c r="C30" s="746"/>
      <c r="D30" s="446"/>
      <c r="E30" s="447"/>
      <c r="F30" s="147"/>
      <c r="G30" s="449"/>
      <c r="H30" s="148"/>
      <c r="I30" s="448"/>
      <c r="J30" s="150"/>
      <c r="K30" s="449"/>
      <c r="L30" s="52"/>
      <c r="M30" s="324"/>
      <c r="N30" s="449"/>
      <c r="O30" s="449"/>
      <c r="P30" s="449"/>
      <c r="Q30" s="449"/>
      <c r="R30" s="449"/>
      <c r="S30" s="583"/>
      <c r="T30" s="402"/>
    </row>
    <row r="31" spans="2:20" s="136" customFormat="1" ht="15" customHeight="1">
      <c r="B31" s="1126" t="s">
        <v>210</v>
      </c>
      <c r="C31" s="1127"/>
      <c r="D31" s="1127"/>
      <c r="E31" s="1127"/>
      <c r="F31" s="1127"/>
      <c r="G31" s="1127"/>
      <c r="H31" s="1127"/>
      <c r="I31" s="1127"/>
      <c r="J31" s="1127"/>
      <c r="K31" s="1128"/>
      <c r="M31" s="73" t="s">
        <v>212</v>
      </c>
      <c r="N31" s="74"/>
      <c r="O31" s="74"/>
      <c r="P31" s="74"/>
      <c r="Q31" s="74"/>
      <c r="R31" s="74"/>
      <c r="S31" s="145"/>
      <c r="T31" s="74"/>
    </row>
    <row r="32" spans="2:20" s="136" customFormat="1" ht="15" customHeight="1">
      <c r="B32" s="73" t="s">
        <v>145</v>
      </c>
      <c r="C32" s="74"/>
      <c r="D32" s="74"/>
      <c r="E32" s="74"/>
      <c r="F32" s="74"/>
      <c r="G32" s="74"/>
      <c r="H32" s="74"/>
      <c r="I32" s="74"/>
      <c r="K32" s="145"/>
      <c r="M32" s="73" t="s">
        <v>118</v>
      </c>
      <c r="N32" s="74"/>
      <c r="O32" s="74"/>
      <c r="P32" s="74"/>
      <c r="Q32" s="74"/>
      <c r="R32" s="74"/>
      <c r="S32" s="145"/>
      <c r="T32" s="74"/>
    </row>
    <row r="33" spans="2:20" s="136" customFormat="1" ht="15" customHeight="1">
      <c r="B33" s="1135" t="s">
        <v>211</v>
      </c>
      <c r="C33" s="1136"/>
      <c r="D33" s="1136"/>
      <c r="E33" s="1136"/>
      <c r="F33" s="1136"/>
      <c r="G33" s="1136"/>
      <c r="H33" s="1136"/>
      <c r="I33" s="1136"/>
      <c r="J33" s="1136"/>
      <c r="K33" s="1137"/>
      <c r="M33" s="855"/>
      <c r="N33" s="74"/>
      <c r="O33" s="74"/>
      <c r="P33" s="74"/>
      <c r="Q33" s="74"/>
      <c r="R33" s="74"/>
      <c r="S33" s="856"/>
      <c r="T33" s="74"/>
    </row>
    <row r="34" spans="2:20" s="136" customFormat="1" ht="15" customHeight="1">
      <c r="B34" s="1132" t="s">
        <v>403</v>
      </c>
      <c r="C34" s="1133"/>
      <c r="D34" s="1133"/>
      <c r="E34" s="1133"/>
      <c r="F34" s="1133"/>
      <c r="G34" s="1133"/>
      <c r="H34" s="1133"/>
      <c r="I34" s="1133"/>
      <c r="J34" s="1133"/>
      <c r="K34" s="1134"/>
      <c r="M34" s="73"/>
      <c r="N34" s="74"/>
      <c r="O34" s="74"/>
      <c r="P34" s="74"/>
      <c r="Q34" s="74"/>
      <c r="R34" s="74"/>
      <c r="S34" s="145"/>
      <c r="T34" s="74"/>
    </row>
    <row r="35" spans="2:20" s="136" customFormat="1" ht="15" customHeight="1">
      <c r="B35" s="1132"/>
      <c r="C35" s="1133"/>
      <c r="D35" s="1133"/>
      <c r="E35" s="1133"/>
      <c r="F35" s="1133"/>
      <c r="G35" s="1133"/>
      <c r="H35" s="1133"/>
      <c r="I35" s="1133"/>
      <c r="J35" s="1133"/>
      <c r="K35" s="1134"/>
      <c r="M35" s="75"/>
      <c r="N35" s="74"/>
      <c r="O35" s="74"/>
      <c r="P35" s="74"/>
      <c r="Q35" s="74"/>
      <c r="R35" s="74"/>
      <c r="S35" s="145"/>
      <c r="T35" s="74"/>
    </row>
    <row r="36" spans="2:20" s="99" customFormat="1" ht="15" customHeight="1">
      <c r="B36" s="1138"/>
      <c r="C36" s="1139"/>
      <c r="D36" s="1139"/>
      <c r="E36" s="1139"/>
      <c r="F36" s="1139"/>
      <c r="G36" s="1139"/>
      <c r="H36" s="1139"/>
      <c r="I36" s="1139"/>
      <c r="J36" s="1139"/>
      <c r="K36" s="1140"/>
      <c r="L36" s="71"/>
      <c r="M36" s="76"/>
      <c r="N36" s="54"/>
      <c r="O36" s="54"/>
      <c r="P36" s="54"/>
      <c r="Q36" s="54"/>
      <c r="R36" s="54"/>
      <c r="S36" s="55"/>
      <c r="T36" s="52"/>
    </row>
    <row r="37" spans="2:20" ht="6.75" customHeight="1">
      <c r="E37" s="49"/>
      <c r="F37" s="49"/>
      <c r="O37" s="49"/>
      <c r="P37" s="49"/>
    </row>
    <row r="38" spans="2:20" ht="15" customHeight="1">
      <c r="B38" s="58"/>
      <c r="C38" s="325"/>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17" t="s">
        <v>459</v>
      </c>
      <c r="C57" s="1118"/>
      <c r="D57" s="1118"/>
      <c r="E57" s="1118"/>
      <c r="F57" s="1118"/>
      <c r="G57" s="1118"/>
      <c r="H57" s="1118"/>
      <c r="I57" s="1118"/>
      <c r="J57" s="1118"/>
      <c r="K57" s="1118"/>
      <c r="L57" s="1118"/>
      <c r="M57" s="1118"/>
      <c r="N57" s="1118"/>
      <c r="O57" s="1118"/>
      <c r="P57" s="1118"/>
      <c r="Q57" s="1118"/>
      <c r="R57" s="1118"/>
      <c r="S57" s="1119"/>
      <c r="T57" s="403"/>
    </row>
    <row r="58" spans="2:20" ht="15" customHeight="1">
      <c r="B58" s="1120"/>
      <c r="C58" s="1121"/>
      <c r="D58" s="1121"/>
      <c r="E58" s="1121"/>
      <c r="F58" s="1121"/>
      <c r="G58" s="1121"/>
      <c r="H58" s="1121"/>
      <c r="I58" s="1121"/>
      <c r="J58" s="1121"/>
      <c r="K58" s="1121"/>
      <c r="L58" s="1121"/>
      <c r="M58" s="1121"/>
      <c r="N58" s="1121"/>
      <c r="O58" s="1121"/>
      <c r="P58" s="1121"/>
      <c r="Q58" s="1121"/>
      <c r="R58" s="1121"/>
      <c r="S58" s="1122"/>
      <c r="T58" s="404"/>
    </row>
    <row r="59" spans="2:20" ht="15" customHeight="1">
      <c r="B59" s="1123"/>
      <c r="C59" s="1124"/>
      <c r="D59" s="1124"/>
      <c r="E59" s="1124"/>
      <c r="F59" s="1124"/>
      <c r="G59" s="1124"/>
      <c r="H59" s="1124"/>
      <c r="I59" s="1124"/>
      <c r="J59" s="1124"/>
      <c r="K59" s="1124"/>
      <c r="L59" s="1124"/>
      <c r="M59" s="1124"/>
      <c r="N59" s="1124"/>
      <c r="O59" s="1124"/>
      <c r="P59" s="1124"/>
      <c r="Q59" s="1124"/>
      <c r="R59" s="1124"/>
      <c r="S59" s="1125"/>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C35" sqref="C35:H35"/>
    </sheetView>
  </sheetViews>
  <sheetFormatPr defaultRowHeight="15" customHeight="1"/>
  <cols>
    <col min="1" max="1" width="1.25" style="33" customWidth="1"/>
    <col min="2" max="2" width="6.125" style="42" customWidth="1"/>
    <col min="3" max="6" width="2.625" style="42" customWidth="1"/>
    <col min="7" max="7" width="6.625" style="42" customWidth="1"/>
    <col min="8" max="8" width="2.625" style="42" customWidth="1"/>
    <col min="9" max="9" width="6.625" style="42" customWidth="1"/>
    <col min="10" max="10" width="2.625" style="42" customWidth="1"/>
    <col min="11" max="11" width="6.625" style="42" customWidth="1"/>
    <col min="12" max="12" width="2.125" style="42" customWidth="1"/>
    <col min="13" max="13" width="9.125" style="42" customWidth="1"/>
    <col min="14" max="19" width="6.625" style="42" customWidth="1"/>
    <col min="20" max="20" width="5.875" style="42" customWidth="1"/>
    <col min="21" max="21" width="5.875" style="33" customWidth="1"/>
    <col min="22" max="22" width="2.375" style="33" customWidth="1"/>
    <col min="23" max="23" width="5.375" style="33" customWidth="1"/>
    <col min="24" max="16384" width="9" style="33"/>
  </cols>
  <sheetData>
    <row r="1" spans="2:21" ht="18" customHeight="1"/>
    <row r="2" spans="2:21" ht="18" customHeight="1">
      <c r="B2" s="279" t="s">
        <v>163</v>
      </c>
      <c r="F2" s="41"/>
      <c r="K2" s="43"/>
      <c r="S2" s="748"/>
    </row>
    <row r="3" spans="2:21" ht="15" customHeight="1">
      <c r="B3" s="280" t="s">
        <v>275</v>
      </c>
      <c r="F3" s="41"/>
      <c r="K3" s="43" t="s">
        <v>134</v>
      </c>
      <c r="M3" s="501"/>
      <c r="N3" s="49"/>
      <c r="O3" s="49"/>
      <c r="P3" s="49"/>
      <c r="Q3" s="49"/>
      <c r="R3" s="49"/>
      <c r="S3" s="502"/>
      <c r="T3" s="43"/>
    </row>
    <row r="4" spans="2:21" s="99" customFormat="1" ht="15" customHeight="1">
      <c r="B4" s="1105" t="s">
        <v>0</v>
      </c>
      <c r="C4" s="1106"/>
      <c r="D4" s="1106"/>
      <c r="E4" s="1107"/>
      <c r="F4" s="1101" t="s">
        <v>53</v>
      </c>
      <c r="G4" s="1129"/>
      <c r="H4" s="1129"/>
      <c r="I4" s="1129"/>
      <c r="J4" s="1129"/>
      <c r="K4" s="1102"/>
      <c r="L4" s="71"/>
      <c r="M4" s="580"/>
      <c r="N4" s="52"/>
      <c r="O4" s="52"/>
      <c r="P4" s="52"/>
      <c r="Q4" s="52"/>
      <c r="R4" s="52"/>
      <c r="S4" s="52"/>
      <c r="T4" s="401"/>
      <c r="U4" s="179"/>
    </row>
    <row r="5" spans="2:21" s="99" customFormat="1" ht="15" customHeight="1">
      <c r="B5" s="1108"/>
      <c r="C5" s="1109"/>
      <c r="D5" s="1109"/>
      <c r="E5" s="1110"/>
      <c r="F5" s="1101" t="s">
        <v>205</v>
      </c>
      <c r="G5" s="1102"/>
      <c r="H5" s="1101" t="s">
        <v>7</v>
      </c>
      <c r="I5" s="1102"/>
      <c r="J5" s="1101" t="s">
        <v>8</v>
      </c>
      <c r="K5" s="1102"/>
      <c r="L5" s="80"/>
      <c r="M5" s="580"/>
      <c r="N5" s="401"/>
      <c r="O5" s="401"/>
      <c r="P5" s="401"/>
      <c r="Q5" s="401"/>
      <c r="R5" s="401"/>
      <c r="S5" s="401"/>
      <c r="T5" s="401"/>
    </row>
    <row r="6" spans="2:21" s="173" customFormat="1" ht="13.5" customHeight="1">
      <c r="B6" s="741" t="s">
        <v>424</v>
      </c>
      <c r="C6" s="129" t="s">
        <v>101</v>
      </c>
      <c r="D6" s="129">
        <v>5</v>
      </c>
      <c r="E6" s="466" t="s">
        <v>148</v>
      </c>
      <c r="F6" s="865"/>
      <c r="G6" s="588">
        <v>1.29</v>
      </c>
      <c r="H6" s="864"/>
      <c r="I6" s="588">
        <v>1.1299999999999999</v>
      </c>
      <c r="J6" s="864"/>
      <c r="K6" s="588">
        <v>1.18</v>
      </c>
      <c r="L6" s="80"/>
      <c r="M6" s="312"/>
      <c r="N6" s="402"/>
      <c r="O6" s="402"/>
      <c r="P6" s="402"/>
      <c r="Q6" s="402"/>
      <c r="R6" s="402"/>
      <c r="S6" s="402"/>
      <c r="T6" s="402"/>
    </row>
    <row r="7" spans="2:21" s="173" customFormat="1" ht="13.5" customHeight="1">
      <c r="B7" s="740"/>
      <c r="C7" s="129"/>
      <c r="D7" s="129">
        <v>6</v>
      </c>
      <c r="E7" s="466"/>
      <c r="F7" s="865"/>
      <c r="G7" s="588">
        <v>1.21</v>
      </c>
      <c r="H7" s="864"/>
      <c r="I7" s="588">
        <v>1.0900000000000001</v>
      </c>
      <c r="J7" s="864"/>
      <c r="K7" s="588">
        <v>1.1200000000000001</v>
      </c>
      <c r="L7" s="80"/>
      <c r="M7" s="312"/>
      <c r="N7" s="402"/>
      <c r="O7" s="402"/>
      <c r="P7" s="402"/>
      <c r="Q7" s="402"/>
      <c r="R7" s="402"/>
      <c r="S7" s="402"/>
      <c r="T7" s="402"/>
    </row>
    <row r="8" spans="2:21" s="173" customFormat="1" ht="13.5" customHeight="1">
      <c r="B8" s="740"/>
      <c r="C8" s="129"/>
      <c r="D8" s="129">
        <v>7</v>
      </c>
      <c r="E8" s="466"/>
      <c r="F8" s="865"/>
      <c r="G8" s="588">
        <v>1.22</v>
      </c>
      <c r="H8" s="864"/>
      <c r="I8" s="588">
        <v>1.06</v>
      </c>
      <c r="J8" s="864"/>
      <c r="K8" s="588">
        <v>1.0900000000000001</v>
      </c>
      <c r="L8" s="80"/>
      <c r="M8" s="312"/>
      <c r="N8" s="402"/>
      <c r="O8" s="402"/>
      <c r="P8" s="402"/>
      <c r="Q8" s="402"/>
      <c r="R8" s="402"/>
      <c r="S8" s="402"/>
      <c r="T8" s="402"/>
    </row>
    <row r="9" spans="2:21" s="173" customFormat="1" ht="13.5" customHeight="1">
      <c r="B9" s="740"/>
      <c r="C9" s="129"/>
      <c r="D9" s="129">
        <v>8</v>
      </c>
      <c r="E9" s="466"/>
      <c r="F9" s="865"/>
      <c r="G9" s="588">
        <v>1.21</v>
      </c>
      <c r="H9" s="864"/>
      <c r="I9" s="588">
        <v>1.04</v>
      </c>
      <c r="J9" s="864"/>
      <c r="K9" s="588">
        <v>1.05</v>
      </c>
      <c r="L9" s="80"/>
      <c r="M9" s="312"/>
      <c r="N9" s="402"/>
      <c r="O9" s="402"/>
      <c r="P9" s="402"/>
      <c r="Q9" s="402"/>
      <c r="R9" s="402"/>
      <c r="S9" s="402"/>
      <c r="T9" s="402"/>
    </row>
    <row r="10" spans="2:21" s="173" customFormat="1" ht="13.5" customHeight="1">
      <c r="B10" s="740"/>
      <c r="C10" s="129"/>
      <c r="D10" s="129">
        <v>9</v>
      </c>
      <c r="E10" s="466"/>
      <c r="F10" s="865"/>
      <c r="G10" s="588">
        <v>1.19</v>
      </c>
      <c r="H10" s="864"/>
      <c r="I10" s="588">
        <v>1.02</v>
      </c>
      <c r="J10" s="864"/>
      <c r="K10" s="588">
        <v>1.04</v>
      </c>
      <c r="L10" s="80"/>
      <c r="M10" s="312"/>
      <c r="N10" s="402"/>
      <c r="O10" s="402"/>
      <c r="P10" s="402"/>
      <c r="Q10" s="402"/>
      <c r="R10" s="402"/>
      <c r="S10" s="402"/>
      <c r="T10" s="402"/>
    </row>
    <row r="11" spans="2:21" s="173" customFormat="1" ht="13.5" customHeight="1">
      <c r="B11" s="740"/>
      <c r="C11" s="129"/>
      <c r="D11" s="129">
        <v>10</v>
      </c>
      <c r="E11" s="466"/>
      <c r="F11" s="865"/>
      <c r="G11" s="588">
        <v>1.17</v>
      </c>
      <c r="H11" s="864"/>
      <c r="I11" s="588">
        <v>1.02</v>
      </c>
      <c r="J11" s="864"/>
      <c r="K11" s="588">
        <v>1.04</v>
      </c>
      <c r="L11" s="80"/>
      <c r="M11" s="312"/>
      <c r="N11" s="402"/>
      <c r="O11" s="402"/>
      <c r="P11" s="402"/>
      <c r="Q11" s="402"/>
      <c r="R11" s="402"/>
      <c r="S11" s="402"/>
      <c r="T11" s="402"/>
    </row>
    <row r="12" spans="2:21" s="173" customFormat="1" ht="13.5" customHeight="1">
      <c r="B12" s="740"/>
      <c r="C12" s="129"/>
      <c r="D12" s="129">
        <v>11</v>
      </c>
      <c r="E12" s="466"/>
      <c r="F12" s="865"/>
      <c r="G12" s="588">
        <v>1.17</v>
      </c>
      <c r="H12" s="864"/>
      <c r="I12" s="588">
        <v>1.03</v>
      </c>
      <c r="J12" s="864"/>
      <c r="K12" s="588">
        <v>1.05</v>
      </c>
      <c r="L12" s="80"/>
      <c r="M12" s="312"/>
      <c r="N12" s="402"/>
      <c r="O12" s="402"/>
      <c r="P12" s="402"/>
      <c r="Q12" s="402"/>
      <c r="R12" s="402"/>
      <c r="S12" s="402"/>
      <c r="T12" s="402"/>
    </row>
    <row r="13" spans="2:21" s="173" customFormat="1" ht="13.5" customHeight="1">
      <c r="B13" s="740"/>
      <c r="C13" s="129"/>
      <c r="D13" s="129">
        <v>12</v>
      </c>
      <c r="E13" s="466"/>
      <c r="F13" s="865"/>
      <c r="G13" s="588">
        <v>1.17</v>
      </c>
      <c r="H13" s="864"/>
      <c r="I13" s="588">
        <v>1.02</v>
      </c>
      <c r="J13" s="864"/>
      <c r="K13" s="588">
        <v>1.05</v>
      </c>
      <c r="L13" s="80"/>
      <c r="M13" s="312"/>
      <c r="N13" s="402"/>
      <c r="O13" s="402"/>
      <c r="P13" s="402"/>
      <c r="Q13" s="402"/>
      <c r="R13" s="402"/>
      <c r="S13" s="402"/>
      <c r="T13" s="402"/>
    </row>
    <row r="14" spans="2:21" s="173" customFormat="1" ht="13.5" customHeight="1">
      <c r="B14" s="740">
        <v>3</v>
      </c>
      <c r="C14" s="129" t="s">
        <v>101</v>
      </c>
      <c r="D14" s="129">
        <v>1</v>
      </c>
      <c r="E14" s="466" t="s">
        <v>201</v>
      </c>
      <c r="F14" s="590"/>
      <c r="G14" s="588">
        <v>1.21</v>
      </c>
      <c r="H14" s="864"/>
      <c r="I14" s="588">
        <v>1.06</v>
      </c>
      <c r="J14" s="864"/>
      <c r="K14" s="588">
        <v>1.1000000000000001</v>
      </c>
      <c r="L14" s="80"/>
      <c r="M14" s="312"/>
      <c r="N14" s="402"/>
      <c r="O14" s="402"/>
      <c r="P14" s="402"/>
      <c r="Q14" s="402"/>
      <c r="R14" s="402"/>
      <c r="S14" s="402"/>
      <c r="T14" s="402"/>
    </row>
    <row r="15" spans="2:21" s="173" customFormat="1" ht="13.5" customHeight="1">
      <c r="B15" s="740"/>
      <c r="C15" s="129"/>
      <c r="D15" s="129">
        <v>2</v>
      </c>
      <c r="E15" s="466"/>
      <c r="F15" s="590"/>
      <c r="G15" s="588">
        <v>1.23</v>
      </c>
      <c r="H15" s="864"/>
      <c r="I15" s="588">
        <v>1.07</v>
      </c>
      <c r="J15" s="864"/>
      <c r="K15" s="588">
        <v>1.0900000000000001</v>
      </c>
      <c r="L15" s="80"/>
      <c r="M15" s="312"/>
      <c r="N15" s="402"/>
      <c r="O15" s="402"/>
      <c r="P15" s="402"/>
      <c r="Q15" s="402"/>
      <c r="R15" s="402"/>
      <c r="S15" s="402"/>
      <c r="T15" s="402"/>
    </row>
    <row r="16" spans="2:21" s="173" customFormat="1" ht="13.5" customHeight="1">
      <c r="B16" s="740"/>
      <c r="C16" s="129"/>
      <c r="D16" s="129">
        <v>3</v>
      </c>
      <c r="E16" s="466"/>
      <c r="F16" s="590"/>
      <c r="G16" s="588">
        <v>1.26</v>
      </c>
      <c r="H16" s="864"/>
      <c r="I16" s="588">
        <v>1.08</v>
      </c>
      <c r="J16" s="864"/>
      <c r="K16" s="588">
        <v>1.1000000000000001</v>
      </c>
      <c r="L16" s="80"/>
      <c r="M16" s="312"/>
      <c r="N16" s="402"/>
      <c r="O16" s="402"/>
      <c r="P16" s="402"/>
      <c r="Q16" s="402"/>
      <c r="R16" s="402"/>
      <c r="S16" s="402"/>
      <c r="T16" s="402"/>
    </row>
    <row r="17" spans="2:20" s="173" customFormat="1" ht="13.5" customHeight="1">
      <c r="B17" s="740"/>
      <c r="C17" s="129"/>
      <c r="D17" s="129">
        <v>4</v>
      </c>
      <c r="E17" s="466"/>
      <c r="F17" s="590"/>
      <c r="G17" s="588">
        <v>1.31</v>
      </c>
      <c r="H17" s="864"/>
      <c r="I17" s="588">
        <v>1.1100000000000001</v>
      </c>
      <c r="J17" s="864"/>
      <c r="K17" s="588">
        <v>1.0900000000000001</v>
      </c>
      <c r="L17" s="80"/>
      <c r="M17" s="312"/>
      <c r="N17" s="402"/>
      <c r="O17" s="402"/>
      <c r="P17" s="402"/>
      <c r="Q17" s="402"/>
      <c r="R17" s="402"/>
      <c r="S17" s="402"/>
      <c r="T17" s="402"/>
    </row>
    <row r="18" spans="2:20" s="173" customFormat="1" ht="13.5" customHeight="1">
      <c r="B18" s="740"/>
      <c r="C18" s="129"/>
      <c r="D18" s="129">
        <v>5</v>
      </c>
      <c r="E18" s="466"/>
      <c r="F18" s="590"/>
      <c r="G18" s="588">
        <v>1.38</v>
      </c>
      <c r="H18" s="864"/>
      <c r="I18" s="588">
        <v>1.1599999999999999</v>
      </c>
      <c r="J18" s="864"/>
      <c r="K18" s="588">
        <v>1.0900000000000001</v>
      </c>
      <c r="L18" s="80"/>
      <c r="M18" s="312"/>
      <c r="N18" s="402"/>
      <c r="O18" s="402"/>
      <c r="P18" s="402"/>
      <c r="Q18" s="402"/>
      <c r="R18" s="402"/>
      <c r="S18" s="402"/>
      <c r="T18" s="402"/>
    </row>
    <row r="19" spans="2:20" s="173" customFormat="1" ht="13.5" customHeight="1">
      <c r="B19" s="740"/>
      <c r="C19" s="129"/>
      <c r="D19" s="129">
        <v>6</v>
      </c>
      <c r="E19" s="466"/>
      <c r="F19" s="590"/>
      <c r="G19" s="588">
        <v>1.39</v>
      </c>
      <c r="H19" s="864"/>
      <c r="I19" s="588">
        <v>1.18</v>
      </c>
      <c r="J19" s="864"/>
      <c r="K19" s="588">
        <v>1.1299999999999999</v>
      </c>
      <c r="L19" s="80"/>
      <c r="M19" s="312"/>
      <c r="N19" s="402"/>
      <c r="O19" s="402"/>
      <c r="P19" s="402"/>
      <c r="Q19" s="402"/>
      <c r="R19" s="402"/>
      <c r="S19" s="402"/>
      <c r="T19" s="402"/>
    </row>
    <row r="20" spans="2:20" s="173" customFormat="1" ht="13.5" customHeight="1">
      <c r="B20" s="740"/>
      <c r="C20" s="129"/>
      <c r="D20" s="129">
        <v>7</v>
      </c>
      <c r="E20" s="466"/>
      <c r="F20" s="590"/>
      <c r="G20" s="588">
        <v>1.44</v>
      </c>
      <c r="H20" s="864"/>
      <c r="I20" s="588">
        <v>1.18</v>
      </c>
      <c r="J20" s="864"/>
      <c r="K20" s="588">
        <v>1.1499999999999999</v>
      </c>
      <c r="L20" s="80"/>
      <c r="M20" s="312"/>
      <c r="N20" s="402"/>
      <c r="O20" s="402"/>
      <c r="P20" s="402"/>
      <c r="Q20" s="402"/>
      <c r="R20" s="402"/>
      <c r="S20" s="402"/>
      <c r="T20" s="402"/>
    </row>
    <row r="21" spans="2:20" s="173" customFormat="1" ht="13.5" customHeight="1">
      <c r="B21" s="740"/>
      <c r="C21" s="129"/>
      <c r="D21" s="129">
        <v>8</v>
      </c>
      <c r="E21" s="466"/>
      <c r="F21" s="590"/>
      <c r="G21" s="588">
        <v>1.4</v>
      </c>
      <c r="H21" s="864"/>
      <c r="I21" s="588">
        <v>1.1499999999999999</v>
      </c>
      <c r="J21" s="864"/>
      <c r="K21" s="588">
        <v>1.1399999999999999</v>
      </c>
      <c r="L21" s="80"/>
      <c r="M21" s="312"/>
      <c r="N21" s="402"/>
      <c r="O21" s="402"/>
      <c r="P21" s="402"/>
      <c r="Q21" s="402"/>
      <c r="R21" s="402"/>
      <c r="S21" s="402"/>
      <c r="T21" s="402"/>
    </row>
    <row r="22" spans="2:20" s="173" customFormat="1" ht="13.5" customHeight="1">
      <c r="B22" s="740"/>
      <c r="C22" s="129"/>
      <c r="D22" s="129">
        <v>9</v>
      </c>
      <c r="E22" s="466"/>
      <c r="F22" s="590"/>
      <c r="G22" s="588">
        <v>1.45</v>
      </c>
      <c r="H22" s="864"/>
      <c r="I22" s="588">
        <v>1.1599999999999999</v>
      </c>
      <c r="J22" s="864"/>
      <c r="K22" s="588">
        <v>1.1599999999999999</v>
      </c>
      <c r="L22" s="80"/>
      <c r="M22" s="312"/>
      <c r="N22" s="402"/>
      <c r="O22" s="402"/>
      <c r="P22" s="402"/>
      <c r="Q22" s="402"/>
      <c r="R22" s="402"/>
      <c r="S22" s="402"/>
      <c r="T22" s="402"/>
    </row>
    <row r="23" spans="2:20" s="173" customFormat="1" ht="13.5" customHeight="1">
      <c r="B23" s="740"/>
      <c r="C23" s="129"/>
      <c r="D23" s="129">
        <v>10</v>
      </c>
      <c r="E23" s="466"/>
      <c r="F23" s="590"/>
      <c r="G23" s="588">
        <v>1.45</v>
      </c>
      <c r="H23" s="864"/>
      <c r="I23" s="588">
        <v>1.1599999999999999</v>
      </c>
      <c r="J23" s="864"/>
      <c r="K23" s="588">
        <v>1.1499999999999999</v>
      </c>
      <c r="L23" s="80"/>
      <c r="M23" s="312"/>
      <c r="N23" s="402"/>
      <c r="O23" s="402"/>
      <c r="P23" s="402"/>
      <c r="Q23" s="402"/>
      <c r="R23" s="402"/>
      <c r="S23" s="402"/>
      <c r="T23" s="402"/>
    </row>
    <row r="24" spans="2:20" s="173" customFormat="1" ht="12" customHeight="1">
      <c r="B24" s="616"/>
      <c r="C24" s="617"/>
      <c r="D24" s="582"/>
      <c r="E24" s="618"/>
      <c r="F24" s="147"/>
      <c r="G24" s="449"/>
      <c r="H24" s="148"/>
      <c r="I24" s="149"/>
      <c r="J24" s="448"/>
      <c r="K24" s="449"/>
      <c r="L24" s="52"/>
      <c r="M24" s="312"/>
      <c r="N24" s="402"/>
      <c r="O24" s="402"/>
      <c r="P24" s="402"/>
      <c r="Q24" s="402"/>
      <c r="R24" s="402"/>
      <c r="S24" s="402"/>
      <c r="T24" s="402"/>
    </row>
    <row r="25" spans="2:20" s="136" customFormat="1" ht="15" customHeight="1">
      <c r="B25" s="73" t="s">
        <v>145</v>
      </c>
      <c r="C25" s="74"/>
      <c r="D25" s="74"/>
      <c r="E25" s="74"/>
      <c r="F25" s="74"/>
      <c r="G25" s="74"/>
      <c r="H25" s="74"/>
      <c r="I25" s="74"/>
      <c r="K25" s="145"/>
      <c r="M25" s="503"/>
      <c r="N25" s="74"/>
      <c r="O25" s="74"/>
      <c r="P25" s="74"/>
      <c r="Q25" s="74"/>
      <c r="R25" s="74"/>
      <c r="S25" s="74"/>
      <c r="T25" s="74"/>
    </row>
    <row r="26" spans="2:20" s="136" customFormat="1" ht="15" customHeight="1">
      <c r="B26" s="1141" t="s">
        <v>211</v>
      </c>
      <c r="C26" s="1142"/>
      <c r="D26" s="1142"/>
      <c r="E26" s="1142"/>
      <c r="F26" s="1142"/>
      <c r="G26" s="1142"/>
      <c r="H26" s="1142"/>
      <c r="I26" s="1142"/>
      <c r="J26" s="1142"/>
      <c r="K26" s="1143"/>
      <c r="M26" s="503"/>
      <c r="N26" s="74"/>
      <c r="O26" s="74"/>
      <c r="P26" s="74"/>
      <c r="Q26" s="74"/>
      <c r="R26" s="74"/>
      <c r="S26" s="74"/>
      <c r="T26" s="74"/>
    </row>
    <row r="27" spans="2:20" s="136" customFormat="1" ht="15" customHeight="1">
      <c r="B27" s="1132"/>
      <c r="C27" s="1133"/>
      <c r="D27" s="1133"/>
      <c r="E27" s="1133"/>
      <c r="F27" s="1133"/>
      <c r="G27" s="1133"/>
      <c r="H27" s="1133"/>
      <c r="I27" s="1133"/>
      <c r="J27" s="1133"/>
      <c r="K27" s="1134"/>
      <c r="M27" s="74"/>
      <c r="N27" s="74"/>
      <c r="O27" s="74"/>
      <c r="P27" s="74"/>
      <c r="Q27" s="74"/>
      <c r="R27" s="74"/>
      <c r="S27" s="74"/>
      <c r="T27" s="74"/>
    </row>
    <row r="28" spans="2:20" s="99" customFormat="1" ht="15" customHeight="1">
      <c r="B28" s="1138"/>
      <c r="C28" s="1139"/>
      <c r="D28" s="1139"/>
      <c r="E28" s="1139"/>
      <c r="F28" s="1139"/>
      <c r="G28" s="1139"/>
      <c r="H28" s="1139"/>
      <c r="I28" s="1139"/>
      <c r="J28" s="1139"/>
      <c r="K28" s="1140"/>
      <c r="L28" s="71"/>
      <c r="M28" s="74"/>
      <c r="N28" s="52"/>
      <c r="O28" s="52"/>
      <c r="P28" s="52"/>
      <c r="Q28" s="52"/>
      <c r="R28" s="52"/>
      <c r="S28" s="52"/>
      <c r="T28" s="52"/>
    </row>
    <row r="29" spans="2:20" ht="15" customHeight="1">
      <c r="E29" s="49"/>
      <c r="F29" s="49"/>
      <c r="O29" s="49"/>
      <c r="P29" s="49"/>
    </row>
    <row r="30" spans="2:20" ht="15" customHeight="1">
      <c r="B30" s="58"/>
      <c r="C30" s="325"/>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117" t="s">
        <v>460</v>
      </c>
      <c r="C51" s="1118"/>
      <c r="D51" s="1118"/>
      <c r="E51" s="1118"/>
      <c r="F51" s="1118"/>
      <c r="G51" s="1118"/>
      <c r="H51" s="1118"/>
      <c r="I51" s="1118"/>
      <c r="J51" s="1118"/>
      <c r="K51" s="1118"/>
      <c r="L51" s="1118"/>
      <c r="M51" s="1118"/>
      <c r="N51" s="1118"/>
      <c r="O51" s="1118"/>
      <c r="P51" s="1118"/>
      <c r="Q51" s="1118"/>
      <c r="R51" s="1118"/>
      <c r="S51" s="1119"/>
      <c r="T51" s="403"/>
    </row>
    <row r="52" spans="2:20" ht="15" customHeight="1">
      <c r="B52" s="1144"/>
      <c r="C52" s="1121"/>
      <c r="D52" s="1121"/>
      <c r="E52" s="1121"/>
      <c r="F52" s="1121"/>
      <c r="G52" s="1121"/>
      <c r="H52" s="1121"/>
      <c r="I52" s="1121"/>
      <c r="J52" s="1121"/>
      <c r="K52" s="1121"/>
      <c r="L52" s="1121"/>
      <c r="M52" s="1121"/>
      <c r="N52" s="1121"/>
      <c r="O52" s="1121"/>
      <c r="P52" s="1121"/>
      <c r="Q52" s="1121"/>
      <c r="R52" s="1121"/>
      <c r="S52" s="1145"/>
      <c r="T52" s="403"/>
    </row>
    <row r="53" spans="2:20" ht="15" customHeight="1">
      <c r="B53" s="1146"/>
      <c r="C53" s="1147"/>
      <c r="D53" s="1147"/>
      <c r="E53" s="1147"/>
      <c r="F53" s="1147"/>
      <c r="G53" s="1147"/>
      <c r="H53" s="1147"/>
      <c r="I53" s="1147"/>
      <c r="J53" s="1147"/>
      <c r="K53" s="1147"/>
      <c r="L53" s="1147"/>
      <c r="M53" s="1147"/>
      <c r="N53" s="1147"/>
      <c r="O53" s="1147"/>
      <c r="P53" s="1147"/>
      <c r="Q53" s="1147"/>
      <c r="R53" s="1147"/>
      <c r="S53" s="1148"/>
      <c r="T53" s="404"/>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C35" sqref="C35:H35"/>
    </sheetView>
  </sheetViews>
  <sheetFormatPr defaultRowHeight="15" customHeight="1"/>
  <cols>
    <col min="1" max="1" width="1.25" style="33" customWidth="1"/>
    <col min="2" max="2" width="6.375" style="42" customWidth="1"/>
    <col min="3" max="3" width="2.5" style="42" customWidth="1"/>
    <col min="4" max="4" width="2.625" style="42" customWidth="1"/>
    <col min="5" max="5" width="2.5" style="33" customWidth="1"/>
    <col min="6" max="15" width="7.625" style="33" customWidth="1"/>
    <col min="16" max="16" width="6.75" style="33" customWidth="1"/>
    <col min="17" max="17" width="2.125" style="33" customWidth="1"/>
    <col min="18" max="16384" width="9" style="33"/>
  </cols>
  <sheetData>
    <row r="1" spans="2:15" ht="18" customHeight="1"/>
    <row r="2" spans="2:15" ht="18" customHeight="1">
      <c r="B2" s="279" t="s">
        <v>164</v>
      </c>
      <c r="G2" s="42"/>
      <c r="H2" s="42"/>
      <c r="I2" s="42"/>
      <c r="J2" s="42"/>
      <c r="K2" s="42"/>
      <c r="L2" s="42"/>
      <c r="M2" s="42"/>
      <c r="N2" s="42"/>
    </row>
    <row r="3" spans="2:15" ht="15" customHeight="1">
      <c r="B3" s="280" t="s">
        <v>172</v>
      </c>
      <c r="G3" s="42"/>
      <c r="H3" s="42"/>
      <c r="I3" s="42"/>
      <c r="J3" s="42"/>
      <c r="K3" s="42"/>
      <c r="L3" s="42"/>
      <c r="M3" s="1149" t="s">
        <v>104</v>
      </c>
      <c r="N3" s="1149"/>
      <c r="O3" s="1149"/>
    </row>
    <row r="4" spans="2:15" s="99" customFormat="1" ht="15" customHeight="1">
      <c r="B4" s="1105" t="s">
        <v>0</v>
      </c>
      <c r="C4" s="1106"/>
      <c r="D4" s="1106"/>
      <c r="E4" s="1107"/>
      <c r="F4" s="1101" t="s">
        <v>119</v>
      </c>
      <c r="G4" s="1129"/>
      <c r="H4" s="1129"/>
      <c r="I4" s="1102"/>
      <c r="J4" s="1101" t="s">
        <v>83</v>
      </c>
      <c r="K4" s="1129"/>
      <c r="L4" s="1102"/>
      <c r="M4" s="1101" t="s">
        <v>69</v>
      </c>
      <c r="N4" s="1129"/>
      <c r="O4" s="1102"/>
    </row>
    <row r="5" spans="2:15" s="99" customFormat="1" ht="15" customHeight="1">
      <c r="B5" s="1108"/>
      <c r="C5" s="1109"/>
      <c r="D5" s="1109"/>
      <c r="E5" s="1110"/>
      <c r="F5" s="44" t="s">
        <v>120</v>
      </c>
      <c r="G5" s="44" t="s">
        <v>84</v>
      </c>
      <c r="H5" s="44" t="s">
        <v>143</v>
      </c>
      <c r="I5" s="44" t="s">
        <v>70</v>
      </c>
      <c r="J5" s="44" t="s">
        <v>205</v>
      </c>
      <c r="K5" s="44" t="s">
        <v>7</v>
      </c>
      <c r="L5" s="44" t="s">
        <v>8</v>
      </c>
      <c r="M5" s="44" t="s">
        <v>205</v>
      </c>
      <c r="N5" s="44" t="s">
        <v>7</v>
      </c>
      <c r="O5" s="44" t="s">
        <v>8</v>
      </c>
    </row>
    <row r="6" spans="2:15" s="99" customFormat="1" ht="15" customHeight="1">
      <c r="B6" s="741" t="s">
        <v>389</v>
      </c>
      <c r="C6" s="614" t="s">
        <v>101</v>
      </c>
      <c r="D6" s="614"/>
      <c r="E6" s="619"/>
      <c r="F6" s="614"/>
      <c r="G6" s="620">
        <v>40</v>
      </c>
      <c r="H6" s="602"/>
      <c r="I6" s="593">
        <v>5300</v>
      </c>
      <c r="J6" s="445">
        <v>14.3</v>
      </c>
      <c r="K6" s="621">
        <v>-14.9</v>
      </c>
      <c r="L6" s="445">
        <v>-4.0999999999999996</v>
      </c>
      <c r="M6" s="621">
        <v>18.600000000000001</v>
      </c>
      <c r="N6" s="445">
        <v>13.1</v>
      </c>
      <c r="O6" s="621">
        <v>-5</v>
      </c>
    </row>
    <row r="7" spans="2:15" s="99" customFormat="1" ht="15" customHeight="1">
      <c r="B7" s="741">
        <v>29</v>
      </c>
      <c r="C7" s="209"/>
      <c r="D7" s="614"/>
      <c r="E7" s="619"/>
      <c r="F7" s="614"/>
      <c r="G7" s="620">
        <v>33</v>
      </c>
      <c r="H7" s="602"/>
      <c r="I7" s="593">
        <v>6983</v>
      </c>
      <c r="J7" s="445">
        <v>-17.5</v>
      </c>
      <c r="K7" s="621">
        <v>-9.6</v>
      </c>
      <c r="L7" s="445">
        <v>-0.5</v>
      </c>
      <c r="M7" s="621">
        <v>31.8</v>
      </c>
      <c r="N7" s="445">
        <v>-21.8</v>
      </c>
      <c r="O7" s="621">
        <v>57.9</v>
      </c>
    </row>
    <row r="8" spans="2:15" s="99" customFormat="1" ht="15" customHeight="1">
      <c r="B8" s="741">
        <v>30</v>
      </c>
      <c r="C8" s="209"/>
      <c r="D8" s="614"/>
      <c r="E8" s="619"/>
      <c r="F8" s="614"/>
      <c r="G8" s="620">
        <v>34</v>
      </c>
      <c r="H8" s="602"/>
      <c r="I8" s="593">
        <v>4863</v>
      </c>
      <c r="J8" s="445">
        <v>3</v>
      </c>
      <c r="K8" s="621">
        <v>13.1</v>
      </c>
      <c r="L8" s="445">
        <v>-2</v>
      </c>
      <c r="M8" s="621">
        <v>-30.4</v>
      </c>
      <c r="N8" s="445">
        <v>3.5</v>
      </c>
      <c r="O8" s="621">
        <v>-53.1</v>
      </c>
    </row>
    <row r="9" spans="2:15" s="99" customFormat="1" ht="15" customHeight="1">
      <c r="B9" s="741" t="s">
        <v>352</v>
      </c>
      <c r="C9" s="209" t="s">
        <v>101</v>
      </c>
      <c r="D9" s="614"/>
      <c r="E9" s="619"/>
      <c r="F9" s="614"/>
      <c r="G9" s="620">
        <v>31</v>
      </c>
      <c r="H9" s="602"/>
      <c r="I9" s="593">
        <v>1770</v>
      </c>
      <c r="J9" s="445">
        <v>-8.8000000000000007</v>
      </c>
      <c r="K9" s="621">
        <v>10.199999999999999</v>
      </c>
      <c r="L9" s="445">
        <v>1.8</v>
      </c>
      <c r="M9" s="621">
        <v>-63.6</v>
      </c>
      <c r="N9" s="445">
        <v>-4.0999999999999996</v>
      </c>
      <c r="O9" s="621">
        <v>-4.2</v>
      </c>
    </row>
    <row r="10" spans="2:15" s="99" customFormat="1" ht="15" customHeight="1">
      <c r="B10" s="741">
        <v>2</v>
      </c>
      <c r="C10" s="209"/>
      <c r="D10" s="614"/>
      <c r="E10" s="619"/>
      <c r="F10" s="614"/>
      <c r="G10" s="620">
        <v>42</v>
      </c>
      <c r="H10" s="602"/>
      <c r="I10" s="593">
        <v>5944</v>
      </c>
      <c r="J10" s="445">
        <v>35.5</v>
      </c>
      <c r="K10" s="621">
        <v>-11.4</v>
      </c>
      <c r="L10" s="445">
        <v>-7.3</v>
      </c>
      <c r="M10" s="621">
        <v>235.8</v>
      </c>
      <c r="N10" s="445">
        <v>11.4</v>
      </c>
      <c r="O10" s="621">
        <v>-14.3</v>
      </c>
    </row>
    <row r="11" spans="2:15" s="99" customFormat="1" ht="15.75" customHeight="1">
      <c r="B11" s="741"/>
      <c r="C11" s="614"/>
      <c r="D11" s="614"/>
      <c r="E11" s="619"/>
      <c r="F11" s="614"/>
      <c r="G11" s="620"/>
      <c r="H11" s="602"/>
      <c r="I11" s="593"/>
      <c r="J11" s="445"/>
      <c r="K11" s="621"/>
      <c r="L11" s="445"/>
      <c r="M11" s="766"/>
      <c r="N11" s="445"/>
      <c r="O11" s="621"/>
    </row>
    <row r="12" spans="2:15" s="99" customFormat="1" ht="13.5" customHeight="1">
      <c r="B12" s="741" t="s">
        <v>424</v>
      </c>
      <c r="C12" s="614" t="s">
        <v>101</v>
      </c>
      <c r="D12" s="614">
        <v>6</v>
      </c>
      <c r="E12" s="619" t="s">
        <v>148</v>
      </c>
      <c r="F12" s="614">
        <v>4</v>
      </c>
      <c r="G12" s="620">
        <v>20</v>
      </c>
      <c r="H12" s="602">
        <v>127</v>
      </c>
      <c r="I12" s="593">
        <v>2881</v>
      </c>
      <c r="J12" s="445">
        <v>53.8</v>
      </c>
      <c r="K12" s="621">
        <v>-0.9</v>
      </c>
      <c r="L12" s="445">
        <v>0.3</v>
      </c>
      <c r="M12" s="766">
        <v>240.5</v>
      </c>
      <c r="N12" s="445">
        <v>15.3</v>
      </c>
      <c r="O12" s="621">
        <v>-13.8</v>
      </c>
    </row>
    <row r="13" spans="2:15" s="99" customFormat="1" ht="13.5" customHeight="1">
      <c r="B13" s="741"/>
      <c r="C13" s="614"/>
      <c r="D13" s="614">
        <v>7</v>
      </c>
      <c r="E13" s="619"/>
      <c r="F13" s="614">
        <v>4</v>
      </c>
      <c r="G13" s="620">
        <v>24</v>
      </c>
      <c r="H13" s="602">
        <v>98</v>
      </c>
      <c r="I13" s="593">
        <v>2979</v>
      </c>
      <c r="J13" s="445">
        <v>41.2</v>
      </c>
      <c r="K13" s="621">
        <v>-5.3</v>
      </c>
      <c r="L13" s="445">
        <v>-0.1</v>
      </c>
      <c r="M13" s="766">
        <v>193.8</v>
      </c>
      <c r="N13" s="445">
        <v>13.8</v>
      </c>
      <c r="O13" s="621">
        <v>-11.4</v>
      </c>
    </row>
    <row r="14" spans="2:15" s="99" customFormat="1" ht="13.5" customHeight="1">
      <c r="B14" s="741"/>
      <c r="C14" s="614"/>
      <c r="D14" s="614">
        <v>8</v>
      </c>
      <c r="E14" s="619"/>
      <c r="F14" s="614">
        <v>3</v>
      </c>
      <c r="G14" s="620">
        <v>27</v>
      </c>
      <c r="H14" s="602">
        <v>90</v>
      </c>
      <c r="I14" s="593">
        <v>3069</v>
      </c>
      <c r="J14" s="445">
        <v>35</v>
      </c>
      <c r="K14" s="621">
        <v>-5.2</v>
      </c>
      <c r="L14" s="445">
        <v>-0.3</v>
      </c>
      <c r="M14" s="766">
        <v>145.1</v>
      </c>
      <c r="N14" s="445">
        <v>16.600000000000001</v>
      </c>
      <c r="O14" s="621">
        <v>-11.9</v>
      </c>
    </row>
    <row r="15" spans="2:15" s="99" customFormat="1" ht="13.5" customHeight="1">
      <c r="B15" s="741"/>
      <c r="C15" s="614"/>
      <c r="D15" s="614">
        <v>9</v>
      </c>
      <c r="E15" s="619"/>
      <c r="F15" s="614">
        <v>4</v>
      </c>
      <c r="G15" s="620">
        <v>31</v>
      </c>
      <c r="H15" s="602">
        <v>1518</v>
      </c>
      <c r="I15" s="593">
        <v>4587</v>
      </c>
      <c r="J15" s="445">
        <v>34.799999999999997</v>
      </c>
      <c r="K15" s="621">
        <v>-7.6</v>
      </c>
      <c r="L15" s="445">
        <v>-2.4</v>
      </c>
      <c r="M15" s="766">
        <v>215.5</v>
      </c>
      <c r="N15" s="445">
        <v>19.7</v>
      </c>
      <c r="O15" s="621">
        <v>-14.7</v>
      </c>
    </row>
    <row r="16" spans="2:15" s="99" customFormat="1" ht="13.5" customHeight="1">
      <c r="B16" s="741"/>
      <c r="C16" s="614"/>
      <c r="D16" s="614">
        <v>10</v>
      </c>
      <c r="E16" s="619"/>
      <c r="F16" s="614">
        <v>7</v>
      </c>
      <c r="G16" s="620">
        <v>38</v>
      </c>
      <c r="H16" s="602">
        <v>1076</v>
      </c>
      <c r="I16" s="593">
        <v>5663</v>
      </c>
      <c r="J16" s="445">
        <v>40.700000000000003</v>
      </c>
      <c r="K16" s="621">
        <v>-8.1</v>
      </c>
      <c r="L16" s="445">
        <v>-4.4000000000000004</v>
      </c>
      <c r="M16" s="766">
        <v>239.5</v>
      </c>
      <c r="N16" s="445">
        <v>18.899999999999999</v>
      </c>
      <c r="O16" s="621">
        <v>-14.4</v>
      </c>
    </row>
    <row r="17" spans="2:16" s="99" customFormat="1" ht="13.5" customHeight="1">
      <c r="B17" s="741"/>
      <c r="C17" s="614"/>
      <c r="D17" s="614">
        <v>11</v>
      </c>
      <c r="E17" s="619"/>
      <c r="F17" s="614">
        <v>1</v>
      </c>
      <c r="G17" s="620">
        <v>39</v>
      </c>
      <c r="H17" s="602">
        <v>198</v>
      </c>
      <c r="I17" s="593">
        <v>5861</v>
      </c>
      <c r="J17" s="445">
        <v>30</v>
      </c>
      <c r="K17" s="621">
        <v>-9.1</v>
      </c>
      <c r="L17" s="445">
        <v>-6.1</v>
      </c>
      <c r="M17" s="766">
        <v>242.7</v>
      </c>
      <c r="N17" s="445">
        <v>2.6</v>
      </c>
      <c r="O17" s="621">
        <v>-14.6</v>
      </c>
    </row>
    <row r="18" spans="2:16" s="99" customFormat="1" ht="13.5" customHeight="1">
      <c r="B18" s="741"/>
      <c r="C18" s="614"/>
      <c r="D18" s="614">
        <v>12</v>
      </c>
      <c r="E18" s="619"/>
      <c r="F18" s="614">
        <v>3</v>
      </c>
      <c r="G18" s="620">
        <v>42</v>
      </c>
      <c r="H18" s="602">
        <v>83</v>
      </c>
      <c r="I18" s="593">
        <v>5944</v>
      </c>
      <c r="J18" s="445">
        <v>35.5</v>
      </c>
      <c r="K18" s="621">
        <v>-11.4</v>
      </c>
      <c r="L18" s="445">
        <v>-7.3</v>
      </c>
      <c r="M18" s="766">
        <v>235.8</v>
      </c>
      <c r="N18" s="445">
        <v>11.4</v>
      </c>
      <c r="O18" s="621">
        <v>-14.3</v>
      </c>
    </row>
    <row r="19" spans="2:16" s="99" customFormat="1" ht="13.5" customHeight="1">
      <c r="B19" s="741">
        <v>3</v>
      </c>
      <c r="C19" s="614" t="s">
        <v>101</v>
      </c>
      <c r="D19" s="614">
        <v>1</v>
      </c>
      <c r="E19" s="619" t="s">
        <v>201</v>
      </c>
      <c r="F19" s="614">
        <v>4</v>
      </c>
      <c r="G19" s="620">
        <v>4</v>
      </c>
      <c r="H19" s="602">
        <v>207</v>
      </c>
      <c r="I19" s="593">
        <v>207</v>
      </c>
      <c r="J19" s="445">
        <v>0</v>
      </c>
      <c r="K19" s="621">
        <v>-37.299999999999997</v>
      </c>
      <c r="L19" s="445">
        <v>-38.700000000000003</v>
      </c>
      <c r="M19" s="766">
        <v>-82.1</v>
      </c>
      <c r="N19" s="445">
        <v>-76.599999999999994</v>
      </c>
      <c r="O19" s="621">
        <v>-34.799999999999997</v>
      </c>
    </row>
    <row r="20" spans="2:16" s="99" customFormat="1" ht="13.5" customHeight="1">
      <c r="B20" s="741"/>
      <c r="C20" s="614"/>
      <c r="D20" s="614">
        <v>2</v>
      </c>
      <c r="E20" s="619"/>
      <c r="F20" s="614">
        <v>2</v>
      </c>
      <c r="G20" s="620">
        <v>6</v>
      </c>
      <c r="H20" s="602">
        <v>25</v>
      </c>
      <c r="I20" s="593">
        <v>232</v>
      </c>
      <c r="J20" s="445">
        <v>0</v>
      </c>
      <c r="K20" s="621">
        <v>-40.200000000000003</v>
      </c>
      <c r="L20" s="445">
        <v>-35.4</v>
      </c>
      <c r="M20" s="766">
        <v>-86.4</v>
      </c>
      <c r="N20" s="445">
        <v>-70.2</v>
      </c>
      <c r="O20" s="621">
        <v>-24</v>
      </c>
    </row>
    <row r="21" spans="2:16" s="99" customFormat="1" ht="13.5" customHeight="1">
      <c r="B21" s="741"/>
      <c r="C21" s="614"/>
      <c r="D21" s="614">
        <v>3</v>
      </c>
      <c r="E21" s="619"/>
      <c r="F21" s="614">
        <v>1</v>
      </c>
      <c r="G21" s="620">
        <v>7</v>
      </c>
      <c r="H21" s="602">
        <v>10</v>
      </c>
      <c r="I21" s="593">
        <v>242</v>
      </c>
      <c r="J21" s="445">
        <v>-36.4</v>
      </c>
      <c r="K21" s="621">
        <v>-34.1</v>
      </c>
      <c r="L21" s="445">
        <v>-28.2</v>
      </c>
      <c r="M21" s="766">
        <v>-90.5</v>
      </c>
      <c r="N21" s="445">
        <v>-26.9</v>
      </c>
      <c r="O21" s="621">
        <v>-3.9</v>
      </c>
    </row>
    <row r="22" spans="2:16" s="99" customFormat="1" ht="13.5" customHeight="1">
      <c r="B22" s="741"/>
      <c r="C22" s="614"/>
      <c r="D22" s="614">
        <v>4</v>
      </c>
      <c r="E22" s="619"/>
      <c r="F22" s="614">
        <v>4</v>
      </c>
      <c r="G22" s="620">
        <v>11</v>
      </c>
      <c r="H22" s="602">
        <v>686</v>
      </c>
      <c r="I22" s="593">
        <v>928</v>
      </c>
      <c r="J22" s="445">
        <v>-15.4</v>
      </c>
      <c r="K22" s="621">
        <v>-37.4</v>
      </c>
      <c r="L22" s="445">
        <v>-30.1</v>
      </c>
      <c r="M22" s="766">
        <v>-64.099999999999994</v>
      </c>
      <c r="N22" s="445">
        <v>-29.4</v>
      </c>
      <c r="O22" s="621">
        <v>-16.2</v>
      </c>
    </row>
    <row r="23" spans="2:16" s="99" customFormat="1" ht="13.5" customHeight="1">
      <c r="B23" s="741"/>
      <c r="C23" s="614"/>
      <c r="D23" s="614">
        <v>5</v>
      </c>
      <c r="E23" s="619"/>
      <c r="F23" s="614">
        <v>1</v>
      </c>
      <c r="G23" s="620">
        <v>12</v>
      </c>
      <c r="H23" s="602">
        <v>10</v>
      </c>
      <c r="I23" s="593">
        <v>938</v>
      </c>
      <c r="J23" s="445">
        <v>-25</v>
      </c>
      <c r="K23" s="621">
        <v>-30.4</v>
      </c>
      <c r="L23" s="445">
        <v>-22.3</v>
      </c>
      <c r="M23" s="766">
        <v>-65.900000000000006</v>
      </c>
      <c r="N23" s="445">
        <v>-25.2</v>
      </c>
      <c r="O23" s="621">
        <v>2.8</v>
      </c>
    </row>
    <row r="24" spans="2:16" s="99" customFormat="1" ht="13.5" customHeight="1">
      <c r="B24" s="741"/>
      <c r="C24" s="614"/>
      <c r="D24" s="614">
        <v>6</v>
      </c>
      <c r="E24" s="619"/>
      <c r="F24" s="614">
        <v>1</v>
      </c>
      <c r="G24" s="620">
        <v>13</v>
      </c>
      <c r="H24" s="602">
        <v>241</v>
      </c>
      <c r="I24" s="593">
        <v>1179</v>
      </c>
      <c r="J24" s="445">
        <v>-35</v>
      </c>
      <c r="K24" s="621">
        <v>-30.6</v>
      </c>
      <c r="L24" s="445">
        <v>-23.9</v>
      </c>
      <c r="M24" s="766">
        <v>-59.1</v>
      </c>
      <c r="N24" s="445">
        <v>-18.5</v>
      </c>
      <c r="O24" s="621">
        <v>-6.9</v>
      </c>
    </row>
    <row r="25" spans="2:16" s="99" customFormat="1" ht="13.5" customHeight="1">
      <c r="B25" s="741"/>
      <c r="C25" s="614"/>
      <c r="D25" s="614">
        <v>7</v>
      </c>
      <c r="E25" s="619"/>
      <c r="F25" s="614">
        <v>2</v>
      </c>
      <c r="G25" s="620">
        <v>15</v>
      </c>
      <c r="H25" s="602">
        <v>216</v>
      </c>
      <c r="I25" s="593">
        <v>1395</v>
      </c>
      <c r="J25" s="445">
        <v>-37.5</v>
      </c>
      <c r="K25" s="621">
        <v>-32.6</v>
      </c>
      <c r="L25" s="445">
        <v>-26.5</v>
      </c>
      <c r="M25" s="766">
        <v>-53.2</v>
      </c>
      <c r="N25" s="445">
        <v>-26.4</v>
      </c>
      <c r="O25" s="621">
        <v>-9.9</v>
      </c>
      <c r="P25" s="514"/>
    </row>
    <row r="26" spans="2:16" s="99" customFormat="1" ht="13.5" customHeight="1">
      <c r="B26" s="741"/>
      <c r="C26" s="614"/>
      <c r="D26" s="614">
        <v>8</v>
      </c>
      <c r="E26" s="619"/>
      <c r="F26" s="614">
        <v>1</v>
      </c>
      <c r="G26" s="620">
        <v>16</v>
      </c>
      <c r="H26" s="602">
        <v>60</v>
      </c>
      <c r="I26" s="593">
        <v>1455</v>
      </c>
      <c r="J26" s="445">
        <v>-40.700000000000003</v>
      </c>
      <c r="K26" s="621">
        <v>-30.9</v>
      </c>
      <c r="L26" s="445">
        <v>-27</v>
      </c>
      <c r="M26" s="766">
        <v>-52.6</v>
      </c>
      <c r="N26" s="445">
        <v>-18.7</v>
      </c>
      <c r="O26" s="621">
        <v>-6.8</v>
      </c>
      <c r="P26" s="514"/>
    </row>
    <row r="27" spans="2:16" s="99" customFormat="1" ht="13.5" customHeight="1">
      <c r="B27" s="741"/>
      <c r="C27" s="614"/>
      <c r="D27" s="614">
        <v>9</v>
      </c>
      <c r="E27" s="619"/>
      <c r="F27" s="614">
        <v>0</v>
      </c>
      <c r="G27" s="620">
        <v>16</v>
      </c>
      <c r="H27" s="602">
        <v>0</v>
      </c>
      <c r="I27" s="593">
        <v>1455</v>
      </c>
      <c r="J27" s="445">
        <v>-48.4</v>
      </c>
      <c r="K27" s="621">
        <v>-29.4</v>
      </c>
      <c r="L27" s="445">
        <v>-25.4</v>
      </c>
      <c r="M27" s="766">
        <v>-68.3</v>
      </c>
      <c r="N27" s="445">
        <v>-23</v>
      </c>
      <c r="O27" s="621">
        <v>-4</v>
      </c>
      <c r="P27" s="514"/>
    </row>
    <row r="28" spans="2:16" s="99" customFormat="1" ht="13.5" customHeight="1">
      <c r="B28" s="741"/>
      <c r="C28" s="614"/>
      <c r="D28" s="614">
        <v>10</v>
      </c>
      <c r="E28" s="619"/>
      <c r="F28" s="614">
        <v>3</v>
      </c>
      <c r="G28" s="620">
        <v>19</v>
      </c>
      <c r="H28" s="602">
        <v>118</v>
      </c>
      <c r="I28" s="593">
        <v>1573</v>
      </c>
      <c r="J28" s="445">
        <v>-50</v>
      </c>
      <c r="K28" s="621">
        <v>-26.2</v>
      </c>
      <c r="L28" s="445">
        <v>-24.5</v>
      </c>
      <c r="M28" s="766">
        <v>-72.2</v>
      </c>
      <c r="N28" s="445">
        <v>-14.8</v>
      </c>
      <c r="O28" s="621">
        <v>-1.6</v>
      </c>
    </row>
    <row r="29" spans="2:16" s="99" customFormat="1" ht="13.5" customHeight="1">
      <c r="B29" s="741"/>
      <c r="C29" s="614"/>
      <c r="D29" s="614">
        <v>11</v>
      </c>
      <c r="E29" s="619"/>
      <c r="F29" s="614">
        <v>1</v>
      </c>
      <c r="G29" s="620">
        <v>20</v>
      </c>
      <c r="H29" s="602">
        <v>40</v>
      </c>
      <c r="I29" s="593">
        <v>1613</v>
      </c>
      <c r="J29" s="445">
        <v>-48.7</v>
      </c>
      <c r="K29" s="621">
        <v>-25.6</v>
      </c>
      <c r="L29" s="445">
        <v>-23.4</v>
      </c>
      <c r="M29" s="766">
        <v>-72.5</v>
      </c>
      <c r="N29" s="445">
        <v>-14.1</v>
      </c>
      <c r="O29" s="621">
        <v>-2.2000000000000002</v>
      </c>
    </row>
    <row r="30" spans="2:16" s="99" customFormat="1" ht="13.5" customHeight="1">
      <c r="B30" s="616"/>
      <c r="C30" s="617"/>
      <c r="D30" s="617"/>
      <c r="E30" s="622"/>
      <c r="F30" s="617"/>
      <c r="G30" s="623"/>
      <c r="H30" s="607"/>
      <c r="I30" s="624"/>
      <c r="J30" s="625"/>
      <c r="K30" s="626"/>
      <c r="L30" s="625"/>
      <c r="M30" s="626"/>
      <c r="N30" s="625"/>
      <c r="O30" s="626"/>
    </row>
    <row r="31" spans="2:16" s="136" customFormat="1" ht="15" customHeight="1">
      <c r="B31" s="73" t="s">
        <v>213</v>
      </c>
      <c r="C31" s="74"/>
      <c r="D31" s="74"/>
      <c r="E31" s="74"/>
      <c r="F31" s="74"/>
      <c r="G31" s="74"/>
      <c r="H31" s="74"/>
      <c r="I31" s="74"/>
      <c r="J31" s="74"/>
      <c r="K31" s="74"/>
      <c r="L31" s="74"/>
      <c r="M31" s="74"/>
      <c r="N31" s="74"/>
      <c r="O31" s="145"/>
    </row>
    <row r="32" spans="2:16" s="136" customFormat="1" ht="15" customHeight="1">
      <c r="B32" s="200" t="s">
        <v>214</v>
      </c>
      <c r="C32" s="57"/>
      <c r="D32" s="57"/>
      <c r="E32" s="57"/>
      <c r="F32" s="57"/>
      <c r="G32" s="57"/>
      <c r="H32" s="57"/>
      <c r="I32" s="57"/>
      <c r="J32" s="57"/>
      <c r="K32" s="57"/>
      <c r="L32" s="57"/>
      <c r="M32" s="57"/>
      <c r="N32" s="57"/>
      <c r="O32" s="137"/>
    </row>
    <row r="33" spans="2:15" ht="9.75" customHeight="1">
      <c r="L33" s="104"/>
      <c r="M33" s="104"/>
      <c r="O33" s="180"/>
    </row>
    <row r="34" spans="2:15" ht="15" customHeight="1">
      <c r="B34" s="58"/>
      <c r="C34" s="48"/>
      <c r="D34" s="48"/>
      <c r="E34" s="175"/>
      <c r="F34" s="175"/>
      <c r="G34" s="175"/>
      <c r="H34" s="175"/>
      <c r="I34" s="175"/>
      <c r="J34" s="175"/>
      <c r="K34" s="175"/>
      <c r="L34" s="175"/>
      <c r="M34" s="175"/>
      <c r="N34" s="175"/>
      <c r="O34" s="166"/>
    </row>
    <row r="35" spans="2:15" ht="15" customHeight="1">
      <c r="B35" s="47"/>
      <c r="C35" s="49"/>
      <c r="D35" s="49"/>
      <c r="E35" s="104"/>
      <c r="F35" s="104"/>
      <c r="G35" s="104"/>
      <c r="H35" s="104"/>
      <c r="I35" s="104"/>
      <c r="J35" s="104"/>
      <c r="K35" s="104"/>
      <c r="L35" s="104"/>
      <c r="M35" s="104"/>
      <c r="N35" s="104"/>
      <c r="O35" s="167"/>
    </row>
    <row r="36" spans="2:15" ht="15" customHeight="1">
      <c r="B36" s="47"/>
      <c r="C36" s="326"/>
      <c r="D36" s="49"/>
      <c r="E36" s="104"/>
      <c r="F36" s="104"/>
      <c r="G36" s="104"/>
      <c r="H36" s="104"/>
      <c r="I36" s="104"/>
      <c r="J36" s="104"/>
      <c r="K36" s="104"/>
      <c r="L36" s="104"/>
      <c r="M36" s="104"/>
      <c r="N36" s="104"/>
      <c r="O36" s="167"/>
    </row>
    <row r="37" spans="2:15" ht="15" customHeight="1">
      <c r="B37" s="47"/>
      <c r="C37" s="49"/>
      <c r="D37" s="49"/>
      <c r="E37" s="104"/>
      <c r="F37" s="104"/>
      <c r="G37" s="104"/>
      <c r="H37" s="104"/>
      <c r="I37" s="104"/>
      <c r="J37" s="104"/>
      <c r="K37" s="104"/>
      <c r="L37" s="104"/>
      <c r="M37" s="104"/>
      <c r="N37" s="104"/>
      <c r="O37" s="167"/>
    </row>
    <row r="38" spans="2:15" ht="15" customHeight="1">
      <c r="B38" s="47"/>
      <c r="C38" s="49"/>
      <c r="D38" s="49"/>
      <c r="E38" s="104"/>
      <c r="F38" s="104"/>
      <c r="G38" s="104"/>
      <c r="H38" s="104"/>
      <c r="I38" s="104"/>
      <c r="J38" s="104"/>
      <c r="K38" s="104"/>
      <c r="L38" s="104"/>
      <c r="M38" s="104"/>
      <c r="N38" s="104"/>
      <c r="O38" s="167"/>
    </row>
    <row r="39" spans="2:15" ht="15" customHeight="1">
      <c r="B39" s="47"/>
      <c r="C39" s="49"/>
      <c r="D39" s="49"/>
      <c r="E39" s="104"/>
      <c r="F39" s="104"/>
      <c r="G39" s="104"/>
      <c r="H39" s="104"/>
      <c r="I39" s="104"/>
      <c r="J39" s="104"/>
      <c r="K39" s="104"/>
      <c r="L39" s="104"/>
      <c r="M39" s="104"/>
      <c r="N39" s="104"/>
      <c r="O39" s="167"/>
    </row>
    <row r="40" spans="2:15" ht="15" customHeight="1">
      <c r="B40" s="47"/>
      <c r="C40" s="49"/>
      <c r="D40" s="49"/>
      <c r="E40" s="104"/>
      <c r="F40" s="104"/>
      <c r="G40" s="104"/>
      <c r="H40" s="104"/>
      <c r="I40" s="104"/>
      <c r="J40" s="104"/>
      <c r="K40" s="104"/>
      <c r="L40" s="104"/>
      <c r="M40" s="104"/>
      <c r="N40" s="104"/>
      <c r="O40" s="167"/>
    </row>
    <row r="41" spans="2:15" ht="15" customHeight="1">
      <c r="B41" s="47"/>
      <c r="C41" s="49"/>
      <c r="D41" s="49"/>
      <c r="E41" s="104"/>
      <c r="F41" s="104"/>
      <c r="G41" s="104"/>
      <c r="H41" s="104"/>
      <c r="I41" s="104"/>
      <c r="J41" s="104"/>
      <c r="K41" s="104"/>
      <c r="L41" s="104"/>
      <c r="M41" s="104"/>
      <c r="N41" s="104"/>
      <c r="O41" s="167"/>
    </row>
    <row r="42" spans="2:15" ht="15" customHeight="1">
      <c r="B42" s="47"/>
      <c r="C42" s="49"/>
      <c r="D42" s="49"/>
      <c r="E42" s="104"/>
      <c r="F42" s="104"/>
      <c r="G42" s="104"/>
      <c r="H42" s="104"/>
      <c r="I42" s="104"/>
      <c r="J42" s="104"/>
      <c r="K42" s="104"/>
      <c r="L42" s="104"/>
      <c r="M42" s="104"/>
      <c r="N42" s="104"/>
      <c r="O42" s="167"/>
    </row>
    <row r="43" spans="2:15" ht="15" customHeight="1">
      <c r="B43" s="47"/>
      <c r="C43" s="49"/>
      <c r="D43" s="49"/>
      <c r="E43" s="104"/>
      <c r="F43" s="104"/>
      <c r="G43" s="104"/>
      <c r="H43" s="104"/>
      <c r="I43" s="104"/>
      <c r="J43" s="104"/>
      <c r="K43" s="104"/>
      <c r="L43" s="104"/>
      <c r="M43" s="104"/>
      <c r="N43" s="104"/>
      <c r="O43" s="167"/>
    </row>
    <row r="44" spans="2:15" ht="15" customHeight="1">
      <c r="B44" s="47"/>
      <c r="C44" s="49"/>
      <c r="D44" s="49"/>
      <c r="E44" s="104"/>
      <c r="F44" s="104"/>
      <c r="G44" s="104"/>
      <c r="H44" s="104"/>
      <c r="I44" s="104"/>
      <c r="J44" s="104"/>
      <c r="K44" s="104"/>
      <c r="L44" s="104"/>
      <c r="M44" s="104"/>
      <c r="N44" s="104"/>
      <c r="O44" s="167"/>
    </row>
    <row r="45" spans="2:15" ht="15" customHeight="1">
      <c r="B45" s="47"/>
      <c r="C45" s="49"/>
      <c r="D45" s="49"/>
      <c r="E45" s="104"/>
      <c r="F45" s="104"/>
      <c r="G45" s="104"/>
      <c r="H45" s="104"/>
      <c r="I45" s="104"/>
      <c r="J45" s="104"/>
      <c r="K45" s="104"/>
      <c r="L45" s="104"/>
      <c r="M45" s="104"/>
      <c r="N45" s="104"/>
      <c r="O45" s="167"/>
    </row>
    <row r="46" spans="2:15" ht="15" customHeight="1">
      <c r="B46" s="47"/>
      <c r="C46" s="49"/>
      <c r="D46" s="49"/>
      <c r="E46" s="104"/>
      <c r="F46" s="104"/>
      <c r="G46" s="104"/>
      <c r="H46" s="104"/>
      <c r="I46" s="104"/>
      <c r="J46" s="104"/>
      <c r="K46" s="104"/>
      <c r="L46" s="104"/>
      <c r="M46" s="104"/>
      <c r="N46" s="104"/>
      <c r="O46" s="167"/>
    </row>
    <row r="47" spans="2:15" ht="15" customHeight="1">
      <c r="B47" s="47"/>
      <c r="C47" s="49"/>
      <c r="D47" s="49"/>
      <c r="E47" s="104"/>
      <c r="F47" s="104"/>
      <c r="G47" s="104"/>
      <c r="H47" s="104"/>
      <c r="I47" s="104"/>
      <c r="J47" s="104"/>
      <c r="K47" s="104"/>
      <c r="L47" s="104"/>
      <c r="M47" s="104"/>
      <c r="N47" s="104"/>
      <c r="O47" s="167"/>
    </row>
    <row r="48" spans="2:15" ht="15" customHeight="1">
      <c r="B48" s="47"/>
      <c r="C48" s="49"/>
      <c r="D48" s="49"/>
      <c r="E48" s="104"/>
      <c r="F48" s="104"/>
      <c r="G48" s="104"/>
      <c r="H48" s="104"/>
      <c r="I48" s="104"/>
      <c r="J48" s="104"/>
      <c r="K48" s="104"/>
      <c r="L48" s="104"/>
      <c r="M48" s="104"/>
      <c r="N48" s="104"/>
      <c r="O48" s="167"/>
    </row>
    <row r="49" spans="2:15" ht="15" customHeight="1">
      <c r="B49" s="47"/>
      <c r="C49" s="49"/>
      <c r="D49" s="49"/>
      <c r="E49" s="104"/>
      <c r="F49" s="104"/>
      <c r="G49" s="104"/>
      <c r="H49" s="104"/>
      <c r="I49" s="104"/>
      <c r="J49" s="104"/>
      <c r="K49" s="104"/>
      <c r="L49" s="104"/>
      <c r="M49" s="104"/>
      <c r="N49" s="104"/>
      <c r="O49" s="167"/>
    </row>
    <row r="50" spans="2:15" ht="11.25" customHeight="1">
      <c r="B50" s="59"/>
      <c r="C50" s="60"/>
      <c r="D50" s="60"/>
      <c r="E50" s="176"/>
      <c r="F50" s="176"/>
      <c r="G50" s="176"/>
      <c r="H50" s="176"/>
      <c r="I50" s="176"/>
      <c r="J50" s="176"/>
      <c r="K50" s="176"/>
      <c r="L50" s="176"/>
      <c r="M50" s="176"/>
      <c r="N50" s="176"/>
      <c r="O50" s="170"/>
    </row>
    <row r="51" spans="2:15" ht="7.5" customHeight="1">
      <c r="E51" s="104"/>
      <c r="F51" s="104"/>
      <c r="G51" s="104"/>
      <c r="H51" s="104"/>
      <c r="I51" s="104"/>
      <c r="J51" s="104"/>
      <c r="K51" s="104"/>
      <c r="L51" s="104"/>
      <c r="M51" s="104"/>
    </row>
    <row r="52" spans="2:15" ht="15" customHeight="1">
      <c r="B52" s="1056" t="s">
        <v>454</v>
      </c>
      <c r="C52" s="1057"/>
      <c r="D52" s="1057"/>
      <c r="E52" s="1057"/>
      <c r="F52" s="1057"/>
      <c r="G52" s="1057"/>
      <c r="H52" s="1057"/>
      <c r="I52" s="1057"/>
      <c r="J52" s="1057"/>
      <c r="K52" s="1057"/>
      <c r="L52" s="1057"/>
      <c r="M52" s="1057"/>
      <c r="N52" s="1057"/>
      <c r="O52" s="1058"/>
    </row>
    <row r="53" spans="2:15" ht="15" customHeight="1">
      <c r="B53" s="1059"/>
      <c r="C53" s="1060"/>
      <c r="D53" s="1060"/>
      <c r="E53" s="1060"/>
      <c r="F53" s="1060"/>
      <c r="G53" s="1060"/>
      <c r="H53" s="1060"/>
      <c r="I53" s="1060"/>
      <c r="J53" s="1060"/>
      <c r="K53" s="1060"/>
      <c r="L53" s="1060"/>
      <c r="M53" s="1060"/>
      <c r="N53" s="1060"/>
      <c r="O53" s="1061"/>
    </row>
    <row r="54" spans="2:15" ht="15" customHeight="1">
      <c r="B54" s="1062"/>
      <c r="C54" s="1063"/>
      <c r="D54" s="1063"/>
      <c r="E54" s="1063"/>
      <c r="F54" s="1063"/>
      <c r="G54" s="1063"/>
      <c r="H54" s="1063"/>
      <c r="I54" s="1063"/>
      <c r="J54" s="1063"/>
      <c r="K54" s="1063"/>
      <c r="L54" s="1063"/>
      <c r="M54" s="1063"/>
      <c r="N54" s="1063"/>
      <c r="O54" s="1064"/>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zoomScaleNormal="100" workbookViewId="0">
      <selection activeCell="C35" sqref="C35:H35"/>
    </sheetView>
  </sheetViews>
  <sheetFormatPr defaultRowHeight="15" customHeight="1"/>
  <cols>
    <col min="1" max="1" width="1.25" style="33" customWidth="1"/>
    <col min="2" max="2" width="6.125" style="42" customWidth="1"/>
    <col min="3" max="3" width="2.5" style="42" customWidth="1"/>
    <col min="4" max="4" width="2.625" style="42" customWidth="1"/>
    <col min="5" max="5" width="2.5" style="42" customWidth="1"/>
    <col min="6" max="14" width="8.375" style="42" customWidth="1"/>
    <col min="15" max="15" width="8.875" style="33" customWidth="1"/>
    <col min="16" max="17" width="2.75" style="33" customWidth="1"/>
    <col min="18" max="16384" width="9" style="33"/>
  </cols>
  <sheetData>
    <row r="1" spans="2:14" ht="18" customHeight="1"/>
    <row r="2" spans="2:14" ht="18" customHeight="1">
      <c r="B2" s="279" t="s">
        <v>165</v>
      </c>
    </row>
    <row r="3" spans="2:14" ht="15" customHeight="1">
      <c r="B3" s="280" t="s">
        <v>166</v>
      </c>
      <c r="G3" s="42" t="s">
        <v>435</v>
      </c>
      <c r="K3" s="42" t="s">
        <v>14</v>
      </c>
      <c r="N3" s="43" t="s">
        <v>131</v>
      </c>
    </row>
    <row r="4" spans="2:14" s="99" customFormat="1" ht="15" customHeight="1">
      <c r="B4" s="1156" t="s">
        <v>0</v>
      </c>
      <c r="C4" s="1157"/>
      <c r="D4" s="1157"/>
      <c r="E4" s="1158"/>
      <c r="F4" s="1101" t="s">
        <v>13</v>
      </c>
      <c r="G4" s="1129"/>
      <c r="H4" s="1102"/>
      <c r="I4" s="1101" t="s">
        <v>146</v>
      </c>
      <c r="J4" s="1129"/>
      <c r="K4" s="1102"/>
      <c r="L4" s="1101" t="s">
        <v>147</v>
      </c>
      <c r="M4" s="1129"/>
      <c r="N4" s="1102"/>
    </row>
    <row r="5" spans="2:14" s="99" customFormat="1" ht="15" customHeight="1">
      <c r="B5" s="1159"/>
      <c r="C5" s="1160"/>
      <c r="D5" s="1160"/>
      <c r="E5" s="1161"/>
      <c r="F5" s="45" t="s">
        <v>121</v>
      </c>
      <c r="G5" s="45" t="s">
        <v>1</v>
      </c>
      <c r="H5" s="45" t="s">
        <v>2</v>
      </c>
      <c r="I5" s="45" t="s">
        <v>121</v>
      </c>
      <c r="J5" s="45" t="s">
        <v>1</v>
      </c>
      <c r="K5" s="45" t="s">
        <v>109</v>
      </c>
      <c r="L5" s="45" t="s">
        <v>121</v>
      </c>
      <c r="M5" s="45" t="s">
        <v>1</v>
      </c>
      <c r="N5" s="46" t="s">
        <v>2</v>
      </c>
    </row>
    <row r="6" spans="2:14" s="99" customFormat="1" ht="15" hidden="1" customHeight="1">
      <c r="B6" s="138">
        <v>20</v>
      </c>
      <c r="C6" s="50" t="s">
        <v>90</v>
      </c>
      <c r="D6" s="50"/>
      <c r="E6" s="450"/>
      <c r="F6" s="452">
        <v>101.5</v>
      </c>
      <c r="G6" s="451">
        <v>101.9</v>
      </c>
      <c r="H6" s="452">
        <v>102.1</v>
      </c>
      <c r="I6" s="451"/>
      <c r="J6" s="452"/>
      <c r="K6" s="451"/>
      <c r="L6" s="452">
        <v>1</v>
      </c>
      <c r="M6" s="451">
        <v>1.4</v>
      </c>
      <c r="N6" s="453">
        <v>1.4</v>
      </c>
    </row>
    <row r="7" spans="2:14" s="99" customFormat="1" ht="15" hidden="1" customHeight="1">
      <c r="B7" s="80">
        <v>21</v>
      </c>
      <c r="C7" s="52" t="s">
        <v>270</v>
      </c>
      <c r="D7" s="52"/>
      <c r="E7" s="143"/>
      <c r="F7" s="322">
        <v>100.8</v>
      </c>
      <c r="G7" s="117">
        <v>100.6</v>
      </c>
      <c r="H7" s="322">
        <v>100.7</v>
      </c>
      <c r="I7" s="117"/>
      <c r="J7" s="322"/>
      <c r="K7" s="117"/>
      <c r="L7" s="322">
        <v>-0.7</v>
      </c>
      <c r="M7" s="117">
        <v>-1.3</v>
      </c>
      <c r="N7" s="146">
        <v>-1.4</v>
      </c>
    </row>
    <row r="8" spans="2:14" s="99" customFormat="1" ht="15.75" hidden="1" customHeight="1">
      <c r="B8" s="80">
        <v>22</v>
      </c>
      <c r="C8" s="52" t="s">
        <v>286</v>
      </c>
      <c r="D8" s="52"/>
      <c r="E8" s="143"/>
      <c r="F8" s="322">
        <v>100</v>
      </c>
      <c r="G8" s="117">
        <v>100</v>
      </c>
      <c r="H8" s="322">
        <v>100</v>
      </c>
      <c r="I8" s="117"/>
      <c r="J8" s="322"/>
      <c r="K8" s="117"/>
      <c r="L8" s="322">
        <v>-0.8</v>
      </c>
      <c r="M8" s="117">
        <v>-0.6</v>
      </c>
      <c r="N8" s="146">
        <v>-0.7</v>
      </c>
    </row>
    <row r="9" spans="2:14" s="99" customFormat="1" ht="15" hidden="1" customHeight="1">
      <c r="B9" s="80">
        <v>23</v>
      </c>
      <c r="C9" s="52" t="s">
        <v>270</v>
      </c>
      <c r="D9" s="52"/>
      <c r="E9" s="143"/>
      <c r="F9" s="322">
        <v>96.6</v>
      </c>
      <c r="G9" s="117">
        <v>96.1</v>
      </c>
      <c r="H9" s="322">
        <v>96.3</v>
      </c>
      <c r="I9" s="117"/>
      <c r="J9" s="322"/>
      <c r="K9" s="117"/>
      <c r="L9" s="322">
        <v>-0.7</v>
      </c>
      <c r="M9" s="117">
        <v>-0.2</v>
      </c>
      <c r="N9" s="146">
        <v>-0.3</v>
      </c>
    </row>
    <row r="10" spans="2:14" s="99" customFormat="1" ht="15" hidden="1" customHeight="1">
      <c r="B10" s="80">
        <v>24</v>
      </c>
      <c r="C10" s="52" t="s">
        <v>270</v>
      </c>
      <c r="D10" s="52"/>
      <c r="E10" s="143"/>
      <c r="F10" s="322">
        <v>96.5</v>
      </c>
      <c r="G10" s="117">
        <v>96</v>
      </c>
      <c r="H10" s="322">
        <v>96.2</v>
      </c>
      <c r="I10" s="117"/>
      <c r="J10" s="322"/>
      <c r="K10" s="117"/>
      <c r="L10" s="322">
        <v>-0.1</v>
      </c>
      <c r="M10" s="117">
        <v>-0.1</v>
      </c>
      <c r="N10" s="146">
        <v>0</v>
      </c>
    </row>
    <row r="11" spans="2:14" s="99" customFormat="1" ht="15" hidden="1" customHeight="1">
      <c r="B11" s="587">
        <v>25</v>
      </c>
      <c r="C11" s="614" t="s">
        <v>343</v>
      </c>
      <c r="D11" s="614"/>
      <c r="E11" s="619"/>
      <c r="F11" s="584">
        <v>96.6</v>
      </c>
      <c r="G11" s="584">
        <v>96.3</v>
      </c>
      <c r="H11" s="584">
        <v>96.6</v>
      </c>
      <c r="I11" s="584"/>
      <c r="J11" s="584"/>
      <c r="K11" s="584"/>
      <c r="L11" s="584">
        <v>0.2</v>
      </c>
      <c r="M11" s="584">
        <v>0.3</v>
      </c>
      <c r="N11" s="584">
        <v>0.4</v>
      </c>
    </row>
    <row r="12" spans="2:14" s="99" customFormat="1" ht="15" customHeight="1">
      <c r="B12" s="741" t="s">
        <v>389</v>
      </c>
      <c r="C12" s="614" t="s">
        <v>90</v>
      </c>
      <c r="D12" s="614"/>
      <c r="E12" s="619"/>
      <c r="F12" s="584">
        <v>98</v>
      </c>
      <c r="G12" s="584">
        <v>97.9</v>
      </c>
      <c r="H12" s="584">
        <v>98.1</v>
      </c>
      <c r="I12" s="584"/>
      <c r="J12" s="584"/>
      <c r="K12" s="584"/>
      <c r="L12" s="584">
        <v>0.2</v>
      </c>
      <c r="M12" s="584">
        <v>0.3</v>
      </c>
      <c r="N12" s="584">
        <v>-0.1</v>
      </c>
    </row>
    <row r="13" spans="2:14" s="99" customFormat="1" ht="15" customHeight="1">
      <c r="B13" s="741">
        <v>29</v>
      </c>
      <c r="C13" s="614"/>
      <c r="D13" s="614"/>
      <c r="E13" s="619"/>
      <c r="F13" s="584">
        <v>98.3</v>
      </c>
      <c r="G13" s="584">
        <v>98.4</v>
      </c>
      <c r="H13" s="584">
        <v>98.6</v>
      </c>
      <c r="I13" s="584"/>
      <c r="J13" s="584"/>
      <c r="K13" s="584"/>
      <c r="L13" s="584">
        <v>0.4</v>
      </c>
      <c r="M13" s="584">
        <v>0.5</v>
      </c>
      <c r="N13" s="584">
        <v>0.5</v>
      </c>
    </row>
    <row r="14" spans="2:14" s="99" customFormat="1" ht="15" customHeight="1">
      <c r="B14" s="741">
        <v>30</v>
      </c>
      <c r="C14" s="614"/>
      <c r="D14" s="614"/>
      <c r="E14" s="619"/>
      <c r="F14" s="584">
        <v>99.5</v>
      </c>
      <c r="G14" s="584">
        <v>99.3</v>
      </c>
      <c r="H14" s="584">
        <v>99.5</v>
      </c>
      <c r="I14" s="584"/>
      <c r="J14" s="584"/>
      <c r="K14" s="584"/>
      <c r="L14" s="584">
        <v>1.1000000000000001</v>
      </c>
      <c r="M14" s="584">
        <v>0.9</v>
      </c>
      <c r="N14" s="584">
        <v>1</v>
      </c>
    </row>
    <row r="15" spans="2:14" s="99" customFormat="1" ht="15" customHeight="1">
      <c r="B15" s="765" t="s">
        <v>354</v>
      </c>
      <c r="C15" s="614" t="s">
        <v>270</v>
      </c>
      <c r="D15" s="614"/>
      <c r="E15" s="695"/>
      <c r="F15" s="584">
        <v>99.8</v>
      </c>
      <c r="G15" s="584">
        <v>99.8</v>
      </c>
      <c r="H15" s="584">
        <v>100</v>
      </c>
      <c r="I15" s="584"/>
      <c r="J15" s="584"/>
      <c r="K15" s="584"/>
      <c r="L15" s="584">
        <v>0.3</v>
      </c>
      <c r="M15" s="584">
        <v>0.5</v>
      </c>
      <c r="N15" s="584">
        <v>0.5</v>
      </c>
    </row>
    <row r="16" spans="2:14" s="99" customFormat="1" ht="15" customHeight="1">
      <c r="B16" s="765">
        <v>2</v>
      </c>
      <c r="C16" s="614"/>
      <c r="D16" s="614"/>
      <c r="E16" s="695"/>
      <c r="F16" s="584">
        <v>100</v>
      </c>
      <c r="G16" s="584">
        <v>100</v>
      </c>
      <c r="H16" s="584">
        <v>100</v>
      </c>
      <c r="I16" s="584"/>
      <c r="J16" s="584"/>
      <c r="K16" s="584"/>
      <c r="L16" s="584">
        <v>0.2</v>
      </c>
      <c r="M16" s="584">
        <v>0.2</v>
      </c>
      <c r="N16" s="584">
        <v>0</v>
      </c>
    </row>
    <row r="17" spans="2:14" s="173" customFormat="1" ht="15" customHeight="1">
      <c r="B17" s="595"/>
      <c r="C17" s="614"/>
      <c r="D17" s="614"/>
      <c r="E17" s="619"/>
      <c r="F17" s="584"/>
      <c r="G17" s="584"/>
      <c r="H17" s="584"/>
      <c r="I17" s="584"/>
      <c r="J17" s="584"/>
      <c r="K17" s="584"/>
      <c r="L17" s="584"/>
      <c r="M17" s="584"/>
      <c r="N17" s="584"/>
    </row>
    <row r="18" spans="2:14" s="173" customFormat="1" ht="13.5" customHeight="1">
      <c r="B18" s="595" t="s">
        <v>424</v>
      </c>
      <c r="C18" s="614" t="s">
        <v>101</v>
      </c>
      <c r="D18" s="614">
        <v>5</v>
      </c>
      <c r="E18" s="619" t="s">
        <v>148</v>
      </c>
      <c r="F18" s="584">
        <v>100.1</v>
      </c>
      <c r="G18" s="584">
        <v>100</v>
      </c>
      <c r="H18" s="584">
        <v>100.1</v>
      </c>
      <c r="I18" s="584">
        <v>0.1</v>
      </c>
      <c r="J18" s="584">
        <v>0</v>
      </c>
      <c r="K18" s="584">
        <v>0</v>
      </c>
      <c r="L18" s="584">
        <v>0.4</v>
      </c>
      <c r="M18" s="584">
        <v>0.4</v>
      </c>
      <c r="N18" s="584">
        <v>0.1</v>
      </c>
    </row>
    <row r="19" spans="2:14" s="173" customFormat="1" ht="13.5" customHeight="1">
      <c r="B19" s="741"/>
      <c r="C19" s="614"/>
      <c r="D19" s="614">
        <v>6</v>
      </c>
      <c r="E19" s="619"/>
      <c r="F19" s="584">
        <v>99.8</v>
      </c>
      <c r="G19" s="584">
        <v>99.8</v>
      </c>
      <c r="H19" s="584">
        <v>99.9</v>
      </c>
      <c r="I19" s="584">
        <v>-0.3</v>
      </c>
      <c r="J19" s="584">
        <v>-0.2</v>
      </c>
      <c r="K19" s="584">
        <v>-0.2</v>
      </c>
      <c r="L19" s="584">
        <v>0.5</v>
      </c>
      <c r="M19" s="584">
        <v>0.4</v>
      </c>
      <c r="N19" s="584">
        <v>0.1</v>
      </c>
    </row>
    <row r="20" spans="2:14" s="173" customFormat="1" ht="13.5" customHeight="1">
      <c r="B20" s="741"/>
      <c r="C20" s="614"/>
      <c r="D20" s="614">
        <v>7</v>
      </c>
      <c r="E20" s="619"/>
      <c r="F20" s="584">
        <v>100</v>
      </c>
      <c r="G20" s="584">
        <v>100</v>
      </c>
      <c r="H20" s="584">
        <v>100</v>
      </c>
      <c r="I20" s="584">
        <v>0.2</v>
      </c>
      <c r="J20" s="584">
        <v>0.2</v>
      </c>
      <c r="K20" s="584">
        <v>0.1</v>
      </c>
      <c r="L20" s="584">
        <v>0.8</v>
      </c>
      <c r="M20" s="584">
        <v>0.6</v>
      </c>
      <c r="N20" s="584">
        <v>0.3</v>
      </c>
    </row>
    <row r="21" spans="2:14" s="173" customFormat="1" ht="13.5" customHeight="1">
      <c r="B21" s="741"/>
      <c r="C21" s="614"/>
      <c r="D21" s="614">
        <v>8</v>
      </c>
      <c r="E21" s="619"/>
      <c r="F21" s="584">
        <v>100.4</v>
      </c>
      <c r="G21" s="584">
        <v>100.3</v>
      </c>
      <c r="H21" s="584">
        <v>100.1</v>
      </c>
      <c r="I21" s="584">
        <v>0.4</v>
      </c>
      <c r="J21" s="584">
        <v>0.3</v>
      </c>
      <c r="K21" s="584">
        <v>0.1</v>
      </c>
      <c r="L21" s="584">
        <v>0.7</v>
      </c>
      <c r="M21" s="584">
        <v>0.4</v>
      </c>
      <c r="N21" s="584">
        <v>0.2</v>
      </c>
    </row>
    <row r="22" spans="2:14" s="173" customFormat="1" ht="13.5" customHeight="1">
      <c r="B22" s="741"/>
      <c r="C22" s="614"/>
      <c r="D22" s="614">
        <v>9</v>
      </c>
      <c r="E22" s="619"/>
      <c r="F22" s="584">
        <v>99.9</v>
      </c>
      <c r="G22" s="584">
        <v>100.1</v>
      </c>
      <c r="H22" s="584">
        <v>99.9</v>
      </c>
      <c r="I22" s="584">
        <v>-0.4</v>
      </c>
      <c r="J22" s="584">
        <v>-0.3</v>
      </c>
      <c r="K22" s="584">
        <v>-0.2</v>
      </c>
      <c r="L22" s="584">
        <v>0.2</v>
      </c>
      <c r="M22" s="584">
        <v>0.1</v>
      </c>
      <c r="N22" s="584">
        <v>0</v>
      </c>
    </row>
    <row r="23" spans="2:14" s="173" customFormat="1" ht="13.5" customHeight="1">
      <c r="B23" s="741"/>
      <c r="C23" s="614"/>
      <c r="D23" s="614">
        <v>10</v>
      </c>
      <c r="E23" s="619"/>
      <c r="F23" s="584">
        <v>99.9</v>
      </c>
      <c r="G23" s="584">
        <v>100</v>
      </c>
      <c r="H23" s="584">
        <v>99.8</v>
      </c>
      <c r="I23" s="584">
        <v>0</v>
      </c>
      <c r="J23" s="584">
        <v>0</v>
      </c>
      <c r="K23" s="584">
        <v>-0.1</v>
      </c>
      <c r="L23" s="584">
        <v>-0.6</v>
      </c>
      <c r="M23" s="584">
        <v>-0.3</v>
      </c>
      <c r="N23" s="584">
        <v>-0.4</v>
      </c>
    </row>
    <row r="24" spans="2:14" s="173" customFormat="1" ht="13.5" customHeight="1">
      <c r="B24" s="741"/>
      <c r="C24" s="614"/>
      <c r="D24" s="614">
        <v>11</v>
      </c>
      <c r="E24" s="619"/>
      <c r="F24" s="584">
        <v>99.7</v>
      </c>
      <c r="G24" s="584">
        <v>99.6</v>
      </c>
      <c r="H24" s="584">
        <v>99.5</v>
      </c>
      <c r="I24" s="584">
        <v>-0.3</v>
      </c>
      <c r="J24" s="584">
        <v>-0.4</v>
      </c>
      <c r="K24" s="584">
        <v>-0.3</v>
      </c>
      <c r="L24" s="584">
        <v>-0.8</v>
      </c>
      <c r="M24" s="584">
        <v>-0.6</v>
      </c>
      <c r="N24" s="584">
        <v>-0.9</v>
      </c>
    </row>
    <row r="25" spans="2:14" s="173" customFormat="1" ht="13.5" customHeight="1">
      <c r="B25" s="741"/>
      <c r="C25" s="614"/>
      <c r="D25" s="614">
        <v>12</v>
      </c>
      <c r="E25" s="619"/>
      <c r="F25" s="584">
        <v>99.6</v>
      </c>
      <c r="G25" s="584">
        <v>99.5</v>
      </c>
      <c r="H25" s="584">
        <v>99.3</v>
      </c>
      <c r="I25" s="584">
        <v>-0.1</v>
      </c>
      <c r="J25" s="584">
        <v>-0.2</v>
      </c>
      <c r="K25" s="584">
        <v>-0.2</v>
      </c>
      <c r="L25" s="584">
        <v>-0.9</v>
      </c>
      <c r="M25" s="584">
        <v>-0.9</v>
      </c>
      <c r="N25" s="584">
        <v>-1.2</v>
      </c>
    </row>
    <row r="26" spans="2:14" s="173" customFormat="1" ht="13.5" customHeight="1">
      <c r="B26" s="741">
        <v>3</v>
      </c>
      <c r="C26" s="614" t="s">
        <v>101</v>
      </c>
      <c r="D26" s="614">
        <v>1</v>
      </c>
      <c r="E26" s="619" t="s">
        <v>201</v>
      </c>
      <c r="F26" s="584">
        <v>100.1</v>
      </c>
      <c r="G26" s="584">
        <v>100</v>
      </c>
      <c r="H26" s="584">
        <v>99.8</v>
      </c>
      <c r="I26" s="584">
        <v>0.5</v>
      </c>
      <c r="J26" s="584">
        <v>0.6</v>
      </c>
      <c r="K26" s="584">
        <v>0.5</v>
      </c>
      <c r="L26" s="584">
        <v>-0.3</v>
      </c>
      <c r="M26" s="584">
        <v>-0.2</v>
      </c>
      <c r="N26" s="584">
        <v>-0.7</v>
      </c>
    </row>
    <row r="27" spans="2:14" s="173" customFormat="1" ht="13.5" customHeight="1">
      <c r="B27" s="741"/>
      <c r="C27" s="614"/>
      <c r="D27" s="614">
        <v>2</v>
      </c>
      <c r="E27" s="619"/>
      <c r="F27" s="584">
        <v>99.8</v>
      </c>
      <c r="G27" s="584">
        <v>99.8</v>
      </c>
      <c r="H27" s="584">
        <v>99.8</v>
      </c>
      <c r="I27" s="584">
        <v>-0.4</v>
      </c>
      <c r="J27" s="584">
        <v>-0.2</v>
      </c>
      <c r="K27" s="584">
        <v>-0.1</v>
      </c>
      <c r="L27" s="584">
        <v>-0.2</v>
      </c>
      <c r="M27" s="584">
        <v>-0.2</v>
      </c>
      <c r="N27" s="584">
        <v>-0.5</v>
      </c>
    </row>
    <row r="28" spans="2:14" s="173" customFormat="1" ht="13.5" customHeight="1">
      <c r="B28" s="741"/>
      <c r="C28" s="614"/>
      <c r="D28" s="614">
        <v>3</v>
      </c>
      <c r="E28" s="619"/>
      <c r="F28" s="584">
        <v>99.8</v>
      </c>
      <c r="G28" s="584">
        <v>100</v>
      </c>
      <c r="H28" s="584">
        <v>99.9</v>
      </c>
      <c r="I28" s="584">
        <v>0</v>
      </c>
      <c r="J28" s="584">
        <v>0.1</v>
      </c>
      <c r="K28" s="584">
        <v>0.1</v>
      </c>
      <c r="L28" s="584">
        <v>-0.4</v>
      </c>
      <c r="M28" s="584">
        <v>-0.2</v>
      </c>
      <c r="N28" s="584">
        <v>-0.4</v>
      </c>
    </row>
    <row r="29" spans="2:14" s="173" customFormat="1" ht="13.5" customHeight="1">
      <c r="B29" s="741"/>
      <c r="C29" s="614"/>
      <c r="D29" s="614">
        <v>4</v>
      </c>
      <c r="E29" s="619"/>
      <c r="F29" s="584">
        <v>98.7</v>
      </c>
      <c r="G29" s="584">
        <v>99</v>
      </c>
      <c r="H29" s="584">
        <v>99.1</v>
      </c>
      <c r="I29" s="584">
        <v>-1</v>
      </c>
      <c r="J29" s="584">
        <v>-1</v>
      </c>
      <c r="K29" s="584">
        <v>-0.8</v>
      </c>
      <c r="L29" s="584">
        <v>-1.3</v>
      </c>
      <c r="M29" s="584">
        <v>-1.1000000000000001</v>
      </c>
      <c r="N29" s="584">
        <v>-1.1000000000000001</v>
      </c>
    </row>
    <row r="30" spans="2:14" s="173" customFormat="1" ht="13.5" customHeight="1">
      <c r="B30" s="741"/>
      <c r="C30" s="614"/>
      <c r="D30" s="614">
        <v>5</v>
      </c>
      <c r="E30" s="619"/>
      <c r="F30" s="584">
        <v>98.9</v>
      </c>
      <c r="G30" s="584">
        <v>99.1</v>
      </c>
      <c r="H30" s="584">
        <v>99.4</v>
      </c>
      <c r="I30" s="584">
        <v>0.1</v>
      </c>
      <c r="J30" s="584">
        <v>0.1</v>
      </c>
      <c r="K30" s="584">
        <v>0.3</v>
      </c>
      <c r="L30" s="584">
        <v>-1.3</v>
      </c>
      <c r="M30" s="584">
        <v>-0.9</v>
      </c>
      <c r="N30" s="584">
        <v>-0.8</v>
      </c>
    </row>
    <row r="31" spans="2:14" s="173" customFormat="1" ht="13.5" customHeight="1">
      <c r="B31" s="741"/>
      <c r="C31" s="614"/>
      <c r="D31" s="614">
        <v>6</v>
      </c>
      <c r="E31" s="619"/>
      <c r="F31" s="584">
        <v>98.9</v>
      </c>
      <c r="G31" s="584">
        <v>99.2</v>
      </c>
      <c r="H31" s="584">
        <v>99.5</v>
      </c>
      <c r="I31" s="584">
        <v>0.1</v>
      </c>
      <c r="J31" s="584">
        <v>0.1</v>
      </c>
      <c r="K31" s="584">
        <v>0.1</v>
      </c>
      <c r="L31" s="584">
        <v>-0.9</v>
      </c>
      <c r="M31" s="584">
        <v>-0.6</v>
      </c>
      <c r="N31" s="584">
        <v>-0.5</v>
      </c>
    </row>
    <row r="32" spans="2:14" s="173" customFormat="1" ht="13.5" customHeight="1">
      <c r="B32" s="741"/>
      <c r="C32" s="614"/>
      <c r="D32" s="614">
        <v>7</v>
      </c>
      <c r="E32" s="619"/>
      <c r="F32" s="891">
        <v>99.2</v>
      </c>
      <c r="G32" s="891">
        <v>99.4</v>
      </c>
      <c r="H32" s="891">
        <v>99.7</v>
      </c>
      <c r="I32" s="891">
        <v>0.3</v>
      </c>
      <c r="J32" s="891">
        <v>0.2</v>
      </c>
      <c r="K32" s="891">
        <v>0.2</v>
      </c>
      <c r="L32" s="584">
        <v>-0.8</v>
      </c>
      <c r="M32" s="584">
        <v>-0.6</v>
      </c>
      <c r="N32" s="584">
        <v>-0.3</v>
      </c>
    </row>
    <row r="33" spans="2:15" s="173" customFormat="1" ht="13.5" customHeight="1">
      <c r="B33" s="741"/>
      <c r="C33" s="614"/>
      <c r="D33" s="614">
        <v>8</v>
      </c>
      <c r="E33" s="619"/>
      <c r="F33" s="891">
        <v>99.2</v>
      </c>
      <c r="G33" s="891">
        <v>99.5</v>
      </c>
      <c r="H33" s="891">
        <v>99.7</v>
      </c>
      <c r="I33" s="891">
        <v>0</v>
      </c>
      <c r="J33" s="891">
        <v>0.1</v>
      </c>
      <c r="K33" s="891">
        <v>0</v>
      </c>
      <c r="L33" s="584">
        <v>-1.2</v>
      </c>
      <c r="M33" s="584">
        <v>-0.8</v>
      </c>
      <c r="N33" s="584">
        <v>-0.4</v>
      </c>
    </row>
    <row r="34" spans="2:15" s="173" customFormat="1" ht="13.5" customHeight="1">
      <c r="B34" s="741"/>
      <c r="C34" s="614"/>
      <c r="D34" s="614">
        <v>9</v>
      </c>
      <c r="E34" s="619"/>
      <c r="F34" s="891">
        <v>99.8</v>
      </c>
      <c r="G34" s="891">
        <v>100.1</v>
      </c>
      <c r="H34" s="891">
        <v>100.1</v>
      </c>
      <c r="I34" s="891">
        <v>0.6</v>
      </c>
      <c r="J34" s="891">
        <v>0.6</v>
      </c>
      <c r="K34" s="891">
        <v>0.4</v>
      </c>
      <c r="L34" s="584">
        <v>-0.1</v>
      </c>
      <c r="M34" s="584">
        <v>0</v>
      </c>
      <c r="N34" s="584">
        <v>0.2</v>
      </c>
    </row>
    <row r="35" spans="2:15" s="173" customFormat="1" ht="13.5" customHeight="1">
      <c r="B35" s="741"/>
      <c r="C35" s="614"/>
      <c r="D35" s="614">
        <v>10</v>
      </c>
      <c r="E35" s="619"/>
      <c r="F35" s="891">
        <v>99.6</v>
      </c>
      <c r="G35" s="891">
        <v>99.9</v>
      </c>
      <c r="H35" s="891">
        <v>99.9</v>
      </c>
      <c r="I35" s="584">
        <v>-0.2</v>
      </c>
      <c r="J35" s="584">
        <v>-0.2</v>
      </c>
      <c r="K35" s="584">
        <v>-0.2</v>
      </c>
      <c r="L35" s="584">
        <v>-0.3</v>
      </c>
      <c r="M35" s="584">
        <v>-0.1</v>
      </c>
      <c r="N35" s="584">
        <v>0.1</v>
      </c>
    </row>
    <row r="36" spans="2:15" s="173" customFormat="1" ht="13.5" customHeight="1">
      <c r="B36" s="616"/>
      <c r="C36" s="617"/>
      <c r="D36" s="617"/>
      <c r="E36" s="622"/>
      <c r="F36" s="584"/>
      <c r="G36" s="584"/>
      <c r="H36" s="584"/>
      <c r="I36" s="584"/>
      <c r="J36" s="584"/>
      <c r="K36" s="584"/>
      <c r="L36" s="584"/>
      <c r="M36" s="584"/>
      <c r="N36" s="584"/>
    </row>
    <row r="37" spans="2:15" s="136" customFormat="1" ht="15" customHeight="1">
      <c r="B37" s="199" t="s">
        <v>279</v>
      </c>
      <c r="C37" s="135"/>
      <c r="D37" s="135"/>
      <c r="E37" s="135"/>
      <c r="F37" s="201"/>
      <c r="G37" s="201"/>
      <c r="H37" s="201"/>
      <c r="I37" s="201"/>
      <c r="J37" s="201"/>
      <c r="K37" s="201"/>
      <c r="L37" s="201"/>
      <c r="M37" s="201"/>
      <c r="N37" s="202"/>
      <c r="O37" s="74"/>
    </row>
    <row r="38" spans="2:15" s="136" customFormat="1" ht="15" customHeight="1">
      <c r="B38" s="863" t="s">
        <v>215</v>
      </c>
      <c r="C38" s="74"/>
      <c r="D38" s="74"/>
      <c r="E38" s="74"/>
      <c r="F38" s="888"/>
      <c r="G38" s="888"/>
      <c r="H38" s="888"/>
      <c r="I38" s="888"/>
      <c r="J38" s="888"/>
      <c r="K38" s="888"/>
      <c r="L38" s="888"/>
      <c r="M38" s="888"/>
      <c r="N38" s="889"/>
      <c r="O38" s="74"/>
    </row>
    <row r="39" spans="2:15" s="99" customFormat="1" ht="15" customHeight="1">
      <c r="B39" s="76"/>
      <c r="C39" s="54"/>
      <c r="D39" s="54"/>
      <c r="E39" s="153"/>
      <c r="F39" s="54"/>
      <c r="G39" s="54"/>
      <c r="H39" s="54"/>
      <c r="I39" s="54"/>
      <c r="J39" s="54"/>
      <c r="K39" s="54"/>
      <c r="L39" s="54"/>
      <c r="M39" s="54"/>
      <c r="N39" s="55"/>
      <c r="O39" s="173"/>
    </row>
    <row r="40" spans="2:15" ht="6.75" customHeight="1">
      <c r="E40" s="33"/>
      <c r="F40" s="33"/>
      <c r="G40" s="33"/>
      <c r="H40" s="33"/>
      <c r="I40" s="33"/>
      <c r="J40" s="33"/>
      <c r="K40" s="33"/>
      <c r="L40" s="33"/>
      <c r="M40" s="33"/>
      <c r="N40" s="33"/>
      <c r="O40" s="104"/>
    </row>
    <row r="41" spans="2:15" ht="15" customHeight="1">
      <c r="B41" s="58"/>
      <c r="C41" s="48"/>
      <c r="D41" s="48"/>
      <c r="E41" s="313"/>
      <c r="F41" s="175"/>
      <c r="G41" s="175"/>
      <c r="H41" s="175"/>
      <c r="I41" s="175"/>
      <c r="J41" s="175"/>
      <c r="K41" s="175"/>
      <c r="L41" s="175"/>
      <c r="M41" s="175"/>
      <c r="N41" s="166"/>
      <c r="O41" s="104"/>
    </row>
    <row r="42" spans="2:15" ht="15" customHeight="1">
      <c r="B42" s="47"/>
      <c r="C42" s="49"/>
      <c r="D42" s="49"/>
      <c r="E42" s="104"/>
      <c r="F42" s="104"/>
      <c r="G42" s="104"/>
      <c r="H42" s="104"/>
      <c r="I42" s="104"/>
      <c r="J42" s="104"/>
      <c r="K42" s="104"/>
      <c r="L42" s="104"/>
      <c r="M42" s="104"/>
      <c r="N42" s="167"/>
      <c r="O42" s="104"/>
    </row>
    <row r="43" spans="2:15" ht="15" customHeight="1">
      <c r="B43" s="47"/>
      <c r="C43" s="49"/>
      <c r="D43" s="49"/>
      <c r="E43" s="104"/>
      <c r="F43" s="104"/>
      <c r="G43" s="104"/>
      <c r="H43" s="104"/>
      <c r="I43" s="104"/>
      <c r="J43" s="104"/>
      <c r="K43" s="104"/>
      <c r="L43" s="104"/>
      <c r="M43" s="104"/>
      <c r="N43" s="167"/>
      <c r="O43" s="104"/>
    </row>
    <row r="44" spans="2:15" ht="15" customHeight="1">
      <c r="B44" s="47"/>
      <c r="C44" s="326"/>
      <c r="D44" s="49"/>
      <c r="E44" s="104"/>
      <c r="F44" s="104"/>
      <c r="G44" s="104"/>
      <c r="H44" s="104"/>
      <c r="I44" s="104"/>
      <c r="J44" s="104"/>
      <c r="K44" s="104"/>
      <c r="L44" s="104"/>
      <c r="M44" s="104"/>
      <c r="N44" s="167"/>
      <c r="O44" s="104"/>
    </row>
    <row r="45" spans="2:15" ht="15" customHeight="1">
      <c r="B45" s="47"/>
      <c r="C45" s="49"/>
      <c r="D45" s="49"/>
      <c r="E45" s="104"/>
      <c r="F45" s="104"/>
      <c r="G45" s="104"/>
      <c r="H45" s="104"/>
      <c r="I45" s="104"/>
      <c r="J45" s="104"/>
      <c r="K45" s="104"/>
      <c r="L45" s="104"/>
      <c r="M45" s="104"/>
      <c r="N45" s="167"/>
      <c r="O45" s="104"/>
    </row>
    <row r="46" spans="2:15" ht="15" customHeight="1">
      <c r="B46" s="47"/>
      <c r="C46" s="49"/>
      <c r="D46" s="49"/>
      <c r="E46" s="104"/>
      <c r="F46" s="104"/>
      <c r="G46" s="104"/>
      <c r="H46" s="104"/>
      <c r="I46" s="104"/>
      <c r="J46" s="104"/>
      <c r="K46" s="104"/>
      <c r="L46" s="104"/>
      <c r="M46" s="104"/>
      <c r="N46" s="167"/>
      <c r="O46" s="104"/>
    </row>
    <row r="47" spans="2:15" ht="15" customHeight="1">
      <c r="B47" s="47"/>
      <c r="C47" s="49"/>
      <c r="D47" s="49"/>
      <c r="E47" s="104"/>
      <c r="F47" s="104"/>
      <c r="G47" s="104"/>
      <c r="H47" s="104"/>
      <c r="I47" s="104"/>
      <c r="J47" s="104"/>
      <c r="K47" s="104"/>
      <c r="L47" s="104"/>
      <c r="M47" s="104"/>
      <c r="N47" s="167"/>
      <c r="O47" s="104"/>
    </row>
    <row r="48" spans="2:15" ht="15" customHeight="1">
      <c r="B48" s="47"/>
      <c r="C48" s="49"/>
      <c r="D48" s="49"/>
      <c r="E48" s="104"/>
      <c r="F48" s="104"/>
      <c r="G48" s="104"/>
      <c r="H48" s="104"/>
      <c r="I48" s="104"/>
      <c r="J48" s="104"/>
      <c r="K48" s="104"/>
      <c r="L48" s="104"/>
      <c r="M48" s="104"/>
      <c r="N48" s="167"/>
      <c r="O48" s="104"/>
    </row>
    <row r="49" spans="2:15" ht="15" customHeight="1">
      <c r="B49" s="47"/>
      <c r="C49" s="49"/>
      <c r="D49" s="49"/>
      <c r="E49" s="104"/>
      <c r="F49" s="104"/>
      <c r="G49" s="104"/>
      <c r="H49" s="104"/>
      <c r="I49" s="104"/>
      <c r="J49" s="104"/>
      <c r="K49" s="104"/>
      <c r="L49" s="104"/>
      <c r="M49" s="104"/>
      <c r="N49" s="167"/>
      <c r="O49" s="104"/>
    </row>
    <row r="50" spans="2:15" ht="15" customHeight="1">
      <c r="B50" s="47"/>
      <c r="C50" s="49"/>
      <c r="D50" s="49"/>
      <c r="E50" s="104"/>
      <c r="F50" s="104"/>
      <c r="G50" s="104"/>
      <c r="H50" s="104"/>
      <c r="I50" s="104"/>
      <c r="J50" s="104"/>
      <c r="K50" s="104"/>
      <c r="L50" s="104"/>
      <c r="M50" s="104"/>
      <c r="N50" s="167"/>
      <c r="O50" s="104"/>
    </row>
    <row r="51" spans="2:15" ht="15" customHeight="1">
      <c r="B51" s="47"/>
      <c r="C51" s="49"/>
      <c r="D51" s="49"/>
      <c r="E51" s="104"/>
      <c r="F51" s="104"/>
      <c r="G51" s="104"/>
      <c r="H51" s="104"/>
      <c r="I51" s="104"/>
      <c r="J51" s="104"/>
      <c r="K51" s="104"/>
      <c r="L51" s="104"/>
      <c r="M51" s="104"/>
      <c r="N51" s="167"/>
      <c r="O51" s="104"/>
    </row>
    <row r="52" spans="2:15" ht="15" customHeight="1">
      <c r="B52" s="47"/>
      <c r="C52" s="49"/>
      <c r="D52" s="49"/>
      <c r="E52" s="104"/>
      <c r="F52" s="104"/>
      <c r="G52" s="104"/>
      <c r="H52" s="104"/>
      <c r="I52" s="104"/>
      <c r="J52" s="104"/>
      <c r="K52" s="104"/>
      <c r="L52" s="104"/>
      <c r="M52" s="104"/>
      <c r="N52" s="167"/>
    </row>
    <row r="53" spans="2:15" ht="15" customHeight="1">
      <c r="B53" s="47"/>
      <c r="C53" s="49"/>
      <c r="D53" s="49"/>
      <c r="E53" s="104"/>
      <c r="F53" s="104"/>
      <c r="G53" s="104"/>
      <c r="H53" s="104"/>
      <c r="I53" s="104"/>
      <c r="J53" s="104"/>
      <c r="K53" s="104"/>
      <c r="L53" s="104"/>
      <c r="M53" s="104"/>
      <c r="N53" s="167"/>
    </row>
    <row r="54" spans="2:15" ht="15" customHeight="1">
      <c r="B54" s="47"/>
      <c r="C54" s="49"/>
      <c r="D54" s="49"/>
      <c r="E54" s="104"/>
      <c r="F54" s="104"/>
      <c r="G54" s="104"/>
      <c r="H54" s="104"/>
      <c r="I54" s="104"/>
      <c r="J54" s="104"/>
      <c r="K54" s="104"/>
      <c r="L54" s="104"/>
      <c r="M54" s="104"/>
      <c r="N54" s="167"/>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150" t="s">
        <v>451</v>
      </c>
      <c r="C60" s="1151"/>
      <c r="D60" s="1151"/>
      <c r="E60" s="1151"/>
      <c r="F60" s="1151"/>
      <c r="G60" s="1151"/>
      <c r="H60" s="1151"/>
      <c r="I60" s="1151"/>
      <c r="J60" s="1151"/>
      <c r="K60" s="1151"/>
      <c r="L60" s="1151"/>
      <c r="M60" s="1151"/>
      <c r="N60" s="1152"/>
    </row>
    <row r="61" spans="2:15" ht="14.25" customHeight="1">
      <c r="B61" s="1153"/>
      <c r="C61" s="1154"/>
      <c r="D61" s="1154"/>
      <c r="E61" s="1154"/>
      <c r="F61" s="1154"/>
      <c r="G61" s="1154"/>
      <c r="H61" s="1154"/>
      <c r="I61" s="1154"/>
      <c r="J61" s="1154"/>
      <c r="K61" s="1154"/>
      <c r="L61" s="1154"/>
      <c r="M61" s="1154"/>
      <c r="N61" s="1155"/>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zoomScaleNormal="100" workbookViewId="0">
      <selection activeCell="C35" sqref="C35:H35"/>
    </sheetView>
  </sheetViews>
  <sheetFormatPr defaultRowHeight="15" customHeight="1"/>
  <cols>
    <col min="1" max="1" width="1.25" style="33" customWidth="1"/>
    <col min="2" max="2" width="6.125" style="42" customWidth="1"/>
    <col min="3" max="5" width="2.625" style="42" customWidth="1"/>
    <col min="6" max="6" width="0.5" style="42" customWidth="1"/>
    <col min="7" max="8" width="9.125" style="42" customWidth="1"/>
    <col min="9" max="9" width="6.625" style="42" customWidth="1"/>
    <col min="10" max="10" width="8.25" style="42" customWidth="1"/>
    <col min="11" max="11" width="7.125" style="42" customWidth="1"/>
    <col min="12" max="13" width="6.625" style="42" customWidth="1"/>
    <col min="14" max="14" width="2.125" style="42" customWidth="1"/>
    <col min="15" max="15" width="12.75" style="42" customWidth="1"/>
    <col min="16" max="16" width="10.625" style="42" customWidth="1"/>
    <col min="17" max="17" width="4.125" style="104" customWidth="1"/>
    <col min="18" max="18" width="2.5" style="104" customWidth="1"/>
    <col min="19" max="16384" width="9" style="33"/>
  </cols>
  <sheetData>
    <row r="1" spans="2:17" ht="18" customHeight="1"/>
    <row r="2" spans="2:17" ht="18" customHeight="1">
      <c r="B2" s="279" t="s">
        <v>167</v>
      </c>
      <c r="C2" s="49"/>
      <c r="D2" s="49"/>
      <c r="E2" s="104"/>
      <c r="F2" s="41"/>
      <c r="O2" s="1166" t="s">
        <v>362</v>
      </c>
      <c r="P2" s="762"/>
    </row>
    <row r="3" spans="2:17" ht="15" customHeight="1">
      <c r="B3" s="280" t="s">
        <v>168</v>
      </c>
      <c r="C3" s="49"/>
      <c r="D3" s="49"/>
      <c r="E3" s="104"/>
      <c r="F3" s="41"/>
      <c r="L3" s="1149" t="s">
        <v>135</v>
      </c>
      <c r="M3" s="1149"/>
      <c r="O3" s="1167"/>
      <c r="P3" s="763" t="s">
        <v>363</v>
      </c>
    </row>
    <row r="4" spans="2:17" s="173" customFormat="1" ht="15" customHeight="1">
      <c r="B4" s="138"/>
      <c r="C4" s="50"/>
      <c r="D4" s="50"/>
      <c r="E4" s="51"/>
      <c r="F4" s="138"/>
      <c r="G4" s="78" t="s">
        <v>136</v>
      </c>
      <c r="H4" s="50"/>
      <c r="I4" s="66"/>
      <c r="J4" s="50"/>
      <c r="K4" s="50"/>
      <c r="L4" s="1156" t="s">
        <v>85</v>
      </c>
      <c r="M4" s="1158"/>
      <c r="N4" s="72"/>
      <c r="O4" s="154"/>
      <c r="P4" s="1162" t="s">
        <v>317</v>
      </c>
      <c r="Q4" s="182"/>
    </row>
    <row r="5" spans="2:17" s="173" customFormat="1" ht="15" customHeight="1">
      <c r="B5" s="1168" t="s">
        <v>144</v>
      </c>
      <c r="C5" s="1169"/>
      <c r="D5" s="1169"/>
      <c r="E5" s="1170"/>
      <c r="F5" s="80"/>
      <c r="G5" s="81"/>
      <c r="H5" s="579" t="s">
        <v>122</v>
      </c>
      <c r="I5" s="44"/>
      <c r="J5" s="78" t="s">
        <v>123</v>
      </c>
      <c r="K5" s="579" t="s">
        <v>123</v>
      </c>
      <c r="L5" s="1159" t="s">
        <v>86</v>
      </c>
      <c r="M5" s="1161"/>
      <c r="N5" s="72"/>
      <c r="O5" s="82" t="s">
        <v>16</v>
      </c>
      <c r="P5" s="1163"/>
    </row>
    <row r="6" spans="2:17" s="173" customFormat="1" ht="15" customHeight="1">
      <c r="B6" s="152"/>
      <c r="C6" s="54"/>
      <c r="D6" s="54"/>
      <c r="E6" s="183"/>
      <c r="F6" s="152"/>
      <c r="G6" s="45"/>
      <c r="H6" s="79"/>
      <c r="I6" s="156" t="s">
        <v>49</v>
      </c>
      <c r="J6" s="79" t="s">
        <v>124</v>
      </c>
      <c r="K6" s="578" t="s">
        <v>125</v>
      </c>
      <c r="L6" s="332" t="s">
        <v>205</v>
      </c>
      <c r="M6" s="46" t="s">
        <v>126</v>
      </c>
      <c r="N6" s="69"/>
      <c r="O6" s="83"/>
      <c r="P6" s="571" t="s">
        <v>318</v>
      </c>
    </row>
    <row r="7" spans="2:17" s="173" customFormat="1" ht="12.75" hidden="1" customHeight="1">
      <c r="B7" s="138">
        <v>20</v>
      </c>
      <c r="C7" s="50" t="s">
        <v>101</v>
      </c>
      <c r="D7" s="50"/>
      <c r="E7" s="455"/>
      <c r="F7" s="460"/>
      <c r="G7" s="459">
        <v>13469</v>
      </c>
      <c r="H7" s="456">
        <v>11166</v>
      </c>
      <c r="I7" s="458"/>
      <c r="J7" s="456">
        <v>1725</v>
      </c>
      <c r="K7" s="457">
        <v>578</v>
      </c>
      <c r="L7" s="451">
        <v>-1.7</v>
      </c>
      <c r="M7" s="453">
        <v>4.5999999999999996</v>
      </c>
      <c r="N7" s="117"/>
      <c r="O7" s="141" t="s">
        <v>232</v>
      </c>
      <c r="P7" s="461">
        <v>1.998</v>
      </c>
      <c r="Q7" s="184"/>
    </row>
    <row r="8" spans="2:17" s="173" customFormat="1" ht="12.75" hidden="1" customHeight="1">
      <c r="B8" s="80">
        <v>21</v>
      </c>
      <c r="C8" s="52" t="s">
        <v>101</v>
      </c>
      <c r="D8" s="52"/>
      <c r="E8" s="131"/>
      <c r="F8" s="312"/>
      <c r="G8" s="454">
        <v>13615</v>
      </c>
      <c r="H8" s="140">
        <v>11253</v>
      </c>
      <c r="I8" s="397"/>
      <c r="J8" s="140">
        <v>1776</v>
      </c>
      <c r="K8" s="155">
        <v>586</v>
      </c>
      <c r="L8" s="117">
        <v>0.8</v>
      </c>
      <c r="M8" s="146">
        <v>-1.9</v>
      </c>
      <c r="N8" s="117"/>
      <c r="O8" s="141" t="s">
        <v>269</v>
      </c>
      <c r="P8" s="462">
        <v>1.804</v>
      </c>
      <c r="Q8" s="184"/>
    </row>
    <row r="9" spans="2:17" s="173" customFormat="1" ht="14.25" hidden="1" customHeight="1">
      <c r="B9" s="80">
        <v>22</v>
      </c>
      <c r="C9" s="52" t="s">
        <v>101</v>
      </c>
      <c r="D9" s="52"/>
      <c r="E9" s="131"/>
      <c r="F9" s="312"/>
      <c r="G9" s="454">
        <v>13923</v>
      </c>
      <c r="H9" s="140">
        <v>11225</v>
      </c>
      <c r="I9" s="397"/>
      <c r="J9" s="140">
        <v>2139</v>
      </c>
      <c r="K9" s="155">
        <v>559</v>
      </c>
      <c r="L9" s="117">
        <v>-0.24882253621256734</v>
      </c>
      <c r="M9" s="146">
        <v>-1.9</v>
      </c>
      <c r="N9" s="117"/>
      <c r="O9" s="141" t="s">
        <v>287</v>
      </c>
      <c r="P9" s="462">
        <v>1.694</v>
      </c>
      <c r="Q9" s="184"/>
    </row>
    <row r="10" spans="2:17" s="173" customFormat="1" ht="13.5" hidden="1" customHeight="1">
      <c r="B10" s="80">
        <v>23</v>
      </c>
      <c r="C10" s="52" t="s">
        <v>101</v>
      </c>
      <c r="D10" s="52"/>
      <c r="E10" s="131"/>
      <c r="F10" s="312"/>
      <c r="G10" s="454">
        <v>13910</v>
      </c>
      <c r="H10" s="140">
        <v>11228</v>
      </c>
      <c r="I10" s="397"/>
      <c r="J10" s="140">
        <v>2131</v>
      </c>
      <c r="K10" s="155">
        <v>551</v>
      </c>
      <c r="L10" s="117">
        <v>2.6726057906456546E-2</v>
      </c>
      <c r="M10" s="146">
        <v>1.3</v>
      </c>
      <c r="N10" s="117"/>
      <c r="O10" s="141" t="s">
        <v>285</v>
      </c>
      <c r="P10" s="462">
        <v>1.581</v>
      </c>
      <c r="Q10" s="184"/>
    </row>
    <row r="11" spans="2:17" s="173" customFormat="1" ht="12.75" hidden="1" customHeight="1">
      <c r="B11" s="80">
        <v>24</v>
      </c>
      <c r="C11" s="52" t="s">
        <v>101</v>
      </c>
      <c r="D11" s="52"/>
      <c r="E11" s="131"/>
      <c r="F11" s="312"/>
      <c r="G11" s="454">
        <v>14004</v>
      </c>
      <c r="H11" s="140">
        <v>11264</v>
      </c>
      <c r="I11" s="397"/>
      <c r="J11" s="140">
        <v>2178</v>
      </c>
      <c r="K11" s="155">
        <v>562</v>
      </c>
      <c r="L11" s="117">
        <v>0.3</v>
      </c>
      <c r="M11" s="146">
        <v>1.9</v>
      </c>
      <c r="N11" s="117"/>
      <c r="O11" s="141" t="s">
        <v>248</v>
      </c>
      <c r="P11" s="462">
        <v>1.464</v>
      </c>
      <c r="Q11" s="184"/>
    </row>
    <row r="12" spans="2:17" s="173" customFormat="1" ht="15" hidden="1" customHeight="1">
      <c r="B12" s="587">
        <v>25</v>
      </c>
      <c r="C12" s="614" t="s">
        <v>101</v>
      </c>
      <c r="D12" s="614"/>
      <c r="E12" s="627"/>
      <c r="F12" s="615"/>
      <c r="G12" s="628">
        <v>14142</v>
      </c>
      <c r="H12" s="629">
        <v>11612</v>
      </c>
      <c r="I12" s="630"/>
      <c r="J12" s="629">
        <v>2195</v>
      </c>
      <c r="K12" s="631">
        <v>335</v>
      </c>
      <c r="L12" s="621">
        <v>3.1</v>
      </c>
      <c r="M12" s="632">
        <v>3.5</v>
      </c>
      <c r="N12" s="621"/>
      <c r="O12" s="590" t="s">
        <v>328</v>
      </c>
      <c r="P12" s="633">
        <v>1.353</v>
      </c>
      <c r="Q12" s="184"/>
    </row>
    <row r="13" spans="2:17" s="173" customFormat="1" ht="15" customHeight="1">
      <c r="B13" s="741" t="s">
        <v>389</v>
      </c>
      <c r="C13" s="614" t="s">
        <v>101</v>
      </c>
      <c r="D13" s="614"/>
      <c r="E13" s="627"/>
      <c r="F13" s="615"/>
      <c r="G13" s="628">
        <v>15824</v>
      </c>
      <c r="H13" s="629">
        <v>12907</v>
      </c>
      <c r="I13" s="630"/>
      <c r="J13" s="629">
        <v>2307</v>
      </c>
      <c r="K13" s="631">
        <v>610</v>
      </c>
      <c r="L13" s="621">
        <v>2.2999999999999998</v>
      </c>
      <c r="M13" s="632">
        <v>3.3</v>
      </c>
      <c r="N13" s="621"/>
      <c r="O13" s="590" t="s">
        <v>395</v>
      </c>
      <c r="P13" s="633">
        <v>1.069</v>
      </c>
      <c r="Q13" s="184"/>
    </row>
    <row r="14" spans="2:17" s="173" customFormat="1" ht="15" customHeight="1">
      <c r="B14" s="741">
        <v>29</v>
      </c>
      <c r="C14" s="614"/>
      <c r="D14" s="614"/>
      <c r="E14" s="627"/>
      <c r="F14" s="615"/>
      <c r="G14" s="628">
        <v>16228</v>
      </c>
      <c r="H14" s="629">
        <v>13257</v>
      </c>
      <c r="I14" s="630"/>
      <c r="J14" s="629">
        <v>2352</v>
      </c>
      <c r="K14" s="631">
        <v>619</v>
      </c>
      <c r="L14" s="621">
        <v>2.7</v>
      </c>
      <c r="M14" s="632">
        <v>2.8</v>
      </c>
      <c r="N14" s="621"/>
      <c r="O14" s="590" t="s">
        <v>355</v>
      </c>
      <c r="P14" s="633">
        <v>1.006</v>
      </c>
      <c r="Q14" s="184"/>
    </row>
    <row r="15" spans="2:17" s="173" customFormat="1" ht="15" customHeight="1">
      <c r="B15" s="741">
        <v>30</v>
      </c>
      <c r="C15" s="614"/>
      <c r="D15" s="614"/>
      <c r="E15" s="627"/>
      <c r="F15" s="615"/>
      <c r="G15" s="628">
        <v>16411</v>
      </c>
      <c r="H15" s="629">
        <v>13367</v>
      </c>
      <c r="I15" s="630"/>
      <c r="J15" s="629">
        <v>2397</v>
      </c>
      <c r="K15" s="631">
        <v>647</v>
      </c>
      <c r="L15" s="621">
        <v>0.8</v>
      </c>
      <c r="M15" s="632">
        <v>2</v>
      </c>
      <c r="N15" s="621"/>
      <c r="O15" s="590" t="s">
        <v>356</v>
      </c>
      <c r="P15" s="633">
        <v>0.94599999999999995</v>
      </c>
      <c r="Q15" s="184"/>
    </row>
    <row r="16" spans="2:17" s="173" customFormat="1" ht="15" customHeight="1">
      <c r="B16" s="741" t="s">
        <v>354</v>
      </c>
      <c r="C16" s="614" t="s">
        <v>101</v>
      </c>
      <c r="D16" s="614"/>
      <c r="E16" s="627"/>
      <c r="F16" s="615"/>
      <c r="G16" s="628">
        <v>16426</v>
      </c>
      <c r="H16" s="629">
        <v>13344</v>
      </c>
      <c r="I16" s="630"/>
      <c r="J16" s="629">
        <v>2434</v>
      </c>
      <c r="K16" s="631">
        <v>648</v>
      </c>
      <c r="L16" s="621">
        <v>-0.2</v>
      </c>
      <c r="M16" s="632">
        <v>1.8</v>
      </c>
      <c r="N16" s="621"/>
      <c r="O16" s="590" t="s">
        <v>387</v>
      </c>
      <c r="P16" s="633">
        <v>0.89800000000000002</v>
      </c>
      <c r="Q16" s="184"/>
    </row>
    <row r="17" spans="2:17" s="173" customFormat="1" ht="15" customHeight="1">
      <c r="B17" s="741">
        <v>2</v>
      </c>
      <c r="C17" s="614"/>
      <c r="D17" s="614"/>
      <c r="E17" s="627"/>
      <c r="F17" s="615"/>
      <c r="G17" s="628">
        <v>17385</v>
      </c>
      <c r="H17" s="629">
        <v>14050</v>
      </c>
      <c r="I17" s="630"/>
      <c r="J17" s="629">
        <v>2618</v>
      </c>
      <c r="K17" s="631">
        <v>717</v>
      </c>
      <c r="L17" s="621">
        <v>5.3</v>
      </c>
      <c r="M17" s="632">
        <v>5.7</v>
      </c>
      <c r="N17" s="621"/>
      <c r="O17" s="590" t="s">
        <v>396</v>
      </c>
      <c r="P17" s="854">
        <v>0.85799999999999998</v>
      </c>
      <c r="Q17" s="184"/>
    </row>
    <row r="18" spans="2:17" s="173" customFormat="1" ht="15" customHeight="1">
      <c r="B18" s="741"/>
      <c r="C18" s="614"/>
      <c r="D18" s="614"/>
      <c r="E18" s="627"/>
      <c r="F18" s="615"/>
      <c r="G18" s="628"/>
      <c r="H18" s="629"/>
      <c r="I18" s="701"/>
      <c r="J18" s="629"/>
      <c r="K18" s="631"/>
      <c r="L18" s="621"/>
      <c r="M18" s="632"/>
      <c r="N18" s="621"/>
      <c r="O18" s="139"/>
      <c r="P18" s="854"/>
      <c r="Q18" s="184"/>
    </row>
    <row r="19" spans="2:17" s="173" customFormat="1" ht="13.5" customHeight="1">
      <c r="B19" s="741" t="s">
        <v>424</v>
      </c>
      <c r="C19" s="614" t="s">
        <v>101</v>
      </c>
      <c r="D19" s="614">
        <v>6</v>
      </c>
      <c r="E19" s="627" t="s">
        <v>148</v>
      </c>
      <c r="F19" s="615"/>
      <c r="G19" s="628">
        <v>16961</v>
      </c>
      <c r="H19" s="629">
        <v>13741</v>
      </c>
      <c r="I19" s="701">
        <v>1.1000000000000001</v>
      </c>
      <c r="J19" s="629">
        <v>2539</v>
      </c>
      <c r="K19" s="631">
        <v>681</v>
      </c>
      <c r="L19" s="621">
        <v>3.8</v>
      </c>
      <c r="M19" s="632">
        <v>6.9</v>
      </c>
      <c r="N19" s="621"/>
      <c r="O19" s="139" t="s">
        <v>461</v>
      </c>
      <c r="P19" s="854">
        <v>0.86599999999999999</v>
      </c>
      <c r="Q19" s="184"/>
    </row>
    <row r="20" spans="2:17" s="173" customFormat="1" ht="13.5" customHeight="1">
      <c r="B20" s="741"/>
      <c r="C20" s="614"/>
      <c r="D20" s="614">
        <v>7</v>
      </c>
      <c r="E20" s="627"/>
      <c r="F20" s="615"/>
      <c r="G20" s="628">
        <v>17185</v>
      </c>
      <c r="H20" s="629">
        <v>13913</v>
      </c>
      <c r="I20" s="701">
        <v>1.3</v>
      </c>
      <c r="J20" s="629">
        <v>2572</v>
      </c>
      <c r="K20" s="631">
        <v>700</v>
      </c>
      <c r="L20" s="621">
        <v>5</v>
      </c>
      <c r="M20" s="632">
        <v>7.1</v>
      </c>
      <c r="N20" s="621"/>
      <c r="O20" s="139" t="s">
        <v>379</v>
      </c>
      <c r="P20" s="854">
        <v>0.86299999999999999</v>
      </c>
      <c r="Q20" s="184"/>
    </row>
    <row r="21" spans="2:17" s="173" customFormat="1" ht="13.5" customHeight="1">
      <c r="B21" s="741"/>
      <c r="C21" s="614"/>
      <c r="D21" s="614">
        <v>8</v>
      </c>
      <c r="E21" s="627"/>
      <c r="F21" s="615"/>
      <c r="G21" s="628">
        <v>17249</v>
      </c>
      <c r="H21" s="629">
        <v>13963</v>
      </c>
      <c r="I21" s="701">
        <v>0.4</v>
      </c>
      <c r="J21" s="629">
        <v>2579</v>
      </c>
      <c r="K21" s="631">
        <v>707</v>
      </c>
      <c r="L21" s="621">
        <v>4.8</v>
      </c>
      <c r="M21" s="632">
        <v>7</v>
      </c>
      <c r="N21" s="621"/>
      <c r="O21" s="139" t="s">
        <v>382</v>
      </c>
      <c r="P21" s="854">
        <v>0.86199999999999999</v>
      </c>
      <c r="Q21" s="184"/>
    </row>
    <row r="22" spans="2:17" s="173" customFormat="1" ht="13.5" customHeight="1">
      <c r="B22" s="741"/>
      <c r="C22" s="614"/>
      <c r="D22" s="614">
        <v>9</v>
      </c>
      <c r="E22" s="627"/>
      <c r="F22" s="615"/>
      <c r="G22" s="628">
        <v>17239</v>
      </c>
      <c r="H22" s="629">
        <v>13944</v>
      </c>
      <c r="I22" s="701">
        <v>-0.1</v>
      </c>
      <c r="J22" s="629">
        <v>2588</v>
      </c>
      <c r="K22" s="631">
        <v>707</v>
      </c>
      <c r="L22" s="621">
        <v>5.4</v>
      </c>
      <c r="M22" s="632">
        <v>6.3</v>
      </c>
      <c r="N22" s="621"/>
      <c r="O22" s="139" t="s">
        <v>385</v>
      </c>
      <c r="P22" s="854">
        <v>0.86299999999999999</v>
      </c>
      <c r="Q22" s="184"/>
    </row>
    <row r="23" spans="2:17" s="173" customFormat="1" ht="13.5" customHeight="1">
      <c r="B23" s="741"/>
      <c r="C23" s="614"/>
      <c r="D23" s="614">
        <v>10</v>
      </c>
      <c r="E23" s="627"/>
      <c r="F23" s="615"/>
      <c r="G23" s="628">
        <v>17302</v>
      </c>
      <c r="H23" s="629">
        <v>13991</v>
      </c>
      <c r="I23" s="701">
        <v>0.3</v>
      </c>
      <c r="J23" s="629">
        <v>2598</v>
      </c>
      <c r="K23" s="631">
        <v>713</v>
      </c>
      <c r="L23" s="621">
        <v>5.9</v>
      </c>
      <c r="M23" s="632">
        <v>6.4</v>
      </c>
      <c r="N23" s="621"/>
      <c r="O23" s="139" t="s">
        <v>388</v>
      </c>
      <c r="P23" s="854">
        <v>0.86099999999999999</v>
      </c>
      <c r="Q23" s="184"/>
    </row>
    <row r="24" spans="2:17" s="173" customFormat="1" ht="13.5" customHeight="1">
      <c r="B24" s="741"/>
      <c r="C24" s="614"/>
      <c r="D24" s="614">
        <v>11</v>
      </c>
      <c r="E24" s="627"/>
      <c r="F24" s="615"/>
      <c r="G24" s="628">
        <v>17287</v>
      </c>
      <c r="H24" s="629">
        <v>13976</v>
      </c>
      <c r="I24" s="701">
        <v>-0.1</v>
      </c>
      <c r="J24" s="629">
        <v>2600</v>
      </c>
      <c r="K24" s="631">
        <v>711</v>
      </c>
      <c r="L24" s="621">
        <v>5.2</v>
      </c>
      <c r="M24" s="632">
        <v>6.4</v>
      </c>
      <c r="N24" s="621"/>
      <c r="O24" s="139" t="s">
        <v>392</v>
      </c>
      <c r="P24" s="854">
        <v>0.86</v>
      </c>
      <c r="Q24" s="184"/>
    </row>
    <row r="25" spans="2:17" s="173" customFormat="1" ht="13.5" customHeight="1">
      <c r="B25" s="741"/>
      <c r="C25" s="614"/>
      <c r="D25" s="614">
        <v>12</v>
      </c>
      <c r="E25" s="627"/>
      <c r="F25" s="615"/>
      <c r="G25" s="628">
        <v>17385</v>
      </c>
      <c r="H25" s="629">
        <v>14050</v>
      </c>
      <c r="I25" s="701">
        <v>0.5</v>
      </c>
      <c r="J25" s="629">
        <v>2618</v>
      </c>
      <c r="K25" s="631">
        <v>717</v>
      </c>
      <c r="L25" s="621">
        <v>5.3</v>
      </c>
      <c r="M25" s="632">
        <v>5.7</v>
      </c>
      <c r="N25" s="621"/>
      <c r="O25" s="139" t="s">
        <v>397</v>
      </c>
      <c r="P25" s="854">
        <v>0.85799999999999998</v>
      </c>
      <c r="Q25" s="184"/>
    </row>
    <row r="26" spans="2:17" s="173" customFormat="1" ht="13.5" customHeight="1">
      <c r="B26" s="741">
        <v>3</v>
      </c>
      <c r="C26" s="614" t="s">
        <v>101</v>
      </c>
      <c r="D26" s="614">
        <v>1</v>
      </c>
      <c r="E26" s="627" t="s">
        <v>201</v>
      </c>
      <c r="F26" s="615"/>
      <c r="G26" s="628">
        <v>17421</v>
      </c>
      <c r="H26" s="629">
        <v>14097</v>
      </c>
      <c r="I26" s="701">
        <v>0.3</v>
      </c>
      <c r="J26" s="629">
        <v>2611</v>
      </c>
      <c r="K26" s="631">
        <v>713</v>
      </c>
      <c r="L26" s="621">
        <v>6.2</v>
      </c>
      <c r="M26" s="632">
        <v>5.8</v>
      </c>
      <c r="N26" s="621"/>
      <c r="O26" s="139" t="s">
        <v>399</v>
      </c>
      <c r="P26" s="854">
        <v>0.85499999999999998</v>
      </c>
      <c r="Q26" s="184"/>
    </row>
    <row r="27" spans="2:17" s="173" customFormat="1" ht="13.5" customHeight="1">
      <c r="B27" s="741"/>
      <c r="C27" s="614"/>
      <c r="D27" s="614">
        <v>2</v>
      </c>
      <c r="E27" s="627"/>
      <c r="F27" s="615"/>
      <c r="G27" s="628">
        <v>17489</v>
      </c>
      <c r="H27" s="629">
        <v>14164</v>
      </c>
      <c r="I27" s="701">
        <v>0.5</v>
      </c>
      <c r="J27" s="629">
        <v>2613</v>
      </c>
      <c r="K27" s="631">
        <v>712</v>
      </c>
      <c r="L27" s="621">
        <v>6.3</v>
      </c>
      <c r="M27" s="632">
        <v>6</v>
      </c>
      <c r="N27" s="621"/>
      <c r="O27" s="139" t="s">
        <v>410</v>
      </c>
      <c r="P27" s="854">
        <v>0.85199999999999998</v>
      </c>
      <c r="Q27" s="184"/>
    </row>
    <row r="28" spans="2:17" s="173" customFormat="1" ht="13.5" customHeight="1">
      <c r="B28" s="741"/>
      <c r="C28" s="614"/>
      <c r="D28" s="614">
        <v>3</v>
      </c>
      <c r="E28" s="627"/>
      <c r="F28" s="615"/>
      <c r="G28" s="628">
        <v>17332</v>
      </c>
      <c r="H28" s="629">
        <v>14020</v>
      </c>
      <c r="I28" s="701">
        <v>-1</v>
      </c>
      <c r="J28" s="629">
        <v>2595</v>
      </c>
      <c r="K28" s="631">
        <v>717</v>
      </c>
      <c r="L28" s="621">
        <v>5.2</v>
      </c>
      <c r="M28" s="632">
        <v>5.2</v>
      </c>
      <c r="N28" s="621"/>
      <c r="O28" s="139" t="s">
        <v>414</v>
      </c>
      <c r="P28" s="854">
        <v>0.85199999999999998</v>
      </c>
      <c r="Q28" s="184"/>
    </row>
    <row r="29" spans="2:17" s="173" customFormat="1" ht="13.5" customHeight="1">
      <c r="B29" s="741"/>
      <c r="C29" s="614"/>
      <c r="D29" s="614">
        <v>4</v>
      </c>
      <c r="E29" s="627"/>
      <c r="F29" s="615"/>
      <c r="G29" s="628">
        <v>17222</v>
      </c>
      <c r="H29" s="629">
        <v>13912</v>
      </c>
      <c r="I29" s="701">
        <v>-0.8</v>
      </c>
      <c r="J29" s="629">
        <v>2601</v>
      </c>
      <c r="K29" s="631">
        <v>709</v>
      </c>
      <c r="L29" s="621">
        <v>4.5</v>
      </c>
      <c r="M29" s="632">
        <v>3.1</v>
      </c>
      <c r="N29" s="621"/>
      <c r="O29" s="139" t="s">
        <v>420</v>
      </c>
      <c r="P29" s="854">
        <v>0.84799999999999998</v>
      </c>
      <c r="Q29" s="184"/>
    </row>
    <row r="30" spans="2:17" s="173" customFormat="1" ht="13.5" customHeight="1">
      <c r="B30" s="741"/>
      <c r="C30" s="614"/>
      <c r="D30" s="614">
        <v>5</v>
      </c>
      <c r="E30" s="627"/>
      <c r="F30" s="615"/>
      <c r="G30" s="628">
        <v>17358</v>
      </c>
      <c r="H30" s="629">
        <v>14049</v>
      </c>
      <c r="I30" s="701">
        <v>1</v>
      </c>
      <c r="J30" s="629">
        <v>2602</v>
      </c>
      <c r="K30" s="631">
        <v>707</v>
      </c>
      <c r="L30" s="621">
        <v>3.4</v>
      </c>
      <c r="M30" s="632">
        <v>1.1000000000000001</v>
      </c>
      <c r="N30" s="621"/>
      <c r="O30" s="139" t="s">
        <v>426</v>
      </c>
      <c r="P30" s="854">
        <v>0.84599999999999997</v>
      </c>
      <c r="Q30" s="184"/>
    </row>
    <row r="31" spans="2:17" s="173" customFormat="1" ht="13.5" customHeight="1">
      <c r="B31" s="741"/>
      <c r="C31" s="614"/>
      <c r="D31" s="614">
        <v>6</v>
      </c>
      <c r="E31" s="627"/>
      <c r="F31" s="615"/>
      <c r="G31" s="628">
        <v>17349</v>
      </c>
      <c r="H31" s="629">
        <v>14041</v>
      </c>
      <c r="I31" s="701">
        <v>-0.1</v>
      </c>
      <c r="J31" s="629">
        <v>2602</v>
      </c>
      <c r="K31" s="631">
        <v>706</v>
      </c>
      <c r="L31" s="621">
        <v>2.2000000000000002</v>
      </c>
      <c r="M31" s="632">
        <v>0.2</v>
      </c>
      <c r="N31" s="621"/>
      <c r="O31" s="139" t="s">
        <v>431</v>
      </c>
      <c r="P31" s="854">
        <v>0.84399999999999997</v>
      </c>
      <c r="Q31" s="184"/>
    </row>
    <row r="32" spans="2:17" s="173" customFormat="1" ht="13.5" customHeight="1">
      <c r="B32" s="741"/>
      <c r="C32" s="614"/>
      <c r="D32" s="614">
        <v>7</v>
      </c>
      <c r="E32" s="627"/>
      <c r="F32" s="615"/>
      <c r="G32" s="628">
        <v>17416</v>
      </c>
      <c r="H32" s="629">
        <v>14103</v>
      </c>
      <c r="I32" s="701">
        <v>0.44</v>
      </c>
      <c r="J32" s="629">
        <v>2606</v>
      </c>
      <c r="K32" s="631">
        <v>707</v>
      </c>
      <c r="L32" s="621">
        <v>1.4</v>
      </c>
      <c r="M32" s="632">
        <v>0.3</v>
      </c>
      <c r="N32" s="621"/>
      <c r="O32" s="139" t="s">
        <v>436</v>
      </c>
      <c r="P32" s="854">
        <v>0.84</v>
      </c>
      <c r="Q32" s="184"/>
    </row>
    <row r="33" spans="2:18" s="173" customFormat="1" ht="13.5" customHeight="1">
      <c r="B33" s="741"/>
      <c r="C33" s="614"/>
      <c r="D33" s="614">
        <v>8</v>
      </c>
      <c r="E33" s="627"/>
      <c r="F33" s="615"/>
      <c r="G33" s="628">
        <v>17425</v>
      </c>
      <c r="H33" s="629">
        <v>14116</v>
      </c>
      <c r="I33" s="701">
        <v>0.09</v>
      </c>
      <c r="J33" s="629">
        <v>2604</v>
      </c>
      <c r="K33" s="631">
        <v>705</v>
      </c>
      <c r="L33" s="621">
        <v>1.1000000000000001</v>
      </c>
      <c r="M33" s="632">
        <v>0.2</v>
      </c>
      <c r="N33" s="621"/>
      <c r="O33" s="139" t="s">
        <v>442</v>
      </c>
      <c r="P33" s="854">
        <v>0.83799999999999997</v>
      </c>
      <c r="Q33" s="184"/>
    </row>
    <row r="34" spans="2:18" s="173" customFormat="1" ht="13.5" customHeight="1">
      <c r="B34" s="741"/>
      <c r="C34" s="614"/>
      <c r="D34" s="614">
        <v>9</v>
      </c>
      <c r="E34" s="627"/>
      <c r="F34" s="615"/>
      <c r="G34" s="628">
        <v>17360</v>
      </c>
      <c r="H34" s="629">
        <v>14048</v>
      </c>
      <c r="I34" s="701">
        <v>-0.48</v>
      </c>
      <c r="J34" s="629">
        <v>2609</v>
      </c>
      <c r="K34" s="631">
        <v>703</v>
      </c>
      <c r="L34" s="621">
        <v>0.7</v>
      </c>
      <c r="M34" s="632">
        <v>0.6</v>
      </c>
      <c r="N34" s="621"/>
      <c r="O34" s="139" t="s">
        <v>444</v>
      </c>
      <c r="P34" s="854">
        <v>0.83599999999999997</v>
      </c>
      <c r="Q34" s="184"/>
    </row>
    <row r="35" spans="2:18" s="173" customFormat="1" ht="13.5" customHeight="1">
      <c r="B35" s="741"/>
      <c r="C35" s="614"/>
      <c r="D35" s="614">
        <v>10</v>
      </c>
      <c r="E35" s="627"/>
      <c r="F35" s="615"/>
      <c r="G35" s="628">
        <v>17407</v>
      </c>
      <c r="H35" s="629">
        <v>14087</v>
      </c>
      <c r="I35" s="701">
        <v>0.28000000000000003</v>
      </c>
      <c r="J35" s="629">
        <v>2615</v>
      </c>
      <c r="K35" s="631">
        <v>705</v>
      </c>
      <c r="L35" s="621">
        <v>0.7</v>
      </c>
      <c r="M35" s="632">
        <v>0.7</v>
      </c>
      <c r="N35" s="621"/>
      <c r="O35" s="139" t="s">
        <v>388</v>
      </c>
      <c r="P35" s="854">
        <v>0.83399999999999996</v>
      </c>
      <c r="Q35" s="184"/>
    </row>
    <row r="36" spans="2:18" s="173" customFormat="1" ht="13.5" customHeight="1">
      <c r="B36" s="741"/>
      <c r="C36" s="614"/>
      <c r="D36" s="614">
        <v>11</v>
      </c>
      <c r="E36" s="627"/>
      <c r="F36" s="615"/>
      <c r="G36" s="628">
        <v>17422</v>
      </c>
      <c r="H36" s="629">
        <v>14111</v>
      </c>
      <c r="I36" s="701">
        <v>0.17</v>
      </c>
      <c r="J36" s="629">
        <v>2605</v>
      </c>
      <c r="K36" s="631">
        <v>706</v>
      </c>
      <c r="L36" s="621">
        <v>1</v>
      </c>
      <c r="M36" s="632"/>
      <c r="N36" s="621"/>
      <c r="O36" s="590"/>
      <c r="P36" s="633"/>
      <c r="Q36" s="184"/>
    </row>
    <row r="37" spans="2:18" s="173" customFormat="1" ht="13.5" customHeight="1">
      <c r="B37" s="616"/>
      <c r="C37" s="617"/>
      <c r="D37" s="617"/>
      <c r="E37" s="634"/>
      <c r="F37" s="618"/>
      <c r="G37" s="635"/>
      <c r="H37" s="636"/>
      <c r="I37" s="637"/>
      <c r="J37" s="636"/>
      <c r="K37" s="638"/>
      <c r="L37" s="626"/>
      <c r="M37" s="639"/>
      <c r="N37" s="621"/>
      <c r="O37" s="590"/>
      <c r="P37" s="640"/>
      <c r="Q37" s="184"/>
    </row>
    <row r="38" spans="2:18" s="74" customFormat="1" ht="15" customHeight="1">
      <c r="B38" s="199" t="s">
        <v>323</v>
      </c>
      <c r="C38" s="135"/>
      <c r="D38" s="135"/>
      <c r="E38" s="135"/>
      <c r="F38" s="203"/>
      <c r="G38" s="135"/>
      <c r="H38" s="135"/>
      <c r="I38" s="135"/>
      <c r="J38" s="135"/>
      <c r="K38" s="135"/>
      <c r="L38" s="135"/>
      <c r="M38" s="144"/>
      <c r="N38" s="204"/>
      <c r="O38" s="1173" t="s">
        <v>319</v>
      </c>
      <c r="P38" s="1174"/>
    </row>
    <row r="39" spans="2:18" s="74" customFormat="1" ht="15" customHeight="1">
      <c r="B39" s="75" t="s">
        <v>224</v>
      </c>
      <c r="M39" s="145"/>
      <c r="N39" s="204"/>
      <c r="O39" s="1164" t="s">
        <v>320</v>
      </c>
      <c r="P39" s="1165"/>
    </row>
    <row r="40" spans="2:18" s="74" customFormat="1" ht="15" customHeight="1">
      <c r="B40" s="75" t="s">
        <v>216</v>
      </c>
      <c r="M40" s="145"/>
      <c r="N40" s="204"/>
      <c r="O40" s="861" t="s">
        <v>321</v>
      </c>
      <c r="P40" s="862"/>
    </row>
    <row r="41" spans="2:18" s="74" customFormat="1" ht="15" customHeight="1">
      <c r="B41" s="75" t="s">
        <v>418</v>
      </c>
      <c r="M41" s="145"/>
      <c r="N41" s="204"/>
      <c r="O41" s="1177" t="s">
        <v>322</v>
      </c>
      <c r="P41" s="1178"/>
    </row>
    <row r="42" spans="2:18" s="74" customFormat="1" ht="15" customHeight="1">
      <c r="B42" s="75"/>
      <c r="I42" s="337"/>
      <c r="J42" s="338"/>
      <c r="M42" s="145"/>
      <c r="N42" s="863"/>
      <c r="O42" s="1175" t="s">
        <v>216</v>
      </c>
      <c r="P42" s="1176"/>
    </row>
    <row r="43" spans="2:18" s="74" customFormat="1" ht="15" customHeight="1">
      <c r="B43" s="76"/>
      <c r="C43" s="57"/>
      <c r="D43" s="57"/>
      <c r="E43" s="57"/>
      <c r="F43" s="57"/>
      <c r="G43" s="57"/>
      <c r="H43" s="57"/>
      <c r="I43" s="57"/>
      <c r="J43" s="57"/>
      <c r="K43" s="57"/>
      <c r="L43" s="57"/>
      <c r="M43" s="137"/>
      <c r="N43" s="204"/>
      <c r="O43" s="1171"/>
      <c r="P43" s="1172"/>
    </row>
    <row r="44" spans="2:18" s="74" customFormat="1" ht="9.75" customHeight="1">
      <c r="C44" s="311"/>
      <c r="F44" s="136"/>
      <c r="G44" s="136"/>
      <c r="H44" s="136"/>
      <c r="I44" s="136"/>
      <c r="J44" s="136"/>
      <c r="K44" s="136"/>
      <c r="L44" s="136"/>
      <c r="M44" s="136"/>
      <c r="N44" s="136"/>
      <c r="O44" s="323"/>
      <c r="P44" s="136"/>
      <c r="R44" s="205"/>
    </row>
    <row r="45" spans="2:18" ht="15" customHeight="1">
      <c r="B45" s="58"/>
      <c r="C45" s="48"/>
      <c r="D45" s="48"/>
      <c r="E45" s="175"/>
      <c r="F45" s="175"/>
      <c r="G45" s="48"/>
      <c r="H45" s="48"/>
      <c r="I45" s="48"/>
      <c r="J45" s="48"/>
      <c r="K45" s="48"/>
      <c r="L45" s="48"/>
      <c r="M45" s="48"/>
      <c r="N45" s="48"/>
      <c r="O45" s="48"/>
      <c r="P45" s="65"/>
      <c r="R45" s="181"/>
    </row>
    <row r="46" spans="2:18" ht="15" customHeight="1">
      <c r="B46" s="47"/>
      <c r="C46" s="49"/>
      <c r="D46" s="49"/>
      <c r="E46" s="49"/>
      <c r="F46" s="49"/>
      <c r="G46" s="49"/>
      <c r="H46" s="49"/>
      <c r="I46" s="49"/>
      <c r="J46" s="49"/>
      <c r="K46" s="49"/>
      <c r="L46" s="49"/>
      <c r="M46" s="49"/>
      <c r="N46" s="49"/>
      <c r="O46" s="49"/>
      <c r="P46" s="68"/>
      <c r="R46" s="181"/>
    </row>
    <row r="47" spans="2:18" ht="15" customHeight="1">
      <c r="B47" s="47"/>
      <c r="C47" s="49"/>
      <c r="D47" s="49"/>
      <c r="E47" s="49"/>
      <c r="F47" s="49"/>
      <c r="G47" s="49"/>
      <c r="H47" s="49"/>
      <c r="I47" s="49"/>
      <c r="J47" s="49"/>
      <c r="K47" s="49"/>
      <c r="L47" s="49"/>
      <c r="M47" s="49"/>
      <c r="N47" s="49"/>
      <c r="O47" s="49"/>
      <c r="P47" s="68"/>
      <c r="R47" s="181"/>
    </row>
    <row r="48" spans="2:18" ht="15" customHeight="1">
      <c r="B48" s="47"/>
      <c r="C48" s="49"/>
      <c r="D48" s="49"/>
      <c r="E48" s="49"/>
      <c r="F48" s="49"/>
      <c r="G48" s="49"/>
      <c r="H48" s="49"/>
      <c r="I48" s="49"/>
      <c r="J48" s="49"/>
      <c r="K48" s="49"/>
      <c r="L48" s="49"/>
      <c r="M48" s="49"/>
      <c r="N48" s="49"/>
      <c r="O48" s="49"/>
      <c r="P48" s="68"/>
      <c r="R48" s="181"/>
    </row>
    <row r="49" spans="2:18" ht="15" customHeight="1">
      <c r="B49" s="47"/>
      <c r="C49" s="49"/>
      <c r="D49" s="49"/>
      <c r="E49" s="49"/>
      <c r="F49" s="49"/>
      <c r="G49" s="49"/>
      <c r="H49" s="49"/>
      <c r="I49" s="49"/>
      <c r="J49" s="49"/>
      <c r="K49" s="49"/>
      <c r="L49" s="49"/>
      <c r="M49" s="49"/>
      <c r="N49" s="49"/>
      <c r="O49" s="49"/>
      <c r="P49" s="68"/>
      <c r="R49" s="181"/>
    </row>
    <row r="50" spans="2:18" ht="15" customHeight="1">
      <c r="B50" s="47"/>
      <c r="C50" s="49"/>
      <c r="D50" s="49"/>
      <c r="E50" s="104"/>
      <c r="F50" s="104"/>
      <c r="G50" s="104"/>
      <c r="H50" s="104"/>
      <c r="I50" s="104"/>
      <c r="J50" s="104"/>
      <c r="K50" s="104"/>
      <c r="L50" s="104"/>
      <c r="M50" s="104"/>
      <c r="N50" s="104"/>
      <c r="O50" s="104"/>
      <c r="P50" s="167"/>
      <c r="R50" s="181"/>
    </row>
    <row r="51" spans="2:18" ht="15" customHeight="1">
      <c r="B51" s="47"/>
      <c r="C51" s="49"/>
      <c r="D51" s="49"/>
      <c r="E51" s="104"/>
      <c r="F51" s="104"/>
      <c r="G51" s="104"/>
      <c r="H51" s="104"/>
      <c r="I51" s="104"/>
      <c r="J51" s="104"/>
      <c r="K51" s="104"/>
      <c r="L51" s="104"/>
      <c r="M51" s="104"/>
      <c r="N51" s="104"/>
      <c r="O51" s="104"/>
      <c r="P51" s="167"/>
      <c r="R51" s="181"/>
    </row>
    <row r="52" spans="2:18" ht="15" customHeight="1">
      <c r="B52" s="47"/>
      <c r="C52" s="49"/>
      <c r="D52" s="49"/>
      <c r="E52" s="104"/>
      <c r="F52" s="104"/>
      <c r="G52" s="104"/>
      <c r="H52" s="104"/>
      <c r="I52" s="104"/>
      <c r="J52" s="104"/>
      <c r="K52" s="104"/>
      <c r="L52" s="104"/>
      <c r="M52" s="104"/>
      <c r="N52" s="104"/>
      <c r="O52" s="104"/>
      <c r="P52" s="167"/>
      <c r="R52" s="181"/>
    </row>
    <row r="53" spans="2:18" ht="15" customHeight="1">
      <c r="B53" s="47"/>
      <c r="C53" s="49"/>
      <c r="D53" s="49"/>
      <c r="E53" s="104"/>
      <c r="F53" s="104"/>
      <c r="G53" s="104"/>
      <c r="H53" s="104"/>
      <c r="I53" s="104"/>
      <c r="J53" s="104"/>
      <c r="K53" s="104"/>
      <c r="L53" s="104"/>
      <c r="M53" s="104"/>
      <c r="N53" s="104"/>
      <c r="O53" s="104"/>
      <c r="P53" s="167"/>
    </row>
    <row r="54" spans="2:18" ht="15" customHeight="1">
      <c r="B54" s="47"/>
      <c r="C54" s="49"/>
      <c r="D54" s="49"/>
      <c r="E54" s="104"/>
      <c r="F54" s="104"/>
      <c r="G54" s="104"/>
      <c r="H54" s="104"/>
      <c r="I54" s="104"/>
      <c r="J54" s="104"/>
      <c r="K54" s="104"/>
      <c r="L54" s="104"/>
      <c r="M54" s="104"/>
      <c r="N54" s="104"/>
      <c r="O54" s="104"/>
      <c r="P54" s="167"/>
      <c r="R54" s="181"/>
    </row>
    <row r="55" spans="2:18" ht="15" customHeight="1">
      <c r="B55" s="47"/>
      <c r="C55" s="49"/>
      <c r="D55" s="49"/>
      <c r="E55" s="104"/>
      <c r="F55" s="104"/>
      <c r="G55" s="104"/>
      <c r="H55" s="104"/>
      <c r="I55" s="104"/>
      <c r="J55" s="104"/>
      <c r="K55" s="104"/>
      <c r="L55" s="104"/>
      <c r="M55" s="104"/>
      <c r="N55" s="104"/>
      <c r="O55" s="104"/>
      <c r="P55" s="167"/>
    </row>
    <row r="56" spans="2:18" ht="15" customHeight="1">
      <c r="B56" s="47"/>
      <c r="C56" s="49"/>
      <c r="D56" s="49"/>
      <c r="E56" s="104"/>
      <c r="F56" s="104"/>
      <c r="G56" s="104"/>
      <c r="H56" s="104"/>
      <c r="I56" s="104"/>
      <c r="J56" s="104"/>
      <c r="K56" s="104"/>
      <c r="L56" s="104"/>
      <c r="M56" s="104"/>
      <c r="N56" s="104"/>
      <c r="O56" s="104"/>
      <c r="P56" s="167"/>
    </row>
    <row r="57" spans="2:18" ht="15" customHeight="1">
      <c r="B57" s="47"/>
      <c r="C57" s="49"/>
      <c r="D57" s="49"/>
      <c r="E57" s="104"/>
      <c r="F57" s="104"/>
      <c r="G57" s="104"/>
      <c r="H57" s="104"/>
      <c r="I57" s="104"/>
      <c r="J57" s="104"/>
      <c r="K57" s="104"/>
      <c r="L57" s="104"/>
      <c r="M57" s="104"/>
      <c r="N57" s="104"/>
      <c r="O57" s="104"/>
      <c r="P57" s="167"/>
    </row>
    <row r="58" spans="2:18" ht="15" customHeight="1">
      <c r="B58" s="47"/>
      <c r="C58" s="49"/>
      <c r="D58" s="49"/>
      <c r="E58" s="104"/>
      <c r="F58" s="104"/>
      <c r="G58" s="104"/>
      <c r="H58" s="104"/>
      <c r="I58" s="104"/>
      <c r="J58" s="104"/>
      <c r="K58" s="104"/>
      <c r="L58" s="104"/>
      <c r="M58" s="104"/>
      <c r="N58" s="104"/>
      <c r="O58" s="104"/>
      <c r="P58" s="167"/>
    </row>
    <row r="59" spans="2:18" ht="15" customHeight="1">
      <c r="B59" s="59"/>
      <c r="C59" s="60"/>
      <c r="D59" s="60"/>
      <c r="E59" s="176"/>
      <c r="F59" s="176"/>
      <c r="G59" s="176"/>
      <c r="H59" s="176"/>
      <c r="I59" s="176"/>
      <c r="J59" s="176"/>
      <c r="K59" s="176"/>
      <c r="L59" s="176"/>
      <c r="M59" s="176"/>
      <c r="N59" s="176"/>
      <c r="O59" s="176"/>
      <c r="P59" s="170"/>
    </row>
    <row r="60" spans="2:18" ht="4.5" customHeight="1">
      <c r="B60" s="49"/>
      <c r="C60" s="49"/>
      <c r="D60" s="49"/>
      <c r="E60" s="104"/>
      <c r="F60" s="104"/>
      <c r="G60" s="104"/>
      <c r="H60" s="104"/>
      <c r="I60" s="104"/>
      <c r="J60" s="104"/>
      <c r="K60" s="104"/>
      <c r="L60" s="104"/>
      <c r="M60" s="104"/>
      <c r="N60" s="104"/>
      <c r="O60" s="104"/>
      <c r="P60" s="104"/>
    </row>
    <row r="61" spans="2:18" ht="15" customHeight="1">
      <c r="B61" s="1056" t="s">
        <v>462</v>
      </c>
      <c r="C61" s="1057"/>
      <c r="D61" s="1057"/>
      <c r="E61" s="1057"/>
      <c r="F61" s="1057"/>
      <c r="G61" s="1057"/>
      <c r="H61" s="1057"/>
      <c r="I61" s="1057"/>
      <c r="J61" s="1057"/>
      <c r="K61" s="1057"/>
      <c r="L61" s="1057"/>
      <c r="M61" s="1057"/>
      <c r="N61" s="1057"/>
      <c r="O61" s="1057"/>
      <c r="P61" s="1058"/>
    </row>
    <row r="62" spans="2:18" ht="15" customHeight="1">
      <c r="B62" s="1059"/>
      <c r="C62" s="1060"/>
      <c r="D62" s="1060"/>
      <c r="E62" s="1060"/>
      <c r="F62" s="1060"/>
      <c r="G62" s="1060"/>
      <c r="H62" s="1060"/>
      <c r="I62" s="1060"/>
      <c r="J62" s="1060"/>
      <c r="K62" s="1060"/>
      <c r="L62" s="1060"/>
      <c r="M62" s="1060"/>
      <c r="N62" s="1060"/>
      <c r="O62" s="1060"/>
      <c r="P62" s="1061"/>
    </row>
    <row r="63" spans="2:18" ht="15" customHeight="1">
      <c r="B63" s="1062"/>
      <c r="C63" s="1063"/>
      <c r="D63" s="1063"/>
      <c r="E63" s="1063"/>
      <c r="F63" s="1063"/>
      <c r="G63" s="1063"/>
      <c r="H63" s="1063"/>
      <c r="I63" s="1063"/>
      <c r="J63" s="1063"/>
      <c r="K63" s="1063"/>
      <c r="L63" s="1063"/>
      <c r="M63" s="1063"/>
      <c r="N63" s="1063"/>
      <c r="O63" s="1063"/>
      <c r="P63" s="1064"/>
    </row>
    <row r="64" spans="2:18" ht="15" customHeight="1">
      <c r="B64" s="49"/>
      <c r="C64" s="49"/>
      <c r="D64" s="49"/>
      <c r="E64" s="104"/>
      <c r="F64" s="104"/>
      <c r="G64" s="104"/>
      <c r="H64" s="104"/>
      <c r="I64" s="104"/>
      <c r="J64" s="104"/>
      <c r="K64" s="104"/>
      <c r="L64" s="104"/>
      <c r="M64" s="104"/>
      <c r="N64" s="104"/>
      <c r="O64" s="104"/>
      <c r="P64" s="104"/>
    </row>
    <row r="65" spans="2:18" ht="15" customHeight="1">
      <c r="B65" s="49"/>
      <c r="C65" s="49"/>
      <c r="D65" s="49"/>
      <c r="E65" s="104"/>
      <c r="F65" s="104"/>
      <c r="G65" s="104"/>
      <c r="H65" s="104"/>
      <c r="I65" s="104"/>
      <c r="J65" s="104"/>
      <c r="K65" s="104"/>
      <c r="L65" s="104"/>
      <c r="M65" s="104"/>
      <c r="N65" s="104"/>
      <c r="O65" s="104"/>
      <c r="P65" s="104"/>
    </row>
    <row r="66" spans="2:18" ht="15" customHeight="1">
      <c r="B66" s="49"/>
      <c r="C66" s="49"/>
      <c r="D66" s="49"/>
      <c r="E66" s="104"/>
      <c r="F66" s="104"/>
      <c r="G66" s="104"/>
      <c r="H66" s="104"/>
      <c r="I66" s="104"/>
      <c r="J66" s="104"/>
      <c r="K66" s="104"/>
      <c r="L66" s="104"/>
      <c r="M66" s="104"/>
      <c r="N66" s="104"/>
      <c r="O66" s="508"/>
      <c r="P66" s="508"/>
      <c r="Q66" s="508"/>
      <c r="R66" s="508"/>
    </row>
    <row r="67" spans="2:18" ht="15" customHeight="1">
      <c r="B67" s="49"/>
      <c r="C67" s="49"/>
      <c r="D67" s="49"/>
      <c r="E67" s="104"/>
      <c r="F67" s="104"/>
      <c r="G67" s="104"/>
      <c r="H67" s="104"/>
      <c r="I67" s="104"/>
      <c r="J67" s="104"/>
      <c r="K67" s="104"/>
      <c r="L67" s="104"/>
      <c r="M67" s="104"/>
      <c r="N67" s="104"/>
      <c r="O67" s="509"/>
      <c r="P67" s="510"/>
      <c r="Q67" s="510"/>
      <c r="R67" s="510"/>
    </row>
    <row r="68" spans="2:18" ht="15" customHeight="1">
      <c r="B68" s="49"/>
      <c r="C68" s="49"/>
      <c r="D68" s="49"/>
      <c r="E68" s="104"/>
      <c r="F68" s="104"/>
      <c r="G68" s="104"/>
      <c r="H68" s="104"/>
      <c r="I68" s="104"/>
      <c r="J68" s="104"/>
      <c r="K68" s="104"/>
      <c r="L68" s="104"/>
      <c r="M68" s="104"/>
      <c r="N68" s="104"/>
      <c r="O68" s="104"/>
      <c r="P68" s="104"/>
    </row>
    <row r="69" spans="2:18" ht="15" customHeight="1">
      <c r="B69" s="49"/>
      <c r="C69" s="49"/>
      <c r="D69" s="49"/>
      <c r="E69" s="104"/>
      <c r="F69" s="104"/>
      <c r="G69" s="104"/>
      <c r="H69" s="104"/>
      <c r="I69" s="104"/>
      <c r="J69" s="104"/>
      <c r="K69" s="104"/>
      <c r="L69" s="104"/>
      <c r="M69" s="104"/>
      <c r="N69" s="104"/>
      <c r="O69" s="104"/>
      <c r="P69" s="104"/>
    </row>
    <row r="70" spans="2:18" ht="15" customHeight="1">
      <c r="B70" s="49"/>
      <c r="C70" s="49"/>
      <c r="D70" s="49"/>
      <c r="E70" s="104"/>
      <c r="F70" s="104"/>
      <c r="G70" s="104"/>
      <c r="H70" s="104"/>
      <c r="I70" s="104"/>
      <c r="J70" s="104"/>
      <c r="K70" s="104"/>
      <c r="L70" s="104"/>
      <c r="M70" s="104"/>
      <c r="N70" s="104"/>
      <c r="O70" s="104"/>
      <c r="P70" s="104"/>
    </row>
    <row r="71" spans="2:18" ht="15" customHeight="1">
      <c r="B71" s="49"/>
      <c r="C71" s="49"/>
      <c r="D71" s="49"/>
      <c r="E71" s="104"/>
      <c r="F71" s="104"/>
      <c r="G71" s="104"/>
      <c r="H71" s="104"/>
      <c r="I71" s="104"/>
      <c r="J71" s="104"/>
      <c r="K71" s="104"/>
      <c r="L71" s="104"/>
      <c r="M71" s="104"/>
      <c r="N71" s="104"/>
      <c r="O71" s="104"/>
      <c r="P71" s="104"/>
    </row>
    <row r="72" spans="2:18" ht="15" customHeight="1">
      <c r="B72" s="49"/>
      <c r="C72" s="49"/>
      <c r="D72" s="49"/>
      <c r="E72" s="104"/>
      <c r="F72" s="104"/>
      <c r="G72" s="104"/>
      <c r="H72" s="104"/>
      <c r="I72" s="104"/>
      <c r="J72" s="104"/>
      <c r="K72" s="104"/>
      <c r="L72" s="104"/>
      <c r="M72" s="104"/>
      <c r="N72" s="104"/>
      <c r="O72" s="104"/>
      <c r="P72" s="104"/>
    </row>
    <row r="73" spans="2:18" ht="15" customHeight="1">
      <c r="B73" s="49"/>
      <c r="C73" s="49"/>
      <c r="D73" s="49"/>
      <c r="E73" s="104"/>
      <c r="F73" s="104"/>
      <c r="G73" s="104"/>
      <c r="H73" s="104"/>
      <c r="I73" s="104"/>
      <c r="J73" s="104"/>
      <c r="K73" s="104"/>
      <c r="L73" s="104"/>
      <c r="M73" s="104"/>
      <c r="N73" s="104"/>
      <c r="O73" s="104"/>
      <c r="P73" s="104"/>
    </row>
    <row r="74" spans="2:18" ht="15" customHeight="1">
      <c r="B74" s="49"/>
      <c r="C74" s="49"/>
      <c r="D74" s="49"/>
      <c r="E74" s="104"/>
      <c r="F74" s="104"/>
      <c r="G74" s="104"/>
      <c r="H74" s="104"/>
      <c r="I74" s="104"/>
      <c r="J74" s="104"/>
      <c r="K74" s="104"/>
      <c r="L74" s="104"/>
      <c r="M74" s="104"/>
      <c r="N74" s="104"/>
      <c r="O74" s="104"/>
      <c r="P74" s="104"/>
    </row>
    <row r="75" spans="2:18" ht="15" customHeight="1">
      <c r="B75" s="49"/>
      <c r="C75" s="49"/>
      <c r="D75" s="49"/>
      <c r="E75" s="104"/>
      <c r="F75" s="104"/>
      <c r="G75" s="104"/>
      <c r="H75" s="104"/>
      <c r="I75" s="104"/>
      <c r="J75" s="104"/>
      <c r="K75" s="104"/>
      <c r="L75" s="104"/>
      <c r="M75" s="104"/>
      <c r="N75" s="104"/>
      <c r="O75" s="104"/>
      <c r="P75" s="104"/>
    </row>
    <row r="76" spans="2:18" ht="15" customHeight="1">
      <c r="B76" s="49"/>
      <c r="C76" s="49"/>
      <c r="D76" s="49"/>
      <c r="E76" s="104"/>
      <c r="F76" s="104"/>
      <c r="G76" s="104"/>
      <c r="H76" s="104"/>
      <c r="I76" s="104"/>
      <c r="J76" s="104"/>
      <c r="K76" s="104"/>
      <c r="L76" s="104"/>
      <c r="M76" s="104"/>
      <c r="N76" s="104"/>
      <c r="O76" s="104"/>
      <c r="P76" s="104"/>
    </row>
    <row r="77" spans="2:18" ht="15" customHeight="1">
      <c r="B77" s="49"/>
      <c r="C77" s="49"/>
      <c r="D77" s="49"/>
      <c r="E77" s="104"/>
      <c r="F77" s="104"/>
      <c r="G77" s="104"/>
      <c r="H77" s="104"/>
      <c r="I77" s="104"/>
      <c r="J77" s="104"/>
      <c r="K77" s="104"/>
      <c r="L77" s="104"/>
      <c r="M77" s="104"/>
      <c r="N77" s="104"/>
      <c r="O77" s="104"/>
      <c r="P77" s="104"/>
    </row>
    <row r="78" spans="2:18" ht="15" customHeight="1">
      <c r="B78" s="49"/>
      <c r="C78" s="49"/>
      <c r="D78" s="49"/>
      <c r="E78" s="104"/>
      <c r="F78" s="104"/>
      <c r="G78" s="104"/>
      <c r="H78" s="104"/>
      <c r="I78" s="104"/>
      <c r="J78" s="104"/>
      <c r="K78" s="104"/>
      <c r="L78" s="104"/>
      <c r="M78" s="104"/>
      <c r="N78" s="104"/>
      <c r="O78" s="104"/>
      <c r="P78" s="104"/>
    </row>
    <row r="79" spans="2:18" ht="15" customHeight="1">
      <c r="E79" s="104"/>
      <c r="F79" s="104"/>
      <c r="G79" s="104"/>
      <c r="H79" s="104"/>
      <c r="I79" s="104"/>
      <c r="J79" s="104"/>
      <c r="K79" s="104"/>
      <c r="L79" s="104"/>
      <c r="M79" s="104"/>
      <c r="N79" s="104"/>
      <c r="O79" s="104"/>
      <c r="P79" s="104"/>
    </row>
    <row r="80" spans="2:18" ht="15" customHeight="1">
      <c r="E80" s="104"/>
      <c r="F80" s="104"/>
      <c r="G80" s="104"/>
      <c r="H80" s="104"/>
      <c r="I80" s="104"/>
      <c r="J80" s="104"/>
      <c r="K80" s="104"/>
      <c r="L80" s="104"/>
      <c r="M80" s="104"/>
      <c r="N80" s="104"/>
      <c r="O80" s="104"/>
      <c r="P80" s="104"/>
    </row>
  </sheetData>
  <mergeCells count="12">
    <mergeCell ref="B5:E5"/>
    <mergeCell ref="O43:P43"/>
    <mergeCell ref="B61:P63"/>
    <mergeCell ref="O38:P38"/>
    <mergeCell ref="O42:P42"/>
    <mergeCell ref="O41:P41"/>
    <mergeCell ref="L3:M3"/>
    <mergeCell ref="L4:M4"/>
    <mergeCell ref="P4:P5"/>
    <mergeCell ref="L5:M5"/>
    <mergeCell ref="O39:P39"/>
    <mergeCell ref="O2:O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zoomScaleNormal="100" zoomScaleSheetLayoutView="100" workbookViewId="0">
      <selection activeCell="F16" sqref="F16"/>
    </sheetView>
  </sheetViews>
  <sheetFormatPr defaultRowHeight="13.5"/>
  <cols>
    <col min="1" max="1" width="7.5" style="235" customWidth="1"/>
    <col min="2" max="2" width="5.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5.5" style="235" customWidth="1"/>
    <col min="10" max="10" width="3.7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256" width="9" style="235"/>
    <col min="257" max="257" width="5.625" style="235" customWidth="1"/>
    <col min="258" max="258" width="3.625" style="235" customWidth="1"/>
    <col min="259" max="259" width="1.375" style="235" customWidth="1"/>
    <col min="260" max="260" width="7.625" style="235" customWidth="1"/>
    <col min="261" max="261" width="10.5" style="235" customWidth="1"/>
    <col min="262" max="262" width="24.625" style="235" customWidth="1"/>
    <col min="263" max="263" width="13.875" style="235" customWidth="1"/>
    <col min="264" max="264" width="7.25" style="235" customWidth="1"/>
    <col min="265" max="265" width="3.625" style="235" customWidth="1"/>
    <col min="266" max="266" width="5.625" style="235" customWidth="1"/>
    <col min="267" max="267" width="4.625" style="235" customWidth="1"/>
    <col min="268" max="269" width="9" style="235"/>
    <col min="270" max="270" width="5.75" style="235" customWidth="1"/>
    <col min="271" max="271" width="7.875" style="235" customWidth="1"/>
    <col min="272" max="272" width="8.625" style="235" customWidth="1"/>
    <col min="273" max="273" width="6" style="235" customWidth="1"/>
    <col min="274" max="274" width="3.625" style="235" customWidth="1"/>
    <col min="275" max="512" width="9" style="235"/>
    <col min="513" max="513" width="5.625" style="235" customWidth="1"/>
    <col min="514" max="514" width="3.625" style="235" customWidth="1"/>
    <col min="515" max="515" width="1.375" style="235" customWidth="1"/>
    <col min="516" max="516" width="7.625" style="235" customWidth="1"/>
    <col min="517" max="517" width="10.5" style="235" customWidth="1"/>
    <col min="518" max="518" width="24.625" style="235" customWidth="1"/>
    <col min="519" max="519" width="13.875" style="235" customWidth="1"/>
    <col min="520" max="520" width="7.25" style="235" customWidth="1"/>
    <col min="521" max="521" width="3.625" style="235" customWidth="1"/>
    <col min="522" max="522" width="5.625" style="235" customWidth="1"/>
    <col min="523" max="523" width="4.625" style="235" customWidth="1"/>
    <col min="524" max="525" width="9" style="235"/>
    <col min="526" max="526" width="5.75" style="235" customWidth="1"/>
    <col min="527" max="527" width="7.875" style="235" customWidth="1"/>
    <col min="528" max="528" width="8.625" style="235" customWidth="1"/>
    <col min="529" max="529" width="6" style="235" customWidth="1"/>
    <col min="530" max="530" width="3.625" style="235" customWidth="1"/>
    <col min="531" max="768" width="9" style="235"/>
    <col min="769" max="769" width="5.625" style="235" customWidth="1"/>
    <col min="770" max="770" width="3.625" style="235" customWidth="1"/>
    <col min="771" max="771" width="1.375" style="235" customWidth="1"/>
    <col min="772" max="772" width="7.625" style="235" customWidth="1"/>
    <col min="773" max="773" width="10.5" style="235" customWidth="1"/>
    <col min="774" max="774" width="24.625" style="235" customWidth="1"/>
    <col min="775" max="775" width="13.875" style="235" customWidth="1"/>
    <col min="776" max="776" width="7.25" style="235" customWidth="1"/>
    <col min="777" max="777" width="3.625" style="235" customWidth="1"/>
    <col min="778" max="778" width="5.625" style="235" customWidth="1"/>
    <col min="779" max="779" width="4.625" style="235" customWidth="1"/>
    <col min="780" max="781" width="9" style="235"/>
    <col min="782" max="782" width="5.75" style="235" customWidth="1"/>
    <col min="783" max="783" width="7.875" style="235" customWidth="1"/>
    <col min="784" max="784" width="8.625" style="235" customWidth="1"/>
    <col min="785" max="785" width="6" style="235" customWidth="1"/>
    <col min="786" max="786" width="3.625" style="235" customWidth="1"/>
    <col min="787" max="1024" width="9" style="235"/>
    <col min="1025" max="1025" width="5.625" style="235" customWidth="1"/>
    <col min="1026" max="1026" width="3.625" style="235" customWidth="1"/>
    <col min="1027" max="1027" width="1.375" style="235" customWidth="1"/>
    <col min="1028" max="1028" width="7.625" style="235" customWidth="1"/>
    <col min="1029" max="1029" width="10.5" style="235" customWidth="1"/>
    <col min="1030" max="1030" width="24.625" style="235" customWidth="1"/>
    <col min="1031" max="1031" width="13.875" style="235" customWidth="1"/>
    <col min="1032" max="1032" width="7.25" style="235" customWidth="1"/>
    <col min="1033" max="1033" width="3.625" style="235" customWidth="1"/>
    <col min="1034" max="1034" width="5.625" style="235" customWidth="1"/>
    <col min="1035" max="1035" width="4.625" style="235" customWidth="1"/>
    <col min="1036" max="1037" width="9" style="235"/>
    <col min="1038" max="1038" width="5.75" style="235" customWidth="1"/>
    <col min="1039" max="1039" width="7.875" style="235" customWidth="1"/>
    <col min="1040" max="1040" width="8.625" style="235" customWidth="1"/>
    <col min="1041" max="1041" width="6" style="235" customWidth="1"/>
    <col min="1042" max="1042" width="3.625" style="235" customWidth="1"/>
    <col min="1043" max="1280" width="9" style="235"/>
    <col min="1281" max="1281" width="5.625" style="235" customWidth="1"/>
    <col min="1282" max="1282" width="3.625" style="235" customWidth="1"/>
    <col min="1283" max="1283" width="1.375" style="235" customWidth="1"/>
    <col min="1284" max="1284" width="7.625" style="235" customWidth="1"/>
    <col min="1285" max="1285" width="10.5" style="235" customWidth="1"/>
    <col min="1286" max="1286" width="24.625" style="235" customWidth="1"/>
    <col min="1287" max="1287" width="13.875" style="235" customWidth="1"/>
    <col min="1288" max="1288" width="7.25" style="235" customWidth="1"/>
    <col min="1289" max="1289" width="3.625" style="235" customWidth="1"/>
    <col min="1290" max="1290" width="5.625" style="235" customWidth="1"/>
    <col min="1291" max="1291" width="4.625" style="235" customWidth="1"/>
    <col min="1292" max="1293" width="9" style="235"/>
    <col min="1294" max="1294" width="5.75" style="235" customWidth="1"/>
    <col min="1295" max="1295" width="7.875" style="235" customWidth="1"/>
    <col min="1296" max="1296" width="8.625" style="235" customWidth="1"/>
    <col min="1297" max="1297" width="6" style="235" customWidth="1"/>
    <col min="1298" max="1298" width="3.625" style="235" customWidth="1"/>
    <col min="1299" max="1536" width="9" style="235"/>
    <col min="1537" max="1537" width="5.625" style="235" customWidth="1"/>
    <col min="1538" max="1538" width="3.625" style="235" customWidth="1"/>
    <col min="1539" max="1539" width="1.375" style="235" customWidth="1"/>
    <col min="1540" max="1540" width="7.625" style="235" customWidth="1"/>
    <col min="1541" max="1541" width="10.5" style="235" customWidth="1"/>
    <col min="1542" max="1542" width="24.625" style="235" customWidth="1"/>
    <col min="1543" max="1543" width="13.875" style="235" customWidth="1"/>
    <col min="1544" max="1544" width="7.25" style="235" customWidth="1"/>
    <col min="1545" max="1545" width="3.625" style="235" customWidth="1"/>
    <col min="1546" max="1546" width="5.625" style="235" customWidth="1"/>
    <col min="1547" max="1547" width="4.625" style="235" customWidth="1"/>
    <col min="1548" max="1549" width="9" style="235"/>
    <col min="1550" max="1550" width="5.75" style="235" customWidth="1"/>
    <col min="1551" max="1551" width="7.875" style="235" customWidth="1"/>
    <col min="1552" max="1552" width="8.625" style="235" customWidth="1"/>
    <col min="1553" max="1553" width="6" style="235" customWidth="1"/>
    <col min="1554" max="1554" width="3.625" style="235" customWidth="1"/>
    <col min="1555" max="1792" width="9" style="235"/>
    <col min="1793" max="1793" width="5.625" style="235" customWidth="1"/>
    <col min="1794" max="1794" width="3.625" style="235" customWidth="1"/>
    <col min="1795" max="1795" width="1.375" style="235" customWidth="1"/>
    <col min="1796" max="1796" width="7.625" style="235" customWidth="1"/>
    <col min="1797" max="1797" width="10.5" style="235" customWidth="1"/>
    <col min="1798" max="1798" width="24.625" style="235" customWidth="1"/>
    <col min="1799" max="1799" width="13.875" style="235" customWidth="1"/>
    <col min="1800" max="1800" width="7.25" style="235" customWidth="1"/>
    <col min="1801" max="1801" width="3.625" style="235" customWidth="1"/>
    <col min="1802" max="1802" width="5.625" style="235" customWidth="1"/>
    <col min="1803" max="1803" width="4.625" style="235" customWidth="1"/>
    <col min="1804" max="1805" width="9" style="235"/>
    <col min="1806" max="1806" width="5.75" style="235" customWidth="1"/>
    <col min="1807" max="1807" width="7.875" style="235" customWidth="1"/>
    <col min="1808" max="1808" width="8.625" style="235" customWidth="1"/>
    <col min="1809" max="1809" width="6" style="235" customWidth="1"/>
    <col min="1810" max="1810" width="3.625" style="235" customWidth="1"/>
    <col min="1811" max="2048" width="9" style="235"/>
    <col min="2049" max="2049" width="5.625" style="235" customWidth="1"/>
    <col min="2050" max="2050" width="3.625" style="235" customWidth="1"/>
    <col min="2051" max="2051" width="1.375" style="235" customWidth="1"/>
    <col min="2052" max="2052" width="7.625" style="235" customWidth="1"/>
    <col min="2053" max="2053" width="10.5" style="235" customWidth="1"/>
    <col min="2054" max="2054" width="24.625" style="235" customWidth="1"/>
    <col min="2055" max="2055" width="13.875" style="235" customWidth="1"/>
    <col min="2056" max="2056" width="7.25" style="235" customWidth="1"/>
    <col min="2057" max="2057" width="3.625" style="235" customWidth="1"/>
    <col min="2058" max="2058" width="5.625" style="235" customWidth="1"/>
    <col min="2059" max="2059" width="4.625" style="235" customWidth="1"/>
    <col min="2060" max="2061" width="9" style="235"/>
    <col min="2062" max="2062" width="5.75" style="235" customWidth="1"/>
    <col min="2063" max="2063" width="7.875" style="235" customWidth="1"/>
    <col min="2064" max="2064" width="8.625" style="235" customWidth="1"/>
    <col min="2065" max="2065" width="6" style="235" customWidth="1"/>
    <col min="2066" max="2066" width="3.625" style="235" customWidth="1"/>
    <col min="2067" max="2304" width="9" style="235"/>
    <col min="2305" max="2305" width="5.625" style="235" customWidth="1"/>
    <col min="2306" max="2306" width="3.625" style="235" customWidth="1"/>
    <col min="2307" max="2307" width="1.375" style="235" customWidth="1"/>
    <col min="2308" max="2308" width="7.625" style="235" customWidth="1"/>
    <col min="2309" max="2309" width="10.5" style="235" customWidth="1"/>
    <col min="2310" max="2310" width="24.625" style="235" customWidth="1"/>
    <col min="2311" max="2311" width="13.875" style="235" customWidth="1"/>
    <col min="2312" max="2312" width="7.25" style="235" customWidth="1"/>
    <col min="2313" max="2313" width="3.625" style="235" customWidth="1"/>
    <col min="2314" max="2314" width="5.625" style="235" customWidth="1"/>
    <col min="2315" max="2315" width="4.625" style="235" customWidth="1"/>
    <col min="2316" max="2317" width="9" style="235"/>
    <col min="2318" max="2318" width="5.75" style="235" customWidth="1"/>
    <col min="2319" max="2319" width="7.875" style="235" customWidth="1"/>
    <col min="2320" max="2320" width="8.625" style="235" customWidth="1"/>
    <col min="2321" max="2321" width="6" style="235" customWidth="1"/>
    <col min="2322" max="2322" width="3.625" style="235" customWidth="1"/>
    <col min="2323" max="2560" width="9" style="235"/>
    <col min="2561" max="2561" width="5.625" style="235" customWidth="1"/>
    <col min="2562" max="2562" width="3.625" style="235" customWidth="1"/>
    <col min="2563" max="2563" width="1.375" style="235" customWidth="1"/>
    <col min="2564" max="2564" width="7.625" style="235" customWidth="1"/>
    <col min="2565" max="2565" width="10.5" style="235" customWidth="1"/>
    <col min="2566" max="2566" width="24.625" style="235" customWidth="1"/>
    <col min="2567" max="2567" width="13.875" style="235" customWidth="1"/>
    <col min="2568" max="2568" width="7.25" style="235" customWidth="1"/>
    <col min="2569" max="2569" width="3.625" style="235" customWidth="1"/>
    <col min="2570" max="2570" width="5.625" style="235" customWidth="1"/>
    <col min="2571" max="2571" width="4.625" style="235" customWidth="1"/>
    <col min="2572" max="2573" width="9" style="235"/>
    <col min="2574" max="2574" width="5.75" style="235" customWidth="1"/>
    <col min="2575" max="2575" width="7.875" style="235" customWidth="1"/>
    <col min="2576" max="2576" width="8.625" style="235" customWidth="1"/>
    <col min="2577" max="2577" width="6" style="235" customWidth="1"/>
    <col min="2578" max="2578" width="3.625" style="235" customWidth="1"/>
    <col min="2579" max="2816" width="9" style="235"/>
    <col min="2817" max="2817" width="5.625" style="235" customWidth="1"/>
    <col min="2818" max="2818" width="3.625" style="235" customWidth="1"/>
    <col min="2819" max="2819" width="1.375" style="235" customWidth="1"/>
    <col min="2820" max="2820" width="7.625" style="235" customWidth="1"/>
    <col min="2821" max="2821" width="10.5" style="235" customWidth="1"/>
    <col min="2822" max="2822" width="24.625" style="235" customWidth="1"/>
    <col min="2823" max="2823" width="13.875" style="235" customWidth="1"/>
    <col min="2824" max="2824" width="7.25" style="235" customWidth="1"/>
    <col min="2825" max="2825" width="3.625" style="235" customWidth="1"/>
    <col min="2826" max="2826" width="5.625" style="235" customWidth="1"/>
    <col min="2827" max="2827" width="4.625" style="235" customWidth="1"/>
    <col min="2828" max="2829" width="9" style="235"/>
    <col min="2830" max="2830" width="5.75" style="235" customWidth="1"/>
    <col min="2831" max="2831" width="7.875" style="235" customWidth="1"/>
    <col min="2832" max="2832" width="8.625" style="235" customWidth="1"/>
    <col min="2833" max="2833" width="6" style="235" customWidth="1"/>
    <col min="2834" max="2834" width="3.625" style="235" customWidth="1"/>
    <col min="2835" max="3072" width="9" style="235"/>
    <col min="3073" max="3073" width="5.625" style="235" customWidth="1"/>
    <col min="3074" max="3074" width="3.625" style="235" customWidth="1"/>
    <col min="3075" max="3075" width="1.375" style="235" customWidth="1"/>
    <col min="3076" max="3076" width="7.625" style="235" customWidth="1"/>
    <col min="3077" max="3077" width="10.5" style="235" customWidth="1"/>
    <col min="3078" max="3078" width="24.625" style="235" customWidth="1"/>
    <col min="3079" max="3079" width="13.875" style="235" customWidth="1"/>
    <col min="3080" max="3080" width="7.25" style="235" customWidth="1"/>
    <col min="3081" max="3081" width="3.625" style="235" customWidth="1"/>
    <col min="3082" max="3082" width="5.625" style="235" customWidth="1"/>
    <col min="3083" max="3083" width="4.625" style="235" customWidth="1"/>
    <col min="3084" max="3085" width="9" style="235"/>
    <col min="3086" max="3086" width="5.75" style="235" customWidth="1"/>
    <col min="3087" max="3087" width="7.875" style="235" customWidth="1"/>
    <col min="3088" max="3088" width="8.625" style="235" customWidth="1"/>
    <col min="3089" max="3089" width="6" style="235" customWidth="1"/>
    <col min="3090" max="3090" width="3.625" style="235" customWidth="1"/>
    <col min="3091" max="3328" width="9" style="235"/>
    <col min="3329" max="3329" width="5.625" style="235" customWidth="1"/>
    <col min="3330" max="3330" width="3.625" style="235" customWidth="1"/>
    <col min="3331" max="3331" width="1.375" style="235" customWidth="1"/>
    <col min="3332" max="3332" width="7.625" style="235" customWidth="1"/>
    <col min="3333" max="3333" width="10.5" style="235" customWidth="1"/>
    <col min="3334" max="3334" width="24.625" style="235" customWidth="1"/>
    <col min="3335" max="3335" width="13.875" style="235" customWidth="1"/>
    <col min="3336" max="3336" width="7.25" style="235" customWidth="1"/>
    <col min="3337" max="3337" width="3.625" style="235" customWidth="1"/>
    <col min="3338" max="3338" width="5.625" style="235" customWidth="1"/>
    <col min="3339" max="3339" width="4.625" style="235" customWidth="1"/>
    <col min="3340" max="3341" width="9" style="235"/>
    <col min="3342" max="3342" width="5.75" style="235" customWidth="1"/>
    <col min="3343" max="3343" width="7.875" style="235" customWidth="1"/>
    <col min="3344" max="3344" width="8.625" style="235" customWidth="1"/>
    <col min="3345" max="3345" width="6" style="235" customWidth="1"/>
    <col min="3346" max="3346" width="3.625" style="235" customWidth="1"/>
    <col min="3347" max="3584" width="9" style="235"/>
    <col min="3585" max="3585" width="5.625" style="235" customWidth="1"/>
    <col min="3586" max="3586" width="3.625" style="235" customWidth="1"/>
    <col min="3587" max="3587" width="1.375" style="235" customWidth="1"/>
    <col min="3588" max="3588" width="7.625" style="235" customWidth="1"/>
    <col min="3589" max="3589" width="10.5" style="235" customWidth="1"/>
    <col min="3590" max="3590" width="24.625" style="235" customWidth="1"/>
    <col min="3591" max="3591" width="13.875" style="235" customWidth="1"/>
    <col min="3592" max="3592" width="7.25" style="235" customWidth="1"/>
    <col min="3593" max="3593" width="3.625" style="235" customWidth="1"/>
    <col min="3594" max="3594" width="5.625" style="235" customWidth="1"/>
    <col min="3595" max="3595" width="4.625" style="235" customWidth="1"/>
    <col min="3596" max="3597" width="9" style="235"/>
    <col min="3598" max="3598" width="5.75" style="235" customWidth="1"/>
    <col min="3599" max="3599" width="7.875" style="235" customWidth="1"/>
    <col min="3600" max="3600" width="8.625" style="235" customWidth="1"/>
    <col min="3601" max="3601" width="6" style="235" customWidth="1"/>
    <col min="3602" max="3602" width="3.625" style="235" customWidth="1"/>
    <col min="3603" max="3840" width="9" style="235"/>
    <col min="3841" max="3841" width="5.625" style="235" customWidth="1"/>
    <col min="3842" max="3842" width="3.625" style="235" customWidth="1"/>
    <col min="3843" max="3843" width="1.375" style="235" customWidth="1"/>
    <col min="3844" max="3844" width="7.625" style="235" customWidth="1"/>
    <col min="3845" max="3845" width="10.5" style="235" customWidth="1"/>
    <col min="3846" max="3846" width="24.625" style="235" customWidth="1"/>
    <col min="3847" max="3847" width="13.875" style="235" customWidth="1"/>
    <col min="3848" max="3848" width="7.25" style="235" customWidth="1"/>
    <col min="3849" max="3849" width="3.625" style="235" customWidth="1"/>
    <col min="3850" max="3850" width="5.625" style="235" customWidth="1"/>
    <col min="3851" max="3851" width="4.625" style="235" customWidth="1"/>
    <col min="3852" max="3853" width="9" style="235"/>
    <col min="3854" max="3854" width="5.75" style="235" customWidth="1"/>
    <col min="3855" max="3855" width="7.875" style="235" customWidth="1"/>
    <col min="3856" max="3856" width="8.625" style="235" customWidth="1"/>
    <col min="3857" max="3857" width="6" style="235" customWidth="1"/>
    <col min="3858" max="3858" width="3.625" style="235" customWidth="1"/>
    <col min="3859" max="4096" width="9" style="235"/>
    <col min="4097" max="4097" width="5.625" style="235" customWidth="1"/>
    <col min="4098" max="4098" width="3.625" style="235" customWidth="1"/>
    <col min="4099" max="4099" width="1.375" style="235" customWidth="1"/>
    <col min="4100" max="4100" width="7.625" style="235" customWidth="1"/>
    <col min="4101" max="4101" width="10.5" style="235" customWidth="1"/>
    <col min="4102" max="4102" width="24.625" style="235" customWidth="1"/>
    <col min="4103" max="4103" width="13.875" style="235" customWidth="1"/>
    <col min="4104" max="4104" width="7.25" style="235" customWidth="1"/>
    <col min="4105" max="4105" width="3.625" style="235" customWidth="1"/>
    <col min="4106" max="4106" width="5.625" style="235" customWidth="1"/>
    <col min="4107" max="4107" width="4.625" style="235" customWidth="1"/>
    <col min="4108" max="4109" width="9" style="235"/>
    <col min="4110" max="4110" width="5.75" style="235" customWidth="1"/>
    <col min="4111" max="4111" width="7.875" style="235" customWidth="1"/>
    <col min="4112" max="4112" width="8.625" style="235" customWidth="1"/>
    <col min="4113" max="4113" width="6" style="235" customWidth="1"/>
    <col min="4114" max="4114" width="3.625" style="235" customWidth="1"/>
    <col min="4115" max="4352" width="9" style="235"/>
    <col min="4353" max="4353" width="5.625" style="235" customWidth="1"/>
    <col min="4354" max="4354" width="3.625" style="235" customWidth="1"/>
    <col min="4355" max="4355" width="1.375" style="235" customWidth="1"/>
    <col min="4356" max="4356" width="7.625" style="235" customWidth="1"/>
    <col min="4357" max="4357" width="10.5" style="235" customWidth="1"/>
    <col min="4358" max="4358" width="24.625" style="235" customWidth="1"/>
    <col min="4359" max="4359" width="13.875" style="235" customWidth="1"/>
    <col min="4360" max="4360" width="7.25" style="235" customWidth="1"/>
    <col min="4361" max="4361" width="3.625" style="235" customWidth="1"/>
    <col min="4362" max="4362" width="5.625" style="235" customWidth="1"/>
    <col min="4363" max="4363" width="4.625" style="235" customWidth="1"/>
    <col min="4364" max="4365" width="9" style="235"/>
    <col min="4366" max="4366" width="5.75" style="235" customWidth="1"/>
    <col min="4367" max="4367" width="7.875" style="235" customWidth="1"/>
    <col min="4368" max="4368" width="8.625" style="235" customWidth="1"/>
    <col min="4369" max="4369" width="6" style="235" customWidth="1"/>
    <col min="4370" max="4370" width="3.625" style="235" customWidth="1"/>
    <col min="4371" max="4608" width="9" style="235"/>
    <col min="4609" max="4609" width="5.625" style="235" customWidth="1"/>
    <col min="4610" max="4610" width="3.625" style="235" customWidth="1"/>
    <col min="4611" max="4611" width="1.375" style="235" customWidth="1"/>
    <col min="4612" max="4612" width="7.625" style="235" customWidth="1"/>
    <col min="4613" max="4613" width="10.5" style="235" customWidth="1"/>
    <col min="4614" max="4614" width="24.625" style="235" customWidth="1"/>
    <col min="4615" max="4615" width="13.875" style="235" customWidth="1"/>
    <col min="4616" max="4616" width="7.25" style="235" customWidth="1"/>
    <col min="4617" max="4617" width="3.625" style="235" customWidth="1"/>
    <col min="4618" max="4618" width="5.625" style="235" customWidth="1"/>
    <col min="4619" max="4619" width="4.625" style="235" customWidth="1"/>
    <col min="4620" max="4621" width="9" style="235"/>
    <col min="4622" max="4622" width="5.75" style="235" customWidth="1"/>
    <col min="4623" max="4623" width="7.875" style="235" customWidth="1"/>
    <col min="4624" max="4624" width="8.625" style="235" customWidth="1"/>
    <col min="4625" max="4625" width="6" style="235" customWidth="1"/>
    <col min="4626" max="4626" width="3.625" style="235" customWidth="1"/>
    <col min="4627" max="4864" width="9" style="235"/>
    <col min="4865" max="4865" width="5.625" style="235" customWidth="1"/>
    <col min="4866" max="4866" width="3.625" style="235" customWidth="1"/>
    <col min="4867" max="4867" width="1.375" style="235" customWidth="1"/>
    <col min="4868" max="4868" width="7.625" style="235" customWidth="1"/>
    <col min="4869" max="4869" width="10.5" style="235" customWidth="1"/>
    <col min="4870" max="4870" width="24.625" style="235" customWidth="1"/>
    <col min="4871" max="4871" width="13.875" style="235" customWidth="1"/>
    <col min="4872" max="4872" width="7.25" style="235" customWidth="1"/>
    <col min="4873" max="4873" width="3.625" style="235" customWidth="1"/>
    <col min="4874" max="4874" width="5.625" style="235" customWidth="1"/>
    <col min="4875" max="4875" width="4.625" style="235" customWidth="1"/>
    <col min="4876" max="4877" width="9" style="235"/>
    <col min="4878" max="4878" width="5.75" style="235" customWidth="1"/>
    <col min="4879" max="4879" width="7.875" style="235" customWidth="1"/>
    <col min="4880" max="4880" width="8.625" style="235" customWidth="1"/>
    <col min="4881" max="4881" width="6" style="235" customWidth="1"/>
    <col min="4882" max="4882" width="3.625" style="235" customWidth="1"/>
    <col min="4883" max="5120" width="9" style="235"/>
    <col min="5121" max="5121" width="5.625" style="235" customWidth="1"/>
    <col min="5122" max="5122" width="3.625" style="235" customWidth="1"/>
    <col min="5123" max="5123" width="1.375" style="235" customWidth="1"/>
    <col min="5124" max="5124" width="7.625" style="235" customWidth="1"/>
    <col min="5125" max="5125" width="10.5" style="235" customWidth="1"/>
    <col min="5126" max="5126" width="24.625" style="235" customWidth="1"/>
    <col min="5127" max="5127" width="13.875" style="235" customWidth="1"/>
    <col min="5128" max="5128" width="7.25" style="235" customWidth="1"/>
    <col min="5129" max="5129" width="3.625" style="235" customWidth="1"/>
    <col min="5130" max="5130" width="5.625" style="235" customWidth="1"/>
    <col min="5131" max="5131" width="4.625" style="235" customWidth="1"/>
    <col min="5132" max="5133" width="9" style="235"/>
    <col min="5134" max="5134" width="5.75" style="235" customWidth="1"/>
    <col min="5135" max="5135" width="7.875" style="235" customWidth="1"/>
    <col min="5136" max="5136" width="8.625" style="235" customWidth="1"/>
    <col min="5137" max="5137" width="6" style="235" customWidth="1"/>
    <col min="5138" max="5138" width="3.625" style="235" customWidth="1"/>
    <col min="5139" max="5376" width="9" style="235"/>
    <col min="5377" max="5377" width="5.625" style="235" customWidth="1"/>
    <col min="5378" max="5378" width="3.625" style="235" customWidth="1"/>
    <col min="5379" max="5379" width="1.375" style="235" customWidth="1"/>
    <col min="5380" max="5380" width="7.625" style="235" customWidth="1"/>
    <col min="5381" max="5381" width="10.5" style="235" customWidth="1"/>
    <col min="5382" max="5382" width="24.625" style="235" customWidth="1"/>
    <col min="5383" max="5383" width="13.875" style="235" customWidth="1"/>
    <col min="5384" max="5384" width="7.25" style="235" customWidth="1"/>
    <col min="5385" max="5385" width="3.625" style="235" customWidth="1"/>
    <col min="5386" max="5386" width="5.625" style="235" customWidth="1"/>
    <col min="5387" max="5387" width="4.625" style="235" customWidth="1"/>
    <col min="5388" max="5389" width="9" style="235"/>
    <col min="5390" max="5390" width="5.75" style="235" customWidth="1"/>
    <col min="5391" max="5391" width="7.875" style="235" customWidth="1"/>
    <col min="5392" max="5392" width="8.625" style="235" customWidth="1"/>
    <col min="5393" max="5393" width="6" style="235" customWidth="1"/>
    <col min="5394" max="5394" width="3.625" style="235" customWidth="1"/>
    <col min="5395" max="5632" width="9" style="235"/>
    <col min="5633" max="5633" width="5.625" style="235" customWidth="1"/>
    <col min="5634" max="5634" width="3.625" style="235" customWidth="1"/>
    <col min="5635" max="5635" width="1.375" style="235" customWidth="1"/>
    <col min="5636" max="5636" width="7.625" style="235" customWidth="1"/>
    <col min="5637" max="5637" width="10.5" style="235" customWidth="1"/>
    <col min="5638" max="5638" width="24.625" style="235" customWidth="1"/>
    <col min="5639" max="5639" width="13.875" style="235" customWidth="1"/>
    <col min="5640" max="5640" width="7.25" style="235" customWidth="1"/>
    <col min="5641" max="5641" width="3.625" style="235" customWidth="1"/>
    <col min="5642" max="5642" width="5.625" style="235" customWidth="1"/>
    <col min="5643" max="5643" width="4.625" style="235" customWidth="1"/>
    <col min="5644" max="5645" width="9" style="235"/>
    <col min="5646" max="5646" width="5.75" style="235" customWidth="1"/>
    <col min="5647" max="5647" width="7.875" style="235" customWidth="1"/>
    <col min="5648" max="5648" width="8.625" style="235" customWidth="1"/>
    <col min="5649" max="5649" width="6" style="235" customWidth="1"/>
    <col min="5650" max="5650" width="3.625" style="235" customWidth="1"/>
    <col min="5651" max="5888" width="9" style="235"/>
    <col min="5889" max="5889" width="5.625" style="235" customWidth="1"/>
    <col min="5890" max="5890" width="3.625" style="235" customWidth="1"/>
    <col min="5891" max="5891" width="1.375" style="235" customWidth="1"/>
    <col min="5892" max="5892" width="7.625" style="235" customWidth="1"/>
    <col min="5893" max="5893" width="10.5" style="235" customWidth="1"/>
    <col min="5894" max="5894" width="24.625" style="235" customWidth="1"/>
    <col min="5895" max="5895" width="13.875" style="235" customWidth="1"/>
    <col min="5896" max="5896" width="7.25" style="235" customWidth="1"/>
    <col min="5897" max="5897" width="3.625" style="235" customWidth="1"/>
    <col min="5898" max="5898" width="5.625" style="235" customWidth="1"/>
    <col min="5899" max="5899" width="4.625" style="235" customWidth="1"/>
    <col min="5900" max="5901" width="9" style="235"/>
    <col min="5902" max="5902" width="5.75" style="235" customWidth="1"/>
    <col min="5903" max="5903" width="7.875" style="235" customWidth="1"/>
    <col min="5904" max="5904" width="8.625" style="235" customWidth="1"/>
    <col min="5905" max="5905" width="6" style="235" customWidth="1"/>
    <col min="5906" max="5906" width="3.625" style="235" customWidth="1"/>
    <col min="5907" max="6144" width="9" style="235"/>
    <col min="6145" max="6145" width="5.625" style="235" customWidth="1"/>
    <col min="6146" max="6146" width="3.625" style="235" customWidth="1"/>
    <col min="6147" max="6147" width="1.375" style="235" customWidth="1"/>
    <col min="6148" max="6148" width="7.625" style="235" customWidth="1"/>
    <col min="6149" max="6149" width="10.5" style="235" customWidth="1"/>
    <col min="6150" max="6150" width="24.625" style="235" customWidth="1"/>
    <col min="6151" max="6151" width="13.875" style="235" customWidth="1"/>
    <col min="6152" max="6152" width="7.25" style="235" customWidth="1"/>
    <col min="6153" max="6153" width="3.625" style="235" customWidth="1"/>
    <col min="6154" max="6154" width="5.625" style="235" customWidth="1"/>
    <col min="6155" max="6155" width="4.625" style="235" customWidth="1"/>
    <col min="6156" max="6157" width="9" style="235"/>
    <col min="6158" max="6158" width="5.75" style="235" customWidth="1"/>
    <col min="6159" max="6159" width="7.875" style="235" customWidth="1"/>
    <col min="6160" max="6160" width="8.625" style="235" customWidth="1"/>
    <col min="6161" max="6161" width="6" style="235" customWidth="1"/>
    <col min="6162" max="6162" width="3.625" style="235" customWidth="1"/>
    <col min="6163" max="6400" width="9" style="235"/>
    <col min="6401" max="6401" width="5.625" style="235" customWidth="1"/>
    <col min="6402" max="6402" width="3.625" style="235" customWidth="1"/>
    <col min="6403" max="6403" width="1.375" style="235" customWidth="1"/>
    <col min="6404" max="6404" width="7.625" style="235" customWidth="1"/>
    <col min="6405" max="6405" width="10.5" style="235" customWidth="1"/>
    <col min="6406" max="6406" width="24.625" style="235" customWidth="1"/>
    <col min="6407" max="6407" width="13.875" style="235" customWidth="1"/>
    <col min="6408" max="6408" width="7.25" style="235" customWidth="1"/>
    <col min="6409" max="6409" width="3.625" style="235" customWidth="1"/>
    <col min="6410" max="6410" width="5.625" style="235" customWidth="1"/>
    <col min="6411" max="6411" width="4.625" style="235" customWidth="1"/>
    <col min="6412" max="6413" width="9" style="235"/>
    <col min="6414" max="6414" width="5.75" style="235" customWidth="1"/>
    <col min="6415" max="6415" width="7.875" style="235" customWidth="1"/>
    <col min="6416" max="6416" width="8.625" style="235" customWidth="1"/>
    <col min="6417" max="6417" width="6" style="235" customWidth="1"/>
    <col min="6418" max="6418" width="3.625" style="235" customWidth="1"/>
    <col min="6419" max="6656" width="9" style="235"/>
    <col min="6657" max="6657" width="5.625" style="235" customWidth="1"/>
    <col min="6658" max="6658" width="3.625" style="235" customWidth="1"/>
    <col min="6659" max="6659" width="1.375" style="235" customWidth="1"/>
    <col min="6660" max="6660" width="7.625" style="235" customWidth="1"/>
    <col min="6661" max="6661" width="10.5" style="235" customWidth="1"/>
    <col min="6662" max="6662" width="24.625" style="235" customWidth="1"/>
    <col min="6663" max="6663" width="13.875" style="235" customWidth="1"/>
    <col min="6664" max="6664" width="7.25" style="235" customWidth="1"/>
    <col min="6665" max="6665" width="3.625" style="235" customWidth="1"/>
    <col min="6666" max="6666" width="5.625" style="235" customWidth="1"/>
    <col min="6667" max="6667" width="4.625" style="235" customWidth="1"/>
    <col min="6668" max="6669" width="9" style="235"/>
    <col min="6670" max="6670" width="5.75" style="235" customWidth="1"/>
    <col min="6671" max="6671" width="7.875" style="235" customWidth="1"/>
    <col min="6672" max="6672" width="8.625" style="235" customWidth="1"/>
    <col min="6673" max="6673" width="6" style="235" customWidth="1"/>
    <col min="6674" max="6674" width="3.625" style="235" customWidth="1"/>
    <col min="6675" max="6912" width="9" style="235"/>
    <col min="6913" max="6913" width="5.625" style="235" customWidth="1"/>
    <col min="6914" max="6914" width="3.625" style="235" customWidth="1"/>
    <col min="6915" max="6915" width="1.375" style="235" customWidth="1"/>
    <col min="6916" max="6916" width="7.625" style="235" customWidth="1"/>
    <col min="6917" max="6917" width="10.5" style="235" customWidth="1"/>
    <col min="6918" max="6918" width="24.625" style="235" customWidth="1"/>
    <col min="6919" max="6919" width="13.875" style="235" customWidth="1"/>
    <col min="6920" max="6920" width="7.25" style="235" customWidth="1"/>
    <col min="6921" max="6921" width="3.625" style="235" customWidth="1"/>
    <col min="6922" max="6922" width="5.625" style="235" customWidth="1"/>
    <col min="6923" max="6923" width="4.625" style="235" customWidth="1"/>
    <col min="6924" max="6925" width="9" style="235"/>
    <col min="6926" max="6926" width="5.75" style="235" customWidth="1"/>
    <col min="6927" max="6927" width="7.875" style="235" customWidth="1"/>
    <col min="6928" max="6928" width="8.625" style="235" customWidth="1"/>
    <col min="6929" max="6929" width="6" style="235" customWidth="1"/>
    <col min="6930" max="6930" width="3.625" style="235" customWidth="1"/>
    <col min="6931" max="7168" width="9" style="235"/>
    <col min="7169" max="7169" width="5.625" style="235" customWidth="1"/>
    <col min="7170" max="7170" width="3.625" style="235" customWidth="1"/>
    <col min="7171" max="7171" width="1.375" style="235" customWidth="1"/>
    <col min="7172" max="7172" width="7.625" style="235" customWidth="1"/>
    <col min="7173" max="7173" width="10.5" style="235" customWidth="1"/>
    <col min="7174" max="7174" width="24.625" style="235" customWidth="1"/>
    <col min="7175" max="7175" width="13.875" style="235" customWidth="1"/>
    <col min="7176" max="7176" width="7.25" style="235" customWidth="1"/>
    <col min="7177" max="7177" width="3.625" style="235" customWidth="1"/>
    <col min="7178" max="7178" width="5.625" style="235" customWidth="1"/>
    <col min="7179" max="7179" width="4.625" style="235" customWidth="1"/>
    <col min="7180" max="7181" width="9" style="235"/>
    <col min="7182" max="7182" width="5.75" style="235" customWidth="1"/>
    <col min="7183" max="7183" width="7.875" style="235" customWidth="1"/>
    <col min="7184" max="7184" width="8.625" style="235" customWidth="1"/>
    <col min="7185" max="7185" width="6" style="235" customWidth="1"/>
    <col min="7186" max="7186" width="3.625" style="235" customWidth="1"/>
    <col min="7187" max="7424" width="9" style="235"/>
    <col min="7425" max="7425" width="5.625" style="235" customWidth="1"/>
    <col min="7426" max="7426" width="3.625" style="235" customWidth="1"/>
    <col min="7427" max="7427" width="1.375" style="235" customWidth="1"/>
    <col min="7428" max="7428" width="7.625" style="235" customWidth="1"/>
    <col min="7429" max="7429" width="10.5" style="235" customWidth="1"/>
    <col min="7430" max="7430" width="24.625" style="235" customWidth="1"/>
    <col min="7431" max="7431" width="13.875" style="235" customWidth="1"/>
    <col min="7432" max="7432" width="7.25" style="235" customWidth="1"/>
    <col min="7433" max="7433" width="3.625" style="235" customWidth="1"/>
    <col min="7434" max="7434" width="5.625" style="235" customWidth="1"/>
    <col min="7435" max="7435" width="4.625" style="235" customWidth="1"/>
    <col min="7436" max="7437" width="9" style="235"/>
    <col min="7438" max="7438" width="5.75" style="235" customWidth="1"/>
    <col min="7439" max="7439" width="7.875" style="235" customWidth="1"/>
    <col min="7440" max="7440" width="8.625" style="235" customWidth="1"/>
    <col min="7441" max="7441" width="6" style="235" customWidth="1"/>
    <col min="7442" max="7442" width="3.625" style="235" customWidth="1"/>
    <col min="7443" max="7680" width="9" style="235"/>
    <col min="7681" max="7681" width="5.625" style="235" customWidth="1"/>
    <col min="7682" max="7682" width="3.625" style="235" customWidth="1"/>
    <col min="7683" max="7683" width="1.375" style="235" customWidth="1"/>
    <col min="7684" max="7684" width="7.625" style="235" customWidth="1"/>
    <col min="7685" max="7685" width="10.5" style="235" customWidth="1"/>
    <col min="7686" max="7686" width="24.625" style="235" customWidth="1"/>
    <col min="7687" max="7687" width="13.875" style="235" customWidth="1"/>
    <col min="7688" max="7688" width="7.25" style="235" customWidth="1"/>
    <col min="7689" max="7689" width="3.625" style="235" customWidth="1"/>
    <col min="7690" max="7690" width="5.625" style="235" customWidth="1"/>
    <col min="7691" max="7691" width="4.625" style="235" customWidth="1"/>
    <col min="7692" max="7693" width="9" style="235"/>
    <col min="7694" max="7694" width="5.75" style="235" customWidth="1"/>
    <col min="7695" max="7695" width="7.875" style="235" customWidth="1"/>
    <col min="7696" max="7696" width="8.625" style="235" customWidth="1"/>
    <col min="7697" max="7697" width="6" style="235" customWidth="1"/>
    <col min="7698" max="7698" width="3.625" style="235" customWidth="1"/>
    <col min="7699" max="7936" width="9" style="235"/>
    <col min="7937" max="7937" width="5.625" style="235" customWidth="1"/>
    <col min="7938" max="7938" width="3.625" style="235" customWidth="1"/>
    <col min="7939" max="7939" width="1.375" style="235" customWidth="1"/>
    <col min="7940" max="7940" width="7.625" style="235" customWidth="1"/>
    <col min="7941" max="7941" width="10.5" style="235" customWidth="1"/>
    <col min="7942" max="7942" width="24.625" style="235" customWidth="1"/>
    <col min="7943" max="7943" width="13.875" style="235" customWidth="1"/>
    <col min="7944" max="7944" width="7.25" style="235" customWidth="1"/>
    <col min="7945" max="7945" width="3.625" style="235" customWidth="1"/>
    <col min="7946" max="7946" width="5.625" style="235" customWidth="1"/>
    <col min="7947" max="7947" width="4.625" style="235" customWidth="1"/>
    <col min="7948" max="7949" width="9" style="235"/>
    <col min="7950" max="7950" width="5.75" style="235" customWidth="1"/>
    <col min="7951" max="7951" width="7.875" style="235" customWidth="1"/>
    <col min="7952" max="7952" width="8.625" style="235" customWidth="1"/>
    <col min="7953" max="7953" width="6" style="235" customWidth="1"/>
    <col min="7954" max="7954" width="3.625" style="235" customWidth="1"/>
    <col min="7955" max="8192" width="9" style="235"/>
    <col min="8193" max="8193" width="5.625" style="235" customWidth="1"/>
    <col min="8194" max="8194" width="3.625" style="235" customWidth="1"/>
    <col min="8195" max="8195" width="1.375" style="235" customWidth="1"/>
    <col min="8196" max="8196" width="7.625" style="235" customWidth="1"/>
    <col min="8197" max="8197" width="10.5" style="235" customWidth="1"/>
    <col min="8198" max="8198" width="24.625" style="235" customWidth="1"/>
    <col min="8199" max="8199" width="13.875" style="235" customWidth="1"/>
    <col min="8200" max="8200" width="7.25" style="235" customWidth="1"/>
    <col min="8201" max="8201" width="3.625" style="235" customWidth="1"/>
    <col min="8202" max="8202" width="5.625" style="235" customWidth="1"/>
    <col min="8203" max="8203" width="4.625" style="235" customWidth="1"/>
    <col min="8204" max="8205" width="9" style="235"/>
    <col min="8206" max="8206" width="5.75" style="235" customWidth="1"/>
    <col min="8207" max="8207" width="7.875" style="235" customWidth="1"/>
    <col min="8208" max="8208" width="8.625" style="235" customWidth="1"/>
    <col min="8209" max="8209" width="6" style="235" customWidth="1"/>
    <col min="8210" max="8210" width="3.625" style="235" customWidth="1"/>
    <col min="8211" max="8448" width="9" style="235"/>
    <col min="8449" max="8449" width="5.625" style="235" customWidth="1"/>
    <col min="8450" max="8450" width="3.625" style="235" customWidth="1"/>
    <col min="8451" max="8451" width="1.375" style="235" customWidth="1"/>
    <col min="8452" max="8452" width="7.625" style="235" customWidth="1"/>
    <col min="8453" max="8453" width="10.5" style="235" customWidth="1"/>
    <col min="8454" max="8454" width="24.625" style="235" customWidth="1"/>
    <col min="8455" max="8455" width="13.875" style="235" customWidth="1"/>
    <col min="8456" max="8456" width="7.25" style="235" customWidth="1"/>
    <col min="8457" max="8457" width="3.625" style="235" customWidth="1"/>
    <col min="8458" max="8458" width="5.625" style="235" customWidth="1"/>
    <col min="8459" max="8459" width="4.625" style="235" customWidth="1"/>
    <col min="8460" max="8461" width="9" style="235"/>
    <col min="8462" max="8462" width="5.75" style="235" customWidth="1"/>
    <col min="8463" max="8463" width="7.875" style="235" customWidth="1"/>
    <col min="8464" max="8464" width="8.625" style="235" customWidth="1"/>
    <col min="8465" max="8465" width="6" style="235" customWidth="1"/>
    <col min="8466" max="8466" width="3.625" style="235" customWidth="1"/>
    <col min="8467" max="8704" width="9" style="235"/>
    <col min="8705" max="8705" width="5.625" style="235" customWidth="1"/>
    <col min="8706" max="8706" width="3.625" style="235" customWidth="1"/>
    <col min="8707" max="8707" width="1.375" style="235" customWidth="1"/>
    <col min="8708" max="8708" width="7.625" style="235" customWidth="1"/>
    <col min="8709" max="8709" width="10.5" style="235" customWidth="1"/>
    <col min="8710" max="8710" width="24.625" style="235" customWidth="1"/>
    <col min="8711" max="8711" width="13.875" style="235" customWidth="1"/>
    <col min="8712" max="8712" width="7.25" style="235" customWidth="1"/>
    <col min="8713" max="8713" width="3.625" style="235" customWidth="1"/>
    <col min="8714" max="8714" width="5.625" style="235" customWidth="1"/>
    <col min="8715" max="8715" width="4.625" style="235" customWidth="1"/>
    <col min="8716" max="8717" width="9" style="235"/>
    <col min="8718" max="8718" width="5.75" style="235" customWidth="1"/>
    <col min="8719" max="8719" width="7.875" style="235" customWidth="1"/>
    <col min="8720" max="8720" width="8.625" style="235" customWidth="1"/>
    <col min="8721" max="8721" width="6" style="235" customWidth="1"/>
    <col min="8722" max="8722" width="3.625" style="235" customWidth="1"/>
    <col min="8723" max="8960" width="9" style="235"/>
    <col min="8961" max="8961" width="5.625" style="235" customWidth="1"/>
    <col min="8962" max="8962" width="3.625" style="235" customWidth="1"/>
    <col min="8963" max="8963" width="1.375" style="235" customWidth="1"/>
    <col min="8964" max="8964" width="7.625" style="235" customWidth="1"/>
    <col min="8965" max="8965" width="10.5" style="235" customWidth="1"/>
    <col min="8966" max="8966" width="24.625" style="235" customWidth="1"/>
    <col min="8967" max="8967" width="13.875" style="235" customWidth="1"/>
    <col min="8968" max="8968" width="7.25" style="235" customWidth="1"/>
    <col min="8969" max="8969" width="3.625" style="235" customWidth="1"/>
    <col min="8970" max="8970" width="5.625" style="235" customWidth="1"/>
    <col min="8971" max="8971" width="4.625" style="235" customWidth="1"/>
    <col min="8972" max="8973" width="9" style="235"/>
    <col min="8974" max="8974" width="5.75" style="235" customWidth="1"/>
    <col min="8975" max="8975" width="7.875" style="235" customWidth="1"/>
    <col min="8976" max="8976" width="8.625" style="235" customWidth="1"/>
    <col min="8977" max="8977" width="6" style="235" customWidth="1"/>
    <col min="8978" max="8978" width="3.625" style="235" customWidth="1"/>
    <col min="8979" max="9216" width="9" style="235"/>
    <col min="9217" max="9217" width="5.625" style="235" customWidth="1"/>
    <col min="9218" max="9218" width="3.625" style="235" customWidth="1"/>
    <col min="9219" max="9219" width="1.375" style="235" customWidth="1"/>
    <col min="9220" max="9220" width="7.625" style="235" customWidth="1"/>
    <col min="9221" max="9221" width="10.5" style="235" customWidth="1"/>
    <col min="9222" max="9222" width="24.625" style="235" customWidth="1"/>
    <col min="9223" max="9223" width="13.875" style="235" customWidth="1"/>
    <col min="9224" max="9224" width="7.25" style="235" customWidth="1"/>
    <col min="9225" max="9225" width="3.625" style="235" customWidth="1"/>
    <col min="9226" max="9226" width="5.625" style="235" customWidth="1"/>
    <col min="9227" max="9227" width="4.625" style="235" customWidth="1"/>
    <col min="9228" max="9229" width="9" style="235"/>
    <col min="9230" max="9230" width="5.75" style="235" customWidth="1"/>
    <col min="9231" max="9231" width="7.875" style="235" customWidth="1"/>
    <col min="9232" max="9232" width="8.625" style="235" customWidth="1"/>
    <col min="9233" max="9233" width="6" style="235" customWidth="1"/>
    <col min="9234" max="9234" width="3.625" style="235" customWidth="1"/>
    <col min="9235" max="9472" width="9" style="235"/>
    <col min="9473" max="9473" width="5.625" style="235" customWidth="1"/>
    <col min="9474" max="9474" width="3.625" style="235" customWidth="1"/>
    <col min="9475" max="9475" width="1.375" style="235" customWidth="1"/>
    <col min="9476" max="9476" width="7.625" style="235" customWidth="1"/>
    <col min="9477" max="9477" width="10.5" style="235" customWidth="1"/>
    <col min="9478" max="9478" width="24.625" style="235" customWidth="1"/>
    <col min="9479" max="9479" width="13.875" style="235" customWidth="1"/>
    <col min="9480" max="9480" width="7.25" style="235" customWidth="1"/>
    <col min="9481" max="9481" width="3.625" style="235" customWidth="1"/>
    <col min="9482" max="9482" width="5.625" style="235" customWidth="1"/>
    <col min="9483" max="9483" width="4.625" style="235" customWidth="1"/>
    <col min="9484" max="9485" width="9" style="235"/>
    <col min="9486" max="9486" width="5.75" style="235" customWidth="1"/>
    <col min="9487" max="9487" width="7.875" style="235" customWidth="1"/>
    <col min="9488" max="9488" width="8.625" style="235" customWidth="1"/>
    <col min="9489" max="9489" width="6" style="235" customWidth="1"/>
    <col min="9490" max="9490" width="3.625" style="235" customWidth="1"/>
    <col min="9491" max="9728" width="9" style="235"/>
    <col min="9729" max="9729" width="5.625" style="235" customWidth="1"/>
    <col min="9730" max="9730" width="3.625" style="235" customWidth="1"/>
    <col min="9731" max="9731" width="1.375" style="235" customWidth="1"/>
    <col min="9732" max="9732" width="7.625" style="235" customWidth="1"/>
    <col min="9733" max="9733" width="10.5" style="235" customWidth="1"/>
    <col min="9734" max="9734" width="24.625" style="235" customWidth="1"/>
    <col min="9735" max="9735" width="13.875" style="235" customWidth="1"/>
    <col min="9736" max="9736" width="7.25" style="235" customWidth="1"/>
    <col min="9737" max="9737" width="3.625" style="235" customWidth="1"/>
    <col min="9738" max="9738" width="5.625" style="235" customWidth="1"/>
    <col min="9739" max="9739" width="4.625" style="235" customWidth="1"/>
    <col min="9740" max="9741" width="9" style="235"/>
    <col min="9742" max="9742" width="5.75" style="235" customWidth="1"/>
    <col min="9743" max="9743" width="7.875" style="235" customWidth="1"/>
    <col min="9744" max="9744" width="8.625" style="235" customWidth="1"/>
    <col min="9745" max="9745" width="6" style="235" customWidth="1"/>
    <col min="9746" max="9746" width="3.625" style="235" customWidth="1"/>
    <col min="9747" max="9984" width="9" style="235"/>
    <col min="9985" max="9985" width="5.625" style="235" customWidth="1"/>
    <col min="9986" max="9986" width="3.625" style="235" customWidth="1"/>
    <col min="9987" max="9987" width="1.375" style="235" customWidth="1"/>
    <col min="9988" max="9988" width="7.625" style="235" customWidth="1"/>
    <col min="9989" max="9989" width="10.5" style="235" customWidth="1"/>
    <col min="9990" max="9990" width="24.625" style="235" customWidth="1"/>
    <col min="9991" max="9991" width="13.875" style="235" customWidth="1"/>
    <col min="9992" max="9992" width="7.25" style="235" customWidth="1"/>
    <col min="9993" max="9993" width="3.625" style="235" customWidth="1"/>
    <col min="9994" max="9994" width="5.625" style="235" customWidth="1"/>
    <col min="9995" max="9995" width="4.625" style="235" customWidth="1"/>
    <col min="9996" max="9997" width="9" style="235"/>
    <col min="9998" max="9998" width="5.75" style="235" customWidth="1"/>
    <col min="9999" max="9999" width="7.875" style="235" customWidth="1"/>
    <col min="10000" max="10000" width="8.625" style="235" customWidth="1"/>
    <col min="10001" max="10001" width="6" style="235" customWidth="1"/>
    <col min="10002" max="10002" width="3.625" style="235" customWidth="1"/>
    <col min="10003" max="10240" width="9" style="235"/>
    <col min="10241" max="10241" width="5.625" style="235" customWidth="1"/>
    <col min="10242" max="10242" width="3.625" style="235" customWidth="1"/>
    <col min="10243" max="10243" width="1.375" style="235" customWidth="1"/>
    <col min="10244" max="10244" width="7.625" style="235" customWidth="1"/>
    <col min="10245" max="10245" width="10.5" style="235" customWidth="1"/>
    <col min="10246" max="10246" width="24.625" style="235" customWidth="1"/>
    <col min="10247" max="10247" width="13.875" style="235" customWidth="1"/>
    <col min="10248" max="10248" width="7.25" style="235" customWidth="1"/>
    <col min="10249" max="10249" width="3.625" style="235" customWidth="1"/>
    <col min="10250" max="10250" width="5.625" style="235" customWidth="1"/>
    <col min="10251" max="10251" width="4.625" style="235" customWidth="1"/>
    <col min="10252" max="10253" width="9" style="235"/>
    <col min="10254" max="10254" width="5.75" style="235" customWidth="1"/>
    <col min="10255" max="10255" width="7.875" style="235" customWidth="1"/>
    <col min="10256" max="10256" width="8.625" style="235" customWidth="1"/>
    <col min="10257" max="10257" width="6" style="235" customWidth="1"/>
    <col min="10258" max="10258" width="3.625" style="235" customWidth="1"/>
    <col min="10259" max="10496" width="9" style="235"/>
    <col min="10497" max="10497" width="5.625" style="235" customWidth="1"/>
    <col min="10498" max="10498" width="3.625" style="235" customWidth="1"/>
    <col min="10499" max="10499" width="1.375" style="235" customWidth="1"/>
    <col min="10500" max="10500" width="7.625" style="235" customWidth="1"/>
    <col min="10501" max="10501" width="10.5" style="235" customWidth="1"/>
    <col min="10502" max="10502" width="24.625" style="235" customWidth="1"/>
    <col min="10503" max="10503" width="13.875" style="235" customWidth="1"/>
    <col min="10504" max="10504" width="7.25" style="235" customWidth="1"/>
    <col min="10505" max="10505" width="3.625" style="235" customWidth="1"/>
    <col min="10506" max="10506" width="5.625" style="235" customWidth="1"/>
    <col min="10507" max="10507" width="4.625" style="235" customWidth="1"/>
    <col min="10508" max="10509" width="9" style="235"/>
    <col min="10510" max="10510" width="5.75" style="235" customWidth="1"/>
    <col min="10511" max="10511" width="7.875" style="235" customWidth="1"/>
    <col min="10512" max="10512" width="8.625" style="235" customWidth="1"/>
    <col min="10513" max="10513" width="6" style="235" customWidth="1"/>
    <col min="10514" max="10514" width="3.625" style="235" customWidth="1"/>
    <col min="10515" max="10752" width="9" style="235"/>
    <col min="10753" max="10753" width="5.625" style="235" customWidth="1"/>
    <col min="10754" max="10754" width="3.625" style="235" customWidth="1"/>
    <col min="10755" max="10755" width="1.375" style="235" customWidth="1"/>
    <col min="10756" max="10756" width="7.625" style="235" customWidth="1"/>
    <col min="10757" max="10757" width="10.5" style="235" customWidth="1"/>
    <col min="10758" max="10758" width="24.625" style="235" customWidth="1"/>
    <col min="10759" max="10759" width="13.875" style="235" customWidth="1"/>
    <col min="10760" max="10760" width="7.25" style="235" customWidth="1"/>
    <col min="10761" max="10761" width="3.625" style="235" customWidth="1"/>
    <col min="10762" max="10762" width="5.625" style="235" customWidth="1"/>
    <col min="10763" max="10763" width="4.625" style="235" customWidth="1"/>
    <col min="10764" max="10765" width="9" style="235"/>
    <col min="10766" max="10766" width="5.75" style="235" customWidth="1"/>
    <col min="10767" max="10767" width="7.875" style="235" customWidth="1"/>
    <col min="10768" max="10768" width="8.625" style="235" customWidth="1"/>
    <col min="10769" max="10769" width="6" style="235" customWidth="1"/>
    <col min="10770" max="10770" width="3.625" style="235" customWidth="1"/>
    <col min="10771" max="11008" width="9" style="235"/>
    <col min="11009" max="11009" width="5.625" style="235" customWidth="1"/>
    <col min="11010" max="11010" width="3.625" style="235" customWidth="1"/>
    <col min="11011" max="11011" width="1.375" style="235" customWidth="1"/>
    <col min="11012" max="11012" width="7.625" style="235" customWidth="1"/>
    <col min="11013" max="11013" width="10.5" style="235" customWidth="1"/>
    <col min="11014" max="11014" width="24.625" style="235" customWidth="1"/>
    <col min="11015" max="11015" width="13.875" style="235" customWidth="1"/>
    <col min="11016" max="11016" width="7.25" style="235" customWidth="1"/>
    <col min="11017" max="11017" width="3.625" style="235" customWidth="1"/>
    <col min="11018" max="11018" width="5.625" style="235" customWidth="1"/>
    <col min="11019" max="11019" width="4.625" style="235" customWidth="1"/>
    <col min="11020" max="11021" width="9" style="235"/>
    <col min="11022" max="11022" width="5.75" style="235" customWidth="1"/>
    <col min="11023" max="11023" width="7.875" style="235" customWidth="1"/>
    <col min="11024" max="11024" width="8.625" style="235" customWidth="1"/>
    <col min="11025" max="11025" width="6" style="235" customWidth="1"/>
    <col min="11026" max="11026" width="3.625" style="235" customWidth="1"/>
    <col min="11027" max="11264" width="9" style="235"/>
    <col min="11265" max="11265" width="5.625" style="235" customWidth="1"/>
    <col min="11266" max="11266" width="3.625" style="235" customWidth="1"/>
    <col min="11267" max="11267" width="1.375" style="235" customWidth="1"/>
    <col min="11268" max="11268" width="7.625" style="235" customWidth="1"/>
    <col min="11269" max="11269" width="10.5" style="235" customWidth="1"/>
    <col min="11270" max="11270" width="24.625" style="235" customWidth="1"/>
    <col min="11271" max="11271" width="13.875" style="235" customWidth="1"/>
    <col min="11272" max="11272" width="7.25" style="235" customWidth="1"/>
    <col min="11273" max="11273" width="3.625" style="235" customWidth="1"/>
    <col min="11274" max="11274" width="5.625" style="235" customWidth="1"/>
    <col min="11275" max="11275" width="4.625" style="235" customWidth="1"/>
    <col min="11276" max="11277" width="9" style="235"/>
    <col min="11278" max="11278" width="5.75" style="235" customWidth="1"/>
    <col min="11279" max="11279" width="7.875" style="235" customWidth="1"/>
    <col min="11280" max="11280" width="8.625" style="235" customWidth="1"/>
    <col min="11281" max="11281" width="6" style="235" customWidth="1"/>
    <col min="11282" max="11282" width="3.625" style="235" customWidth="1"/>
    <col min="11283" max="11520" width="9" style="235"/>
    <col min="11521" max="11521" width="5.625" style="235" customWidth="1"/>
    <col min="11522" max="11522" width="3.625" style="235" customWidth="1"/>
    <col min="11523" max="11523" width="1.375" style="235" customWidth="1"/>
    <col min="11524" max="11524" width="7.625" style="235" customWidth="1"/>
    <col min="11525" max="11525" width="10.5" style="235" customWidth="1"/>
    <col min="11526" max="11526" width="24.625" style="235" customWidth="1"/>
    <col min="11527" max="11527" width="13.875" style="235" customWidth="1"/>
    <col min="11528" max="11528" width="7.25" style="235" customWidth="1"/>
    <col min="11529" max="11529" width="3.625" style="235" customWidth="1"/>
    <col min="11530" max="11530" width="5.625" style="235" customWidth="1"/>
    <col min="11531" max="11531" width="4.625" style="235" customWidth="1"/>
    <col min="11532" max="11533" width="9" style="235"/>
    <col min="11534" max="11534" width="5.75" style="235" customWidth="1"/>
    <col min="11535" max="11535" width="7.875" style="235" customWidth="1"/>
    <col min="11536" max="11536" width="8.625" style="235" customWidth="1"/>
    <col min="11537" max="11537" width="6" style="235" customWidth="1"/>
    <col min="11538" max="11538" width="3.625" style="235" customWidth="1"/>
    <col min="11539" max="11776" width="9" style="235"/>
    <col min="11777" max="11777" width="5.625" style="235" customWidth="1"/>
    <col min="11778" max="11778" width="3.625" style="235" customWidth="1"/>
    <col min="11779" max="11779" width="1.375" style="235" customWidth="1"/>
    <col min="11780" max="11780" width="7.625" style="235" customWidth="1"/>
    <col min="11781" max="11781" width="10.5" style="235" customWidth="1"/>
    <col min="11782" max="11782" width="24.625" style="235" customWidth="1"/>
    <col min="11783" max="11783" width="13.875" style="235" customWidth="1"/>
    <col min="11784" max="11784" width="7.25" style="235" customWidth="1"/>
    <col min="11785" max="11785" width="3.625" style="235" customWidth="1"/>
    <col min="11786" max="11786" width="5.625" style="235" customWidth="1"/>
    <col min="11787" max="11787" width="4.625" style="235" customWidth="1"/>
    <col min="11788" max="11789" width="9" style="235"/>
    <col min="11790" max="11790" width="5.75" style="235" customWidth="1"/>
    <col min="11791" max="11791" width="7.875" style="235" customWidth="1"/>
    <col min="11792" max="11792" width="8.625" style="235" customWidth="1"/>
    <col min="11793" max="11793" width="6" style="235" customWidth="1"/>
    <col min="11794" max="11794" width="3.625" style="235" customWidth="1"/>
    <col min="11795" max="12032" width="9" style="235"/>
    <col min="12033" max="12033" width="5.625" style="235" customWidth="1"/>
    <col min="12034" max="12034" width="3.625" style="235" customWidth="1"/>
    <col min="12035" max="12035" width="1.375" style="235" customWidth="1"/>
    <col min="12036" max="12036" width="7.625" style="235" customWidth="1"/>
    <col min="12037" max="12037" width="10.5" style="235" customWidth="1"/>
    <col min="12038" max="12038" width="24.625" style="235" customWidth="1"/>
    <col min="12039" max="12039" width="13.875" style="235" customWidth="1"/>
    <col min="12040" max="12040" width="7.25" style="235" customWidth="1"/>
    <col min="12041" max="12041" width="3.625" style="235" customWidth="1"/>
    <col min="12042" max="12042" width="5.625" style="235" customWidth="1"/>
    <col min="12043" max="12043" width="4.625" style="235" customWidth="1"/>
    <col min="12044" max="12045" width="9" style="235"/>
    <col min="12046" max="12046" width="5.75" style="235" customWidth="1"/>
    <col min="12047" max="12047" width="7.875" style="235" customWidth="1"/>
    <col min="12048" max="12048" width="8.625" style="235" customWidth="1"/>
    <col min="12049" max="12049" width="6" style="235" customWidth="1"/>
    <col min="12050" max="12050" width="3.625" style="235" customWidth="1"/>
    <col min="12051" max="12288" width="9" style="235"/>
    <col min="12289" max="12289" width="5.625" style="235" customWidth="1"/>
    <col min="12290" max="12290" width="3.625" style="235" customWidth="1"/>
    <col min="12291" max="12291" width="1.375" style="235" customWidth="1"/>
    <col min="12292" max="12292" width="7.625" style="235" customWidth="1"/>
    <col min="12293" max="12293" width="10.5" style="235" customWidth="1"/>
    <col min="12294" max="12294" width="24.625" style="235" customWidth="1"/>
    <col min="12295" max="12295" width="13.875" style="235" customWidth="1"/>
    <col min="12296" max="12296" width="7.25" style="235" customWidth="1"/>
    <col min="12297" max="12297" width="3.625" style="235" customWidth="1"/>
    <col min="12298" max="12298" width="5.625" style="235" customWidth="1"/>
    <col min="12299" max="12299" width="4.625" style="235" customWidth="1"/>
    <col min="12300" max="12301" width="9" style="235"/>
    <col min="12302" max="12302" width="5.75" style="235" customWidth="1"/>
    <col min="12303" max="12303" width="7.875" style="235" customWidth="1"/>
    <col min="12304" max="12304" width="8.625" style="235" customWidth="1"/>
    <col min="12305" max="12305" width="6" style="235" customWidth="1"/>
    <col min="12306" max="12306" width="3.625" style="235" customWidth="1"/>
    <col min="12307" max="12544" width="9" style="235"/>
    <col min="12545" max="12545" width="5.625" style="235" customWidth="1"/>
    <col min="12546" max="12546" width="3.625" style="235" customWidth="1"/>
    <col min="12547" max="12547" width="1.375" style="235" customWidth="1"/>
    <col min="12548" max="12548" width="7.625" style="235" customWidth="1"/>
    <col min="12549" max="12549" width="10.5" style="235" customWidth="1"/>
    <col min="12550" max="12550" width="24.625" style="235" customWidth="1"/>
    <col min="12551" max="12551" width="13.875" style="235" customWidth="1"/>
    <col min="12552" max="12552" width="7.25" style="235" customWidth="1"/>
    <col min="12553" max="12553" width="3.625" style="235" customWidth="1"/>
    <col min="12554" max="12554" width="5.625" style="235" customWidth="1"/>
    <col min="12555" max="12555" width="4.625" style="235" customWidth="1"/>
    <col min="12556" max="12557" width="9" style="235"/>
    <col min="12558" max="12558" width="5.75" style="235" customWidth="1"/>
    <col min="12559" max="12559" width="7.875" style="235" customWidth="1"/>
    <col min="12560" max="12560" width="8.625" style="235" customWidth="1"/>
    <col min="12561" max="12561" width="6" style="235" customWidth="1"/>
    <col min="12562" max="12562" width="3.625" style="235" customWidth="1"/>
    <col min="12563" max="12800" width="9" style="235"/>
    <col min="12801" max="12801" width="5.625" style="235" customWidth="1"/>
    <col min="12802" max="12802" width="3.625" style="235" customWidth="1"/>
    <col min="12803" max="12803" width="1.375" style="235" customWidth="1"/>
    <col min="12804" max="12804" width="7.625" style="235" customWidth="1"/>
    <col min="12805" max="12805" width="10.5" style="235" customWidth="1"/>
    <col min="12806" max="12806" width="24.625" style="235" customWidth="1"/>
    <col min="12807" max="12807" width="13.875" style="235" customWidth="1"/>
    <col min="12808" max="12808" width="7.25" style="235" customWidth="1"/>
    <col min="12809" max="12809" width="3.625" style="235" customWidth="1"/>
    <col min="12810" max="12810" width="5.625" style="235" customWidth="1"/>
    <col min="12811" max="12811" width="4.625" style="235" customWidth="1"/>
    <col min="12812" max="12813" width="9" style="235"/>
    <col min="12814" max="12814" width="5.75" style="235" customWidth="1"/>
    <col min="12815" max="12815" width="7.875" style="235" customWidth="1"/>
    <col min="12816" max="12816" width="8.625" style="235" customWidth="1"/>
    <col min="12817" max="12817" width="6" style="235" customWidth="1"/>
    <col min="12818" max="12818" width="3.625" style="235" customWidth="1"/>
    <col min="12819" max="13056" width="9" style="235"/>
    <col min="13057" max="13057" width="5.625" style="235" customWidth="1"/>
    <col min="13058" max="13058" width="3.625" style="235" customWidth="1"/>
    <col min="13059" max="13059" width="1.375" style="235" customWidth="1"/>
    <col min="13060" max="13060" width="7.625" style="235" customWidth="1"/>
    <col min="13061" max="13061" width="10.5" style="235" customWidth="1"/>
    <col min="13062" max="13062" width="24.625" style="235" customWidth="1"/>
    <col min="13063" max="13063" width="13.875" style="235" customWidth="1"/>
    <col min="13064" max="13064" width="7.25" style="235" customWidth="1"/>
    <col min="13065" max="13065" width="3.625" style="235" customWidth="1"/>
    <col min="13066" max="13066" width="5.625" style="235" customWidth="1"/>
    <col min="13067" max="13067" width="4.625" style="235" customWidth="1"/>
    <col min="13068" max="13069" width="9" style="235"/>
    <col min="13070" max="13070" width="5.75" style="235" customWidth="1"/>
    <col min="13071" max="13071" width="7.875" style="235" customWidth="1"/>
    <col min="13072" max="13072" width="8.625" style="235" customWidth="1"/>
    <col min="13073" max="13073" width="6" style="235" customWidth="1"/>
    <col min="13074" max="13074" width="3.625" style="235" customWidth="1"/>
    <col min="13075" max="13312" width="9" style="235"/>
    <col min="13313" max="13313" width="5.625" style="235" customWidth="1"/>
    <col min="13314" max="13314" width="3.625" style="235" customWidth="1"/>
    <col min="13315" max="13315" width="1.375" style="235" customWidth="1"/>
    <col min="13316" max="13316" width="7.625" style="235" customWidth="1"/>
    <col min="13317" max="13317" width="10.5" style="235" customWidth="1"/>
    <col min="13318" max="13318" width="24.625" style="235" customWidth="1"/>
    <col min="13319" max="13319" width="13.875" style="235" customWidth="1"/>
    <col min="13320" max="13320" width="7.25" style="235" customWidth="1"/>
    <col min="13321" max="13321" width="3.625" style="235" customWidth="1"/>
    <col min="13322" max="13322" width="5.625" style="235" customWidth="1"/>
    <col min="13323" max="13323" width="4.625" style="235" customWidth="1"/>
    <col min="13324" max="13325" width="9" style="235"/>
    <col min="13326" max="13326" width="5.75" style="235" customWidth="1"/>
    <col min="13327" max="13327" width="7.875" style="235" customWidth="1"/>
    <col min="13328" max="13328" width="8.625" style="235" customWidth="1"/>
    <col min="13329" max="13329" width="6" style="235" customWidth="1"/>
    <col min="13330" max="13330" width="3.625" style="235" customWidth="1"/>
    <col min="13331" max="13568" width="9" style="235"/>
    <col min="13569" max="13569" width="5.625" style="235" customWidth="1"/>
    <col min="13570" max="13570" width="3.625" style="235" customWidth="1"/>
    <col min="13571" max="13571" width="1.375" style="235" customWidth="1"/>
    <col min="13572" max="13572" width="7.625" style="235" customWidth="1"/>
    <col min="13573" max="13573" width="10.5" style="235" customWidth="1"/>
    <col min="13574" max="13574" width="24.625" style="235" customWidth="1"/>
    <col min="13575" max="13575" width="13.875" style="235" customWidth="1"/>
    <col min="13576" max="13576" width="7.25" style="235" customWidth="1"/>
    <col min="13577" max="13577" width="3.625" style="235" customWidth="1"/>
    <col min="13578" max="13578" width="5.625" style="235" customWidth="1"/>
    <col min="13579" max="13579" width="4.625" style="235" customWidth="1"/>
    <col min="13580" max="13581" width="9" style="235"/>
    <col min="13582" max="13582" width="5.75" style="235" customWidth="1"/>
    <col min="13583" max="13583" width="7.875" style="235" customWidth="1"/>
    <col min="13584" max="13584" width="8.625" style="235" customWidth="1"/>
    <col min="13585" max="13585" width="6" style="235" customWidth="1"/>
    <col min="13586" max="13586" width="3.625" style="235" customWidth="1"/>
    <col min="13587" max="13824" width="9" style="235"/>
    <col min="13825" max="13825" width="5.625" style="235" customWidth="1"/>
    <col min="13826" max="13826" width="3.625" style="235" customWidth="1"/>
    <col min="13827" max="13827" width="1.375" style="235" customWidth="1"/>
    <col min="13828" max="13828" width="7.625" style="235" customWidth="1"/>
    <col min="13829" max="13829" width="10.5" style="235" customWidth="1"/>
    <col min="13830" max="13830" width="24.625" style="235" customWidth="1"/>
    <col min="13831" max="13831" width="13.875" style="235" customWidth="1"/>
    <col min="13832" max="13832" width="7.25" style="235" customWidth="1"/>
    <col min="13833" max="13833" width="3.625" style="235" customWidth="1"/>
    <col min="13834" max="13834" width="5.625" style="235" customWidth="1"/>
    <col min="13835" max="13835" width="4.625" style="235" customWidth="1"/>
    <col min="13836" max="13837" width="9" style="235"/>
    <col min="13838" max="13838" width="5.75" style="235" customWidth="1"/>
    <col min="13839" max="13839" width="7.875" style="235" customWidth="1"/>
    <col min="13840" max="13840" width="8.625" style="235" customWidth="1"/>
    <col min="13841" max="13841" width="6" style="235" customWidth="1"/>
    <col min="13842" max="13842" width="3.625" style="235" customWidth="1"/>
    <col min="13843" max="14080" width="9" style="235"/>
    <col min="14081" max="14081" width="5.625" style="235" customWidth="1"/>
    <col min="14082" max="14082" width="3.625" style="235" customWidth="1"/>
    <col min="14083" max="14083" width="1.375" style="235" customWidth="1"/>
    <col min="14084" max="14084" width="7.625" style="235" customWidth="1"/>
    <col min="14085" max="14085" width="10.5" style="235" customWidth="1"/>
    <col min="14086" max="14086" width="24.625" style="235" customWidth="1"/>
    <col min="14087" max="14087" width="13.875" style="235" customWidth="1"/>
    <col min="14088" max="14088" width="7.25" style="235" customWidth="1"/>
    <col min="14089" max="14089" width="3.625" style="235" customWidth="1"/>
    <col min="14090" max="14090" width="5.625" style="235" customWidth="1"/>
    <col min="14091" max="14091" width="4.625" style="235" customWidth="1"/>
    <col min="14092" max="14093" width="9" style="235"/>
    <col min="14094" max="14094" width="5.75" style="235" customWidth="1"/>
    <col min="14095" max="14095" width="7.875" style="235" customWidth="1"/>
    <col min="14096" max="14096" width="8.625" style="235" customWidth="1"/>
    <col min="14097" max="14097" width="6" style="235" customWidth="1"/>
    <col min="14098" max="14098" width="3.625" style="235" customWidth="1"/>
    <col min="14099" max="14336" width="9" style="235"/>
    <col min="14337" max="14337" width="5.625" style="235" customWidth="1"/>
    <col min="14338" max="14338" width="3.625" style="235" customWidth="1"/>
    <col min="14339" max="14339" width="1.375" style="235" customWidth="1"/>
    <col min="14340" max="14340" width="7.625" style="235" customWidth="1"/>
    <col min="14341" max="14341" width="10.5" style="235" customWidth="1"/>
    <col min="14342" max="14342" width="24.625" style="235" customWidth="1"/>
    <col min="14343" max="14343" width="13.875" style="235" customWidth="1"/>
    <col min="14344" max="14344" width="7.25" style="235" customWidth="1"/>
    <col min="14345" max="14345" width="3.625" style="235" customWidth="1"/>
    <col min="14346" max="14346" width="5.625" style="235" customWidth="1"/>
    <col min="14347" max="14347" width="4.625" style="235" customWidth="1"/>
    <col min="14348" max="14349" width="9" style="235"/>
    <col min="14350" max="14350" width="5.75" style="235" customWidth="1"/>
    <col min="14351" max="14351" width="7.875" style="235" customWidth="1"/>
    <col min="14352" max="14352" width="8.625" style="235" customWidth="1"/>
    <col min="14353" max="14353" width="6" style="235" customWidth="1"/>
    <col min="14354" max="14354" width="3.625" style="235" customWidth="1"/>
    <col min="14355" max="14592" width="9" style="235"/>
    <col min="14593" max="14593" width="5.625" style="235" customWidth="1"/>
    <col min="14594" max="14594" width="3.625" style="235" customWidth="1"/>
    <col min="14595" max="14595" width="1.375" style="235" customWidth="1"/>
    <col min="14596" max="14596" width="7.625" style="235" customWidth="1"/>
    <col min="14597" max="14597" width="10.5" style="235" customWidth="1"/>
    <col min="14598" max="14598" width="24.625" style="235" customWidth="1"/>
    <col min="14599" max="14599" width="13.875" style="235" customWidth="1"/>
    <col min="14600" max="14600" width="7.25" style="235" customWidth="1"/>
    <col min="14601" max="14601" width="3.625" style="235" customWidth="1"/>
    <col min="14602" max="14602" width="5.625" style="235" customWidth="1"/>
    <col min="14603" max="14603" width="4.625" style="235" customWidth="1"/>
    <col min="14604" max="14605" width="9" style="235"/>
    <col min="14606" max="14606" width="5.75" style="235" customWidth="1"/>
    <col min="14607" max="14607" width="7.875" style="235" customWidth="1"/>
    <col min="14608" max="14608" width="8.625" style="235" customWidth="1"/>
    <col min="14609" max="14609" width="6" style="235" customWidth="1"/>
    <col min="14610" max="14610" width="3.625" style="235" customWidth="1"/>
    <col min="14611" max="14848" width="9" style="235"/>
    <col min="14849" max="14849" width="5.625" style="235" customWidth="1"/>
    <col min="14850" max="14850" width="3.625" style="235" customWidth="1"/>
    <col min="14851" max="14851" width="1.375" style="235" customWidth="1"/>
    <col min="14852" max="14852" width="7.625" style="235" customWidth="1"/>
    <col min="14853" max="14853" width="10.5" style="235" customWidth="1"/>
    <col min="14854" max="14854" width="24.625" style="235" customWidth="1"/>
    <col min="14855" max="14855" width="13.875" style="235" customWidth="1"/>
    <col min="14856" max="14856" width="7.25" style="235" customWidth="1"/>
    <col min="14857" max="14857" width="3.625" style="235" customWidth="1"/>
    <col min="14858" max="14858" width="5.625" style="235" customWidth="1"/>
    <col min="14859" max="14859" width="4.625" style="235" customWidth="1"/>
    <col min="14860" max="14861" width="9" style="235"/>
    <col min="14862" max="14862" width="5.75" style="235" customWidth="1"/>
    <col min="14863" max="14863" width="7.875" style="235" customWidth="1"/>
    <col min="14864" max="14864" width="8.625" style="235" customWidth="1"/>
    <col min="14865" max="14865" width="6" style="235" customWidth="1"/>
    <col min="14866" max="14866" width="3.625" style="235" customWidth="1"/>
    <col min="14867" max="15104" width="9" style="235"/>
    <col min="15105" max="15105" width="5.625" style="235" customWidth="1"/>
    <col min="15106" max="15106" width="3.625" style="235" customWidth="1"/>
    <col min="15107" max="15107" width="1.375" style="235" customWidth="1"/>
    <col min="15108" max="15108" width="7.625" style="235" customWidth="1"/>
    <col min="15109" max="15109" width="10.5" style="235" customWidth="1"/>
    <col min="15110" max="15110" width="24.625" style="235" customWidth="1"/>
    <col min="15111" max="15111" width="13.875" style="235" customWidth="1"/>
    <col min="15112" max="15112" width="7.25" style="235" customWidth="1"/>
    <col min="15113" max="15113" width="3.625" style="235" customWidth="1"/>
    <col min="15114" max="15114" width="5.625" style="235" customWidth="1"/>
    <col min="15115" max="15115" width="4.625" style="235" customWidth="1"/>
    <col min="15116" max="15117" width="9" style="235"/>
    <col min="15118" max="15118" width="5.75" style="235" customWidth="1"/>
    <col min="15119" max="15119" width="7.875" style="235" customWidth="1"/>
    <col min="15120" max="15120" width="8.625" style="235" customWidth="1"/>
    <col min="15121" max="15121" width="6" style="235" customWidth="1"/>
    <col min="15122" max="15122" width="3.625" style="235" customWidth="1"/>
    <col min="15123" max="15360" width="9" style="235"/>
    <col min="15361" max="15361" width="5.625" style="235" customWidth="1"/>
    <col min="15362" max="15362" width="3.625" style="235" customWidth="1"/>
    <col min="15363" max="15363" width="1.375" style="235" customWidth="1"/>
    <col min="15364" max="15364" width="7.625" style="235" customWidth="1"/>
    <col min="15365" max="15365" width="10.5" style="235" customWidth="1"/>
    <col min="15366" max="15366" width="24.625" style="235" customWidth="1"/>
    <col min="15367" max="15367" width="13.875" style="235" customWidth="1"/>
    <col min="15368" max="15368" width="7.25" style="235" customWidth="1"/>
    <col min="15369" max="15369" width="3.625" style="235" customWidth="1"/>
    <col min="15370" max="15370" width="5.625" style="235" customWidth="1"/>
    <col min="15371" max="15371" width="4.625" style="235" customWidth="1"/>
    <col min="15372" max="15373" width="9" style="235"/>
    <col min="15374" max="15374" width="5.75" style="235" customWidth="1"/>
    <col min="15375" max="15375" width="7.875" style="235" customWidth="1"/>
    <col min="15376" max="15376" width="8.625" style="235" customWidth="1"/>
    <col min="15377" max="15377" width="6" style="235" customWidth="1"/>
    <col min="15378" max="15378" width="3.625" style="235" customWidth="1"/>
    <col min="15379" max="15616" width="9" style="235"/>
    <col min="15617" max="15617" width="5.625" style="235" customWidth="1"/>
    <col min="15618" max="15618" width="3.625" style="235" customWidth="1"/>
    <col min="15619" max="15619" width="1.375" style="235" customWidth="1"/>
    <col min="15620" max="15620" width="7.625" style="235" customWidth="1"/>
    <col min="15621" max="15621" width="10.5" style="235" customWidth="1"/>
    <col min="15622" max="15622" width="24.625" style="235" customWidth="1"/>
    <col min="15623" max="15623" width="13.875" style="235" customWidth="1"/>
    <col min="15624" max="15624" width="7.25" style="235" customWidth="1"/>
    <col min="15625" max="15625" width="3.625" style="235" customWidth="1"/>
    <col min="15626" max="15626" width="5.625" style="235" customWidth="1"/>
    <col min="15627" max="15627" width="4.625" style="235" customWidth="1"/>
    <col min="15628" max="15629" width="9" style="235"/>
    <col min="15630" max="15630" width="5.75" style="235" customWidth="1"/>
    <col min="15631" max="15631" width="7.875" style="235" customWidth="1"/>
    <col min="15632" max="15632" width="8.625" style="235" customWidth="1"/>
    <col min="15633" max="15633" width="6" style="235" customWidth="1"/>
    <col min="15634" max="15634" width="3.625" style="235" customWidth="1"/>
    <col min="15635" max="15872" width="9" style="235"/>
    <col min="15873" max="15873" width="5.625" style="235" customWidth="1"/>
    <col min="15874" max="15874" width="3.625" style="235" customWidth="1"/>
    <col min="15875" max="15875" width="1.375" style="235" customWidth="1"/>
    <col min="15876" max="15876" width="7.625" style="235" customWidth="1"/>
    <col min="15877" max="15877" width="10.5" style="235" customWidth="1"/>
    <col min="15878" max="15878" width="24.625" style="235" customWidth="1"/>
    <col min="15879" max="15879" width="13.875" style="235" customWidth="1"/>
    <col min="15880" max="15880" width="7.25" style="235" customWidth="1"/>
    <col min="15881" max="15881" width="3.625" style="235" customWidth="1"/>
    <col min="15882" max="15882" width="5.625" style="235" customWidth="1"/>
    <col min="15883" max="15883" width="4.625" style="235" customWidth="1"/>
    <col min="15884" max="15885" width="9" style="235"/>
    <col min="15886" max="15886" width="5.75" style="235" customWidth="1"/>
    <col min="15887" max="15887" width="7.875" style="235" customWidth="1"/>
    <col min="15888" max="15888" width="8.625" style="235" customWidth="1"/>
    <col min="15889" max="15889" width="6" style="235" customWidth="1"/>
    <col min="15890" max="15890" width="3.625" style="235" customWidth="1"/>
    <col min="15891" max="16128" width="9" style="235"/>
    <col min="16129" max="16129" width="5.625" style="235" customWidth="1"/>
    <col min="16130" max="16130" width="3.625" style="235" customWidth="1"/>
    <col min="16131" max="16131" width="1.375" style="235" customWidth="1"/>
    <col min="16132" max="16132" width="7.625" style="235" customWidth="1"/>
    <col min="16133" max="16133" width="10.5" style="235" customWidth="1"/>
    <col min="16134" max="16134" width="24.625" style="235" customWidth="1"/>
    <col min="16135" max="16135" width="13.875" style="235" customWidth="1"/>
    <col min="16136" max="16136" width="7.25" style="235" customWidth="1"/>
    <col min="16137" max="16137" width="3.625" style="235" customWidth="1"/>
    <col min="16138" max="16138" width="5.625" style="235" customWidth="1"/>
    <col min="16139" max="16139" width="4.625" style="235" customWidth="1"/>
    <col min="16140" max="16141" width="9" style="235"/>
    <col min="16142" max="16142" width="5.75" style="235" customWidth="1"/>
    <col min="16143" max="16143" width="7.875" style="235" customWidth="1"/>
    <col min="16144" max="16144" width="8.625" style="235" customWidth="1"/>
    <col min="16145" max="16145" width="6" style="235" customWidth="1"/>
    <col min="16146" max="16146" width="3.625" style="235" customWidth="1"/>
    <col min="16147" max="16384" width="9" style="235"/>
  </cols>
  <sheetData>
    <row r="1" spans="1:18" ht="99" customHeight="1">
      <c r="G1" s="282"/>
      <c r="H1" s="236"/>
      <c r="I1" s="236"/>
      <c r="L1" s="912"/>
      <c r="M1" s="912"/>
      <c r="N1" s="282"/>
      <c r="O1" s="236"/>
      <c r="P1" s="236"/>
      <c r="Q1" s="236"/>
      <c r="R1" s="236"/>
    </row>
    <row r="2" spans="1:18" ht="89.25" customHeight="1">
      <c r="A2" s="913" t="str">
        <f>目次!A2</f>
        <v>佐賀県主要経済統計速報</v>
      </c>
      <c r="B2" s="913"/>
      <c r="C2" s="913"/>
      <c r="D2" s="913"/>
      <c r="E2" s="913"/>
      <c r="F2" s="913"/>
      <c r="G2" s="913"/>
      <c r="H2" s="913"/>
      <c r="I2" s="913"/>
      <c r="J2" s="913"/>
      <c r="L2" s="490"/>
      <c r="M2" s="491"/>
      <c r="N2" s="236"/>
      <c r="O2" s="236"/>
    </row>
    <row r="3" spans="1:18" ht="33.75" customHeight="1">
      <c r="A3" s="914" t="str">
        <f>目次!A3</f>
        <v>（２０２１年１２月号）</v>
      </c>
      <c r="B3" s="914"/>
      <c r="C3" s="914"/>
      <c r="D3" s="914"/>
      <c r="E3" s="914"/>
      <c r="F3" s="914"/>
      <c r="G3" s="914"/>
      <c r="H3" s="914"/>
      <c r="I3" s="914"/>
      <c r="J3" s="914"/>
      <c r="L3" s="490"/>
      <c r="M3" s="491"/>
      <c r="N3" s="236"/>
      <c r="O3" s="236"/>
    </row>
    <row r="4" spans="1:18" ht="21.75" customHeight="1">
      <c r="L4" s="490"/>
      <c r="M4" s="491"/>
      <c r="N4" s="236"/>
      <c r="O4" s="236"/>
    </row>
    <row r="5" spans="1:18">
      <c r="B5" s="702"/>
      <c r="C5" s="703"/>
      <c r="D5" s="703"/>
      <c r="E5" s="703"/>
      <c r="F5" s="703"/>
      <c r="G5" s="703"/>
      <c r="H5" s="703"/>
      <c r="I5" s="704"/>
      <c r="L5" s="490"/>
      <c r="M5" s="492"/>
      <c r="N5" s="236"/>
      <c r="O5" s="236"/>
    </row>
    <row r="6" spans="1:18" ht="14.25">
      <c r="B6" s="705"/>
      <c r="C6" s="915" t="s">
        <v>188</v>
      </c>
      <c r="D6" s="915"/>
      <c r="E6" s="915"/>
      <c r="F6" s="915"/>
      <c r="G6" s="915"/>
      <c r="H6" s="915"/>
      <c r="I6" s="706"/>
      <c r="J6" s="240"/>
      <c r="L6" s="236"/>
      <c r="M6" s="236"/>
      <c r="N6" s="236"/>
      <c r="O6" s="236"/>
    </row>
    <row r="7" spans="1:18" ht="6.75" customHeight="1">
      <c r="B7" s="705"/>
      <c r="C7" s="104"/>
      <c r="D7" s="104"/>
      <c r="E7" s="104"/>
      <c r="F7" s="104"/>
      <c r="G7" s="104"/>
      <c r="H7" s="104"/>
      <c r="I7" s="707"/>
    </row>
    <row r="8" spans="1:18" s="241" customFormat="1" ht="18" customHeight="1">
      <c r="B8" s="708"/>
      <c r="C8" s="709" t="s">
        <v>180</v>
      </c>
      <c r="D8" s="709"/>
      <c r="E8" s="709"/>
      <c r="F8" s="311"/>
      <c r="G8" s="173"/>
      <c r="H8" s="173"/>
      <c r="I8" s="710"/>
    </row>
    <row r="9" spans="1:18" s="241" customFormat="1" ht="18" customHeight="1">
      <c r="B9" s="711"/>
      <c r="C9" s="712"/>
      <c r="D9" s="713" t="s">
        <v>189</v>
      </c>
      <c r="E9" s="713"/>
      <c r="F9" s="311"/>
      <c r="G9" s="173"/>
      <c r="H9" s="712" t="s">
        <v>150</v>
      </c>
      <c r="I9" s="710"/>
    </row>
    <row r="10" spans="1:18" s="241" customFormat="1" ht="18" customHeight="1">
      <c r="B10" s="711"/>
      <c r="C10" s="712"/>
      <c r="D10" s="714" t="s">
        <v>187</v>
      </c>
      <c r="E10" s="713" t="s">
        <v>47</v>
      </c>
      <c r="F10" s="311"/>
      <c r="G10" s="173"/>
      <c r="H10" s="712" t="s">
        <v>170</v>
      </c>
      <c r="I10" s="710"/>
    </row>
    <row r="11" spans="1:18" s="241" customFormat="1" ht="18" customHeight="1">
      <c r="B11" s="711"/>
      <c r="C11" s="311"/>
      <c r="D11" s="713"/>
      <c r="E11" s="713" t="s">
        <v>186</v>
      </c>
      <c r="F11" s="713"/>
      <c r="G11" s="173"/>
      <c r="H11" s="712" t="s">
        <v>176</v>
      </c>
      <c r="I11" s="710"/>
    </row>
    <row r="12" spans="1:18" s="241" customFormat="1" ht="12" customHeight="1">
      <c r="B12" s="711"/>
      <c r="C12" s="311"/>
      <c r="D12" s="311"/>
      <c r="E12" s="311"/>
      <c r="F12" s="311"/>
      <c r="G12" s="173"/>
      <c r="H12" s="712"/>
      <c r="I12" s="710"/>
    </row>
    <row r="13" spans="1:18" s="241" customFormat="1" ht="18" customHeight="1">
      <c r="B13" s="711"/>
      <c r="C13" s="715" t="s">
        <v>190</v>
      </c>
      <c r="D13" s="715"/>
      <c r="E13" s="716"/>
      <c r="F13" s="311"/>
      <c r="G13" s="173"/>
      <c r="H13" s="712"/>
      <c r="I13" s="710"/>
    </row>
    <row r="14" spans="1:18" s="241" customFormat="1" ht="18" customHeight="1">
      <c r="B14" s="711"/>
      <c r="C14" s="311"/>
      <c r="D14" s="311" t="s">
        <v>191</v>
      </c>
      <c r="E14" s="311"/>
      <c r="F14" s="713" t="s">
        <v>290</v>
      </c>
      <c r="G14" s="173"/>
      <c r="H14" s="712" t="s">
        <v>151</v>
      </c>
      <c r="I14" s="710"/>
    </row>
    <row r="15" spans="1:18" s="241" customFormat="1" ht="18" customHeight="1">
      <c r="B15" s="711"/>
      <c r="C15" s="311"/>
      <c r="D15" s="311"/>
      <c r="E15" s="311"/>
      <c r="F15" s="713" t="s">
        <v>93</v>
      </c>
      <c r="G15" s="173"/>
      <c r="H15" s="712" t="s">
        <v>177</v>
      </c>
      <c r="I15" s="710"/>
    </row>
    <row r="16" spans="1:18" s="241" customFormat="1" ht="18" customHeight="1">
      <c r="B16" s="711"/>
      <c r="C16" s="311"/>
      <c r="D16" s="311" t="s">
        <v>192</v>
      </c>
      <c r="E16" s="311"/>
      <c r="F16" s="713" t="s">
        <v>60</v>
      </c>
      <c r="G16" s="173"/>
      <c r="H16" s="712" t="s">
        <v>152</v>
      </c>
      <c r="I16" s="710"/>
    </row>
    <row r="17" spans="1:9" s="241" customFormat="1" ht="18" customHeight="1">
      <c r="B17" s="711"/>
      <c r="C17" s="311"/>
      <c r="D17" s="311" t="s">
        <v>193</v>
      </c>
      <c r="E17" s="311"/>
      <c r="F17" s="713" t="s">
        <v>66</v>
      </c>
      <c r="G17" s="173"/>
      <c r="H17" s="712" t="s">
        <v>153</v>
      </c>
      <c r="I17" s="710"/>
    </row>
    <row r="18" spans="1:9" s="241" customFormat="1" ht="18" customHeight="1">
      <c r="B18" s="711"/>
      <c r="C18" s="311"/>
      <c r="D18" s="311" t="s">
        <v>194</v>
      </c>
      <c r="E18" s="311"/>
      <c r="F18" s="713" t="s">
        <v>181</v>
      </c>
      <c r="G18" s="173"/>
      <c r="H18" s="712" t="s">
        <v>17</v>
      </c>
      <c r="I18" s="710"/>
    </row>
    <row r="19" spans="1:9" s="241" customFormat="1" ht="18" customHeight="1">
      <c r="B19" s="711"/>
      <c r="C19" s="311"/>
      <c r="D19" s="311"/>
      <c r="E19" s="311"/>
      <c r="F19" s="713" t="s">
        <v>182</v>
      </c>
      <c r="G19" s="173"/>
      <c r="H19" s="712" t="s">
        <v>178</v>
      </c>
      <c r="I19" s="710"/>
    </row>
    <row r="20" spans="1:9" s="241" customFormat="1" ht="18" customHeight="1">
      <c r="B20" s="711"/>
      <c r="C20" s="311"/>
      <c r="D20" s="311" t="s">
        <v>195</v>
      </c>
      <c r="E20" s="311"/>
      <c r="F20" s="713" t="s">
        <v>80</v>
      </c>
      <c r="G20" s="173"/>
      <c r="H20" s="712" t="s">
        <v>18</v>
      </c>
      <c r="I20" s="717"/>
    </row>
    <row r="21" spans="1:9" s="241" customFormat="1" ht="18" customHeight="1">
      <c r="B21" s="711"/>
      <c r="C21" s="311"/>
      <c r="D21" s="311"/>
      <c r="E21" s="311"/>
      <c r="F21" s="713" t="s">
        <v>53</v>
      </c>
      <c r="G21" s="173"/>
      <c r="H21" s="712" t="s">
        <v>276</v>
      </c>
      <c r="I21" s="717"/>
    </row>
    <row r="22" spans="1:9" s="241" customFormat="1" ht="18" customHeight="1">
      <c r="B22" s="711"/>
      <c r="C22" s="311"/>
      <c r="D22" s="311" t="s">
        <v>196</v>
      </c>
      <c r="E22" s="311"/>
      <c r="F22" s="713" t="s">
        <v>171</v>
      </c>
      <c r="G22" s="173"/>
      <c r="H22" s="712" t="s">
        <v>20</v>
      </c>
      <c r="I22" s="717"/>
    </row>
    <row r="23" spans="1:9" s="241" customFormat="1" ht="18" customHeight="1">
      <c r="A23" s="350"/>
      <c r="B23" s="711"/>
      <c r="C23" s="311"/>
      <c r="D23" s="311" t="s">
        <v>197</v>
      </c>
      <c r="E23" s="311"/>
      <c r="F23" s="713" t="s">
        <v>54</v>
      </c>
      <c r="G23" s="173"/>
      <c r="H23" s="712" t="s">
        <v>21</v>
      </c>
      <c r="I23" s="717"/>
    </row>
    <row r="24" spans="1:9" s="241" customFormat="1" ht="18" customHeight="1">
      <c r="B24" s="711"/>
      <c r="C24" s="311"/>
      <c r="D24" s="311" t="s">
        <v>198</v>
      </c>
      <c r="E24" s="311"/>
      <c r="F24" s="713" t="s">
        <v>184</v>
      </c>
      <c r="G24" s="173"/>
      <c r="H24" s="712" t="s">
        <v>22</v>
      </c>
      <c r="I24" s="717"/>
    </row>
    <row r="25" spans="1:9" s="241" customFormat="1" ht="18" customHeight="1">
      <c r="B25" s="711"/>
      <c r="C25" s="311"/>
      <c r="D25" s="311"/>
      <c r="E25" s="311"/>
      <c r="F25" s="713" t="s">
        <v>185</v>
      </c>
      <c r="G25" s="173"/>
      <c r="H25" s="712"/>
      <c r="I25" s="717"/>
    </row>
    <row r="26" spans="1:9" s="241" customFormat="1" ht="18" customHeight="1">
      <c r="B26" s="711"/>
      <c r="C26" s="311"/>
      <c r="D26" s="311" t="s">
        <v>199</v>
      </c>
      <c r="E26" s="311"/>
      <c r="F26" s="713" t="s">
        <v>174</v>
      </c>
      <c r="G26" s="173"/>
      <c r="H26" s="712" t="s">
        <v>233</v>
      </c>
      <c r="I26" s="717"/>
    </row>
    <row r="27" spans="1:9" s="241" customFormat="1" ht="12" customHeight="1">
      <c r="B27" s="711"/>
      <c r="C27" s="311"/>
      <c r="D27" s="311"/>
      <c r="E27" s="311"/>
      <c r="F27" s="311"/>
      <c r="G27" s="173"/>
      <c r="H27" s="712"/>
      <c r="I27" s="717"/>
    </row>
    <row r="28" spans="1:9" s="241" customFormat="1" ht="18" customHeight="1">
      <c r="B28" s="711"/>
      <c r="C28" s="916" t="s">
        <v>234</v>
      </c>
      <c r="D28" s="916"/>
      <c r="E28" s="916"/>
      <c r="F28" s="916"/>
      <c r="G28" s="173"/>
      <c r="H28" s="712" t="s">
        <v>277</v>
      </c>
      <c r="I28" s="717"/>
    </row>
    <row r="29" spans="1:9" ht="8.25" customHeight="1">
      <c r="B29" s="711"/>
      <c r="C29" s="311"/>
      <c r="D29" s="311"/>
      <c r="E29" s="311"/>
      <c r="F29" s="311"/>
      <c r="G29" s="104"/>
      <c r="H29" s="104"/>
      <c r="I29" s="707"/>
    </row>
    <row r="30" spans="1:9" ht="13.5" customHeight="1">
      <c r="B30" s="705"/>
      <c r="C30" s="49" t="s">
        <v>406</v>
      </c>
      <c r="D30" s="49"/>
      <c r="E30" s="49"/>
      <c r="F30" s="49"/>
      <c r="G30" s="104"/>
      <c r="H30" s="104"/>
      <c r="I30" s="707"/>
    </row>
    <row r="31" spans="1:9" ht="13.5" customHeight="1">
      <c r="B31" s="718"/>
      <c r="C31" s="719"/>
      <c r="D31" s="719"/>
      <c r="E31" s="719"/>
      <c r="F31" s="719"/>
      <c r="G31" s="719"/>
      <c r="H31" s="719"/>
      <c r="I31" s="720"/>
    </row>
    <row r="32" spans="1:9" ht="13.5" customHeight="1">
      <c r="B32" s="49"/>
      <c r="C32" s="104"/>
      <c r="D32" s="104"/>
      <c r="E32" s="104"/>
      <c r="F32" s="104"/>
      <c r="G32" s="104"/>
      <c r="H32" s="104"/>
      <c r="I32" s="104"/>
    </row>
    <row r="33" spans="1:10" ht="8.25" customHeight="1">
      <c r="B33" s="42"/>
      <c r="C33" s="33"/>
      <c r="D33" s="33"/>
      <c r="E33" s="33"/>
      <c r="F33" s="33"/>
      <c r="G33" s="33"/>
      <c r="H33" s="33"/>
      <c r="I33" s="33"/>
      <c r="J33" s="33"/>
    </row>
    <row r="34" spans="1:10" ht="23.25" customHeight="1">
      <c r="B34" s="917" t="str">
        <f>目次!C34</f>
        <v>令和３年(2021年)１２月２８日 発行</v>
      </c>
      <c r="C34" s="917"/>
      <c r="D34" s="917"/>
      <c r="E34" s="917"/>
      <c r="F34" s="917"/>
      <c r="G34" s="917"/>
      <c r="H34" s="917"/>
      <c r="I34" s="917"/>
      <c r="J34" s="236"/>
    </row>
    <row r="35" spans="1:10" ht="15.75" customHeight="1">
      <c r="A35" s="274"/>
      <c r="B35" s="909"/>
      <c r="C35" s="909"/>
      <c r="D35" s="909"/>
      <c r="E35" s="909"/>
      <c r="F35" s="909"/>
      <c r="G35" s="909"/>
      <c r="H35" s="909"/>
      <c r="I35" s="909"/>
      <c r="J35" s="909"/>
    </row>
    <row r="36" spans="1:10" ht="35.25" customHeight="1">
      <c r="C36" s="910" t="s">
        <v>364</v>
      </c>
      <c r="D36" s="910"/>
      <c r="E36" s="910"/>
      <c r="F36" s="910"/>
      <c r="G36" s="910"/>
      <c r="H36" s="910"/>
    </row>
    <row r="37" spans="1:10" ht="18.75">
      <c r="A37" s="902"/>
      <c r="B37" s="911"/>
      <c r="C37" s="902"/>
      <c r="D37" s="902"/>
      <c r="E37" s="902"/>
      <c r="F37" s="902"/>
      <c r="G37" s="902"/>
      <c r="H37" s="902"/>
      <c r="I37" s="902"/>
      <c r="J37" s="902"/>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7"/>
  <sheetViews>
    <sheetView zoomScaleNormal="100" workbookViewId="0">
      <selection activeCell="C35" sqref="C35:H35"/>
    </sheetView>
  </sheetViews>
  <sheetFormatPr defaultRowHeight="15" customHeight="1"/>
  <cols>
    <col min="1" max="1" width="1.25" style="235" customWidth="1"/>
    <col min="2" max="2" width="6.375" style="235" customWidth="1"/>
    <col min="3" max="5" width="2.625" style="235" customWidth="1"/>
    <col min="6" max="6" width="12.625" style="235" customWidth="1"/>
    <col min="7" max="8" width="11.625" style="235" customWidth="1"/>
    <col min="9" max="9" width="12.625" style="235" customWidth="1"/>
    <col min="10" max="11" width="11.625" style="235" customWidth="1"/>
    <col min="12" max="12" width="9" style="235"/>
    <col min="13" max="14" width="1.375" style="235" customWidth="1"/>
    <col min="15" max="16384" width="9" style="235"/>
  </cols>
  <sheetData>
    <row r="2" spans="2:11" ht="15" customHeight="1">
      <c r="B2" s="279" t="s">
        <v>169</v>
      </c>
    </row>
    <row r="3" spans="2:11" ht="15" customHeight="1">
      <c r="B3" s="280" t="s">
        <v>175</v>
      </c>
      <c r="H3" s="269" t="s">
        <v>158</v>
      </c>
      <c r="I3" s="243"/>
      <c r="J3" s="243"/>
      <c r="K3" s="269" t="s">
        <v>159</v>
      </c>
    </row>
    <row r="4" spans="2:11" s="243" customFormat="1" ht="15" customHeight="1">
      <c r="B4" s="1094" t="s">
        <v>59</v>
      </c>
      <c r="C4" s="1095"/>
      <c r="D4" s="1095"/>
      <c r="E4" s="1096"/>
      <c r="F4" s="1094" t="s">
        <v>87</v>
      </c>
      <c r="G4" s="253"/>
      <c r="H4" s="254"/>
      <c r="I4" s="1094" t="s">
        <v>160</v>
      </c>
      <c r="J4" s="253"/>
      <c r="K4" s="254"/>
    </row>
    <row r="5" spans="2:11" s="243" customFormat="1" ht="15" customHeight="1">
      <c r="B5" s="1080"/>
      <c r="C5" s="1184"/>
      <c r="D5" s="1184"/>
      <c r="E5" s="1185"/>
      <c r="F5" s="1080"/>
      <c r="G5" s="255" t="s">
        <v>88</v>
      </c>
      <c r="H5" s="268" t="s">
        <v>89</v>
      </c>
      <c r="I5" s="1080"/>
      <c r="J5" s="255" t="s">
        <v>88</v>
      </c>
      <c r="K5" s="268" t="s">
        <v>89</v>
      </c>
    </row>
    <row r="6" spans="2:11" s="243" customFormat="1" ht="15" customHeight="1">
      <c r="B6" s="742" t="s">
        <v>389</v>
      </c>
      <c r="C6" s="52" t="s">
        <v>101</v>
      </c>
      <c r="D6" s="52"/>
      <c r="E6" s="52"/>
      <c r="F6" s="140">
        <v>828388</v>
      </c>
      <c r="G6" s="155"/>
      <c r="H6" s="140">
        <v>-4444</v>
      </c>
      <c r="I6" s="155">
        <v>304646</v>
      </c>
      <c r="J6" s="140"/>
      <c r="K6" s="140">
        <v>2537</v>
      </c>
    </row>
    <row r="7" spans="2:11" s="243" customFormat="1" ht="15" customHeight="1">
      <c r="B7" s="742">
        <v>29</v>
      </c>
      <c r="C7" s="52"/>
      <c r="D7" s="52"/>
      <c r="E7" s="52"/>
      <c r="F7" s="140">
        <v>823620</v>
      </c>
      <c r="G7" s="155"/>
      <c r="H7" s="140">
        <v>-4768</v>
      </c>
      <c r="I7" s="155">
        <v>307514</v>
      </c>
      <c r="J7" s="140"/>
      <c r="K7" s="140">
        <v>2868</v>
      </c>
    </row>
    <row r="8" spans="2:11" s="243" customFormat="1" ht="15" customHeight="1">
      <c r="B8" s="742">
        <v>30</v>
      </c>
      <c r="C8" s="52"/>
      <c r="D8" s="52"/>
      <c r="E8" s="52"/>
      <c r="F8" s="140">
        <v>819110</v>
      </c>
      <c r="G8" s="155"/>
      <c r="H8" s="140">
        <v>-4510</v>
      </c>
      <c r="I8" s="155">
        <v>310323</v>
      </c>
      <c r="J8" s="140"/>
      <c r="K8" s="140">
        <v>2809</v>
      </c>
    </row>
    <row r="9" spans="2:11" s="243" customFormat="1" ht="15" customHeight="1">
      <c r="B9" s="742" t="s">
        <v>354</v>
      </c>
      <c r="C9" s="52" t="s">
        <v>101</v>
      </c>
      <c r="D9" s="52"/>
      <c r="E9" s="52"/>
      <c r="F9" s="140">
        <v>814211</v>
      </c>
      <c r="G9" s="155"/>
      <c r="H9" s="140">
        <v>-4899</v>
      </c>
      <c r="I9" s="155">
        <v>313132</v>
      </c>
      <c r="J9" s="140"/>
      <c r="K9" s="140">
        <v>2809</v>
      </c>
    </row>
    <row r="10" spans="2:11" s="243" customFormat="1" ht="15" customHeight="1">
      <c r="B10" s="742">
        <v>2</v>
      </c>
      <c r="C10" s="52"/>
      <c r="D10" s="52"/>
      <c r="E10" s="52"/>
      <c r="F10" s="899" t="s">
        <v>562</v>
      </c>
      <c r="G10" s="900"/>
      <c r="H10" s="899" t="s">
        <v>564</v>
      </c>
      <c r="I10" s="900" t="s">
        <v>563</v>
      </c>
      <c r="J10" s="899"/>
      <c r="K10" s="899" t="s">
        <v>565</v>
      </c>
    </row>
    <row r="11" spans="2:11" s="243" customFormat="1" ht="15" customHeight="1">
      <c r="B11" s="742"/>
      <c r="C11" s="256"/>
      <c r="D11" s="614"/>
      <c r="E11" s="52"/>
      <c r="F11" s="140"/>
      <c r="G11" s="155"/>
      <c r="H11" s="140"/>
      <c r="I11" s="155"/>
      <c r="J11" s="140"/>
      <c r="K11" s="140"/>
    </row>
    <row r="12" spans="2:11" s="243" customFormat="1" ht="15" customHeight="1">
      <c r="B12" s="742" t="s">
        <v>402</v>
      </c>
      <c r="C12" s="256" t="s">
        <v>101</v>
      </c>
      <c r="D12" s="614">
        <v>6</v>
      </c>
      <c r="E12" s="52" t="s">
        <v>148</v>
      </c>
      <c r="F12" s="140">
        <v>809964</v>
      </c>
      <c r="G12" s="155">
        <v>-467</v>
      </c>
      <c r="H12" s="140">
        <v>-5200</v>
      </c>
      <c r="I12" s="155">
        <v>315224</v>
      </c>
      <c r="J12" s="140">
        <v>95</v>
      </c>
      <c r="K12" s="140">
        <v>2658</v>
      </c>
    </row>
    <row r="13" spans="2:11" s="243" customFormat="1" ht="15" customHeight="1">
      <c r="B13" s="741"/>
      <c r="C13" s="614"/>
      <c r="D13" s="614">
        <v>7</v>
      </c>
      <c r="E13" s="627"/>
      <c r="F13" s="140">
        <v>809486</v>
      </c>
      <c r="G13" s="155">
        <v>-478</v>
      </c>
      <c r="H13" s="140">
        <v>-5295</v>
      </c>
      <c r="I13" s="155">
        <v>315445</v>
      </c>
      <c r="J13" s="140">
        <v>221</v>
      </c>
      <c r="K13" s="140">
        <v>2700</v>
      </c>
    </row>
    <row r="14" spans="2:11" s="243" customFormat="1" ht="15" customHeight="1">
      <c r="B14" s="741"/>
      <c r="C14" s="614"/>
      <c r="D14" s="614">
        <v>8</v>
      </c>
      <c r="E14" s="627"/>
      <c r="F14" s="140">
        <v>809248</v>
      </c>
      <c r="G14" s="155">
        <v>-238</v>
      </c>
      <c r="H14" s="140">
        <v>-5433</v>
      </c>
      <c r="I14" s="155">
        <v>315639</v>
      </c>
      <c r="J14" s="140">
        <v>194</v>
      </c>
      <c r="K14" s="140">
        <v>2619</v>
      </c>
    </row>
    <row r="15" spans="2:11" s="243" customFormat="1" ht="15" customHeight="1">
      <c r="B15" s="741"/>
      <c r="C15" s="614"/>
      <c r="D15" s="614">
        <v>9</v>
      </c>
      <c r="E15" s="627"/>
      <c r="F15" s="140">
        <v>809102</v>
      </c>
      <c r="G15" s="155">
        <v>-146</v>
      </c>
      <c r="H15" s="140">
        <v>-5331</v>
      </c>
      <c r="I15" s="155">
        <v>315768</v>
      </c>
      <c r="J15" s="140">
        <v>129</v>
      </c>
      <c r="K15" s="140">
        <v>2719</v>
      </c>
    </row>
    <row r="16" spans="2:11" s="243" customFormat="1" ht="15" customHeight="1">
      <c r="B16" s="741"/>
      <c r="C16" s="614"/>
      <c r="D16" s="614">
        <v>10</v>
      </c>
      <c r="E16" s="627"/>
      <c r="F16" s="899" t="s">
        <v>562</v>
      </c>
      <c r="G16" s="899" t="s">
        <v>568</v>
      </c>
      <c r="H16" s="899" t="s">
        <v>564</v>
      </c>
      <c r="I16" s="900" t="s">
        <v>563</v>
      </c>
      <c r="J16" s="899" t="s">
        <v>569</v>
      </c>
      <c r="K16" s="899" t="s">
        <v>570</v>
      </c>
    </row>
    <row r="17" spans="2:12" s="243" customFormat="1" ht="15" customHeight="1">
      <c r="B17" s="741"/>
      <c r="C17" s="614"/>
      <c r="D17" s="614">
        <v>11</v>
      </c>
      <c r="E17" s="627"/>
      <c r="F17" s="899" t="s">
        <v>505</v>
      </c>
      <c r="G17" s="900" t="s">
        <v>497</v>
      </c>
      <c r="H17" s="899" t="s">
        <v>506</v>
      </c>
      <c r="I17" s="900" t="s">
        <v>507</v>
      </c>
      <c r="J17" s="899" t="s">
        <v>571</v>
      </c>
      <c r="K17" s="899" t="s">
        <v>558</v>
      </c>
    </row>
    <row r="18" spans="2:12" s="243" customFormat="1" ht="15" customHeight="1">
      <c r="B18" s="741"/>
      <c r="C18" s="614"/>
      <c r="D18" s="614">
        <v>12</v>
      </c>
      <c r="E18" s="627"/>
      <c r="F18" s="899" t="s">
        <v>508</v>
      </c>
      <c r="G18" s="900" t="s">
        <v>498</v>
      </c>
      <c r="H18" s="899" t="s">
        <v>509</v>
      </c>
      <c r="I18" s="900" t="s">
        <v>510</v>
      </c>
      <c r="J18" s="899" t="s">
        <v>572</v>
      </c>
      <c r="K18" s="899" t="s">
        <v>559</v>
      </c>
    </row>
    <row r="19" spans="2:12" s="243" customFormat="1" ht="15" customHeight="1">
      <c r="B19" s="741">
        <v>3</v>
      </c>
      <c r="C19" s="614" t="s">
        <v>101</v>
      </c>
      <c r="D19" s="614">
        <v>1</v>
      </c>
      <c r="E19" s="627" t="s">
        <v>201</v>
      </c>
      <c r="F19" s="899" t="s">
        <v>511</v>
      </c>
      <c r="G19" s="900" t="s">
        <v>499</v>
      </c>
      <c r="H19" s="899" t="s">
        <v>512</v>
      </c>
      <c r="I19" s="900" t="s">
        <v>513</v>
      </c>
      <c r="J19" s="899" t="s">
        <v>573</v>
      </c>
      <c r="K19" s="899" t="s">
        <v>560</v>
      </c>
    </row>
    <row r="20" spans="2:12" s="243" customFormat="1" ht="15" customHeight="1">
      <c r="B20" s="741"/>
      <c r="C20" s="614"/>
      <c r="D20" s="614">
        <v>2</v>
      </c>
      <c r="E20" s="627"/>
      <c r="F20" s="899" t="s">
        <v>514</v>
      </c>
      <c r="G20" s="900" t="s">
        <v>500</v>
      </c>
      <c r="H20" s="899" t="s">
        <v>515</v>
      </c>
      <c r="I20" s="900" t="s">
        <v>516</v>
      </c>
      <c r="J20" s="899" t="s">
        <v>574</v>
      </c>
      <c r="K20" s="899" t="s">
        <v>561</v>
      </c>
    </row>
    <row r="21" spans="2:12" s="243" customFormat="1" ht="15" customHeight="1">
      <c r="B21" s="741"/>
      <c r="C21" s="614"/>
      <c r="D21" s="614">
        <v>3</v>
      </c>
      <c r="E21" s="627"/>
      <c r="F21" s="899" t="s">
        <v>517</v>
      </c>
      <c r="G21" s="900" t="s">
        <v>501</v>
      </c>
      <c r="H21" s="899" t="s">
        <v>518</v>
      </c>
      <c r="I21" s="900" t="s">
        <v>519</v>
      </c>
      <c r="J21" s="899" t="s">
        <v>575</v>
      </c>
      <c r="K21" s="899" t="s">
        <v>520</v>
      </c>
    </row>
    <row r="22" spans="2:12" s="243" customFormat="1" ht="15" customHeight="1">
      <c r="B22" s="741"/>
      <c r="C22" s="614"/>
      <c r="D22" s="614">
        <v>4</v>
      </c>
      <c r="E22" s="627"/>
      <c r="F22" s="899" t="s">
        <v>521</v>
      </c>
      <c r="G22" s="900" t="s">
        <v>502</v>
      </c>
      <c r="H22" s="899" t="s">
        <v>522</v>
      </c>
      <c r="I22" s="900" t="s">
        <v>523</v>
      </c>
      <c r="J22" s="899" t="s">
        <v>576</v>
      </c>
      <c r="K22" s="899" t="s">
        <v>524</v>
      </c>
    </row>
    <row r="23" spans="2:12" s="243" customFormat="1" ht="15" customHeight="1">
      <c r="B23" s="741"/>
      <c r="C23" s="614"/>
      <c r="D23" s="614">
        <v>5</v>
      </c>
      <c r="E23" s="627"/>
      <c r="F23" s="899" t="s">
        <v>525</v>
      </c>
      <c r="G23" s="900" t="s">
        <v>503</v>
      </c>
      <c r="H23" s="899" t="s">
        <v>526</v>
      </c>
      <c r="I23" s="900" t="s">
        <v>527</v>
      </c>
      <c r="J23" s="899" t="s">
        <v>577</v>
      </c>
      <c r="K23" s="899" t="s">
        <v>551</v>
      </c>
    </row>
    <row r="24" spans="2:12" s="243" customFormat="1" ht="15" customHeight="1">
      <c r="B24" s="741"/>
      <c r="C24" s="614"/>
      <c r="D24" s="614">
        <v>6</v>
      </c>
      <c r="E24" s="627"/>
      <c r="F24" s="899" t="s">
        <v>528</v>
      </c>
      <c r="G24" s="900" t="s">
        <v>504</v>
      </c>
      <c r="H24" s="899" t="s">
        <v>529</v>
      </c>
      <c r="I24" s="900" t="s">
        <v>530</v>
      </c>
      <c r="J24" s="899" t="s">
        <v>578</v>
      </c>
      <c r="K24" s="899" t="s">
        <v>531</v>
      </c>
    </row>
    <row r="25" spans="2:12" s="243" customFormat="1" ht="15" customHeight="1">
      <c r="B25" s="741"/>
      <c r="C25" s="614"/>
      <c r="D25" s="614">
        <v>7</v>
      </c>
      <c r="E25" s="627"/>
      <c r="F25" s="899" t="s">
        <v>532</v>
      </c>
      <c r="G25" s="900" t="s">
        <v>533</v>
      </c>
      <c r="H25" s="899" t="s">
        <v>534</v>
      </c>
      <c r="I25" s="900" t="s">
        <v>535</v>
      </c>
      <c r="J25" s="899" t="s">
        <v>579</v>
      </c>
      <c r="K25" s="899" t="s">
        <v>536</v>
      </c>
    </row>
    <row r="26" spans="2:12" s="243" customFormat="1" ht="15" customHeight="1">
      <c r="B26" s="741"/>
      <c r="C26" s="614"/>
      <c r="D26" s="614">
        <v>8</v>
      </c>
      <c r="E26" s="627"/>
      <c r="F26" s="899" t="s">
        <v>537</v>
      </c>
      <c r="G26" s="900" t="s">
        <v>538</v>
      </c>
      <c r="H26" s="899" t="s">
        <v>539</v>
      </c>
      <c r="I26" s="900" t="s">
        <v>540</v>
      </c>
      <c r="J26" s="899" t="s">
        <v>580</v>
      </c>
      <c r="K26" s="899" t="s">
        <v>541</v>
      </c>
    </row>
    <row r="27" spans="2:12" s="243" customFormat="1" ht="15" customHeight="1">
      <c r="B27" s="741"/>
      <c r="C27" s="614"/>
      <c r="D27" s="614">
        <v>9</v>
      </c>
      <c r="E27" s="627"/>
      <c r="F27" s="899" t="s">
        <v>542</v>
      </c>
      <c r="G27" s="900" t="s">
        <v>543</v>
      </c>
      <c r="H27" s="899" t="s">
        <v>544</v>
      </c>
      <c r="I27" s="900" t="s">
        <v>545</v>
      </c>
      <c r="J27" s="899" t="s">
        <v>581</v>
      </c>
      <c r="K27" s="899" t="s">
        <v>546</v>
      </c>
    </row>
    <row r="28" spans="2:12" s="243" customFormat="1" ht="15" customHeight="1">
      <c r="B28" s="741"/>
      <c r="C28" s="614"/>
      <c r="D28" s="614">
        <v>10</v>
      </c>
      <c r="E28" s="627"/>
      <c r="F28" s="899" t="s">
        <v>547</v>
      </c>
      <c r="G28" s="900" t="s">
        <v>548</v>
      </c>
      <c r="H28" s="899" t="s">
        <v>549</v>
      </c>
      <c r="I28" s="900" t="s">
        <v>550</v>
      </c>
      <c r="J28" s="899" t="s">
        <v>582</v>
      </c>
      <c r="K28" s="899" t="s">
        <v>552</v>
      </c>
    </row>
    <row r="29" spans="2:12" s="243" customFormat="1" ht="15" customHeight="1">
      <c r="B29" s="741"/>
      <c r="C29" s="614"/>
      <c r="D29" s="614">
        <v>11</v>
      </c>
      <c r="E29" s="627"/>
      <c r="F29" s="899" t="s">
        <v>553</v>
      </c>
      <c r="G29" s="900" t="s">
        <v>554</v>
      </c>
      <c r="H29" s="899" t="s">
        <v>555</v>
      </c>
      <c r="I29" s="900" t="s">
        <v>556</v>
      </c>
      <c r="J29" s="899" t="s">
        <v>583</v>
      </c>
      <c r="K29" s="899" t="s">
        <v>557</v>
      </c>
    </row>
    <row r="30" spans="2:12" s="243" customFormat="1" ht="15" customHeight="1">
      <c r="B30" s="741"/>
      <c r="C30" s="614"/>
      <c r="D30" s="614">
        <v>12</v>
      </c>
      <c r="E30" s="627"/>
      <c r="F30" s="140">
        <v>805017</v>
      </c>
      <c r="G30" s="155">
        <v>-429</v>
      </c>
      <c r="H30" s="140">
        <v>-5999</v>
      </c>
      <c r="I30" s="155">
        <v>314725</v>
      </c>
      <c r="J30" s="140">
        <v>-18</v>
      </c>
      <c r="K30" s="140">
        <v>1622</v>
      </c>
    </row>
    <row r="31" spans="2:12" s="243" customFormat="1" ht="10.5" customHeight="1">
      <c r="B31" s="257"/>
      <c r="C31" s="258"/>
      <c r="D31" s="54"/>
      <c r="E31" s="54"/>
      <c r="F31" s="504"/>
      <c r="G31" s="504"/>
      <c r="H31" s="504"/>
      <c r="I31" s="504"/>
      <c r="J31" s="504"/>
      <c r="K31" s="351"/>
      <c r="L31" s="242"/>
    </row>
    <row r="32" spans="2:12" s="239" customFormat="1" ht="15" customHeight="1">
      <c r="B32" s="237" t="s">
        <v>280</v>
      </c>
      <c r="C32" s="270"/>
      <c r="D32" s="270"/>
      <c r="E32" s="270"/>
      <c r="F32" s="270"/>
      <c r="G32" s="270"/>
      <c r="H32" s="270"/>
      <c r="I32" s="270"/>
      <c r="J32" s="270"/>
      <c r="K32" s="271"/>
    </row>
    <row r="33" spans="2:11" s="239" customFormat="1" ht="15" customHeight="1">
      <c r="B33" s="75" t="s">
        <v>495</v>
      </c>
      <c r="C33" s="74"/>
      <c r="D33" s="74"/>
      <c r="E33" s="74"/>
      <c r="F33" s="74"/>
      <c r="G33" s="74"/>
      <c r="H33" s="74"/>
      <c r="I33" s="270"/>
      <c r="J33" s="505"/>
      <c r="K33" s="271"/>
    </row>
    <row r="34" spans="2:11" s="239" customFormat="1" ht="15" customHeight="1">
      <c r="B34" s="863" t="s">
        <v>496</v>
      </c>
      <c r="C34" s="74"/>
      <c r="D34" s="74"/>
      <c r="E34" s="74"/>
      <c r="F34" s="74"/>
      <c r="G34" s="74"/>
      <c r="H34" s="74"/>
      <c r="I34" s="270"/>
      <c r="J34" s="505"/>
      <c r="K34" s="898"/>
    </row>
    <row r="35" spans="2:11" s="239" customFormat="1" ht="15" customHeight="1">
      <c r="B35" s="238" t="s">
        <v>202</v>
      </c>
      <c r="C35" s="272"/>
      <c r="D35" s="272"/>
      <c r="E35" s="272"/>
      <c r="F35" s="272"/>
      <c r="G35" s="272"/>
      <c r="H35" s="272"/>
      <c r="I35" s="272"/>
      <c r="J35" s="272"/>
      <c r="K35" s="273"/>
    </row>
    <row r="36" spans="2:11" ht="9" customHeight="1"/>
    <row r="37" spans="2:11" ht="15" customHeight="1">
      <c r="B37" s="309"/>
      <c r="C37" s="325"/>
      <c r="D37" s="175"/>
      <c r="E37" s="175"/>
      <c r="F37" s="175"/>
      <c r="G37" s="175"/>
      <c r="H37" s="175"/>
      <c r="I37" s="175"/>
      <c r="J37" s="175"/>
      <c r="K37" s="166"/>
    </row>
    <row r="38" spans="2:11" ht="15" customHeight="1">
      <c r="B38" s="177"/>
      <c r="C38" s="104"/>
      <c r="D38" s="104"/>
      <c r="E38" s="104"/>
      <c r="F38" s="104"/>
      <c r="G38" s="104"/>
      <c r="H38" s="104"/>
      <c r="I38" s="104"/>
      <c r="J38" s="104"/>
      <c r="K38" s="167"/>
    </row>
    <row r="39" spans="2:11" ht="15" customHeight="1">
      <c r="B39" s="177"/>
      <c r="C39" s="104"/>
      <c r="D39" s="104"/>
      <c r="E39" s="104"/>
      <c r="F39" s="104"/>
      <c r="G39" s="104"/>
      <c r="H39" s="104"/>
      <c r="I39" s="104"/>
      <c r="J39" s="104"/>
      <c r="K39" s="167"/>
    </row>
    <row r="40" spans="2:11" ht="15" customHeight="1">
      <c r="B40" s="177"/>
      <c r="C40" s="104"/>
      <c r="D40" s="104"/>
      <c r="E40" s="104"/>
      <c r="F40" s="104"/>
      <c r="G40" s="104"/>
      <c r="H40" s="104"/>
      <c r="I40" s="104"/>
      <c r="J40" s="104"/>
      <c r="K40" s="167"/>
    </row>
    <row r="41" spans="2:11" ht="15" customHeight="1">
      <c r="B41" s="177"/>
      <c r="C41" s="104"/>
      <c r="D41" s="104"/>
      <c r="E41" s="104"/>
      <c r="F41" s="104"/>
      <c r="G41" s="104"/>
      <c r="H41" s="104"/>
      <c r="I41" s="104"/>
      <c r="J41" s="104"/>
      <c r="K41" s="167"/>
    </row>
    <row r="42" spans="2:11" ht="15" customHeight="1">
      <c r="B42" s="177"/>
      <c r="C42" s="104"/>
      <c r="D42" s="104"/>
      <c r="E42" s="104"/>
      <c r="F42" s="104"/>
      <c r="G42" s="104"/>
      <c r="H42" s="104"/>
      <c r="I42" s="104"/>
      <c r="J42" s="104"/>
      <c r="K42" s="167"/>
    </row>
    <row r="43" spans="2:11" ht="15" customHeight="1">
      <c r="B43" s="177"/>
      <c r="C43" s="104"/>
      <c r="D43" s="104"/>
      <c r="E43" s="104"/>
      <c r="F43" s="104"/>
      <c r="G43" s="104"/>
      <c r="H43" s="104"/>
      <c r="I43" s="104"/>
      <c r="J43" s="104"/>
      <c r="K43" s="167"/>
    </row>
    <row r="44" spans="2:11" ht="15" customHeight="1">
      <c r="B44" s="177"/>
      <c r="C44" s="104"/>
      <c r="D44" s="104"/>
      <c r="E44" s="104"/>
      <c r="F44" s="104"/>
      <c r="G44" s="104"/>
      <c r="H44" s="104"/>
      <c r="I44" s="104"/>
      <c r="J44" s="104"/>
      <c r="K44" s="167"/>
    </row>
    <row r="45" spans="2:11" ht="15" customHeight="1">
      <c r="B45" s="177"/>
      <c r="C45" s="104"/>
      <c r="D45" s="104"/>
      <c r="E45" s="104"/>
      <c r="F45" s="104"/>
      <c r="G45" s="104"/>
      <c r="H45" s="104"/>
      <c r="I45" s="104"/>
      <c r="J45" s="104"/>
      <c r="K45" s="167"/>
    </row>
    <row r="46" spans="2:11" ht="15" customHeight="1">
      <c r="B46" s="177"/>
      <c r="C46" s="104"/>
      <c r="D46" s="104"/>
      <c r="E46" s="104"/>
      <c r="F46" s="104"/>
      <c r="G46" s="104"/>
      <c r="H46" s="104"/>
      <c r="I46" s="104"/>
      <c r="J46" s="104"/>
      <c r="K46" s="167"/>
    </row>
    <row r="47" spans="2:11" ht="15" customHeight="1">
      <c r="B47" s="177"/>
      <c r="C47" s="104"/>
      <c r="D47" s="104"/>
      <c r="E47" s="104"/>
      <c r="F47" s="104"/>
      <c r="G47" s="104"/>
      <c r="H47" s="104"/>
      <c r="I47" s="104"/>
      <c r="J47" s="104"/>
      <c r="K47" s="167"/>
    </row>
    <row r="48" spans="2:11" ht="15" customHeight="1">
      <c r="B48" s="177"/>
      <c r="C48" s="104"/>
      <c r="D48" s="104"/>
      <c r="E48" s="104"/>
      <c r="F48" s="104"/>
      <c r="G48" s="104"/>
      <c r="H48" s="104"/>
      <c r="I48" s="104"/>
      <c r="J48" s="104"/>
      <c r="K48" s="167"/>
    </row>
    <row r="49" spans="2:11" ht="15" customHeight="1">
      <c r="B49" s="178"/>
      <c r="C49" s="176"/>
      <c r="D49" s="176"/>
      <c r="E49" s="176"/>
      <c r="F49" s="176"/>
      <c r="G49" s="176"/>
      <c r="H49" s="176"/>
      <c r="I49" s="176"/>
      <c r="J49" s="176"/>
      <c r="K49" s="170"/>
    </row>
    <row r="50" spans="2:11" ht="9" customHeight="1"/>
    <row r="51" spans="2:11" ht="12.75" customHeight="1">
      <c r="B51" s="1190" t="s">
        <v>226</v>
      </c>
      <c r="C51" s="1191"/>
      <c r="D51" s="1191"/>
      <c r="E51" s="1186" t="s">
        <v>567</v>
      </c>
      <c r="F51" s="1187"/>
      <c r="G51" s="1187"/>
      <c r="H51" s="1187"/>
      <c r="I51" s="1187"/>
      <c r="J51" s="1187"/>
      <c r="K51" s="1188"/>
    </row>
    <row r="52" spans="2:11" ht="12.75" customHeight="1">
      <c r="B52" s="1192"/>
      <c r="C52" s="1193"/>
      <c r="D52" s="1193"/>
      <c r="E52" s="1179"/>
      <c r="F52" s="1189"/>
      <c r="G52" s="1189"/>
      <c r="H52" s="1189"/>
      <c r="I52" s="1189"/>
      <c r="J52" s="1189"/>
      <c r="K52" s="1181"/>
    </row>
    <row r="53" spans="2:11" ht="12.75" customHeight="1">
      <c r="B53" s="1192"/>
      <c r="C53" s="1193"/>
      <c r="D53" s="1193"/>
      <c r="E53" s="1180"/>
      <c r="F53" s="1180"/>
      <c r="G53" s="1180"/>
      <c r="H53" s="1180"/>
      <c r="I53" s="1180"/>
      <c r="J53" s="1180"/>
      <c r="K53" s="1181"/>
    </row>
    <row r="54" spans="2:11" ht="12.75" customHeight="1">
      <c r="B54" s="1192" t="s">
        <v>227</v>
      </c>
      <c r="C54" s="1193"/>
      <c r="D54" s="1193"/>
      <c r="E54" s="1179" t="s">
        <v>566</v>
      </c>
      <c r="F54" s="1180"/>
      <c r="G54" s="1180"/>
      <c r="H54" s="1180"/>
      <c r="I54" s="1180"/>
      <c r="J54" s="1180"/>
      <c r="K54" s="1181"/>
    </row>
    <row r="55" spans="2:11" ht="12.75" customHeight="1">
      <c r="B55" s="1192"/>
      <c r="C55" s="1193"/>
      <c r="D55" s="1193"/>
      <c r="E55" s="1179"/>
      <c r="F55" s="1180"/>
      <c r="G55" s="1180"/>
      <c r="H55" s="1180"/>
      <c r="I55" s="1180"/>
      <c r="J55" s="1180"/>
      <c r="K55" s="1181"/>
    </row>
    <row r="56" spans="2:11" ht="12.75" customHeight="1">
      <c r="B56" s="1194"/>
      <c r="C56" s="1195"/>
      <c r="D56" s="1195"/>
      <c r="E56" s="1182"/>
      <c r="F56" s="1182"/>
      <c r="G56" s="1182"/>
      <c r="H56" s="1182"/>
      <c r="I56" s="1182"/>
      <c r="J56" s="1182"/>
      <c r="K56" s="1183"/>
    </row>
    <row r="57" spans="2:11" ht="15" customHeight="1">
      <c r="K57" s="764"/>
    </row>
  </sheetData>
  <mergeCells count="7">
    <mergeCell ref="E54:K56"/>
    <mergeCell ref="B4:E5"/>
    <mergeCell ref="F4:F5"/>
    <mergeCell ref="I4:I5"/>
    <mergeCell ref="E51:K53"/>
    <mergeCell ref="B51:D53"/>
    <mergeCell ref="B54:D56"/>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60"/>
  <sheetViews>
    <sheetView zoomScaleNormal="100" workbookViewId="0">
      <selection activeCell="C35" sqref="C35:H35"/>
    </sheetView>
  </sheetViews>
  <sheetFormatPr defaultRowHeight="13.5"/>
  <cols>
    <col min="1" max="1" width="1.875" style="382" customWidth="1"/>
    <col min="2" max="2" width="1" style="382" customWidth="1"/>
    <col min="3" max="3" width="1.125" style="382" customWidth="1"/>
    <col min="4" max="4" width="9.25" style="382" customWidth="1"/>
    <col min="5" max="5" width="6.125" style="382" customWidth="1"/>
    <col min="6" max="6" width="12.5" style="382" customWidth="1"/>
    <col min="7" max="7" width="6.25" style="382" customWidth="1"/>
    <col min="8" max="8" width="7.875" style="382" customWidth="1"/>
    <col min="9" max="9" width="3.625" style="382" customWidth="1"/>
    <col min="10" max="10" width="15.875" style="382" customWidth="1"/>
    <col min="11" max="11" width="8.25" style="382" customWidth="1"/>
    <col min="12" max="12" width="5" style="382" customWidth="1"/>
    <col min="13" max="13" width="10.625" style="382" customWidth="1"/>
    <col min="14" max="14" width="5.375" style="382" customWidth="1"/>
    <col min="15" max="22" width="9.5" style="235" customWidth="1"/>
    <col min="23" max="23" width="17.75" style="235" customWidth="1"/>
    <col min="24" max="24" width="1.5" style="382" customWidth="1"/>
    <col min="25" max="16384" width="9" style="382"/>
  </cols>
  <sheetData>
    <row r="1" spans="1:23" ht="18" customHeight="1">
      <c r="A1" s="379" t="s">
        <v>235</v>
      </c>
      <c r="B1" s="380"/>
      <c r="C1" s="380"/>
      <c r="D1" s="381"/>
      <c r="E1" s="381"/>
      <c r="F1" s="381"/>
      <c r="G1" s="381"/>
      <c r="H1" s="381"/>
      <c r="I1" s="381"/>
      <c r="J1" s="381"/>
      <c r="K1" s="381"/>
      <c r="L1" s="381"/>
      <c r="M1" s="381"/>
      <c r="N1" s="381"/>
      <c r="O1" s="1202"/>
      <c r="P1" s="1202"/>
      <c r="Q1" s="1202"/>
      <c r="R1" s="1202"/>
      <c r="S1" s="1202"/>
      <c r="T1" s="1202"/>
      <c r="U1" s="1202"/>
      <c r="V1" s="1202"/>
      <c r="W1" s="1202"/>
    </row>
    <row r="2" spans="1:23" ht="12" customHeight="1">
      <c r="A2" s="381"/>
      <c r="B2" s="381"/>
      <c r="C2" s="383"/>
      <c r="D2" s="381"/>
      <c r="E2" s="381"/>
      <c r="F2" s="381"/>
      <c r="G2" s="381"/>
      <c r="H2" s="381"/>
      <c r="I2" s="381"/>
      <c r="J2" s="381"/>
      <c r="K2" s="381"/>
      <c r="L2" s="381"/>
      <c r="M2" s="381"/>
      <c r="N2" s="381"/>
      <c r="O2" s="384" t="s">
        <v>330</v>
      </c>
    </row>
    <row r="3" spans="1:23" s="386" customFormat="1" ht="18" customHeight="1">
      <c r="A3" s="385"/>
      <c r="B3" s="385"/>
      <c r="C3" s="661"/>
      <c r="D3" s="726" t="s">
        <v>475</v>
      </c>
      <c r="E3" s="662"/>
      <c r="H3" s="663"/>
      <c r="I3"/>
      <c r="J3"/>
      <c r="K3" s="663"/>
      <c r="N3" s="663"/>
      <c r="P3" s="494"/>
    </row>
    <row r="4" spans="1:23" s="235" customFormat="1" ht="8.25" customHeight="1">
      <c r="C4" s="660"/>
      <c r="D4" s="660"/>
      <c r="E4" s="658"/>
      <c r="F4" s="660"/>
      <c r="G4" s="660"/>
      <c r="H4" s="659"/>
      <c r="I4"/>
      <c r="J4"/>
      <c r="K4" s="659"/>
      <c r="L4" s="660"/>
      <c r="N4" s="687"/>
      <c r="P4" s="494"/>
    </row>
    <row r="5" spans="1:23" s="235" customFormat="1" ht="19.7" customHeight="1">
      <c r="C5" s="660"/>
      <c r="D5" s="664" t="s">
        <v>400</v>
      </c>
      <c r="E5" s="665"/>
      <c r="F5" s="666">
        <v>25</v>
      </c>
      <c r="G5" s="667" t="s">
        <v>283</v>
      </c>
      <c r="H5" s="727" t="s">
        <v>476</v>
      </c>
      <c r="I5" s="668"/>
      <c r="J5" s="668"/>
      <c r="K5" s="669"/>
      <c r="L5" s="670"/>
      <c r="N5" s="687"/>
      <c r="P5" s="494"/>
    </row>
    <row r="6" spans="1:23" s="235" customFormat="1" ht="19.7" customHeight="1">
      <c r="C6" s="660"/>
      <c r="D6" s="671" t="s">
        <v>236</v>
      </c>
      <c r="E6" s="672"/>
      <c r="F6" s="673">
        <v>57.142857142857139</v>
      </c>
      <c r="G6" s="667" t="s">
        <v>283</v>
      </c>
      <c r="H6" s="727" t="s">
        <v>477</v>
      </c>
      <c r="I6" s="668"/>
      <c r="J6" s="668"/>
      <c r="K6" s="669"/>
      <c r="L6" s="670"/>
      <c r="N6" s="687"/>
      <c r="P6" s="494"/>
    </row>
    <row r="7" spans="1:23" s="235" customFormat="1" ht="19.7" customHeight="1">
      <c r="C7" s="660"/>
      <c r="D7" s="674" t="s">
        <v>237</v>
      </c>
      <c r="E7" s="675"/>
      <c r="F7" s="676">
        <v>66.666666666666657</v>
      </c>
      <c r="G7" s="667" t="s">
        <v>283</v>
      </c>
      <c r="H7" s="727" t="s">
        <v>608</v>
      </c>
      <c r="I7" s="668"/>
      <c r="J7" s="668"/>
      <c r="K7" s="669"/>
      <c r="L7" s="670"/>
      <c r="N7" s="687"/>
      <c r="P7" s="494"/>
    </row>
    <row r="8" spans="1:23" s="235" customFormat="1" ht="9.75" customHeight="1">
      <c r="C8" s="33"/>
      <c r="E8" s="859"/>
      <c r="G8" s="660"/>
      <c r="H8" s="659"/>
      <c r="I8" s="660"/>
      <c r="J8" s="660"/>
      <c r="K8" s="677"/>
      <c r="L8" s="33"/>
      <c r="M8" s="33"/>
      <c r="N8" s="677"/>
      <c r="O8" s="33"/>
      <c r="P8" s="494"/>
    </row>
    <row r="9" spans="1:23" s="235" customFormat="1" ht="5.25" customHeight="1">
      <c r="A9" s="387"/>
      <c r="B9" s="387"/>
      <c r="C9" s="678"/>
      <c r="D9" s="678"/>
      <c r="E9" s="678"/>
      <c r="F9" s="678"/>
      <c r="G9" s="33"/>
      <c r="H9" s="677"/>
      <c r="I9" s="678"/>
      <c r="J9" s="678"/>
      <c r="K9" s="679"/>
      <c r="L9" s="678"/>
      <c r="M9" s="33"/>
      <c r="N9" s="679"/>
      <c r="O9" s="33"/>
      <c r="P9" s="494"/>
    </row>
    <row r="10" spans="1:23" s="388" customFormat="1" ht="14.45" customHeight="1">
      <c r="C10" s="680"/>
      <c r="D10" s="680" t="s">
        <v>238</v>
      </c>
      <c r="E10" s="681"/>
      <c r="F10" s="681"/>
      <c r="G10" s="389"/>
      <c r="H10" s="682"/>
      <c r="I10" s="389"/>
      <c r="J10" s="681"/>
      <c r="K10" s="682"/>
      <c r="L10" s="681"/>
      <c r="M10" s="389"/>
      <c r="N10" s="686"/>
      <c r="O10" s="389"/>
      <c r="P10" s="494"/>
    </row>
    <row r="11" spans="1:23" s="390" customFormat="1" ht="5.25" customHeight="1">
      <c r="C11" s="683"/>
      <c r="D11" s="683"/>
      <c r="E11" s="684"/>
      <c r="F11" s="683"/>
      <c r="G11" s="391"/>
      <c r="H11" s="685"/>
      <c r="I11" s="391"/>
      <c r="J11" s="683"/>
      <c r="K11" s="685"/>
      <c r="L11" s="683"/>
      <c r="M11" s="391"/>
      <c r="N11" s="647"/>
      <c r="O11" s="391"/>
      <c r="P11" s="494"/>
    </row>
    <row r="12" spans="1:23" s="392" customFormat="1" ht="16.5" customHeight="1">
      <c r="C12" s="778"/>
      <c r="D12" s="779"/>
      <c r="E12" s="780"/>
      <c r="F12" s="1203" t="s">
        <v>347</v>
      </c>
      <c r="G12" s="1204"/>
      <c r="H12" s="1205"/>
      <c r="I12" s="1203" t="s">
        <v>335</v>
      </c>
      <c r="J12" s="1204"/>
      <c r="K12" s="1205"/>
      <c r="L12" s="1206" t="s">
        <v>239</v>
      </c>
      <c r="M12" s="1207"/>
      <c r="N12" s="1207"/>
      <c r="O12" s="393"/>
      <c r="P12" s="494"/>
    </row>
    <row r="13" spans="1:23" s="390" customFormat="1" ht="3.75" customHeight="1">
      <c r="C13" s="781"/>
      <c r="D13" s="781"/>
      <c r="E13" s="782"/>
      <c r="F13" s="783"/>
      <c r="H13" s="784"/>
      <c r="J13" s="785"/>
      <c r="K13" s="786"/>
      <c r="N13" s="787"/>
      <c r="O13" s="391"/>
      <c r="P13" s="494"/>
    </row>
    <row r="14" spans="1:23" s="390" customFormat="1" ht="15" customHeight="1">
      <c r="C14" s="1208" t="s">
        <v>348</v>
      </c>
      <c r="D14" s="1208"/>
      <c r="E14" s="1209"/>
      <c r="F14" s="788" t="s">
        <v>240</v>
      </c>
      <c r="G14" s="789"/>
      <c r="H14" s="790" t="s">
        <v>415</v>
      </c>
      <c r="I14" s="791" t="s">
        <v>80</v>
      </c>
      <c r="J14" s="792"/>
      <c r="K14" s="790" t="s">
        <v>416</v>
      </c>
      <c r="L14" s="791" t="s">
        <v>373</v>
      </c>
      <c r="M14" s="792"/>
      <c r="N14" s="793" t="s">
        <v>401</v>
      </c>
      <c r="O14" s="391"/>
      <c r="P14" s="494"/>
    </row>
    <row r="15" spans="1:23" s="390" customFormat="1" ht="15" customHeight="1">
      <c r="C15" s="794"/>
      <c r="D15" s="794"/>
      <c r="E15" s="794"/>
      <c r="F15" s="795" t="s">
        <v>374</v>
      </c>
      <c r="G15" s="789"/>
      <c r="H15" s="790" t="s">
        <v>416</v>
      </c>
      <c r="I15" s="791" t="s">
        <v>422</v>
      </c>
      <c r="J15" s="792"/>
      <c r="K15" s="790" t="s">
        <v>416</v>
      </c>
      <c r="L15" s="796"/>
      <c r="M15" s="789"/>
      <c r="N15" s="797"/>
      <c r="O15" s="391"/>
      <c r="P15" s="494"/>
    </row>
    <row r="16" spans="1:23" s="390" customFormat="1" ht="15" customHeight="1">
      <c r="C16" s="798"/>
      <c r="D16" s="799" t="s">
        <v>241</v>
      </c>
      <c r="E16" s="800">
        <v>10</v>
      </c>
      <c r="F16" s="795"/>
      <c r="G16" s="801"/>
      <c r="H16" s="790"/>
      <c r="I16" s="791" t="s">
        <v>324</v>
      </c>
      <c r="J16" s="789"/>
      <c r="K16" s="790" t="s">
        <v>416</v>
      </c>
      <c r="L16" s="791"/>
      <c r="M16" s="801"/>
      <c r="N16" s="802"/>
      <c r="O16" s="391"/>
      <c r="P16" s="494"/>
    </row>
    <row r="17" spans="3:16" s="390" customFormat="1" ht="15" customHeight="1">
      <c r="C17" s="798"/>
      <c r="D17" s="799" t="s">
        <v>242</v>
      </c>
      <c r="E17" s="803">
        <v>2.5</v>
      </c>
      <c r="F17" s="795"/>
      <c r="G17" s="801"/>
      <c r="H17" s="790"/>
      <c r="I17" s="791" t="s">
        <v>366</v>
      </c>
      <c r="J17" s="789"/>
      <c r="K17" s="790" t="s">
        <v>416</v>
      </c>
      <c r="L17" s="791"/>
      <c r="M17" s="801"/>
      <c r="N17" s="802"/>
      <c r="O17" s="391"/>
      <c r="P17" s="494"/>
    </row>
    <row r="18" spans="3:16" s="390" customFormat="1" ht="15" customHeight="1">
      <c r="C18" s="798"/>
      <c r="D18" s="804" t="s">
        <v>349</v>
      </c>
      <c r="E18" s="805">
        <v>25</v>
      </c>
      <c r="F18" s="795"/>
      <c r="G18" s="789"/>
      <c r="H18" s="790"/>
      <c r="I18" s="791" t="s">
        <v>60</v>
      </c>
      <c r="J18" s="791"/>
      <c r="K18" s="790" t="s">
        <v>415</v>
      </c>
      <c r="L18" s="791"/>
      <c r="M18" s="789"/>
      <c r="N18" s="802"/>
      <c r="O18" s="391"/>
      <c r="P18" s="494"/>
    </row>
    <row r="19" spans="3:16" s="390" customFormat="1" ht="15" customHeight="1">
      <c r="C19" s="798"/>
      <c r="D19" s="806"/>
      <c r="E19" s="794"/>
      <c r="F19" s="795"/>
      <c r="G19" s="789"/>
      <c r="H19" s="790"/>
      <c r="I19" s="791" t="s">
        <v>367</v>
      </c>
      <c r="J19" s="789"/>
      <c r="K19" s="790" t="s">
        <v>423</v>
      </c>
      <c r="L19" s="807"/>
      <c r="M19" s="808"/>
      <c r="N19" s="802"/>
      <c r="O19" s="391"/>
      <c r="P19" s="494"/>
    </row>
    <row r="20" spans="3:16" s="390" customFormat="1" ht="15" customHeight="1">
      <c r="C20" s="798"/>
      <c r="D20" s="809"/>
      <c r="E20" s="810"/>
      <c r="F20" s="795"/>
      <c r="G20" s="789"/>
      <c r="H20" s="790"/>
      <c r="I20" s="791" t="s">
        <v>365</v>
      </c>
      <c r="J20" s="789"/>
      <c r="K20" s="790" t="s">
        <v>478</v>
      </c>
      <c r="L20" s="791"/>
      <c r="M20" s="801"/>
      <c r="N20" s="802"/>
      <c r="O20" s="391"/>
      <c r="P20" s="494"/>
    </row>
    <row r="21" spans="3:16" s="390" customFormat="1" ht="15" customHeight="1">
      <c r="C21" s="798"/>
      <c r="D21" s="809"/>
      <c r="E21" s="810"/>
      <c r="F21" s="795"/>
      <c r="G21" s="789"/>
      <c r="H21" s="790"/>
      <c r="I21" s="791"/>
      <c r="J21" s="789"/>
      <c r="K21" s="811"/>
      <c r="L21" s="791"/>
      <c r="M21" s="801"/>
      <c r="N21" s="802"/>
      <c r="O21" s="391"/>
      <c r="P21" s="494"/>
    </row>
    <row r="22" spans="3:16" s="390" customFormat="1" ht="15" customHeight="1">
      <c r="C22" s="798"/>
      <c r="D22" s="809"/>
      <c r="E22" s="810"/>
      <c r="F22" s="795"/>
      <c r="G22" s="789"/>
      <c r="H22" s="811"/>
      <c r="I22" s="791"/>
      <c r="J22" s="801"/>
      <c r="K22" s="790"/>
      <c r="L22" s="812"/>
      <c r="M22" s="813"/>
      <c r="N22" s="802"/>
      <c r="O22" s="391"/>
      <c r="P22" s="494"/>
    </row>
    <row r="23" spans="3:16" s="390" customFormat="1" ht="3.75" customHeight="1">
      <c r="C23" s="814"/>
      <c r="D23" s="815"/>
      <c r="E23" s="816"/>
      <c r="F23" s="1200"/>
      <c r="G23" s="1201"/>
      <c r="H23" s="817" t="s">
        <v>350</v>
      </c>
      <c r="I23" s="818"/>
      <c r="J23" s="819"/>
      <c r="K23" s="817"/>
      <c r="L23" s="818"/>
      <c r="M23" s="818"/>
      <c r="N23" s="820"/>
      <c r="O23" s="391"/>
      <c r="P23" s="494"/>
    </row>
    <row r="24" spans="3:16" s="390" customFormat="1" ht="3.75" customHeight="1">
      <c r="C24" s="821"/>
      <c r="D24" s="822"/>
      <c r="E24" s="782"/>
      <c r="F24" s="823"/>
      <c r="G24" s="824"/>
      <c r="H24" s="825"/>
      <c r="I24" s="824"/>
      <c r="J24" s="826"/>
      <c r="K24" s="825"/>
      <c r="L24" s="824"/>
      <c r="M24" s="824"/>
      <c r="N24" s="827"/>
      <c r="O24" s="391"/>
      <c r="P24" s="494"/>
    </row>
    <row r="25" spans="3:16" s="390" customFormat="1" ht="15" customHeight="1">
      <c r="C25" s="1196" t="s">
        <v>351</v>
      </c>
      <c r="D25" s="1196"/>
      <c r="E25" s="1197"/>
      <c r="F25" s="788" t="s">
        <v>427</v>
      </c>
      <c r="G25" s="801"/>
      <c r="H25" s="790" t="s">
        <v>479</v>
      </c>
      <c r="I25" s="791" t="s">
        <v>369</v>
      </c>
      <c r="J25" s="801"/>
      <c r="K25" s="790" t="s">
        <v>416</v>
      </c>
      <c r="L25" s="791"/>
      <c r="M25" s="828"/>
      <c r="N25" s="829"/>
      <c r="O25" s="391"/>
      <c r="P25" s="494"/>
    </row>
    <row r="26" spans="3:16" s="390" customFormat="1" ht="15" customHeight="1">
      <c r="C26" s="794"/>
      <c r="D26" s="794"/>
      <c r="E26" s="794"/>
      <c r="F26" s="788" t="s">
        <v>368</v>
      </c>
      <c r="G26" s="801"/>
      <c r="H26" s="790" t="s">
        <v>450</v>
      </c>
      <c r="I26" s="791" t="s">
        <v>243</v>
      </c>
      <c r="J26" s="801"/>
      <c r="K26" s="790" t="s">
        <v>450</v>
      </c>
      <c r="L26" s="830"/>
      <c r="M26" s="831"/>
      <c r="N26" s="797"/>
      <c r="O26" s="391"/>
      <c r="P26" s="494"/>
    </row>
    <row r="27" spans="3:16" s="390" customFormat="1" ht="15" customHeight="1">
      <c r="C27" s="798"/>
      <c r="D27" s="799" t="s">
        <v>241</v>
      </c>
      <c r="E27" s="800">
        <v>7</v>
      </c>
      <c r="F27" s="788" t="s">
        <v>381</v>
      </c>
      <c r="G27" s="801"/>
      <c r="H27" s="790" t="s">
        <v>415</v>
      </c>
      <c r="I27" s="791" t="s">
        <v>370</v>
      </c>
      <c r="J27" s="801"/>
      <c r="K27" s="790" t="s">
        <v>480</v>
      </c>
      <c r="L27" s="830"/>
      <c r="M27" s="832"/>
      <c r="N27" s="797"/>
      <c r="O27" s="391"/>
      <c r="P27" s="494"/>
    </row>
    <row r="28" spans="3:16" s="390" customFormat="1" ht="15" customHeight="1">
      <c r="C28" s="798"/>
      <c r="D28" s="799" t="s">
        <v>242</v>
      </c>
      <c r="E28" s="803">
        <v>4</v>
      </c>
      <c r="F28" s="788" t="s">
        <v>411</v>
      </c>
      <c r="G28" s="801"/>
      <c r="H28" s="790" t="s">
        <v>417</v>
      </c>
      <c r="I28" s="791"/>
      <c r="J28" s="801"/>
      <c r="K28" s="790"/>
      <c r="L28" s="830"/>
      <c r="M28" s="832"/>
      <c r="N28" s="802"/>
      <c r="O28" s="391"/>
      <c r="P28" s="494"/>
    </row>
    <row r="29" spans="3:16" s="390" customFormat="1" ht="15" customHeight="1">
      <c r="C29" s="798"/>
      <c r="D29" s="833" t="s">
        <v>349</v>
      </c>
      <c r="E29" s="834">
        <v>57.142857142857139</v>
      </c>
      <c r="F29" s="788"/>
      <c r="G29" s="792"/>
      <c r="H29" s="790"/>
      <c r="I29" s="791"/>
      <c r="J29" s="792"/>
      <c r="K29" s="790"/>
      <c r="L29" s="830"/>
      <c r="M29" s="832"/>
      <c r="N29" s="802"/>
      <c r="O29" s="391"/>
      <c r="P29" s="494"/>
    </row>
    <row r="30" spans="3:16" s="390" customFormat="1" ht="15" customHeight="1">
      <c r="C30" s="798"/>
      <c r="D30" s="809"/>
      <c r="E30" s="810"/>
      <c r="F30" s="788"/>
      <c r="G30" s="792"/>
      <c r="H30" s="790"/>
      <c r="I30" s="791"/>
      <c r="J30" s="801"/>
      <c r="K30" s="790"/>
      <c r="L30" s="830"/>
      <c r="M30" s="832"/>
      <c r="N30" s="802"/>
      <c r="O30" s="391"/>
      <c r="P30" s="494"/>
    </row>
    <row r="31" spans="3:16" s="390" customFormat="1" ht="15" customHeight="1">
      <c r="C31" s="798"/>
      <c r="D31" s="806"/>
      <c r="E31" s="794"/>
      <c r="F31" s="788"/>
      <c r="G31" s="801"/>
      <c r="H31" s="790"/>
      <c r="I31" s="835"/>
      <c r="J31" s="828"/>
      <c r="K31" s="836"/>
      <c r="L31" s="837"/>
      <c r="M31" s="831"/>
      <c r="N31" s="802"/>
      <c r="O31" s="391"/>
      <c r="P31" s="494"/>
    </row>
    <row r="32" spans="3:16" s="390" customFormat="1" ht="3.75" customHeight="1">
      <c r="C32" s="838"/>
      <c r="D32" s="815"/>
      <c r="E32" s="816"/>
      <c r="F32" s="880"/>
      <c r="G32" s="819"/>
      <c r="H32" s="817"/>
      <c r="I32" s="818"/>
      <c r="J32" s="819"/>
      <c r="K32" s="839"/>
      <c r="L32" s="818"/>
      <c r="M32" s="818"/>
      <c r="N32" s="820"/>
      <c r="O32" s="391"/>
      <c r="P32" s="494"/>
    </row>
    <row r="33" spans="1:16" s="390" customFormat="1" ht="3.75" customHeight="1">
      <c r="C33" s="840"/>
      <c r="D33" s="822"/>
      <c r="E33" s="782"/>
      <c r="F33" s="823"/>
      <c r="G33" s="824"/>
      <c r="H33" s="825"/>
      <c r="I33" s="824"/>
      <c r="J33" s="826"/>
      <c r="K33" s="825"/>
      <c r="L33" s="824"/>
      <c r="M33" s="824"/>
      <c r="N33" s="827"/>
      <c r="O33" s="391"/>
      <c r="P33" s="494"/>
    </row>
    <row r="34" spans="1:16" s="390" customFormat="1" ht="15" customHeight="1">
      <c r="C34" s="1198" t="s">
        <v>244</v>
      </c>
      <c r="D34" s="1198"/>
      <c r="E34" s="1199"/>
      <c r="F34" s="788" t="s">
        <v>325</v>
      </c>
      <c r="G34" s="841"/>
      <c r="H34" s="790" t="s">
        <v>415</v>
      </c>
      <c r="I34" s="791" t="s">
        <v>378</v>
      </c>
      <c r="J34" s="801"/>
      <c r="K34" s="790" t="s">
        <v>416</v>
      </c>
      <c r="L34" s="791"/>
      <c r="M34" s="832"/>
      <c r="N34" s="892"/>
      <c r="O34" s="391"/>
      <c r="P34" s="656"/>
    </row>
    <row r="35" spans="1:16" s="390" customFormat="1" ht="15" customHeight="1">
      <c r="C35" s="794"/>
      <c r="D35" s="794"/>
      <c r="E35" s="794"/>
      <c r="F35" s="788" t="s">
        <v>375</v>
      </c>
      <c r="G35" s="841"/>
      <c r="H35" s="790" t="s">
        <v>416</v>
      </c>
      <c r="I35" s="791" t="s">
        <v>377</v>
      </c>
      <c r="J35" s="808"/>
      <c r="K35" s="790" t="s">
        <v>450</v>
      </c>
      <c r="L35" s="791"/>
      <c r="M35" s="832"/>
      <c r="N35" s="797"/>
      <c r="O35" s="384" t="s">
        <v>268</v>
      </c>
      <c r="P35" s="656"/>
    </row>
    <row r="36" spans="1:16" s="390" customFormat="1" ht="15" customHeight="1">
      <c r="C36" s="798"/>
      <c r="D36" s="799" t="s">
        <v>241</v>
      </c>
      <c r="E36" s="800">
        <v>6</v>
      </c>
      <c r="F36" s="788" t="s">
        <v>432</v>
      </c>
      <c r="G36" s="842"/>
      <c r="H36" s="790" t="s">
        <v>481</v>
      </c>
      <c r="I36" s="791"/>
      <c r="J36" s="808"/>
      <c r="K36" s="790"/>
      <c r="L36" s="791"/>
      <c r="M36" s="832"/>
      <c r="N36" s="802"/>
      <c r="O36" s="391"/>
      <c r="P36" s="657"/>
    </row>
    <row r="37" spans="1:16" s="390" customFormat="1" ht="15" customHeight="1">
      <c r="C37" s="798"/>
      <c r="D37" s="799" t="s">
        <v>242</v>
      </c>
      <c r="E37" s="803">
        <v>4</v>
      </c>
      <c r="F37" s="788" t="s">
        <v>376</v>
      </c>
      <c r="G37" s="842"/>
      <c r="H37" s="790" t="s">
        <v>416</v>
      </c>
      <c r="I37" s="791"/>
      <c r="J37" s="801"/>
      <c r="K37" s="790"/>
      <c r="L37" s="791"/>
      <c r="M37" s="801"/>
      <c r="N37" s="802"/>
      <c r="P37" s="494"/>
    </row>
    <row r="38" spans="1:16" s="390" customFormat="1" ht="15" customHeight="1">
      <c r="C38" s="798"/>
      <c r="D38" s="843" t="s">
        <v>349</v>
      </c>
      <c r="E38" s="844">
        <v>66.666666666666657</v>
      </c>
      <c r="F38" s="788"/>
      <c r="G38" s="842"/>
      <c r="H38" s="790"/>
      <c r="I38" s="791"/>
      <c r="J38" s="801"/>
      <c r="K38" s="790"/>
      <c r="L38" s="845"/>
      <c r="M38" s="846"/>
      <c r="N38" s="802"/>
      <c r="O38" s="391"/>
      <c r="P38" s="494"/>
    </row>
    <row r="39" spans="1:16" s="390" customFormat="1" ht="15" customHeight="1">
      <c r="C39" s="798"/>
      <c r="D39" s="809"/>
      <c r="E39" s="810"/>
      <c r="F39" s="788"/>
      <c r="G39" s="842"/>
      <c r="H39" s="811"/>
      <c r="I39" s="791"/>
      <c r="J39" s="801"/>
      <c r="K39" s="811"/>
      <c r="L39" s="791"/>
      <c r="M39" s="801"/>
      <c r="N39" s="802"/>
      <c r="O39" s="391"/>
      <c r="P39" s="495"/>
    </row>
    <row r="40" spans="1:16" s="390" customFormat="1" ht="15" customHeight="1">
      <c r="C40" s="798"/>
      <c r="D40" s="809"/>
      <c r="E40" s="810"/>
      <c r="F40" s="788"/>
      <c r="G40" s="801"/>
      <c r="H40" s="811"/>
      <c r="I40" s="791"/>
      <c r="J40" s="801"/>
      <c r="K40" s="811"/>
      <c r="L40" s="845"/>
      <c r="M40" s="846"/>
      <c r="N40" s="802"/>
      <c r="O40" s="391"/>
      <c r="P40" s="495"/>
    </row>
    <row r="41" spans="1:16" s="390" customFormat="1" ht="12" customHeight="1">
      <c r="C41" s="847"/>
      <c r="D41" s="847"/>
      <c r="E41" s="816"/>
      <c r="F41" s="848"/>
      <c r="G41" s="849"/>
      <c r="H41" s="850"/>
      <c r="I41" s="849"/>
      <c r="J41" s="851"/>
      <c r="K41" s="852"/>
      <c r="L41" s="849"/>
      <c r="M41" s="851"/>
      <c r="N41" s="853"/>
      <c r="O41" s="391"/>
      <c r="P41" s="495"/>
    </row>
    <row r="42" spans="1:16" s="390" customFormat="1" ht="9.75" customHeight="1">
      <c r="C42" s="391"/>
      <c r="D42" s="391"/>
      <c r="E42" s="648"/>
      <c r="F42" s="654"/>
      <c r="G42" s="655"/>
      <c r="H42" s="647"/>
      <c r="I42" s="391"/>
      <c r="J42" s="391"/>
      <c r="K42" s="647"/>
      <c r="L42" s="391"/>
      <c r="M42" s="391"/>
      <c r="N42" s="647"/>
      <c r="O42" s="391"/>
      <c r="P42" s="495"/>
    </row>
    <row r="43" spans="1:16" s="399" customFormat="1" ht="15.75" customHeight="1">
      <c r="C43" s="649"/>
      <c r="D43" s="650" t="s">
        <v>271</v>
      </c>
      <c r="E43" s="650"/>
      <c r="F43" s="651"/>
      <c r="G43" s="651"/>
      <c r="H43" s="652"/>
      <c r="I43" s="651"/>
      <c r="J43" s="651"/>
      <c r="K43" s="652"/>
      <c r="L43" s="651"/>
      <c r="M43" s="651"/>
      <c r="N43" s="652"/>
      <c r="O43" s="400"/>
      <c r="P43" s="495"/>
    </row>
    <row r="44" spans="1:16" s="399" customFormat="1" ht="15.75" customHeight="1">
      <c r="C44" s="649"/>
      <c r="D44" s="653" t="s">
        <v>305</v>
      </c>
      <c r="E44" s="650"/>
      <c r="F44" s="651"/>
      <c r="G44" s="651"/>
      <c r="H44" s="652"/>
      <c r="I44" s="651"/>
      <c r="J44" s="651"/>
      <c r="K44" s="652"/>
      <c r="L44" s="651"/>
      <c r="M44" s="651"/>
      <c r="N44" s="652"/>
      <c r="O44" s="400"/>
      <c r="P44" s="495"/>
    </row>
    <row r="45" spans="1:16" s="399" customFormat="1" ht="15.75" customHeight="1">
      <c r="C45" s="649"/>
      <c r="D45" s="890" t="s">
        <v>438</v>
      </c>
      <c r="E45" s="650"/>
      <c r="F45" s="651"/>
      <c r="G45" s="651"/>
      <c r="H45" s="652"/>
      <c r="I45" s="651"/>
      <c r="J45" s="651"/>
      <c r="K45" s="652"/>
      <c r="L45" s="651"/>
      <c r="M45" s="651"/>
      <c r="N45" s="652"/>
      <c r="O45" s="400"/>
      <c r="P45" s="495"/>
    </row>
    <row r="46" spans="1:16" s="399" customFormat="1" ht="15.75" customHeight="1">
      <c r="C46" s="649"/>
      <c r="D46" s="890" t="s">
        <v>439</v>
      </c>
      <c r="E46" s="653"/>
      <c r="F46" s="651"/>
      <c r="G46" s="651"/>
      <c r="H46" s="652"/>
      <c r="I46" s="651"/>
      <c r="J46" s="651"/>
      <c r="K46" s="652"/>
      <c r="L46" s="651"/>
      <c r="M46" s="651"/>
      <c r="N46" s="652"/>
      <c r="O46" s="400"/>
      <c r="P46" s="495"/>
    </row>
    <row r="47" spans="1:16" ht="16.5" customHeight="1">
      <c r="A47" s="236"/>
      <c r="B47" s="49"/>
      <c r="C47" s="104"/>
      <c r="D47" s="394"/>
      <c r="E47" s="104"/>
      <c r="F47" s="104"/>
      <c r="G47" s="104"/>
      <c r="H47" s="104"/>
      <c r="I47" s="104"/>
      <c r="J47" s="104"/>
      <c r="K47" s="104"/>
      <c r="L47" s="104"/>
      <c r="M47" s="104"/>
      <c r="N47" s="104"/>
    </row>
    <row r="48" spans="1:16" ht="31.5" customHeight="1">
      <c r="A48" s="236"/>
      <c r="B48" s="104"/>
      <c r="C48" s="104"/>
      <c r="D48" s="394"/>
      <c r="E48" s="104"/>
      <c r="F48" s="104"/>
      <c r="G48" s="104"/>
      <c r="H48" s="104"/>
      <c r="I48" s="104"/>
      <c r="J48" s="104"/>
      <c r="K48" s="104"/>
      <c r="L48" s="104"/>
      <c r="M48" s="104"/>
      <c r="N48" s="104"/>
    </row>
    <row r="49" spans="1:15">
      <c r="A49" s="236"/>
      <c r="B49" s="104"/>
      <c r="C49" s="104"/>
      <c r="D49" s="394"/>
      <c r="E49" s="104"/>
      <c r="F49" s="104"/>
      <c r="G49" s="104"/>
      <c r="H49" s="104"/>
      <c r="I49" s="104"/>
      <c r="J49" s="104"/>
      <c r="K49" s="104"/>
      <c r="L49" s="104"/>
      <c r="M49" s="104"/>
      <c r="N49" s="104"/>
    </row>
    <row r="50" spans="1:15">
      <c r="A50" s="236"/>
      <c r="B50" s="104"/>
      <c r="C50" s="104"/>
      <c r="D50" s="394"/>
      <c r="E50" s="104"/>
      <c r="F50" s="104"/>
      <c r="G50" s="104"/>
      <c r="H50" s="104"/>
      <c r="I50" s="104"/>
      <c r="J50" s="104"/>
      <c r="K50" s="104"/>
      <c r="L50" s="104"/>
      <c r="M50" s="104"/>
      <c r="N50" s="104"/>
    </row>
    <row r="51" spans="1:15">
      <c r="A51" s="236"/>
      <c r="B51" s="104"/>
      <c r="C51" s="104"/>
      <c r="D51" s="394"/>
      <c r="E51" s="104"/>
      <c r="F51" s="104"/>
      <c r="G51" s="104"/>
      <c r="H51" s="104"/>
      <c r="I51" s="104"/>
      <c r="J51" s="104"/>
      <c r="K51" s="104"/>
      <c r="L51" s="104"/>
      <c r="M51" s="104"/>
      <c r="N51" s="104"/>
    </row>
    <row r="52" spans="1:15">
      <c r="A52" s="236"/>
      <c r="B52" s="104"/>
      <c r="C52" s="104"/>
      <c r="D52" s="394"/>
      <c r="E52" s="104"/>
      <c r="F52" s="104"/>
      <c r="G52" s="104"/>
      <c r="H52" s="104"/>
      <c r="I52" s="104"/>
      <c r="J52" s="104"/>
      <c r="K52" s="104"/>
      <c r="L52" s="104"/>
      <c r="M52" s="104"/>
      <c r="N52" s="104"/>
    </row>
    <row r="53" spans="1:15">
      <c r="A53" s="381"/>
      <c r="B53" s="381"/>
      <c r="C53" s="381"/>
      <c r="D53" s="381"/>
      <c r="E53" s="381"/>
      <c r="F53" s="381"/>
      <c r="G53" s="381"/>
      <c r="H53" s="381"/>
      <c r="I53" s="381"/>
      <c r="J53" s="381"/>
      <c r="K53" s="381"/>
      <c r="L53" s="381"/>
      <c r="M53" s="381"/>
      <c r="N53" s="381"/>
    </row>
    <row r="54" spans="1:15">
      <c r="A54" s="381"/>
      <c r="B54" s="381"/>
      <c r="C54" s="381"/>
      <c r="D54" s="381"/>
      <c r="E54" s="381"/>
      <c r="F54" s="381"/>
      <c r="G54" s="381"/>
      <c r="H54" s="381"/>
      <c r="I54" s="381"/>
      <c r="J54" s="381"/>
      <c r="K54" s="381"/>
      <c r="L54" s="381"/>
      <c r="M54" s="381"/>
      <c r="N54" s="381"/>
    </row>
    <row r="55" spans="1:15">
      <c r="A55" s="381"/>
      <c r="B55" s="381"/>
      <c r="C55" s="381"/>
      <c r="D55" s="381"/>
      <c r="E55" s="381"/>
      <c r="F55" s="381"/>
      <c r="G55" s="381"/>
      <c r="H55" s="381"/>
      <c r="I55" s="381"/>
      <c r="J55" s="381"/>
      <c r="K55" s="381"/>
      <c r="L55" s="381"/>
      <c r="M55" s="381"/>
      <c r="N55" s="381"/>
    </row>
    <row r="56" spans="1:15">
      <c r="A56" s="381"/>
      <c r="B56" s="381"/>
      <c r="C56" s="381"/>
      <c r="D56" s="381"/>
      <c r="E56" s="381"/>
      <c r="F56" s="381"/>
      <c r="G56" s="381"/>
      <c r="H56" s="381"/>
      <c r="I56" s="381"/>
      <c r="J56" s="381"/>
      <c r="K56" s="381"/>
      <c r="L56" s="381"/>
      <c r="M56" s="381"/>
      <c r="N56" s="381"/>
    </row>
    <row r="57" spans="1:15">
      <c r="A57" s="381"/>
      <c r="B57" s="381"/>
      <c r="C57" s="381"/>
      <c r="D57" s="381"/>
      <c r="E57" s="381"/>
      <c r="F57" s="381"/>
      <c r="G57" s="381"/>
      <c r="H57" s="381"/>
      <c r="I57" s="381"/>
      <c r="J57" s="381"/>
      <c r="K57" s="381"/>
      <c r="L57" s="381"/>
      <c r="M57" s="381"/>
      <c r="N57" s="381"/>
      <c r="O57" s="395" t="s">
        <v>284</v>
      </c>
    </row>
    <row r="58" spans="1:15">
      <c r="A58" s="381"/>
      <c r="B58" s="381"/>
      <c r="C58" s="381"/>
      <c r="D58" s="381"/>
      <c r="E58" s="381"/>
      <c r="F58" s="381"/>
      <c r="G58" s="381"/>
      <c r="H58" s="381"/>
      <c r="I58" s="381"/>
      <c r="J58" s="381"/>
      <c r="K58" s="381"/>
      <c r="L58" s="381"/>
      <c r="M58" s="381"/>
      <c r="N58" s="381"/>
      <c r="O58" s="395" t="s">
        <v>245</v>
      </c>
    </row>
    <row r="59" spans="1:15" ht="15.75" customHeight="1">
      <c r="A59" s="381"/>
      <c r="B59" s="381"/>
      <c r="C59" s="381"/>
      <c r="D59" s="381"/>
      <c r="E59" s="381"/>
      <c r="F59" s="381"/>
      <c r="G59" s="381"/>
      <c r="H59" s="381"/>
      <c r="I59" s="381"/>
      <c r="J59" s="381"/>
      <c r="K59" s="381"/>
      <c r="L59" s="381"/>
      <c r="M59" s="381"/>
      <c r="N59" s="381"/>
    </row>
    <row r="60" spans="1:15" ht="20.25" customHeight="1">
      <c r="A60" s="381"/>
      <c r="B60" s="381"/>
      <c r="C60" s="381"/>
      <c r="D60" s="381"/>
      <c r="E60" s="381"/>
      <c r="F60" s="381"/>
      <c r="G60" s="381"/>
      <c r="H60" s="381"/>
      <c r="I60" s="381"/>
      <c r="J60" s="381"/>
      <c r="K60" s="381"/>
      <c r="L60" s="381"/>
      <c r="M60" s="381"/>
      <c r="N60" s="381"/>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N1" s="282"/>
      <c r="O1" s="236"/>
      <c r="P1" s="236"/>
      <c r="Q1" s="236"/>
      <c r="R1" s="236"/>
    </row>
    <row r="2" spans="1:18" ht="81" customHeight="1">
      <c r="A2" s="918" t="s">
        <v>249</v>
      </c>
      <c r="B2" s="918"/>
      <c r="C2" s="918"/>
      <c r="D2" s="918"/>
      <c r="E2" s="918"/>
      <c r="F2" s="918"/>
      <c r="G2" s="918"/>
      <c r="H2" s="918"/>
      <c r="I2" s="918"/>
      <c r="J2" s="918"/>
    </row>
    <row r="3" spans="1:18" ht="32.25" customHeight="1">
      <c r="A3" s="919" t="str">
        <f>目次!A3</f>
        <v>（２０２１年１２月号）</v>
      </c>
      <c r="B3" s="919"/>
      <c r="C3" s="919"/>
      <c r="D3" s="919"/>
      <c r="E3" s="919"/>
      <c r="F3" s="919"/>
      <c r="G3" s="919"/>
      <c r="H3" s="919"/>
      <c r="I3" s="919"/>
      <c r="J3" s="919"/>
    </row>
    <row r="4" spans="1:18" ht="21.75" customHeight="1"/>
    <row r="5" spans="1:18">
      <c r="B5" s="473"/>
      <c r="C5" s="474"/>
      <c r="D5" s="474"/>
      <c r="E5" s="474"/>
      <c r="F5" s="474"/>
      <c r="G5" s="474"/>
      <c r="H5" s="474"/>
      <c r="I5" s="475"/>
    </row>
    <row r="6" spans="1:18" ht="13.5" customHeight="1">
      <c r="B6" s="476"/>
      <c r="C6" s="920" t="s">
        <v>250</v>
      </c>
      <c r="D6" s="920"/>
      <c r="E6" s="920"/>
      <c r="F6" s="920"/>
      <c r="G6" s="920"/>
      <c r="H6" s="920"/>
      <c r="I6" s="477"/>
      <c r="J6" s="240"/>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263</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21" t="str">
        <f>目次!C34</f>
        <v>令和３年(2021年)１２月２８日 発行</v>
      </c>
      <c r="D35" s="921"/>
      <c r="E35" s="921"/>
      <c r="F35" s="921"/>
      <c r="G35" s="921"/>
      <c r="H35" s="921"/>
      <c r="I35" s="489"/>
    </row>
    <row r="36" spans="1:10" ht="29.25" customHeight="1">
      <c r="A36" s="274"/>
      <c r="B36" s="274"/>
      <c r="C36" s="910" t="s">
        <v>200</v>
      </c>
      <c r="D36" s="910"/>
      <c r="E36" s="910"/>
      <c r="F36" s="910"/>
      <c r="G36" s="910"/>
      <c r="H36" s="910"/>
      <c r="I36" s="274"/>
      <c r="J36" s="274"/>
    </row>
    <row r="37" spans="1:10" ht="18.75">
      <c r="A37" s="902"/>
      <c r="B37" s="911"/>
      <c r="C37" s="902"/>
      <c r="D37" s="902"/>
      <c r="E37" s="902"/>
      <c r="F37" s="902"/>
      <c r="G37" s="902"/>
      <c r="H37" s="902"/>
      <c r="I37" s="902"/>
      <c r="J37" s="902"/>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5" customWidth="1"/>
    <col min="2" max="2" width="3.625" style="235" customWidth="1"/>
    <col min="3" max="3" width="1.375" style="235" customWidth="1"/>
    <col min="4" max="4" width="7.625" style="235" customWidth="1"/>
    <col min="5" max="5" width="10.5" style="235" customWidth="1"/>
    <col min="6" max="6" width="24.625" style="235" customWidth="1"/>
    <col min="7" max="7" width="13.875" style="235" customWidth="1"/>
    <col min="8" max="8" width="7.25" style="235" customWidth="1"/>
    <col min="9" max="9" width="3.625" style="235" customWidth="1"/>
    <col min="10" max="10" width="5.625" style="235" customWidth="1"/>
    <col min="11" max="11" width="4.625" style="235" customWidth="1"/>
    <col min="12" max="13" width="9" style="235"/>
    <col min="14" max="14" width="5.75" style="235" customWidth="1"/>
    <col min="15" max="15" width="7.875" style="235" customWidth="1"/>
    <col min="16" max="16" width="8.625" style="235" customWidth="1"/>
    <col min="17" max="17" width="6" style="235" customWidth="1"/>
    <col min="18" max="18" width="3.625" style="235" customWidth="1"/>
    <col min="19" max="16384" width="9" style="235"/>
  </cols>
  <sheetData>
    <row r="1" spans="1:18" ht="96.75" customHeight="1">
      <c r="G1" s="282"/>
      <c r="H1" s="236"/>
      <c r="I1" s="236"/>
      <c r="L1" s="912"/>
      <c r="M1" s="912"/>
      <c r="N1" s="282"/>
      <c r="O1" s="236"/>
      <c r="P1" s="236"/>
      <c r="Q1" s="236"/>
      <c r="R1" s="236"/>
    </row>
    <row r="2" spans="1:18" ht="81" customHeight="1">
      <c r="A2" s="918" t="s">
        <v>249</v>
      </c>
      <c r="B2" s="918"/>
      <c r="C2" s="918"/>
      <c r="D2" s="918"/>
      <c r="E2" s="918"/>
      <c r="F2" s="918"/>
      <c r="G2" s="918"/>
      <c r="H2" s="918"/>
      <c r="I2" s="918"/>
      <c r="J2" s="918"/>
      <c r="L2" s="490"/>
      <c r="M2" s="491"/>
      <c r="N2" s="236"/>
      <c r="O2" s="236"/>
    </row>
    <row r="3" spans="1:18" ht="32.25" customHeight="1">
      <c r="A3" s="919" t="str">
        <f>目次!A3</f>
        <v>（２０２１年１２月号）</v>
      </c>
      <c r="B3" s="919"/>
      <c r="C3" s="919"/>
      <c r="D3" s="919"/>
      <c r="E3" s="919"/>
      <c r="F3" s="919"/>
      <c r="G3" s="919"/>
      <c r="H3" s="919"/>
      <c r="I3" s="919"/>
      <c r="J3" s="919"/>
      <c r="L3" s="490"/>
      <c r="M3" s="491"/>
      <c r="N3" s="236"/>
      <c r="O3" s="236"/>
    </row>
    <row r="4" spans="1:18" ht="21.75" customHeight="1">
      <c r="L4" s="490"/>
      <c r="M4" s="491"/>
      <c r="N4" s="236"/>
      <c r="O4" s="236"/>
    </row>
    <row r="5" spans="1:18">
      <c r="B5" s="473"/>
      <c r="C5" s="474"/>
      <c r="D5" s="474"/>
      <c r="E5" s="474"/>
      <c r="F5" s="474"/>
      <c r="G5" s="474"/>
      <c r="H5" s="474"/>
      <c r="I5" s="475"/>
      <c r="L5" s="490"/>
      <c r="M5" s="492"/>
      <c r="N5" s="236"/>
      <c r="O5" s="236"/>
    </row>
    <row r="6" spans="1:18" ht="13.5" customHeight="1">
      <c r="B6" s="476"/>
      <c r="C6" s="920" t="s">
        <v>250</v>
      </c>
      <c r="D6" s="920"/>
      <c r="E6" s="920"/>
      <c r="F6" s="920"/>
      <c r="G6" s="920"/>
      <c r="H6" s="920"/>
      <c r="I6" s="477"/>
      <c r="J6" s="240"/>
      <c r="L6" s="236"/>
      <c r="M6" s="236"/>
      <c r="N6" s="236"/>
      <c r="O6" s="236"/>
    </row>
    <row r="7" spans="1:18" ht="6.75" customHeight="1">
      <c r="B7" s="476"/>
      <c r="C7" s="236"/>
      <c r="D7" s="236"/>
      <c r="E7" s="236"/>
      <c r="F7" s="236"/>
      <c r="G7" s="236"/>
      <c r="H7" s="236"/>
      <c r="I7" s="478"/>
    </row>
    <row r="8" spans="1:18" s="241" customFormat="1" ht="18" customHeight="1">
      <c r="B8" s="479"/>
      <c r="C8" s="480" t="s">
        <v>180</v>
      </c>
      <c r="D8" s="481"/>
      <c r="E8" s="481"/>
      <c r="F8" s="481"/>
      <c r="G8" s="482"/>
      <c r="H8" s="482"/>
      <c r="I8" s="483"/>
    </row>
    <row r="9" spans="1:18" s="241" customFormat="1" ht="18" customHeight="1">
      <c r="B9" s="479"/>
      <c r="C9" s="484"/>
      <c r="D9" s="481" t="s">
        <v>251</v>
      </c>
      <c r="E9" s="481"/>
      <c r="F9" s="481"/>
      <c r="G9" s="482"/>
      <c r="H9" s="484" t="s">
        <v>150</v>
      </c>
      <c r="I9" s="483"/>
    </row>
    <row r="10" spans="1:18" s="241" customFormat="1" ht="18" customHeight="1">
      <c r="B10" s="479"/>
      <c r="C10" s="484"/>
      <c r="D10" s="481" t="s">
        <v>252</v>
      </c>
      <c r="E10" s="481"/>
      <c r="F10" s="481"/>
      <c r="G10" s="482"/>
      <c r="H10" s="484" t="s">
        <v>170</v>
      </c>
      <c r="I10" s="483"/>
    </row>
    <row r="11" spans="1:18" s="241" customFormat="1" ht="18" customHeight="1">
      <c r="B11" s="479"/>
      <c r="C11" s="481"/>
      <c r="D11" s="481" t="s">
        <v>253</v>
      </c>
      <c r="E11" s="481"/>
      <c r="F11" s="481"/>
      <c r="G11" s="482"/>
      <c r="H11" s="484" t="s">
        <v>176</v>
      </c>
      <c r="I11" s="483"/>
    </row>
    <row r="12" spans="1:18" s="241" customFormat="1" ht="12" customHeight="1">
      <c r="B12" s="479"/>
      <c r="C12" s="481"/>
      <c r="D12" s="481"/>
      <c r="E12" s="481"/>
      <c r="F12" s="481"/>
      <c r="G12" s="482"/>
      <c r="H12" s="484"/>
      <c r="I12" s="483"/>
    </row>
    <row r="13" spans="1:18" s="241" customFormat="1" ht="18" customHeight="1">
      <c r="B13" s="479"/>
      <c r="C13" s="480" t="s">
        <v>254</v>
      </c>
      <c r="D13" s="481"/>
      <c r="E13" s="481"/>
      <c r="F13" s="481"/>
      <c r="G13" s="482"/>
      <c r="H13" s="484"/>
      <c r="I13" s="483"/>
    </row>
    <row r="14" spans="1:18" s="241" customFormat="1" ht="18" customHeight="1">
      <c r="B14" s="479"/>
      <c r="C14" s="482"/>
      <c r="D14" s="481" t="s">
        <v>255</v>
      </c>
      <c r="E14" s="481"/>
      <c r="F14" s="481" t="s">
        <v>48</v>
      </c>
      <c r="G14" s="482"/>
      <c r="H14" s="484" t="s">
        <v>151</v>
      </c>
      <c r="I14" s="483"/>
    </row>
    <row r="15" spans="1:18" s="241" customFormat="1" ht="18" customHeight="1">
      <c r="B15" s="479"/>
      <c r="C15" s="482"/>
      <c r="D15" s="481"/>
      <c r="E15" s="481"/>
      <c r="F15" s="481" t="s">
        <v>93</v>
      </c>
      <c r="G15" s="482"/>
      <c r="H15" s="484" t="s">
        <v>177</v>
      </c>
      <c r="I15" s="483"/>
    </row>
    <row r="16" spans="1:18" s="241" customFormat="1" ht="18" customHeight="1">
      <c r="B16" s="479"/>
      <c r="C16" s="482"/>
      <c r="D16" s="481" t="s">
        <v>256</v>
      </c>
      <c r="E16" s="481"/>
      <c r="F16" s="481" t="s">
        <v>60</v>
      </c>
      <c r="G16" s="482"/>
      <c r="H16" s="484" t="s">
        <v>152</v>
      </c>
      <c r="I16" s="483"/>
    </row>
    <row r="17" spans="1:9" s="241" customFormat="1" ht="18" customHeight="1">
      <c r="B17" s="479"/>
      <c r="C17" s="482"/>
      <c r="D17" s="481" t="s">
        <v>257</v>
      </c>
      <c r="E17" s="481"/>
      <c r="F17" s="481" t="s">
        <v>66</v>
      </c>
      <c r="G17" s="482"/>
      <c r="H17" s="484" t="s">
        <v>153</v>
      </c>
      <c r="I17" s="483"/>
    </row>
    <row r="18" spans="1:9" s="241" customFormat="1" ht="18" customHeight="1">
      <c r="B18" s="479"/>
      <c r="C18" s="482"/>
      <c r="D18" s="481" t="s">
        <v>258</v>
      </c>
      <c r="E18" s="481"/>
      <c r="F18" s="481" t="s">
        <v>181</v>
      </c>
      <c r="G18" s="482"/>
      <c r="H18" s="484" t="s">
        <v>17</v>
      </c>
      <c r="I18" s="483"/>
    </row>
    <row r="19" spans="1:9" s="241" customFormat="1" ht="18" customHeight="1">
      <c r="B19" s="479"/>
      <c r="C19" s="482"/>
      <c r="D19" s="481"/>
      <c r="E19" s="481"/>
      <c r="F19" s="481" t="s">
        <v>182</v>
      </c>
      <c r="G19" s="482"/>
      <c r="H19" s="484" t="s">
        <v>178</v>
      </c>
      <c r="I19" s="483"/>
    </row>
    <row r="20" spans="1:9" s="241" customFormat="1" ht="18" customHeight="1">
      <c r="B20" s="479"/>
      <c r="C20" s="482"/>
      <c r="D20" s="481"/>
      <c r="E20" s="481"/>
      <c r="F20" s="481" t="s">
        <v>183</v>
      </c>
      <c r="G20" s="482"/>
      <c r="H20" s="484"/>
      <c r="I20" s="483"/>
    </row>
    <row r="21" spans="1:9" s="241" customFormat="1" ht="18" customHeight="1">
      <c r="B21" s="479"/>
      <c r="C21" s="482"/>
      <c r="D21" s="481" t="s">
        <v>259</v>
      </c>
      <c r="E21" s="481"/>
      <c r="F21" s="481" t="s">
        <v>80</v>
      </c>
      <c r="G21" s="482"/>
      <c r="H21" s="484" t="s">
        <v>18</v>
      </c>
      <c r="I21" s="485"/>
    </row>
    <row r="22" spans="1:9" s="241" customFormat="1" ht="18" customHeight="1">
      <c r="B22" s="479"/>
      <c r="C22" s="482"/>
      <c r="D22" s="481"/>
      <c r="E22" s="481"/>
      <c r="F22" s="481" t="s">
        <v>53</v>
      </c>
      <c r="G22" s="482"/>
      <c r="H22" s="484" t="s">
        <v>179</v>
      </c>
      <c r="I22" s="485"/>
    </row>
    <row r="23" spans="1:9" s="241" customFormat="1" ht="18" customHeight="1">
      <c r="B23" s="479"/>
      <c r="C23" s="482"/>
      <c r="D23" s="481" t="s">
        <v>260</v>
      </c>
      <c r="E23" s="481"/>
      <c r="F23" s="481" t="s">
        <v>171</v>
      </c>
      <c r="G23" s="482"/>
      <c r="H23" s="484" t="s">
        <v>19</v>
      </c>
      <c r="I23" s="485"/>
    </row>
    <row r="24" spans="1:9" s="241" customFormat="1" ht="18" customHeight="1">
      <c r="A24" s="350"/>
      <c r="B24" s="479"/>
      <c r="C24" s="482"/>
      <c r="D24" s="481" t="s">
        <v>261</v>
      </c>
      <c r="E24" s="481"/>
      <c r="F24" s="481" t="s">
        <v>54</v>
      </c>
      <c r="G24" s="482"/>
      <c r="H24" s="484" t="s">
        <v>20</v>
      </c>
      <c r="I24" s="485"/>
    </row>
    <row r="25" spans="1:9" s="241" customFormat="1" ht="18" customHeight="1">
      <c r="B25" s="479"/>
      <c r="C25" s="482"/>
      <c r="D25" s="481" t="s">
        <v>262</v>
      </c>
      <c r="E25" s="481"/>
      <c r="F25" s="481" t="s">
        <v>184</v>
      </c>
      <c r="G25" s="482"/>
      <c r="H25" s="484" t="s">
        <v>21</v>
      </c>
      <c r="I25" s="485"/>
    </row>
    <row r="26" spans="1:9" s="241" customFormat="1" ht="18" customHeight="1">
      <c r="B26" s="479"/>
      <c r="C26" s="482"/>
      <c r="D26" s="481"/>
      <c r="E26" s="481"/>
      <c r="F26" s="481" t="s">
        <v>185</v>
      </c>
      <c r="G26" s="482"/>
      <c r="H26" s="484"/>
      <c r="I26" s="485"/>
    </row>
    <row r="27" spans="1:9" s="241" customFormat="1" ht="18" customHeight="1">
      <c r="B27" s="479"/>
      <c r="C27" s="482"/>
      <c r="D27" s="481" t="s">
        <v>265</v>
      </c>
      <c r="E27" s="481"/>
      <c r="F27" s="481" t="s">
        <v>174</v>
      </c>
      <c r="G27" s="482"/>
      <c r="H27" s="484" t="s">
        <v>22</v>
      </c>
      <c r="I27" s="485"/>
    </row>
    <row r="28" spans="1:9" s="241" customFormat="1" ht="12" customHeight="1">
      <c r="B28" s="479"/>
      <c r="C28" s="481"/>
      <c r="D28" s="481"/>
      <c r="E28" s="481"/>
      <c r="F28" s="481"/>
      <c r="G28" s="482"/>
      <c r="H28" s="484"/>
      <c r="I28" s="485"/>
    </row>
    <row r="29" spans="1:9" s="241" customFormat="1" ht="18" customHeight="1">
      <c r="B29" s="479"/>
      <c r="C29" s="480" t="s">
        <v>264</v>
      </c>
      <c r="D29" s="481"/>
      <c r="E29" s="481"/>
      <c r="F29" s="481"/>
      <c r="G29" s="482"/>
      <c r="H29" s="484" t="s">
        <v>233</v>
      </c>
      <c r="I29" s="485"/>
    </row>
    <row r="30" spans="1:9" ht="8.25" customHeight="1">
      <c r="B30" s="476"/>
      <c r="C30" s="236"/>
      <c r="D30" s="236"/>
      <c r="E30" s="236"/>
      <c r="F30" s="236"/>
      <c r="G30" s="236"/>
      <c r="H30" s="236"/>
      <c r="I30" s="478"/>
    </row>
    <row r="31" spans="1:9" ht="13.5" customHeight="1">
      <c r="B31" s="476"/>
      <c r="C31" s="247" t="s">
        <v>23</v>
      </c>
      <c r="D31" s="247"/>
      <c r="E31" s="247"/>
      <c r="F31" s="247"/>
      <c r="G31" s="236"/>
      <c r="H31" s="236"/>
      <c r="I31" s="478"/>
    </row>
    <row r="32" spans="1:9" ht="13.5" customHeight="1">
      <c r="B32" s="486"/>
      <c r="C32" s="487"/>
      <c r="D32" s="487"/>
      <c r="E32" s="487"/>
      <c r="F32" s="487"/>
      <c r="G32" s="487"/>
      <c r="H32" s="487"/>
      <c r="I32" s="488"/>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22" t="str">
        <f>目次!C34</f>
        <v>令和３年(2021年)１２月２８日 発行</v>
      </c>
      <c r="D35" s="922"/>
      <c r="E35" s="922"/>
      <c r="F35" s="922"/>
      <c r="G35" s="922"/>
      <c r="H35" s="922"/>
      <c r="I35" s="493"/>
      <c r="J35" s="236"/>
    </row>
    <row r="36" spans="1:10" ht="29.25" customHeight="1">
      <c r="A36" s="274"/>
      <c r="B36" s="274"/>
      <c r="C36" s="910" t="s">
        <v>200</v>
      </c>
      <c r="D36" s="910"/>
      <c r="E36" s="910"/>
      <c r="F36" s="910"/>
      <c r="G36" s="910"/>
      <c r="H36" s="910"/>
      <c r="I36" s="274"/>
      <c r="J36" s="274"/>
    </row>
    <row r="37" spans="1:10" ht="40.5" customHeight="1"/>
    <row r="38" spans="1:10" ht="18.75">
      <c r="A38" s="902"/>
      <c r="B38" s="911"/>
      <c r="C38" s="902"/>
      <c r="D38" s="902"/>
      <c r="E38" s="902"/>
      <c r="F38" s="902"/>
      <c r="G38" s="902"/>
      <c r="H38" s="902"/>
      <c r="I38" s="902"/>
      <c r="J38" s="902"/>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opLeftCell="A10" zoomScale="95" zoomScaleNormal="95" workbookViewId="0">
      <selection activeCell="B35" sqref="B33:H35"/>
    </sheetView>
  </sheetViews>
  <sheetFormatPr defaultRowHeight="13.5"/>
  <cols>
    <col min="1" max="1" width="4.625" style="230" customWidth="1"/>
    <col min="2" max="2" width="3.625" style="230" customWidth="1"/>
    <col min="3" max="3" width="6.5" style="221" customWidth="1"/>
    <col min="4" max="4" width="8.625" style="221" customWidth="1"/>
    <col min="5" max="5" width="6.875" style="221" customWidth="1"/>
    <col min="6" max="6" width="5.75" style="231" customWidth="1"/>
    <col min="7" max="7" width="8.875" style="232" customWidth="1"/>
    <col min="8" max="8" width="6.375" style="233" customWidth="1"/>
    <col min="9" max="9" width="13.75" style="234" customWidth="1"/>
    <col min="10" max="10" width="5.625" style="221" customWidth="1"/>
    <col min="11" max="11" width="14.5" style="221" customWidth="1"/>
    <col min="12" max="12" width="5.625" style="221" customWidth="1"/>
    <col min="13" max="13" width="3.125" style="221" hidden="1" customWidth="1"/>
    <col min="14" max="14" width="1.875" style="221" customWidth="1"/>
    <col min="15" max="16" width="1.375" style="221" customWidth="1"/>
    <col min="17" max="16384" width="9" style="221"/>
  </cols>
  <sheetData>
    <row r="1" spans="1:14" s="219" customFormat="1" ht="18.75" customHeight="1">
      <c r="A1" s="975" t="s">
        <v>247</v>
      </c>
      <c r="B1" s="975"/>
      <c r="C1" s="975"/>
      <c r="D1" s="975"/>
      <c r="E1" s="975"/>
      <c r="F1" s="975"/>
      <c r="G1" s="975"/>
      <c r="H1" s="217"/>
      <c r="I1" s="218"/>
    </row>
    <row r="2" spans="1:14" s="219" customFormat="1" ht="18.75" customHeight="1">
      <c r="A2" s="977" t="s">
        <v>24</v>
      </c>
      <c r="B2" s="977"/>
      <c r="C2" s="977"/>
      <c r="D2" s="977"/>
      <c r="E2" s="977"/>
      <c r="F2" s="977"/>
      <c r="G2" s="977"/>
      <c r="H2" s="977"/>
      <c r="I2" s="977"/>
      <c r="J2" s="977"/>
      <c r="K2" s="977"/>
      <c r="L2" s="977"/>
      <c r="M2" s="315"/>
    </row>
    <row r="3" spans="1:14" ht="13.5" customHeight="1">
      <c r="A3" s="220"/>
      <c r="B3" s="220"/>
      <c r="C3" s="220"/>
      <c r="D3" s="220"/>
      <c r="E3" s="220"/>
      <c r="F3" s="220"/>
      <c r="G3" s="220"/>
      <c r="H3" s="220"/>
      <c r="I3" s="220"/>
      <c r="K3" s="220"/>
      <c r="M3" s="220"/>
    </row>
    <row r="4" spans="1:14" s="219" customFormat="1" ht="15.75" customHeight="1">
      <c r="A4" s="206" t="s">
        <v>220</v>
      </c>
      <c r="B4" s="206"/>
      <c r="C4" s="206"/>
      <c r="D4" s="206"/>
      <c r="E4" s="206"/>
      <c r="F4" s="206"/>
      <c r="G4" s="206"/>
      <c r="H4" s="206"/>
      <c r="I4" s="206"/>
      <c r="J4" s="206"/>
      <c r="K4" s="206"/>
      <c r="L4" s="214"/>
      <c r="M4" s="222"/>
    </row>
    <row r="5" spans="1:14" ht="6" customHeight="1">
      <c r="A5" s="223"/>
      <c r="B5" s="976"/>
      <c r="C5" s="976"/>
      <c r="D5" s="976"/>
      <c r="E5" s="976"/>
      <c r="F5" s="976"/>
      <c r="G5" s="976"/>
      <c r="H5" s="976"/>
      <c r="I5" s="976"/>
      <c r="J5" s="976"/>
      <c r="K5" s="976"/>
      <c r="L5" s="103"/>
      <c r="M5" s="223"/>
    </row>
    <row r="6" spans="1:14" s="520" customFormat="1" ht="19.5" customHeight="1">
      <c r="A6" s="926" t="s">
        <v>584</v>
      </c>
      <c r="B6" s="926"/>
      <c r="C6" s="926"/>
      <c r="D6" s="926"/>
      <c r="E6" s="926"/>
      <c r="F6" s="926"/>
      <c r="G6" s="926"/>
      <c r="H6" s="926"/>
      <c r="I6" s="926"/>
      <c r="J6" s="926"/>
      <c r="K6" s="926"/>
      <c r="L6" s="926"/>
      <c r="M6" s="507"/>
    </row>
    <row r="7" spans="1:14" s="520" customFormat="1" ht="19.5" customHeight="1">
      <c r="A7" s="926" t="s">
        <v>489</v>
      </c>
      <c r="B7" s="926"/>
      <c r="C7" s="926"/>
      <c r="D7" s="926"/>
      <c r="E7" s="926"/>
      <c r="F7" s="926"/>
      <c r="G7" s="926"/>
      <c r="H7" s="926"/>
      <c r="I7" s="926"/>
      <c r="J7" s="926"/>
      <c r="K7" s="926"/>
      <c r="L7" s="926"/>
      <c r="M7" s="522"/>
      <c r="N7" s="522"/>
    </row>
    <row r="8" spans="1:14" s="219" customFormat="1" ht="19.5" customHeight="1">
      <c r="A8" s="926" t="s">
        <v>490</v>
      </c>
      <c r="B8" s="926"/>
      <c r="C8" s="926"/>
      <c r="D8" s="926"/>
      <c r="E8" s="926"/>
      <c r="F8" s="926"/>
      <c r="G8" s="926"/>
      <c r="H8" s="926"/>
      <c r="I8" s="926"/>
      <c r="J8" s="926"/>
      <c r="K8" s="926"/>
      <c r="L8" s="926"/>
      <c r="M8" s="317"/>
    </row>
    <row r="9" spans="1:14" s="520" customFormat="1" ht="19.5" customHeight="1">
      <c r="A9" s="926" t="s">
        <v>491</v>
      </c>
      <c r="B9" s="926"/>
      <c r="C9" s="926"/>
      <c r="D9" s="926"/>
      <c r="E9" s="926"/>
      <c r="F9" s="926"/>
      <c r="G9" s="926"/>
      <c r="H9" s="926"/>
      <c r="I9" s="926"/>
      <c r="J9" s="926"/>
      <c r="K9" s="926"/>
      <c r="L9" s="926"/>
      <c r="M9" s="521"/>
      <c r="N9" s="522"/>
    </row>
    <row r="10" spans="1:14" s="523" customFormat="1" ht="19.5" customHeight="1">
      <c r="A10" s="926" t="s">
        <v>492</v>
      </c>
      <c r="B10" s="926"/>
      <c r="C10" s="926"/>
      <c r="D10" s="926"/>
      <c r="E10" s="926"/>
      <c r="F10" s="926"/>
      <c r="G10" s="926"/>
      <c r="H10" s="926"/>
      <c r="I10" s="926"/>
      <c r="J10" s="926"/>
      <c r="K10" s="926"/>
      <c r="L10" s="926"/>
      <c r="M10" s="507"/>
    </row>
    <row r="11" spans="1:14" s="224" customFormat="1" ht="19.5" customHeight="1">
      <c r="A11" s="926" t="s">
        <v>493</v>
      </c>
      <c r="B11" s="926"/>
      <c r="C11" s="926"/>
      <c r="D11" s="926"/>
      <c r="E11" s="926"/>
      <c r="F11" s="926"/>
      <c r="G11" s="926"/>
      <c r="H11" s="926"/>
      <c r="I11" s="926"/>
      <c r="J11" s="926"/>
      <c r="K11" s="926"/>
      <c r="L11" s="926"/>
      <c r="M11" s="506"/>
    </row>
    <row r="12" spans="1:14" s="224" customFormat="1" ht="19.5" customHeight="1">
      <c r="A12" s="926" t="s">
        <v>585</v>
      </c>
      <c r="B12" s="926"/>
      <c r="C12" s="926"/>
      <c r="D12" s="926"/>
      <c r="E12" s="926"/>
      <c r="F12" s="926"/>
      <c r="G12" s="926"/>
      <c r="H12" s="926"/>
      <c r="I12" s="926"/>
      <c r="J12" s="926"/>
      <c r="K12" s="926"/>
      <c r="L12" s="926"/>
      <c r="M12" s="316"/>
    </row>
    <row r="13" spans="1:14" s="224" customFormat="1" ht="19.5" customHeight="1">
      <c r="A13" s="926" t="s">
        <v>494</v>
      </c>
      <c r="B13" s="926"/>
      <c r="C13" s="926"/>
      <c r="D13" s="926"/>
      <c r="E13" s="926"/>
      <c r="F13" s="926"/>
      <c r="G13" s="926"/>
      <c r="H13" s="926"/>
      <c r="I13" s="926"/>
      <c r="J13" s="926"/>
      <c r="K13" s="926"/>
      <c r="L13" s="926"/>
      <c r="M13" s="316"/>
    </row>
    <row r="14" spans="1:14" s="228" customFormat="1" ht="6" customHeight="1">
      <c r="A14" s="225"/>
      <c r="B14" s="226"/>
      <c r="C14" s="227"/>
      <c r="D14" s="227"/>
      <c r="E14" s="227"/>
      <c r="F14" s="225"/>
      <c r="G14" s="227"/>
      <c r="H14" s="227"/>
      <c r="I14" s="227"/>
      <c r="K14" s="227"/>
      <c r="M14" s="318"/>
    </row>
    <row r="15" spans="1:14" ht="25.5" customHeight="1">
      <c r="A15" s="978" t="s">
        <v>25</v>
      </c>
      <c r="B15" s="979"/>
      <c r="C15" s="979"/>
      <c r="D15" s="979"/>
      <c r="E15" s="980"/>
      <c r="F15" s="156" t="s">
        <v>26</v>
      </c>
      <c r="G15" s="981" t="s">
        <v>27</v>
      </c>
      <c r="H15" s="982"/>
      <c r="I15" s="978" t="s">
        <v>282</v>
      </c>
      <c r="J15" s="980"/>
      <c r="K15" s="957" t="s">
        <v>267</v>
      </c>
      <c r="L15" s="958"/>
      <c r="M15" s="319"/>
    </row>
    <row r="16" spans="1:14" ht="25.5" customHeight="1">
      <c r="A16" s="970" t="s">
        <v>28</v>
      </c>
      <c r="B16" s="959" t="s">
        <v>29</v>
      </c>
      <c r="C16" s="960"/>
      <c r="D16" s="935" t="s">
        <v>291</v>
      </c>
      <c r="E16" s="331" t="s">
        <v>138</v>
      </c>
      <c r="F16" s="968">
        <v>10</v>
      </c>
      <c r="G16" s="560" t="s">
        <v>482</v>
      </c>
      <c r="H16" s="731" t="s">
        <v>336</v>
      </c>
      <c r="I16" s="524">
        <v>-1.7000000000000001E-2</v>
      </c>
      <c r="J16" s="352"/>
      <c r="K16" s="524">
        <v>9.1329225352112686E-2</v>
      </c>
      <c r="L16" s="525"/>
      <c r="M16" s="320"/>
    </row>
    <row r="17" spans="1:13" ht="25.5" customHeight="1">
      <c r="A17" s="971"/>
      <c r="B17" s="961"/>
      <c r="C17" s="962"/>
      <c r="D17" s="936"/>
      <c r="E17" s="405" t="s">
        <v>96</v>
      </c>
      <c r="F17" s="969"/>
      <c r="G17" s="747" t="s">
        <v>246</v>
      </c>
      <c r="H17" s="732"/>
      <c r="I17" s="366">
        <v>2E-3</v>
      </c>
      <c r="J17" s="352"/>
      <c r="K17" s="369" t="s">
        <v>246</v>
      </c>
      <c r="L17" s="370" t="s">
        <v>246</v>
      </c>
      <c r="M17" s="320"/>
    </row>
    <row r="18" spans="1:13" ht="25.5" customHeight="1">
      <c r="A18" s="971"/>
      <c r="B18" s="963"/>
      <c r="C18" s="964"/>
      <c r="D18" s="955" t="s">
        <v>137</v>
      </c>
      <c r="E18" s="956"/>
      <c r="F18" s="641">
        <v>11</v>
      </c>
      <c r="G18" s="533">
        <v>2162</v>
      </c>
      <c r="H18" s="732" t="s">
        <v>30</v>
      </c>
      <c r="I18" s="366">
        <v>-0.05</v>
      </c>
      <c r="J18" s="352"/>
      <c r="K18" s="366">
        <v>0.29499999999999998</v>
      </c>
      <c r="L18" s="352"/>
      <c r="M18" s="320"/>
    </row>
    <row r="19" spans="1:13" ht="25.5" customHeight="1">
      <c r="A19" s="971"/>
      <c r="B19" s="973" t="s">
        <v>31</v>
      </c>
      <c r="C19" s="974"/>
      <c r="D19" s="955" t="s">
        <v>95</v>
      </c>
      <c r="E19" s="956"/>
      <c r="F19" s="641">
        <v>10</v>
      </c>
      <c r="G19" s="533">
        <v>408</v>
      </c>
      <c r="H19" s="732" t="s">
        <v>32</v>
      </c>
      <c r="I19" s="367">
        <v>-0.23600000000000002</v>
      </c>
      <c r="J19" s="519"/>
      <c r="K19" s="366">
        <v>-1.2E-2</v>
      </c>
      <c r="L19" s="352"/>
      <c r="M19" s="320"/>
    </row>
    <row r="20" spans="1:13" ht="25.5" customHeight="1">
      <c r="A20" s="972"/>
      <c r="B20" s="953" t="s">
        <v>33</v>
      </c>
      <c r="C20" s="954"/>
      <c r="D20" s="930" t="s">
        <v>94</v>
      </c>
      <c r="E20" s="931"/>
      <c r="F20" s="642">
        <v>11</v>
      </c>
      <c r="G20" s="729" t="s">
        <v>483</v>
      </c>
      <c r="H20" s="733" t="s">
        <v>357</v>
      </c>
      <c r="I20" s="367">
        <v>-0.20899999999999999</v>
      </c>
      <c r="J20" s="396"/>
      <c r="K20" s="526">
        <v>-0.63100000000000001</v>
      </c>
      <c r="L20" s="352"/>
      <c r="M20" s="320"/>
    </row>
    <row r="21" spans="1:13" ht="25.5" customHeight="1">
      <c r="A21" s="229" t="s">
        <v>34</v>
      </c>
      <c r="B21" s="942" t="s">
        <v>306</v>
      </c>
      <c r="C21" s="943"/>
      <c r="D21" s="943"/>
      <c r="E21" s="944"/>
      <c r="F21" s="643">
        <v>10</v>
      </c>
      <c r="G21" s="539">
        <v>93.5</v>
      </c>
      <c r="H21" s="734"/>
      <c r="I21" s="540">
        <v>-4.7E-2</v>
      </c>
      <c r="J21" s="529"/>
      <c r="K21" s="540">
        <v>8.1000000000000003E-2</v>
      </c>
      <c r="L21" s="768"/>
      <c r="M21" s="320"/>
    </row>
    <row r="22" spans="1:13" ht="25.5" customHeight="1">
      <c r="A22" s="965" t="s">
        <v>35</v>
      </c>
      <c r="B22" s="923" t="s">
        <v>329</v>
      </c>
      <c r="C22" s="924"/>
      <c r="D22" s="924"/>
      <c r="E22" s="925"/>
      <c r="F22" s="644">
        <v>10</v>
      </c>
      <c r="G22" s="556">
        <v>93.3</v>
      </c>
      <c r="H22" s="731"/>
      <c r="I22" s="524">
        <v>9.9000000000000005E-2</v>
      </c>
      <c r="J22" s="378"/>
      <c r="K22" s="557" t="s">
        <v>246</v>
      </c>
      <c r="L22" s="525" t="s">
        <v>246</v>
      </c>
      <c r="M22" s="320"/>
    </row>
    <row r="23" spans="1:13" ht="25.5" customHeight="1">
      <c r="A23" s="966"/>
      <c r="B23" s="937" t="s">
        <v>308</v>
      </c>
      <c r="C23" s="938"/>
      <c r="D23" s="938"/>
      <c r="E23" s="939"/>
      <c r="F23" s="645">
        <v>10</v>
      </c>
      <c r="G23" s="572">
        <v>1.3</v>
      </c>
      <c r="H23" s="732" t="s">
        <v>36</v>
      </c>
      <c r="I23" s="688">
        <v>0.26</v>
      </c>
      <c r="J23" s="352"/>
      <c r="K23" s="688">
        <v>1.0000000000000009E-2</v>
      </c>
      <c r="L23" s="573"/>
      <c r="M23" s="320"/>
    </row>
    <row r="24" spans="1:13" ht="25.5" customHeight="1">
      <c r="A24" s="967"/>
      <c r="B24" s="932" t="s">
        <v>307</v>
      </c>
      <c r="C24" s="933"/>
      <c r="D24" s="933"/>
      <c r="E24" s="934"/>
      <c r="F24" s="646">
        <v>10</v>
      </c>
      <c r="G24" s="565">
        <v>1.45</v>
      </c>
      <c r="H24" s="735" t="s">
        <v>36</v>
      </c>
      <c r="I24" s="689">
        <v>0.28000000000000003</v>
      </c>
      <c r="J24" s="558"/>
      <c r="K24" s="689">
        <v>0</v>
      </c>
      <c r="L24" s="574"/>
      <c r="M24" s="320"/>
    </row>
    <row r="25" spans="1:13" ht="25.5" customHeight="1">
      <c r="A25" s="966" t="s">
        <v>37</v>
      </c>
      <c r="B25" s="947" t="s">
        <v>437</v>
      </c>
      <c r="C25" s="948"/>
      <c r="D25" s="945" t="s">
        <v>38</v>
      </c>
      <c r="E25" s="946"/>
      <c r="F25" s="927">
        <v>11</v>
      </c>
      <c r="G25" s="530">
        <v>1</v>
      </c>
      <c r="H25" s="736" t="s">
        <v>39</v>
      </c>
      <c r="I25" s="532">
        <v>0</v>
      </c>
      <c r="J25" s="378"/>
      <c r="K25" s="532">
        <v>-2</v>
      </c>
      <c r="L25" s="378"/>
      <c r="M25" s="320"/>
    </row>
    <row r="26" spans="1:13" ht="25.5" customHeight="1">
      <c r="A26" s="966"/>
      <c r="B26" s="949"/>
      <c r="C26" s="948"/>
      <c r="D26" s="940" t="s">
        <v>97</v>
      </c>
      <c r="E26" s="941"/>
      <c r="F26" s="928"/>
      <c r="G26" s="533">
        <v>20</v>
      </c>
      <c r="H26" s="732" t="s">
        <v>39</v>
      </c>
      <c r="I26" s="534">
        <v>-19</v>
      </c>
      <c r="J26" s="535"/>
      <c r="K26" s="581" t="s">
        <v>246</v>
      </c>
      <c r="L26" s="531" t="s">
        <v>246</v>
      </c>
      <c r="M26" s="320"/>
    </row>
    <row r="27" spans="1:13" ht="25.5" customHeight="1">
      <c r="A27" s="1003"/>
      <c r="B27" s="950"/>
      <c r="C27" s="948"/>
      <c r="D27" s="1001" t="s">
        <v>40</v>
      </c>
      <c r="E27" s="1002"/>
      <c r="F27" s="928"/>
      <c r="G27" s="533">
        <v>40</v>
      </c>
      <c r="H27" s="732" t="s">
        <v>412</v>
      </c>
      <c r="I27" s="773" t="s">
        <v>484</v>
      </c>
      <c r="J27" s="535"/>
      <c r="K27" s="773" t="s">
        <v>488</v>
      </c>
      <c r="L27" s="377"/>
      <c r="M27" s="320"/>
    </row>
    <row r="28" spans="1:13" ht="25.5" customHeight="1">
      <c r="A28" s="967"/>
      <c r="B28" s="951"/>
      <c r="C28" s="952"/>
      <c r="D28" s="940" t="s">
        <v>97</v>
      </c>
      <c r="E28" s="941"/>
      <c r="F28" s="929"/>
      <c r="G28" s="533" t="s">
        <v>485</v>
      </c>
      <c r="H28" s="733" t="s">
        <v>357</v>
      </c>
      <c r="I28" s="773" t="s">
        <v>486</v>
      </c>
      <c r="J28" s="536"/>
      <c r="K28" s="581" t="s">
        <v>246</v>
      </c>
      <c r="L28" s="558" t="s">
        <v>246</v>
      </c>
      <c r="M28" s="320"/>
    </row>
    <row r="29" spans="1:13" ht="25.5" customHeight="1">
      <c r="A29" s="229" t="s">
        <v>41</v>
      </c>
      <c r="B29" s="985" t="s">
        <v>218</v>
      </c>
      <c r="C29" s="943"/>
      <c r="D29" s="943"/>
      <c r="E29" s="944"/>
      <c r="F29" s="897">
        <v>10</v>
      </c>
      <c r="G29" s="539">
        <v>99.6</v>
      </c>
      <c r="H29" s="734"/>
      <c r="I29" s="540">
        <v>-3.0000000000000001E-3</v>
      </c>
      <c r="J29" s="529"/>
      <c r="K29" s="540">
        <v>-2E-3</v>
      </c>
      <c r="L29" s="396"/>
      <c r="M29" s="320"/>
    </row>
    <row r="30" spans="1:13" ht="25.5" customHeight="1">
      <c r="A30" s="368" t="s">
        <v>42</v>
      </c>
      <c r="B30" s="998" t="s">
        <v>390</v>
      </c>
      <c r="C30" s="999"/>
      <c r="D30" s="999"/>
      <c r="E30" s="1000"/>
      <c r="F30" s="897">
        <v>11</v>
      </c>
      <c r="G30" s="730" t="s">
        <v>487</v>
      </c>
      <c r="H30" s="737" t="s">
        <v>358</v>
      </c>
      <c r="I30" s="541">
        <v>0.01</v>
      </c>
      <c r="J30" s="558"/>
      <c r="K30" s="749">
        <v>1.7000000000000001E-3</v>
      </c>
      <c r="L30" s="553"/>
      <c r="M30" s="320"/>
    </row>
    <row r="31" spans="1:13" ht="25.5" customHeight="1">
      <c r="A31" s="965" t="s">
        <v>309</v>
      </c>
      <c r="B31" s="923" t="s">
        <v>310</v>
      </c>
      <c r="C31" s="924"/>
      <c r="D31" s="924"/>
      <c r="E31" s="925"/>
      <c r="F31" s="927">
        <v>12</v>
      </c>
      <c r="G31" s="560">
        <v>805017</v>
      </c>
      <c r="H31" s="731" t="s">
        <v>312</v>
      </c>
      <c r="I31" s="562">
        <v>-5999</v>
      </c>
      <c r="J31" s="378"/>
      <c r="K31" s="562">
        <v>-429</v>
      </c>
      <c r="L31" s="525"/>
      <c r="M31" s="320"/>
    </row>
    <row r="32" spans="1:13" ht="25.5" customHeight="1">
      <c r="A32" s="967"/>
      <c r="B32" s="995" t="s">
        <v>311</v>
      </c>
      <c r="C32" s="996"/>
      <c r="D32" s="996"/>
      <c r="E32" s="997"/>
      <c r="F32" s="929"/>
      <c r="G32" s="561">
        <v>314725</v>
      </c>
      <c r="H32" s="735" t="s">
        <v>313</v>
      </c>
      <c r="I32" s="563">
        <v>1622</v>
      </c>
      <c r="J32" s="558"/>
      <c r="K32" s="564">
        <v>-18</v>
      </c>
      <c r="L32" s="559"/>
      <c r="M32" s="320"/>
    </row>
    <row r="33" spans="1:13" ht="25.5" customHeight="1">
      <c r="A33" s="965" t="s">
        <v>43</v>
      </c>
      <c r="B33" s="992" t="s">
        <v>44</v>
      </c>
      <c r="C33" s="993"/>
      <c r="D33" s="993"/>
      <c r="E33" s="994"/>
      <c r="F33" s="927">
        <v>10</v>
      </c>
      <c r="G33" s="696">
        <v>25</v>
      </c>
      <c r="H33" s="736" t="s">
        <v>326</v>
      </c>
      <c r="I33" s="369" t="s">
        <v>246</v>
      </c>
      <c r="J33" s="554" t="s">
        <v>246</v>
      </c>
      <c r="K33" s="369" t="s">
        <v>246</v>
      </c>
      <c r="L33" s="555" t="s">
        <v>246</v>
      </c>
      <c r="M33" s="320"/>
    </row>
    <row r="34" spans="1:13" ht="25.5" customHeight="1">
      <c r="A34" s="966"/>
      <c r="B34" s="986" t="s">
        <v>45</v>
      </c>
      <c r="C34" s="987"/>
      <c r="D34" s="987"/>
      <c r="E34" s="988"/>
      <c r="F34" s="928"/>
      <c r="G34" s="697">
        <v>57.142857142857139</v>
      </c>
      <c r="H34" s="732" t="s">
        <v>326</v>
      </c>
      <c r="I34" s="774" t="s">
        <v>246</v>
      </c>
      <c r="J34" s="542" t="s">
        <v>246</v>
      </c>
      <c r="K34" s="774" t="s">
        <v>246</v>
      </c>
      <c r="L34" s="496" t="s">
        <v>246</v>
      </c>
      <c r="M34" s="320"/>
    </row>
    <row r="35" spans="1:13" ht="25.5" customHeight="1">
      <c r="A35" s="967"/>
      <c r="B35" s="989" t="s">
        <v>46</v>
      </c>
      <c r="C35" s="990"/>
      <c r="D35" s="990"/>
      <c r="E35" s="991"/>
      <c r="F35" s="929"/>
      <c r="G35" s="698">
        <v>66.666666666666657</v>
      </c>
      <c r="H35" s="738" t="s">
        <v>326</v>
      </c>
      <c r="I35" s="543" t="s">
        <v>246</v>
      </c>
      <c r="J35" s="544" t="s">
        <v>246</v>
      </c>
      <c r="K35" s="545" t="s">
        <v>246</v>
      </c>
      <c r="L35" s="353" t="s">
        <v>246</v>
      </c>
      <c r="M35" s="320"/>
    </row>
    <row r="36" spans="1:13" ht="6" customHeight="1">
      <c r="A36" s="984"/>
      <c r="B36" s="984"/>
      <c r="C36" s="984"/>
      <c r="D36" s="984"/>
      <c r="E36" s="984"/>
      <c r="F36" s="984"/>
      <c r="G36" s="984"/>
      <c r="H36" s="984"/>
      <c r="I36" s="984"/>
      <c r="J36" s="984"/>
      <c r="K36" s="984"/>
      <c r="L36" s="984"/>
      <c r="M36" s="321"/>
    </row>
    <row r="37" spans="1:13" ht="13.5" customHeight="1">
      <c r="A37" s="983" t="s">
        <v>314</v>
      </c>
      <c r="B37" s="983"/>
      <c r="C37" s="983"/>
      <c r="D37" s="983"/>
      <c r="E37" s="983"/>
      <c r="F37" s="983"/>
      <c r="G37" s="983"/>
      <c r="H37" s="983"/>
      <c r="I37" s="983"/>
      <c r="J37" s="983"/>
      <c r="K37" s="983"/>
      <c r="L37" s="983"/>
    </row>
    <row r="38" spans="1:13" ht="13.5" customHeight="1">
      <c r="A38" s="983" t="s">
        <v>281</v>
      </c>
      <c r="B38" s="983"/>
      <c r="C38" s="983"/>
      <c r="D38" s="983"/>
      <c r="E38" s="983"/>
      <c r="F38" s="983"/>
      <c r="G38" s="983"/>
      <c r="H38" s="983"/>
      <c r="I38" s="983"/>
      <c r="J38" s="983"/>
      <c r="K38" s="983"/>
      <c r="L38" s="983"/>
    </row>
    <row r="42" spans="1:13">
      <c r="B42" s="348"/>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G15:H15"/>
    <mergeCell ref="D19:E19"/>
    <mergeCell ref="K15:L15"/>
    <mergeCell ref="B16:C18"/>
    <mergeCell ref="A22:A24"/>
    <mergeCell ref="F16:F17"/>
    <mergeCell ref="D18:E18"/>
    <mergeCell ref="A16:A20"/>
    <mergeCell ref="B19:C19"/>
    <mergeCell ref="B21:E21"/>
    <mergeCell ref="B22:E22"/>
    <mergeCell ref="D25:E25"/>
    <mergeCell ref="B25:C28"/>
    <mergeCell ref="B20:C20"/>
    <mergeCell ref="D27:E27"/>
    <mergeCell ref="B31:E31"/>
    <mergeCell ref="A11:L11"/>
    <mergeCell ref="A12:L12"/>
    <mergeCell ref="A13:L13"/>
    <mergeCell ref="A6:L6"/>
    <mergeCell ref="A7:L7"/>
    <mergeCell ref="A8:L8"/>
    <mergeCell ref="A9:L9"/>
    <mergeCell ref="A10:L10"/>
    <mergeCell ref="F25:F28"/>
    <mergeCell ref="D20:E20"/>
    <mergeCell ref="B24:E24"/>
    <mergeCell ref="D16:D17"/>
    <mergeCell ref="B23:E23"/>
    <mergeCell ref="D28:E28"/>
    <mergeCell ref="D26:E26"/>
  </mergeCells>
  <phoneticPr fontId="4"/>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3"/>
  <sheetViews>
    <sheetView zoomScale="90" zoomScaleNormal="90" workbookViewId="0">
      <selection activeCell="C35" sqref="C35:H35"/>
    </sheetView>
  </sheetViews>
  <sheetFormatPr defaultRowHeight="13.5"/>
  <cols>
    <col min="1" max="1" width="3.25" style="216" customWidth="1"/>
    <col min="2" max="2" width="12.25" style="179" customWidth="1"/>
    <col min="3" max="3" width="8.125" style="179" customWidth="1"/>
    <col min="4" max="4" width="8.25" style="179" customWidth="1"/>
    <col min="5" max="8" width="9.5" style="179" customWidth="1"/>
    <col min="9" max="9" width="8.375" style="179" customWidth="1"/>
    <col min="10" max="10" width="9.5" style="179" customWidth="1"/>
    <col min="11" max="11" width="12.625" style="179" customWidth="1"/>
    <col min="12" max="12" width="9" style="99"/>
    <col min="13" max="14" width="2.5" style="99" customWidth="1"/>
    <col min="15" max="16384" width="9" style="99"/>
  </cols>
  <sheetData>
    <row r="2" spans="1:12" s="208" customFormat="1" ht="18.75" customHeight="1">
      <c r="A2" s="767" t="s">
        <v>219</v>
      </c>
      <c r="B2" s="767"/>
      <c r="C2" s="308"/>
      <c r="D2" s="308"/>
      <c r="E2" s="308"/>
      <c r="F2" s="308"/>
      <c r="G2" s="308"/>
      <c r="H2" s="308"/>
      <c r="I2" s="308"/>
      <c r="J2" s="308"/>
      <c r="K2" s="308"/>
    </row>
    <row r="3" spans="1:12" s="209" customFormat="1" ht="22.5" customHeight="1">
      <c r="A3" s="1006" t="s">
        <v>229</v>
      </c>
      <c r="B3" s="1006"/>
      <c r="C3" s="1006"/>
      <c r="D3" s="1006"/>
      <c r="E3" s="1006"/>
      <c r="F3" s="1006"/>
      <c r="G3" s="1006"/>
      <c r="H3" s="1006"/>
      <c r="I3" s="1006"/>
      <c r="J3" s="1006"/>
      <c r="K3" s="1006"/>
    </row>
    <row r="4" spans="1:12" s="209" customFormat="1" ht="16.5" customHeight="1">
      <c r="A4" s="770" t="s">
        <v>221</v>
      </c>
      <c r="B4" s="775"/>
      <c r="C4" s="769"/>
      <c r="D4" s="214"/>
      <c r="E4" s="214"/>
      <c r="F4" s="214"/>
      <c r="G4" s="214"/>
      <c r="H4" s="214"/>
      <c r="I4" s="776"/>
      <c r="J4" s="214"/>
      <c r="K4" s="214"/>
    </row>
    <row r="5" spans="1:12" s="209" customFormat="1" ht="5.25" customHeight="1">
      <c r="A5" s="770"/>
      <c r="B5" s="775"/>
      <c r="C5" s="769"/>
      <c r="D5" s="214"/>
      <c r="E5" s="214"/>
      <c r="F5" s="214"/>
      <c r="G5" s="214"/>
      <c r="H5" s="214"/>
      <c r="I5" s="214"/>
      <c r="J5" s="214"/>
      <c r="K5" s="214"/>
    </row>
    <row r="6" spans="1:12" s="209" customFormat="1" ht="194.25" customHeight="1">
      <c r="A6" s="215"/>
      <c r="B6" s="1007" t="s">
        <v>586</v>
      </c>
      <c r="C6" s="1008"/>
      <c r="D6" s="1008"/>
      <c r="E6" s="1008"/>
      <c r="F6" s="1008"/>
      <c r="G6" s="1008"/>
      <c r="H6" s="1008"/>
      <c r="I6" s="1008"/>
      <c r="J6" s="1008"/>
      <c r="K6" s="1008"/>
    </row>
    <row r="7" spans="1:12" s="209" customFormat="1" ht="6" hidden="1" customHeight="1">
      <c r="A7" s="215"/>
      <c r="B7" s="769"/>
      <c r="C7" s="769"/>
      <c r="D7" s="214"/>
      <c r="E7" s="214"/>
      <c r="F7" s="214"/>
      <c r="G7" s="214"/>
      <c r="H7" s="214"/>
      <c r="I7" s="214"/>
      <c r="J7" s="214"/>
      <c r="K7" s="214"/>
    </row>
    <row r="8" spans="1:12" s="209" customFormat="1" ht="21" customHeight="1">
      <c r="A8" s="770" t="s">
        <v>294</v>
      </c>
      <c r="B8" s="775"/>
      <c r="C8" s="769"/>
      <c r="D8" s="214"/>
      <c r="E8" s="214"/>
      <c r="F8" s="214"/>
      <c r="G8" s="214"/>
      <c r="H8" s="214"/>
      <c r="I8" s="214"/>
      <c r="J8" s="214"/>
      <c r="K8" s="214"/>
    </row>
    <row r="9" spans="1:12" s="209" customFormat="1" ht="18.75" customHeight="1">
      <c r="A9" s="215"/>
      <c r="B9" s="769" t="s">
        <v>463</v>
      </c>
      <c r="C9" s="769"/>
      <c r="D9" s="214"/>
      <c r="E9" s="214"/>
      <c r="F9" s="214"/>
      <c r="G9" s="214"/>
      <c r="H9" s="214"/>
      <c r="I9" s="214"/>
      <c r="J9" s="214"/>
      <c r="K9" s="214"/>
    </row>
    <row r="10" spans="1:12" s="209" customFormat="1" ht="18.75" customHeight="1">
      <c r="A10" s="215"/>
      <c r="B10" s="769" t="s">
        <v>464</v>
      </c>
      <c r="C10" s="769"/>
      <c r="D10" s="214"/>
      <c r="E10" s="214"/>
      <c r="F10" s="214"/>
      <c r="G10" s="214"/>
      <c r="H10" s="214"/>
      <c r="I10" s="214"/>
      <c r="J10" s="214"/>
      <c r="K10" s="214"/>
    </row>
    <row r="11" spans="1:12" s="209" customFormat="1" ht="18.75" customHeight="1">
      <c r="A11" s="215"/>
      <c r="B11" s="769" t="s">
        <v>465</v>
      </c>
      <c r="C11" s="769"/>
      <c r="D11" s="214"/>
      <c r="E11" s="214"/>
      <c r="F11" s="214"/>
      <c r="G11" s="214"/>
      <c r="H11" s="214"/>
      <c r="I11" s="214"/>
      <c r="J11" s="214"/>
      <c r="K11" s="214"/>
    </row>
    <row r="12" spans="1:12" s="209" customFormat="1" ht="18.75" customHeight="1">
      <c r="A12" s="215"/>
      <c r="B12" s="769" t="s">
        <v>440</v>
      </c>
      <c r="C12" s="769"/>
      <c r="D12" s="214"/>
      <c r="E12" s="214"/>
      <c r="F12" s="214"/>
      <c r="G12" s="214"/>
      <c r="H12" s="214"/>
      <c r="I12" s="214"/>
      <c r="J12" s="214"/>
      <c r="K12" s="214"/>
    </row>
    <row r="13" spans="1:12" s="209" customFormat="1" ht="18.75" customHeight="1">
      <c r="A13" s="769"/>
      <c r="B13" s="1010" t="s">
        <v>446</v>
      </c>
      <c r="C13" s="926"/>
      <c r="D13" s="926"/>
      <c r="E13" s="926"/>
      <c r="F13" s="926"/>
      <c r="G13" s="926"/>
      <c r="H13" s="926"/>
      <c r="I13" s="926"/>
      <c r="J13" s="926"/>
      <c r="K13" s="926"/>
      <c r="L13" s="728"/>
    </row>
    <row r="14" spans="1:12" s="209" customFormat="1" ht="15.75" customHeight="1">
      <c r="A14" s="769"/>
      <c r="B14" s="777" t="s">
        <v>445</v>
      </c>
      <c r="C14" s="769"/>
      <c r="D14" s="769"/>
      <c r="E14" s="769"/>
      <c r="F14" s="769"/>
      <c r="G14" s="769"/>
      <c r="H14" s="769"/>
      <c r="I14" s="769"/>
      <c r="J14" s="769"/>
      <c r="K14" s="769"/>
      <c r="L14" s="728"/>
    </row>
    <row r="15" spans="1:12" s="209" customFormat="1" ht="17.25" customHeight="1">
      <c r="A15" s="769"/>
      <c r="B15" s="728"/>
      <c r="C15" s="728"/>
      <c r="D15" s="728"/>
      <c r="E15" s="728"/>
      <c r="F15" s="728"/>
      <c r="G15" s="728"/>
      <c r="H15" s="728"/>
      <c r="I15" s="728"/>
      <c r="J15" s="728"/>
      <c r="K15" s="728"/>
      <c r="L15" s="728"/>
    </row>
    <row r="16" spans="1:12" s="209" customFormat="1" ht="16.5" customHeight="1">
      <c r="A16" s="770" t="s">
        <v>222</v>
      </c>
      <c r="B16" s="775"/>
      <c r="C16" s="769"/>
      <c r="D16" s="214"/>
      <c r="E16" s="214"/>
      <c r="F16" s="214"/>
      <c r="G16" s="214"/>
      <c r="H16" s="214"/>
      <c r="I16" s="214"/>
      <c r="J16" s="214"/>
      <c r="K16" s="214"/>
    </row>
    <row r="17" spans="1:11" s="209" customFormat="1" ht="18.75" customHeight="1">
      <c r="A17" s="215"/>
      <c r="B17" s="769" t="s">
        <v>447</v>
      </c>
      <c r="C17" s="769"/>
      <c r="D17" s="214"/>
      <c r="E17" s="214"/>
      <c r="F17" s="214"/>
      <c r="G17" s="214"/>
      <c r="H17" s="214"/>
      <c r="I17" s="214"/>
      <c r="J17" s="214"/>
      <c r="K17" s="214"/>
    </row>
    <row r="18" spans="1:11" s="209" customFormat="1" ht="18.75" customHeight="1">
      <c r="A18" s="215"/>
      <c r="B18" s="895" t="s">
        <v>466</v>
      </c>
      <c r="C18" s="769"/>
      <c r="D18" s="214"/>
      <c r="E18" s="214"/>
      <c r="F18" s="214"/>
      <c r="G18" s="214"/>
      <c r="H18" s="214"/>
      <c r="I18" s="214"/>
      <c r="J18" s="214"/>
      <c r="K18" s="214"/>
    </row>
    <row r="19" spans="1:11" s="209" customFormat="1" ht="18.75" customHeight="1">
      <c r="A19" s="215"/>
      <c r="B19" s="895" t="s">
        <v>467</v>
      </c>
      <c r="C19" s="886"/>
      <c r="D19" s="214"/>
      <c r="E19" s="214"/>
      <c r="F19" s="214"/>
      <c r="G19" s="214"/>
      <c r="H19" s="214"/>
      <c r="I19" s="214"/>
      <c r="J19" s="214"/>
      <c r="K19" s="214"/>
    </row>
    <row r="20" spans="1:11" s="209" customFormat="1" ht="18.75" customHeight="1">
      <c r="A20" s="215"/>
      <c r="B20" s="886" t="s">
        <v>448</v>
      </c>
      <c r="C20" s="769"/>
      <c r="D20" s="214"/>
      <c r="E20" s="214"/>
      <c r="F20" s="214"/>
      <c r="G20" s="214"/>
      <c r="H20" s="214"/>
      <c r="I20" s="214"/>
      <c r="J20" s="214"/>
      <c r="K20" s="214"/>
    </row>
    <row r="21" spans="1:11" s="209" customFormat="1" ht="19.5" customHeight="1">
      <c r="A21" s="215"/>
      <c r="B21" s="896" t="s">
        <v>469</v>
      </c>
      <c r="C21" s="210"/>
      <c r="D21" s="210"/>
      <c r="E21" s="210"/>
      <c r="F21" s="210"/>
      <c r="G21" s="210"/>
      <c r="H21" s="210"/>
      <c r="I21" s="210"/>
      <c r="J21" s="210"/>
      <c r="K21" s="210"/>
    </row>
    <row r="22" spans="1:11" s="209" customFormat="1" ht="19.5" customHeight="1">
      <c r="A22" s="215"/>
      <c r="B22" s="896" t="s">
        <v>470</v>
      </c>
      <c r="C22" s="896"/>
      <c r="D22" s="896"/>
      <c r="E22" s="896"/>
      <c r="F22" s="896"/>
      <c r="G22" s="896"/>
      <c r="H22" s="896"/>
      <c r="I22" s="896"/>
      <c r="J22" s="896"/>
      <c r="K22" s="896"/>
    </row>
    <row r="23" spans="1:11" s="209" customFormat="1" ht="17.25" customHeight="1">
      <c r="A23" s="215"/>
      <c r="B23" s="769"/>
      <c r="C23" s="769"/>
      <c r="D23" s="214"/>
      <c r="E23" s="214"/>
      <c r="F23" s="214"/>
      <c r="G23" s="214"/>
      <c r="H23" s="214"/>
      <c r="I23" s="214"/>
      <c r="J23" s="214"/>
      <c r="K23" s="214"/>
    </row>
    <row r="24" spans="1:11" s="209" customFormat="1" ht="21" customHeight="1">
      <c r="A24" s="770" t="s">
        <v>223</v>
      </c>
      <c r="B24" s="775"/>
      <c r="C24" s="769"/>
      <c r="D24" s="214"/>
      <c r="E24" s="214"/>
      <c r="F24" s="214"/>
      <c r="G24" s="214"/>
      <c r="H24" s="214"/>
      <c r="I24" s="214"/>
      <c r="J24" s="214"/>
      <c r="K24" s="214"/>
    </row>
    <row r="25" spans="1:11" s="209" customFormat="1" ht="19.5" customHeight="1">
      <c r="A25" s="893"/>
      <c r="B25" s="1011" t="s">
        <v>449</v>
      </c>
      <c r="C25" s="1011"/>
      <c r="D25" s="1011"/>
      <c r="E25" s="1011"/>
      <c r="F25" s="1011"/>
      <c r="G25" s="1011"/>
      <c r="H25" s="1011"/>
      <c r="I25" s="1011"/>
      <c r="J25" s="1011"/>
      <c r="K25" s="1011"/>
    </row>
    <row r="26" spans="1:11" s="209" customFormat="1" ht="19.5" customHeight="1">
      <c r="A26" s="893"/>
      <c r="B26" s="926" t="s">
        <v>587</v>
      </c>
      <c r="C26" s="1012"/>
      <c r="D26" s="1012"/>
      <c r="E26" s="1012"/>
      <c r="F26" s="1012"/>
      <c r="G26" s="1012"/>
      <c r="H26" s="1012"/>
      <c r="I26" s="1012"/>
      <c r="J26" s="1012"/>
      <c r="K26" s="1012"/>
    </row>
    <row r="27" spans="1:11" s="209" customFormat="1" ht="19.5" customHeight="1">
      <c r="A27" s="901"/>
      <c r="B27" s="926" t="s">
        <v>588</v>
      </c>
      <c r="C27" s="926"/>
      <c r="D27" s="926"/>
      <c r="E27" s="926"/>
      <c r="F27" s="926"/>
      <c r="G27" s="926"/>
      <c r="H27" s="926"/>
      <c r="I27" s="926"/>
      <c r="J27" s="926"/>
      <c r="K27" s="926"/>
    </row>
    <row r="28" spans="1:11" s="209" customFormat="1" ht="18.75" customHeight="1">
      <c r="A28" s="215"/>
      <c r="B28" s="926" t="s">
        <v>589</v>
      </c>
      <c r="C28" s="926"/>
      <c r="D28" s="926"/>
      <c r="E28" s="926"/>
      <c r="F28" s="926"/>
      <c r="G28" s="926"/>
      <c r="H28" s="926"/>
      <c r="I28" s="926"/>
      <c r="J28" s="926"/>
      <c r="K28" s="926"/>
    </row>
    <row r="29" spans="1:11" s="209" customFormat="1" ht="4.5" customHeight="1">
      <c r="A29" s="215"/>
      <c r="B29" s="894"/>
      <c r="C29" s="894"/>
      <c r="D29" s="894"/>
      <c r="E29" s="894"/>
      <c r="F29" s="894"/>
      <c r="G29" s="894"/>
      <c r="H29" s="894"/>
      <c r="I29" s="894"/>
      <c r="J29" s="894"/>
      <c r="K29" s="894"/>
    </row>
    <row r="30" spans="1:11" s="209" customFormat="1" ht="17.25" customHeight="1">
      <c r="A30" s="215"/>
      <c r="B30" s="926" t="s">
        <v>468</v>
      </c>
      <c r="C30" s="926"/>
      <c r="D30" s="926"/>
      <c r="E30" s="926"/>
      <c r="F30" s="926"/>
      <c r="G30" s="926"/>
      <c r="H30" s="926"/>
      <c r="I30" s="926"/>
      <c r="J30" s="926"/>
      <c r="K30" s="926"/>
    </row>
    <row r="31" spans="1:11" s="209" customFormat="1" ht="14.25" customHeight="1">
      <c r="A31" s="215"/>
      <c r="B31" s="769"/>
      <c r="C31" s="214"/>
      <c r="D31" s="214"/>
      <c r="E31" s="214"/>
      <c r="F31" s="214"/>
      <c r="G31" s="214"/>
      <c r="H31" s="214"/>
      <c r="I31" s="214"/>
      <c r="J31" s="214"/>
      <c r="K31" s="214"/>
    </row>
    <row r="32" spans="1:11" s="209" customFormat="1" ht="21" customHeight="1">
      <c r="A32" s="1009" t="s">
        <v>603</v>
      </c>
      <c r="B32" s="1009"/>
      <c r="C32" s="1009"/>
      <c r="D32" s="1009"/>
      <c r="E32" s="1009"/>
      <c r="F32" s="1009"/>
      <c r="G32" s="1009"/>
      <c r="H32" s="1009"/>
      <c r="I32" s="214"/>
      <c r="J32" s="214"/>
      <c r="K32" s="214"/>
    </row>
    <row r="33" spans="1:12" s="209" customFormat="1" ht="6.75" customHeight="1">
      <c r="A33" s="770"/>
      <c r="B33" s="881"/>
      <c r="C33" s="881"/>
      <c r="D33" s="881"/>
      <c r="E33" s="881"/>
      <c r="F33" s="881"/>
      <c r="G33" s="881"/>
      <c r="H33" s="881"/>
      <c r="I33" s="881"/>
      <c r="J33" s="881"/>
      <c r="K33" s="881"/>
    </row>
    <row r="34" spans="1:12" s="209" customFormat="1" ht="17.25" customHeight="1">
      <c r="A34" s="770"/>
      <c r="B34" s="882" t="s">
        <v>331</v>
      </c>
      <c r="C34" s="883">
        <v>101.5</v>
      </c>
      <c r="D34" s="771" t="s">
        <v>332</v>
      </c>
      <c r="E34" s="1004" t="s">
        <v>604</v>
      </c>
      <c r="F34" s="1004"/>
      <c r="G34" s="1004"/>
      <c r="H34" s="1004"/>
      <c r="I34" s="771"/>
      <c r="J34" s="771"/>
      <c r="K34" s="771"/>
    </row>
    <row r="35" spans="1:12" s="209" customFormat="1" ht="17.25" customHeight="1">
      <c r="A35" s="215"/>
      <c r="B35" s="882" t="s">
        <v>333</v>
      </c>
      <c r="C35" s="883">
        <v>89.8</v>
      </c>
      <c r="D35" s="771" t="s">
        <v>332</v>
      </c>
      <c r="E35" s="1004" t="s">
        <v>605</v>
      </c>
      <c r="F35" s="1004"/>
      <c r="G35" s="1004"/>
      <c r="H35" s="1004"/>
      <c r="I35" s="771"/>
      <c r="J35" s="771"/>
      <c r="K35" s="771"/>
    </row>
    <row r="36" spans="1:12" s="209" customFormat="1" ht="17.25" customHeight="1">
      <c r="A36" s="215"/>
      <c r="B36" s="882" t="s">
        <v>334</v>
      </c>
      <c r="C36" s="883">
        <v>93.1</v>
      </c>
      <c r="D36" s="771" t="s">
        <v>332</v>
      </c>
      <c r="E36" s="1004" t="s">
        <v>607</v>
      </c>
      <c r="F36" s="1004"/>
      <c r="G36" s="1004"/>
      <c r="H36" s="1004"/>
      <c r="I36" s="771"/>
      <c r="J36" s="771"/>
      <c r="K36" s="771"/>
    </row>
    <row r="37" spans="1:12" s="209" customFormat="1" ht="9" customHeight="1">
      <c r="A37" s="1005"/>
      <c r="B37" s="1005"/>
      <c r="C37" s="1005"/>
      <c r="D37" s="1005"/>
      <c r="E37" s="1005"/>
      <c r="F37" s="1005"/>
      <c r="G37" s="1005"/>
      <c r="H37" s="1005"/>
      <c r="I37" s="1005"/>
      <c r="J37" s="1005"/>
      <c r="K37" s="1005"/>
      <c r="L37" s="772"/>
    </row>
    <row r="38" spans="1:12" s="209" customFormat="1" ht="9" customHeight="1">
      <c r="A38" s="772"/>
      <c r="B38" s="772"/>
      <c r="C38" s="772"/>
      <c r="D38" s="772"/>
      <c r="E38" s="772"/>
      <c r="F38" s="772"/>
      <c r="G38" s="772"/>
      <c r="H38" s="772"/>
      <c r="I38" s="772"/>
      <c r="J38" s="772"/>
      <c r="K38" s="772"/>
      <c r="L38" s="772"/>
    </row>
    <row r="39" spans="1:12" s="209" customFormat="1">
      <c r="A39" s="215"/>
      <c r="B39" s="926" t="s">
        <v>606</v>
      </c>
      <c r="C39" s="926"/>
      <c r="D39" s="926"/>
      <c r="E39" s="926"/>
      <c r="F39" s="926"/>
      <c r="G39" s="926"/>
      <c r="H39" s="926"/>
      <c r="I39" s="926"/>
      <c r="J39" s="926"/>
      <c r="K39" s="926"/>
    </row>
    <row r="40" spans="1:12" s="209" customFormat="1">
      <c r="A40" s="857"/>
      <c r="B40" s="858"/>
      <c r="C40" s="858"/>
      <c r="D40" s="858"/>
      <c r="E40" s="858"/>
      <c r="F40" s="858"/>
      <c r="G40" s="858"/>
      <c r="H40" s="858"/>
      <c r="I40" s="858"/>
      <c r="J40" s="858"/>
      <c r="K40" s="858"/>
    </row>
    <row r="41" spans="1:12" s="209" customFormat="1">
      <c r="A41" s="215"/>
      <c r="B41" s="214"/>
      <c r="C41" s="214"/>
      <c r="D41" s="214"/>
      <c r="E41" s="214"/>
      <c r="F41" s="214"/>
      <c r="G41" s="214"/>
      <c r="H41" s="214"/>
      <c r="I41" s="214"/>
      <c r="J41" s="214"/>
      <c r="K41" s="214"/>
    </row>
    <row r="42" spans="1:12" s="209" customFormat="1">
      <c r="A42" s="215"/>
      <c r="B42" s="214"/>
      <c r="C42" s="214"/>
      <c r="D42" s="214"/>
      <c r="E42" s="214"/>
      <c r="F42" s="214"/>
      <c r="G42" s="214"/>
      <c r="H42" s="214"/>
      <c r="I42" s="214"/>
      <c r="J42" s="214"/>
      <c r="K42" s="214"/>
    </row>
    <row r="43" spans="1:12" s="209" customFormat="1">
      <c r="A43" s="215"/>
      <c r="B43" s="214"/>
      <c r="C43" s="214"/>
      <c r="D43" s="214"/>
      <c r="E43" s="214"/>
      <c r="F43" s="214"/>
      <c r="G43" s="214"/>
      <c r="H43" s="214"/>
      <c r="I43" s="214"/>
      <c r="J43" s="214"/>
      <c r="K43" s="214"/>
    </row>
  </sheetData>
  <mergeCells count="14">
    <mergeCell ref="A3:K3"/>
    <mergeCell ref="B6:K6"/>
    <mergeCell ref="B28:K28"/>
    <mergeCell ref="A32:H32"/>
    <mergeCell ref="B30:K30"/>
    <mergeCell ref="B13:K13"/>
    <mergeCell ref="B25:K25"/>
    <mergeCell ref="B26:K26"/>
    <mergeCell ref="B27:K27"/>
    <mergeCell ref="E34:H34"/>
    <mergeCell ref="E35:H35"/>
    <mergeCell ref="B39:K39"/>
    <mergeCell ref="E36:H36"/>
    <mergeCell ref="A37:K37"/>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W56"/>
  <sheetViews>
    <sheetView zoomScaleNormal="100" workbookViewId="0">
      <selection activeCell="C35" sqref="C35:H35"/>
    </sheetView>
  </sheetViews>
  <sheetFormatPr defaultRowHeight="13.5"/>
  <cols>
    <col min="1" max="1" width="3.375" style="213" customWidth="1"/>
    <col min="2" max="2" width="3.25" style="99" customWidth="1"/>
    <col min="3" max="10" width="7.875" style="99" customWidth="1"/>
    <col min="11" max="11" width="7" style="99" customWidth="1"/>
    <col min="12" max="13" width="7.875" style="99" customWidth="1"/>
    <col min="14" max="14" width="9" style="99"/>
    <col min="15" max="16" width="2.25" style="99" customWidth="1"/>
    <col min="17" max="16384" width="9" style="99"/>
  </cols>
  <sheetData>
    <row r="1" spans="1:23" s="208" customFormat="1" ht="17.25">
      <c r="A1" s="284" t="s">
        <v>219</v>
      </c>
      <c r="B1" s="207"/>
      <c r="E1" s="1014"/>
      <c r="F1" s="1014"/>
      <c r="G1" s="1014"/>
      <c r="H1" s="1014"/>
      <c r="I1" s="1014"/>
      <c r="J1" s="1014"/>
      <c r="K1" s="1014"/>
    </row>
    <row r="2" spans="1:23" s="208" customFormat="1" ht="7.5" customHeight="1">
      <c r="A2" s="284"/>
      <c r="B2" s="207"/>
      <c r="E2" s="757"/>
      <c r="F2" s="757"/>
      <c r="G2" s="757"/>
      <c r="H2" s="757"/>
      <c r="I2" s="757"/>
      <c r="J2" s="757"/>
      <c r="K2" s="757"/>
    </row>
    <row r="3" spans="1:23" s="209" customFormat="1" ht="18" customHeight="1">
      <c r="A3" s="1017" t="s">
        <v>206</v>
      </c>
      <c r="B3" s="1017"/>
      <c r="C3" s="1017"/>
      <c r="D3" s="1017"/>
      <c r="E3" s="1017"/>
      <c r="F3" s="1017"/>
      <c r="G3" s="1017"/>
      <c r="H3" s="1017"/>
      <c r="I3" s="1017"/>
      <c r="J3" s="1017"/>
      <c r="K3" s="1017"/>
      <c r="L3" s="1017"/>
      <c r="M3" s="1017"/>
    </row>
    <row r="4" spans="1:23" s="209" customFormat="1" ht="3.75" customHeight="1">
      <c r="A4" s="754"/>
      <c r="B4" s="754"/>
      <c r="C4" s="754"/>
      <c r="D4" s="754"/>
      <c r="E4" s="754"/>
      <c r="F4" s="754"/>
      <c r="G4" s="754"/>
      <c r="H4" s="754"/>
      <c r="I4" s="754"/>
      <c r="J4" s="754"/>
      <c r="K4" s="754"/>
      <c r="L4" s="754"/>
      <c r="M4" s="754"/>
    </row>
    <row r="5" spans="1:23" s="209" customFormat="1" ht="16.5" customHeight="1">
      <c r="A5" s="357" t="s">
        <v>295</v>
      </c>
      <c r="B5" s="210"/>
      <c r="C5" s="210"/>
      <c r="D5" s="210"/>
      <c r="E5" s="210"/>
      <c r="F5" s="210"/>
      <c r="G5" s="210"/>
      <c r="H5" s="210"/>
      <c r="I5" s="210"/>
      <c r="J5" s="210"/>
      <c r="K5" s="210"/>
    </row>
    <row r="6" spans="1:23" s="209" customFormat="1" ht="132.75" customHeight="1">
      <c r="A6" s="753"/>
      <c r="B6" s="1007" t="s">
        <v>598</v>
      </c>
      <c r="C6" s="1007"/>
      <c r="D6" s="1007"/>
      <c r="E6" s="1007"/>
      <c r="F6" s="1007"/>
      <c r="G6" s="1007"/>
      <c r="H6" s="1007"/>
      <c r="I6" s="1007"/>
      <c r="J6" s="1007"/>
      <c r="K6" s="1007"/>
      <c r="L6" s="1007"/>
      <c r="M6" s="1007"/>
      <c r="Q6" s="1007"/>
      <c r="R6" s="1007"/>
      <c r="S6" s="1007"/>
      <c r="T6" s="1007"/>
      <c r="U6" s="1007"/>
      <c r="V6" s="1007"/>
      <c r="W6" s="1007"/>
    </row>
    <row r="7" spans="1:23" s="209" customFormat="1" ht="16.5" customHeight="1">
      <c r="A7" s="755" t="s">
        <v>296</v>
      </c>
      <c r="B7" s="511"/>
      <c r="C7" s="511"/>
      <c r="D7" s="511"/>
      <c r="E7" s="511"/>
      <c r="F7" s="511"/>
      <c r="G7" s="511"/>
      <c r="H7" s="511"/>
      <c r="I7" s="511"/>
      <c r="J7" s="511"/>
      <c r="K7" s="511"/>
      <c r="L7" s="512"/>
      <c r="M7" s="512"/>
    </row>
    <row r="8" spans="1:23" s="358" customFormat="1" ht="24" customHeight="1">
      <c r="B8" s="359" t="s">
        <v>228</v>
      </c>
      <c r="C8" s="1007" t="s">
        <v>590</v>
      </c>
      <c r="D8" s="1019"/>
      <c r="E8" s="1019"/>
      <c r="F8" s="1019"/>
      <c r="G8" s="1019"/>
      <c r="H8" s="1019"/>
      <c r="I8" s="1019"/>
      <c r="J8" s="1019"/>
      <c r="K8" s="1019"/>
      <c r="L8" s="1019"/>
      <c r="M8" s="1019"/>
    </row>
    <row r="9" spans="1:23" s="358" customFormat="1" ht="15.75" customHeight="1">
      <c r="A9" s="549" t="s">
        <v>297</v>
      </c>
      <c r="B9" s="359"/>
      <c r="C9" s="547"/>
      <c r="D9" s="548"/>
      <c r="E9" s="548"/>
      <c r="F9" s="548"/>
      <c r="G9" s="548"/>
      <c r="H9" s="548"/>
      <c r="I9" s="548"/>
      <c r="J9" s="548"/>
      <c r="K9" s="548"/>
      <c r="L9" s="548"/>
      <c r="M9" s="548"/>
    </row>
    <row r="10" spans="1:23" s="358" customFormat="1" ht="36" customHeight="1">
      <c r="B10" s="359" t="s">
        <v>228</v>
      </c>
      <c r="C10" s="1007" t="s">
        <v>591</v>
      </c>
      <c r="D10" s="1019"/>
      <c r="E10" s="1019"/>
      <c r="F10" s="1019"/>
      <c r="G10" s="1019"/>
      <c r="H10" s="1019"/>
      <c r="I10" s="1019"/>
      <c r="J10" s="1019"/>
      <c r="K10" s="1019"/>
      <c r="L10" s="1019"/>
      <c r="M10" s="1019"/>
    </row>
    <row r="11" spans="1:23" s="358" customFormat="1" ht="15.75" customHeight="1">
      <c r="A11" s="549" t="s">
        <v>298</v>
      </c>
      <c r="B11" s="359"/>
      <c r="C11" s="547"/>
      <c r="D11" s="548"/>
      <c r="E11" s="548"/>
      <c r="F11" s="548"/>
      <c r="G11" s="548"/>
      <c r="H11" s="548"/>
      <c r="I11" s="548"/>
      <c r="J11" s="548"/>
      <c r="K11" s="548"/>
      <c r="L11" s="548"/>
      <c r="M11" s="548"/>
    </row>
    <row r="12" spans="1:23" s="358" customFormat="1" ht="36" customHeight="1">
      <c r="B12" s="359" t="s">
        <v>228</v>
      </c>
      <c r="C12" s="1007" t="s">
        <v>592</v>
      </c>
      <c r="D12" s="1020"/>
      <c r="E12" s="1020"/>
      <c r="F12" s="1020"/>
      <c r="G12" s="1020"/>
      <c r="H12" s="1020"/>
      <c r="I12" s="1020"/>
      <c r="J12" s="1020"/>
      <c r="K12" s="1020"/>
      <c r="L12" s="1020"/>
      <c r="M12" s="1020"/>
    </row>
    <row r="13" spans="1:23" s="358" customFormat="1" ht="15.75" customHeight="1">
      <c r="A13" s="549" t="s">
        <v>299</v>
      </c>
      <c r="B13" s="359"/>
      <c r="C13" s="547"/>
      <c r="D13" s="548"/>
      <c r="E13" s="548"/>
      <c r="F13" s="548"/>
      <c r="G13" s="548"/>
      <c r="H13" s="548"/>
      <c r="I13" s="548"/>
      <c r="J13" s="548"/>
      <c r="K13" s="548"/>
      <c r="L13" s="548"/>
      <c r="M13" s="548"/>
    </row>
    <row r="14" spans="1:23" s="358" customFormat="1" ht="65.25" customHeight="1">
      <c r="B14" s="359" t="s">
        <v>228</v>
      </c>
      <c r="C14" s="1007" t="s">
        <v>593</v>
      </c>
      <c r="D14" s="1021"/>
      <c r="E14" s="1021"/>
      <c r="F14" s="1021"/>
      <c r="G14" s="1021"/>
      <c r="H14" s="1021"/>
      <c r="I14" s="1021"/>
      <c r="J14" s="1021"/>
      <c r="K14" s="1021"/>
      <c r="L14" s="1021"/>
      <c r="M14" s="1021"/>
    </row>
    <row r="15" spans="1:23" s="358" customFormat="1" ht="15.75" customHeight="1">
      <c r="A15" s="549" t="s">
        <v>300</v>
      </c>
      <c r="B15" s="359"/>
      <c r="C15" s="547"/>
      <c r="D15" s="548"/>
      <c r="E15" s="548"/>
      <c r="F15" s="548"/>
      <c r="G15" s="548"/>
      <c r="H15" s="548"/>
      <c r="I15" s="548"/>
      <c r="J15" s="548"/>
      <c r="K15" s="548"/>
      <c r="L15" s="548"/>
      <c r="M15" s="548"/>
    </row>
    <row r="16" spans="1:23" s="358" customFormat="1" ht="36" customHeight="1">
      <c r="B16" s="359" t="s">
        <v>228</v>
      </c>
      <c r="C16" s="1007" t="s">
        <v>594</v>
      </c>
      <c r="D16" s="1021"/>
      <c r="E16" s="1021"/>
      <c r="F16" s="1021"/>
      <c r="G16" s="1021"/>
      <c r="H16" s="1021"/>
      <c r="I16" s="1021"/>
      <c r="J16" s="1021"/>
      <c r="K16" s="1021"/>
      <c r="L16" s="1021"/>
      <c r="M16" s="1021"/>
    </row>
    <row r="17" spans="1:13" s="358" customFormat="1" ht="17.25" customHeight="1">
      <c r="A17" s="549" t="s">
        <v>301</v>
      </c>
      <c r="B17" s="516"/>
      <c r="C17" s="515"/>
      <c r="D17" s="515"/>
      <c r="E17" s="515"/>
      <c r="F17" s="515"/>
      <c r="G17" s="515"/>
      <c r="H17" s="515"/>
      <c r="I17" s="515"/>
      <c r="J17" s="515"/>
      <c r="K17" s="515"/>
      <c r="L17" s="517"/>
      <c r="M17" s="517"/>
    </row>
    <row r="18" spans="1:13" s="358" customFormat="1" ht="24" customHeight="1">
      <c r="A18" s="360"/>
      <c r="B18" s="359" t="s">
        <v>228</v>
      </c>
      <c r="C18" s="1007" t="s">
        <v>595</v>
      </c>
      <c r="D18" s="1015"/>
      <c r="E18" s="1015"/>
      <c r="F18" s="1015"/>
      <c r="G18" s="1015"/>
      <c r="H18" s="1015"/>
      <c r="I18" s="1015"/>
      <c r="J18" s="1015"/>
      <c r="K18" s="1015"/>
      <c r="L18" s="1015"/>
      <c r="M18" s="1015"/>
    </row>
    <row r="19" spans="1:13" s="358" customFormat="1" ht="17.25" customHeight="1">
      <c r="A19" s="549" t="s">
        <v>302</v>
      </c>
      <c r="B19" s="516"/>
      <c r="C19" s="515"/>
      <c r="D19" s="515"/>
      <c r="E19" s="515"/>
      <c r="F19" s="515"/>
      <c r="G19" s="515"/>
      <c r="H19" s="515"/>
      <c r="I19" s="515"/>
      <c r="J19" s="515"/>
      <c r="K19" s="515"/>
      <c r="L19" s="517"/>
      <c r="M19" s="517"/>
    </row>
    <row r="20" spans="1:13" s="358" customFormat="1" ht="48" customHeight="1">
      <c r="A20" s="360"/>
      <c r="B20" s="756" t="s">
        <v>228</v>
      </c>
      <c r="C20" s="1007" t="s">
        <v>596</v>
      </c>
      <c r="D20" s="1015"/>
      <c r="E20" s="1015"/>
      <c r="F20" s="1015"/>
      <c r="G20" s="1015"/>
      <c r="H20" s="1015"/>
      <c r="I20" s="1015"/>
      <c r="J20" s="1015"/>
      <c r="K20" s="1015"/>
      <c r="L20" s="1015"/>
      <c r="M20" s="1015"/>
    </row>
    <row r="21" spans="1:13" s="358" customFormat="1" ht="17.25" customHeight="1">
      <c r="A21" s="549" t="s">
        <v>303</v>
      </c>
      <c r="B21" s="516"/>
      <c r="C21" s="515"/>
      <c r="D21" s="515"/>
      <c r="E21" s="515"/>
      <c r="F21" s="515"/>
      <c r="G21" s="515"/>
      <c r="H21" s="515"/>
      <c r="I21" s="515"/>
      <c r="J21" s="515"/>
      <c r="K21" s="515"/>
      <c r="L21" s="517"/>
      <c r="M21" s="517"/>
    </row>
    <row r="22" spans="1:13" s="358" customFormat="1" ht="24" customHeight="1">
      <c r="A22" s="360"/>
      <c r="B22" s="756" t="s">
        <v>228</v>
      </c>
      <c r="C22" s="1007" t="s">
        <v>599</v>
      </c>
      <c r="D22" s="1015"/>
      <c r="E22" s="1015"/>
      <c r="F22" s="1015"/>
      <c r="G22" s="1015"/>
      <c r="H22" s="1015"/>
      <c r="I22" s="1015"/>
      <c r="J22" s="1015"/>
      <c r="K22" s="1015"/>
      <c r="L22" s="1015"/>
      <c r="M22" s="1015"/>
    </row>
    <row r="23" spans="1:13" s="358" customFormat="1" ht="17.25" customHeight="1">
      <c r="A23" s="549" t="s">
        <v>304</v>
      </c>
      <c r="B23" s="516"/>
      <c r="C23" s="515"/>
      <c r="D23" s="515"/>
      <c r="E23" s="515"/>
      <c r="F23" s="515"/>
      <c r="G23" s="515"/>
      <c r="H23" s="515"/>
      <c r="I23" s="515"/>
      <c r="J23" s="515"/>
      <c r="K23" s="515"/>
      <c r="L23" s="517"/>
      <c r="M23" s="517"/>
    </row>
    <row r="24" spans="1:13" s="358" customFormat="1" ht="17.25" customHeight="1">
      <c r="A24" s="371"/>
      <c r="B24" s="361" t="s">
        <v>228</v>
      </c>
      <c r="C24" s="1018" t="s">
        <v>600</v>
      </c>
      <c r="D24" s="1016"/>
      <c r="E24" s="1016"/>
      <c r="F24" s="1016"/>
      <c r="G24" s="1016"/>
      <c r="H24" s="1016"/>
      <c r="I24" s="1016"/>
      <c r="J24" s="1016"/>
      <c r="K24" s="1016"/>
      <c r="L24" s="1016"/>
      <c r="M24" s="1016"/>
    </row>
    <row r="25" spans="1:13" s="358" customFormat="1" ht="17.25" customHeight="1">
      <c r="B25" s="361" t="s">
        <v>228</v>
      </c>
      <c r="C25" s="1018" t="s">
        <v>601</v>
      </c>
      <c r="D25" s="1016"/>
      <c r="E25" s="1016"/>
      <c r="F25" s="1016"/>
      <c r="G25" s="1016"/>
      <c r="H25" s="1016"/>
      <c r="I25" s="1016"/>
      <c r="J25" s="1016"/>
      <c r="K25" s="1016"/>
      <c r="L25" s="1016"/>
      <c r="M25" s="1016"/>
    </row>
    <row r="26" spans="1:13" s="358" customFormat="1" ht="17.25" customHeight="1">
      <c r="B26" s="756" t="s">
        <v>228</v>
      </c>
      <c r="C26" s="1007" t="s">
        <v>602</v>
      </c>
      <c r="D26" s="1016"/>
      <c r="E26" s="1016"/>
      <c r="F26" s="1016"/>
      <c r="G26" s="1016"/>
      <c r="H26" s="1016"/>
      <c r="I26" s="1016"/>
      <c r="J26" s="1016"/>
      <c r="K26" s="1016"/>
      <c r="L26" s="1016"/>
      <c r="M26" s="1016"/>
    </row>
    <row r="27" spans="1:13" s="358" customFormat="1" ht="15" customHeight="1">
      <c r="A27" s="756"/>
      <c r="B27" s="361"/>
      <c r="C27" s="362"/>
      <c r="D27" s="362"/>
      <c r="E27" s="362"/>
      <c r="F27" s="362"/>
      <c r="G27" s="362"/>
      <c r="H27" s="362"/>
      <c r="I27" s="362"/>
      <c r="J27" s="362"/>
      <c r="K27" s="362"/>
    </row>
    <row r="28" spans="1:13" s="358" customFormat="1" ht="17.25" customHeight="1">
      <c r="A28" s="361"/>
      <c r="B28" s="1013" t="s">
        <v>597</v>
      </c>
      <c r="C28" s="1013"/>
      <c r="D28" s="1013"/>
      <c r="E28" s="1013"/>
      <c r="F28" s="1013"/>
      <c r="G28" s="1013"/>
      <c r="H28" s="1013"/>
      <c r="I28" s="1013"/>
      <c r="J28" s="1013"/>
      <c r="K28" s="1013"/>
      <c r="L28" s="1013"/>
      <c r="M28" s="1013"/>
    </row>
    <row r="29" spans="1:13" s="209" customFormat="1" ht="9" customHeight="1">
      <c r="A29" s="363"/>
      <c r="B29" s="374"/>
      <c r="C29" s="511"/>
      <c r="D29" s="511"/>
      <c r="E29" s="511"/>
      <c r="F29" s="511"/>
      <c r="G29" s="511"/>
      <c r="H29" s="511"/>
      <c r="I29" s="511"/>
      <c r="J29" s="511"/>
      <c r="K29" s="511"/>
      <c r="L29" s="512"/>
      <c r="M29" s="512"/>
    </row>
    <row r="30" spans="1:13" s="209" customFormat="1" ht="18.75" customHeight="1">
      <c r="A30" s="211"/>
      <c r="B30" s="374"/>
      <c r="C30" s="537"/>
      <c r="D30" s="511"/>
      <c r="E30" s="511"/>
      <c r="F30" s="511"/>
      <c r="G30" s="511"/>
      <c r="H30" s="511"/>
      <c r="I30" s="511"/>
      <c r="J30" s="511"/>
      <c r="K30" s="511"/>
      <c r="L30" s="512"/>
      <c r="M30" s="512"/>
    </row>
    <row r="31" spans="1:13" ht="18.75" customHeight="1">
      <c r="A31" s="211"/>
      <c r="B31" s="518"/>
      <c r="C31" s="513"/>
      <c r="D31" s="513"/>
      <c r="E31" s="722"/>
      <c r="F31" s="513"/>
      <c r="G31" s="513"/>
      <c r="H31" s="513"/>
      <c r="I31" s="513"/>
      <c r="J31" s="513"/>
      <c r="K31" s="513"/>
      <c r="L31" s="514"/>
      <c r="M31" s="514"/>
    </row>
    <row r="32" spans="1:13" ht="18.75" customHeight="1">
      <c r="A32" s="212"/>
      <c r="B32" s="513"/>
      <c r="C32" s="513"/>
      <c r="D32" s="513"/>
      <c r="E32" s="513"/>
      <c r="F32" s="513"/>
      <c r="G32" s="513"/>
      <c r="H32" s="513"/>
      <c r="I32" s="513"/>
      <c r="J32" s="513"/>
      <c r="K32" s="513"/>
      <c r="L32" s="514"/>
      <c r="M32" s="514"/>
    </row>
    <row r="33" spans="1:13" ht="18.75" customHeight="1">
      <c r="A33" s="212"/>
      <c r="B33" s="513"/>
      <c r="C33" s="513"/>
      <c r="D33" s="513"/>
      <c r="E33" s="513"/>
      <c r="F33" s="513"/>
      <c r="G33" s="513"/>
      <c r="H33" s="513"/>
      <c r="I33" s="513"/>
      <c r="J33" s="513"/>
      <c r="K33" s="513"/>
      <c r="L33" s="514"/>
      <c r="M33" s="514"/>
    </row>
    <row r="34" spans="1:13" ht="18.75" customHeight="1">
      <c r="A34" s="212"/>
      <c r="B34" s="513"/>
      <c r="C34" s="513"/>
      <c r="D34" s="513"/>
      <c r="E34" s="513"/>
      <c r="F34" s="513"/>
      <c r="G34" s="513"/>
      <c r="H34" s="513"/>
      <c r="I34" s="513"/>
      <c r="J34" s="513"/>
      <c r="K34" s="513"/>
      <c r="L34" s="514"/>
      <c r="M34" s="514"/>
    </row>
    <row r="35" spans="1:13" ht="18.75" customHeight="1">
      <c r="A35" s="212"/>
      <c r="B35" s="513"/>
      <c r="C35" s="513"/>
      <c r="D35" s="513"/>
      <c r="E35" s="513"/>
      <c r="F35" s="513"/>
      <c r="G35" s="513"/>
      <c r="H35" s="513"/>
      <c r="I35" s="513"/>
      <c r="J35" s="513"/>
      <c r="K35" s="513"/>
      <c r="L35" s="514"/>
      <c r="M35" s="514"/>
    </row>
    <row r="36" spans="1:13" ht="18.75" customHeight="1">
      <c r="A36" s="212"/>
      <c r="B36" s="514"/>
      <c r="C36" s="514"/>
      <c r="D36" s="514"/>
      <c r="E36" s="514"/>
      <c r="F36" s="514"/>
      <c r="G36" s="514"/>
      <c r="H36" s="514"/>
      <c r="I36" s="514"/>
      <c r="J36" s="514"/>
      <c r="K36" s="514"/>
      <c r="L36" s="514"/>
      <c r="M36" s="514"/>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W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topLeftCell="A21" zoomScaleNormal="100" workbookViewId="0">
      <selection activeCell="C35" sqref="C35:H35"/>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9" width="1.75" style="24" customWidth="1"/>
    <col min="20" max="16384" width="9" style="15"/>
  </cols>
  <sheetData>
    <row r="1" spans="2:19" s="101" customFormat="1" ht="18" customHeight="1">
      <c r="B1" s="100" t="s">
        <v>98</v>
      </c>
      <c r="C1" s="100"/>
      <c r="D1" s="100"/>
      <c r="E1" s="100"/>
      <c r="F1" s="100"/>
      <c r="G1" s="100"/>
      <c r="H1" s="100"/>
      <c r="I1" s="100"/>
      <c r="M1" s="102"/>
      <c r="N1" s="102"/>
    </row>
    <row r="2" spans="2:19" ht="18" customHeight="1">
      <c r="B2" s="275" t="s">
        <v>57</v>
      </c>
      <c r="M2" s="14"/>
      <c r="N2" s="14"/>
      <c r="S2" s="23"/>
    </row>
    <row r="3" spans="2:19" ht="15" customHeight="1">
      <c r="B3" s="276" t="s">
        <v>289</v>
      </c>
      <c r="F3" s="17"/>
      <c r="G3" s="17"/>
      <c r="H3" s="17"/>
      <c r="I3" s="17"/>
      <c r="J3" s="17"/>
      <c r="K3" s="17"/>
      <c r="L3" s="17"/>
      <c r="P3" s="15"/>
      <c r="Q3" s="186" t="s">
        <v>127</v>
      </c>
      <c r="S3" s="23"/>
    </row>
    <row r="4" spans="2:19" ht="15" customHeight="1">
      <c r="B4" s="95"/>
      <c r="C4" s="96"/>
      <c r="D4" s="96"/>
      <c r="E4" s="96"/>
      <c r="F4" s="1037" t="s">
        <v>61</v>
      </c>
      <c r="G4" s="1039"/>
      <c r="H4" s="1039"/>
      <c r="I4" s="1039"/>
      <c r="J4" s="1037" t="s">
        <v>140</v>
      </c>
      <c r="K4" s="1039"/>
      <c r="L4" s="1039"/>
      <c r="M4" s="1039"/>
      <c r="N4" s="1039"/>
      <c r="O4" s="1039"/>
      <c r="P4" s="1039"/>
      <c r="Q4" s="1038"/>
      <c r="S4" s="23"/>
    </row>
    <row r="5" spans="2:19" ht="15" customHeight="1">
      <c r="B5" s="1034" t="s">
        <v>139</v>
      </c>
      <c r="C5" s="1035"/>
      <c r="D5" s="1035"/>
      <c r="E5" s="1036"/>
      <c r="F5" s="1042" t="s">
        <v>204</v>
      </c>
      <c r="G5" s="1043"/>
      <c r="H5" s="1043"/>
      <c r="I5" s="1044"/>
      <c r="J5" s="1045" t="s">
        <v>203</v>
      </c>
      <c r="K5" s="1046"/>
      <c r="L5" s="1047" t="s">
        <v>55</v>
      </c>
      <c r="M5" s="1048"/>
      <c r="N5" s="1048"/>
      <c r="O5" s="1048"/>
      <c r="P5" s="1048"/>
      <c r="Q5" s="1049"/>
      <c r="R5" s="157"/>
      <c r="S5" s="23"/>
    </row>
    <row r="6" spans="2:19" ht="15" customHeight="1">
      <c r="B6" s="97"/>
      <c r="C6" s="98"/>
      <c r="D6" s="98"/>
      <c r="E6" s="498"/>
      <c r="F6" s="499"/>
      <c r="G6" s="500"/>
      <c r="H6" s="1037" t="s">
        <v>49</v>
      </c>
      <c r="I6" s="1039"/>
      <c r="J6" s="1040" t="s">
        <v>103</v>
      </c>
      <c r="K6" s="1041"/>
      <c r="L6" s="1037" t="s">
        <v>207</v>
      </c>
      <c r="M6" s="1039"/>
      <c r="N6" s="1037" t="s">
        <v>105</v>
      </c>
      <c r="O6" s="1038"/>
      <c r="P6" s="1037" t="s">
        <v>106</v>
      </c>
      <c r="Q6" s="1038"/>
      <c r="S6" s="23"/>
    </row>
    <row r="7" spans="2:19" s="158" customFormat="1" ht="15" hidden="1" customHeight="1">
      <c r="B7" s="95">
        <v>20</v>
      </c>
      <c r="C7" s="463" t="s">
        <v>101</v>
      </c>
      <c r="D7" s="409"/>
      <c r="E7" s="409"/>
      <c r="F7" s="407"/>
      <c r="G7" s="406">
        <v>71032</v>
      </c>
      <c r="H7" s="409"/>
      <c r="I7" s="410"/>
      <c r="J7" s="407"/>
      <c r="K7" s="408">
        <v>-3.1</v>
      </c>
      <c r="L7" s="410"/>
      <c r="M7" s="410">
        <v>-3.2</v>
      </c>
      <c r="N7" s="407"/>
      <c r="O7" s="408">
        <v>-3.1</v>
      </c>
      <c r="P7" s="410"/>
      <c r="Q7" s="408">
        <v>-2.5</v>
      </c>
      <c r="R7" s="188"/>
      <c r="S7" s="159"/>
    </row>
    <row r="8" spans="2:19" s="158" customFormat="1" ht="15" hidden="1" customHeight="1">
      <c r="B8" s="106">
        <v>21</v>
      </c>
      <c r="C8" s="112" t="s">
        <v>101</v>
      </c>
      <c r="D8" s="108"/>
      <c r="E8" s="108"/>
      <c r="F8" s="110"/>
      <c r="G8" s="310">
        <v>69004</v>
      </c>
      <c r="H8" s="108"/>
      <c r="I8" s="109"/>
      <c r="J8" s="110"/>
      <c r="K8" s="111">
        <v>-2.9</v>
      </c>
      <c r="L8" s="109"/>
      <c r="M8" s="109">
        <v>-5.7</v>
      </c>
      <c r="N8" s="110"/>
      <c r="O8" s="111">
        <v>-6.3</v>
      </c>
      <c r="P8" s="109"/>
      <c r="Q8" s="111">
        <v>-7</v>
      </c>
      <c r="R8" s="188"/>
      <c r="S8" s="159"/>
    </row>
    <row r="9" spans="2:19" s="158" customFormat="1" ht="15" hidden="1" customHeight="1">
      <c r="B9" s="106">
        <v>22</v>
      </c>
      <c r="C9" s="112" t="s">
        <v>101</v>
      </c>
      <c r="D9" s="108"/>
      <c r="E9" s="108"/>
      <c r="F9" s="110"/>
      <c r="G9" s="310">
        <v>69828</v>
      </c>
      <c r="H9" s="108"/>
      <c r="I9" s="109"/>
      <c r="J9" s="110"/>
      <c r="K9" s="111">
        <v>-1.7</v>
      </c>
      <c r="L9" s="109"/>
      <c r="M9" s="109">
        <v>-4</v>
      </c>
      <c r="N9" s="110"/>
      <c r="O9" s="111">
        <v>-3.1</v>
      </c>
      <c r="P9" s="109"/>
      <c r="Q9" s="111">
        <v>-2.6</v>
      </c>
      <c r="R9" s="188"/>
      <c r="S9" s="159"/>
    </row>
    <row r="10" spans="2:19" s="158" customFormat="1" ht="15" hidden="1" customHeight="1">
      <c r="B10" s="595">
        <v>24</v>
      </c>
      <c r="C10" s="596" t="s">
        <v>101</v>
      </c>
      <c r="D10" s="597"/>
      <c r="E10" s="597"/>
      <c r="F10" s="598"/>
      <c r="G10" s="599">
        <v>67990</v>
      </c>
      <c r="H10" s="597"/>
      <c r="I10" s="600"/>
      <c r="J10" s="598"/>
      <c r="K10" s="601">
        <v>-3</v>
      </c>
      <c r="L10" s="600"/>
      <c r="M10" s="600">
        <v>-2.7</v>
      </c>
      <c r="N10" s="598"/>
      <c r="O10" s="601">
        <v>-1.9</v>
      </c>
      <c r="P10" s="600"/>
      <c r="Q10" s="601">
        <v>-0.8</v>
      </c>
      <c r="R10" s="188"/>
      <c r="S10" s="159"/>
    </row>
    <row r="11" spans="2:19" s="158" customFormat="1" ht="13.5" hidden="1" customHeight="1">
      <c r="B11" s="595" t="s">
        <v>353</v>
      </c>
      <c r="C11" s="596" t="s">
        <v>101</v>
      </c>
      <c r="D11" s="597"/>
      <c r="E11" s="597"/>
      <c r="F11" s="598"/>
      <c r="G11" s="599">
        <v>67244</v>
      </c>
      <c r="H11" s="597"/>
      <c r="I11" s="600"/>
      <c r="J11" s="598"/>
      <c r="K11" s="601">
        <v>-1.1000000000000001</v>
      </c>
      <c r="L11" s="600"/>
      <c r="M11" s="600">
        <v>-1.4</v>
      </c>
      <c r="N11" s="598"/>
      <c r="O11" s="601">
        <v>-0.4</v>
      </c>
      <c r="P11" s="600"/>
      <c r="Q11" s="601">
        <v>-0.4</v>
      </c>
      <c r="R11" s="188"/>
      <c r="S11" s="159"/>
    </row>
    <row r="12" spans="2:19" s="158" customFormat="1" ht="15" customHeight="1">
      <c r="B12" s="603" t="s">
        <v>389</v>
      </c>
      <c r="C12" s="602" t="s">
        <v>56</v>
      </c>
      <c r="D12" s="597"/>
      <c r="E12" s="597"/>
      <c r="F12" s="598"/>
      <c r="G12" s="599">
        <v>65250</v>
      </c>
      <c r="H12" s="597"/>
      <c r="I12" s="600"/>
      <c r="J12" s="598"/>
      <c r="K12" s="601">
        <v>1.4</v>
      </c>
      <c r="L12" s="600"/>
      <c r="M12" s="600">
        <v>-0.7</v>
      </c>
      <c r="N12" s="598"/>
      <c r="O12" s="601">
        <v>0.3</v>
      </c>
      <c r="P12" s="600"/>
      <c r="Q12" s="601">
        <v>-0.9</v>
      </c>
      <c r="R12" s="188"/>
      <c r="S12" s="159"/>
    </row>
    <row r="13" spans="2:19" s="158" customFormat="1" ht="15" customHeight="1">
      <c r="B13" s="595">
        <v>29</v>
      </c>
      <c r="C13" s="596"/>
      <c r="D13" s="597"/>
      <c r="E13" s="597"/>
      <c r="F13" s="598"/>
      <c r="G13" s="599">
        <v>64840</v>
      </c>
      <c r="H13" s="597"/>
      <c r="I13" s="600"/>
      <c r="J13" s="598"/>
      <c r="K13" s="601">
        <v>-0.6</v>
      </c>
      <c r="L13" s="600"/>
      <c r="M13" s="600">
        <v>-1.5</v>
      </c>
      <c r="N13" s="598"/>
      <c r="O13" s="601">
        <v>0.5</v>
      </c>
      <c r="P13" s="600"/>
      <c r="Q13" s="601">
        <v>0</v>
      </c>
      <c r="R13" s="188"/>
      <c r="S13" s="159"/>
    </row>
    <row r="14" spans="2:19" s="158" customFormat="1" ht="15" customHeight="1">
      <c r="B14" s="595">
        <v>30</v>
      </c>
      <c r="C14" s="596"/>
      <c r="D14" s="597"/>
      <c r="E14" s="597"/>
      <c r="F14" s="750"/>
      <c r="G14" s="751">
        <v>62821</v>
      </c>
      <c r="H14" s="597"/>
      <c r="I14" s="600"/>
      <c r="J14" s="750"/>
      <c r="K14" s="752">
        <v>-3.1</v>
      </c>
      <c r="L14" s="600"/>
      <c r="M14" s="600">
        <v>-1</v>
      </c>
      <c r="N14" s="750"/>
      <c r="O14" s="752">
        <v>-0.9</v>
      </c>
      <c r="P14" s="600"/>
      <c r="Q14" s="752">
        <v>-0.5</v>
      </c>
      <c r="R14" s="188"/>
      <c r="S14" s="159"/>
    </row>
    <row r="15" spans="2:19" s="158" customFormat="1" ht="15" customHeight="1">
      <c r="B15" s="595" t="s">
        <v>352</v>
      </c>
      <c r="C15" s="596" t="s">
        <v>101</v>
      </c>
      <c r="D15" s="597"/>
      <c r="E15" s="597"/>
      <c r="F15" s="750"/>
      <c r="G15" s="751">
        <v>59832</v>
      </c>
      <c r="H15" s="597"/>
      <c r="I15" s="600"/>
      <c r="J15" s="750"/>
      <c r="K15" s="752">
        <v>-4.8</v>
      </c>
      <c r="L15" s="600"/>
      <c r="M15" s="600">
        <v>-1.3</v>
      </c>
      <c r="N15" s="750"/>
      <c r="O15" s="752">
        <v>-1.1000000000000001</v>
      </c>
      <c r="P15" s="600"/>
      <c r="Q15" s="752">
        <v>-1.3</v>
      </c>
      <c r="R15" s="188"/>
      <c r="S15" s="159"/>
    </row>
    <row r="16" spans="2:19" s="158" customFormat="1" ht="15" customHeight="1">
      <c r="B16" s="595" t="s">
        <v>424</v>
      </c>
      <c r="C16" s="596" t="s">
        <v>101</v>
      </c>
      <c r="D16" s="597"/>
      <c r="E16" s="597"/>
      <c r="F16" s="750"/>
      <c r="G16" s="751">
        <v>61299</v>
      </c>
      <c r="H16" s="597"/>
      <c r="I16" s="600"/>
      <c r="J16" s="750"/>
      <c r="K16" s="752">
        <v>-1</v>
      </c>
      <c r="L16" s="600"/>
      <c r="M16" s="600">
        <v>-2.8</v>
      </c>
      <c r="N16" s="750"/>
      <c r="O16" s="752">
        <v>-8.5</v>
      </c>
      <c r="P16" s="600"/>
      <c r="Q16" s="752">
        <v>-6.6</v>
      </c>
      <c r="R16" s="188"/>
      <c r="S16" s="159"/>
    </row>
    <row r="17" spans="2:19" s="160" customFormat="1" ht="15" customHeight="1">
      <c r="B17" s="595"/>
      <c r="C17" s="602"/>
      <c r="D17" s="602"/>
      <c r="E17" s="602"/>
      <c r="F17" s="603"/>
      <c r="G17" s="599"/>
      <c r="H17" s="597"/>
      <c r="I17" s="605"/>
      <c r="J17" s="598"/>
      <c r="K17" s="601"/>
      <c r="L17" s="600"/>
      <c r="M17" s="600"/>
      <c r="N17" s="598"/>
      <c r="O17" s="600"/>
      <c r="P17" s="598"/>
      <c r="Q17" s="604"/>
      <c r="S17" s="161"/>
    </row>
    <row r="18" spans="2:19" s="160" customFormat="1" ht="13.5" customHeight="1">
      <c r="B18" s="595" t="s">
        <v>424</v>
      </c>
      <c r="C18" s="602" t="s">
        <v>56</v>
      </c>
      <c r="D18" s="602">
        <v>5</v>
      </c>
      <c r="E18" s="602" t="s">
        <v>148</v>
      </c>
      <c r="F18" s="603"/>
      <c r="G18" s="599">
        <v>4679</v>
      </c>
      <c r="H18" s="597"/>
      <c r="I18" s="605">
        <v>9.1999999999999993</v>
      </c>
      <c r="J18" s="598"/>
      <c r="K18" s="601">
        <v>-6.2</v>
      </c>
      <c r="L18" s="600"/>
      <c r="M18" s="600">
        <v>-7.5</v>
      </c>
      <c r="N18" s="598"/>
      <c r="O18" s="600">
        <v>-20.3</v>
      </c>
      <c r="P18" s="598"/>
      <c r="Q18" s="604">
        <v>-16.8</v>
      </c>
      <c r="S18" s="161"/>
    </row>
    <row r="19" spans="2:19" s="160" customFormat="1" ht="13.5" customHeight="1">
      <c r="B19" s="603"/>
      <c r="C19" s="602"/>
      <c r="D19" s="602">
        <v>6</v>
      </c>
      <c r="E19" s="602"/>
      <c r="F19" s="603"/>
      <c r="G19" s="599">
        <v>5213</v>
      </c>
      <c r="H19" s="597"/>
      <c r="I19" s="605">
        <v>11.4</v>
      </c>
      <c r="J19" s="598"/>
      <c r="K19" s="601">
        <v>2.7</v>
      </c>
      <c r="L19" s="600"/>
      <c r="M19" s="600">
        <v>2.1</v>
      </c>
      <c r="N19" s="598"/>
      <c r="O19" s="600">
        <v>-4.3</v>
      </c>
      <c r="P19" s="598"/>
      <c r="Q19" s="604">
        <v>-3.4</v>
      </c>
      <c r="S19" s="161"/>
    </row>
    <row r="20" spans="2:19" s="160" customFormat="1" ht="13.5" customHeight="1">
      <c r="B20" s="603"/>
      <c r="C20" s="602"/>
      <c r="D20" s="602">
        <v>7</v>
      </c>
      <c r="E20" s="602"/>
      <c r="F20" s="603"/>
      <c r="G20" s="599">
        <v>5442</v>
      </c>
      <c r="H20" s="597"/>
      <c r="I20" s="605">
        <v>4.4000000000000004</v>
      </c>
      <c r="J20" s="598"/>
      <c r="K20" s="601">
        <v>1.8</v>
      </c>
      <c r="L20" s="600"/>
      <c r="M20" s="600">
        <v>-1.1000000000000001</v>
      </c>
      <c r="N20" s="598"/>
      <c r="O20" s="600">
        <v>-6</v>
      </c>
      <c r="P20" s="598"/>
      <c r="Q20" s="604">
        <v>-4.2</v>
      </c>
      <c r="S20" s="161"/>
    </row>
    <row r="21" spans="2:19" s="160" customFormat="1" ht="13.5" customHeight="1">
      <c r="B21" s="603"/>
      <c r="C21" s="602"/>
      <c r="D21" s="602">
        <v>8</v>
      </c>
      <c r="E21" s="602"/>
      <c r="F21" s="603"/>
      <c r="G21" s="599">
        <v>5437</v>
      </c>
      <c r="H21" s="597"/>
      <c r="I21" s="605">
        <v>-0.1</v>
      </c>
      <c r="J21" s="598"/>
      <c r="K21" s="601">
        <v>0.6</v>
      </c>
      <c r="L21" s="600"/>
      <c r="M21" s="600">
        <v>-3</v>
      </c>
      <c r="N21" s="598"/>
      <c r="O21" s="600">
        <v>-6.9</v>
      </c>
      <c r="P21" s="598"/>
      <c r="Q21" s="604">
        <v>-3.2</v>
      </c>
      <c r="S21" s="161"/>
    </row>
    <row r="22" spans="2:19" s="160" customFormat="1" ht="13.5" customHeight="1">
      <c r="B22" s="603"/>
      <c r="C22" s="602"/>
      <c r="D22" s="602">
        <v>9</v>
      </c>
      <c r="E22" s="602"/>
      <c r="F22" s="603"/>
      <c r="G22" s="599">
        <v>4800</v>
      </c>
      <c r="H22" s="597"/>
      <c r="I22" s="605">
        <v>-11.7</v>
      </c>
      <c r="J22" s="598"/>
      <c r="K22" s="601">
        <v>-6.7</v>
      </c>
      <c r="L22" s="600"/>
      <c r="M22" s="600">
        <v>-12.9</v>
      </c>
      <c r="N22" s="598"/>
      <c r="O22" s="600">
        <v>-16.8</v>
      </c>
      <c r="P22" s="598"/>
      <c r="Q22" s="604">
        <v>-13.9</v>
      </c>
      <c r="S22" s="161"/>
    </row>
    <row r="23" spans="2:19" s="160" customFormat="1" ht="13.5" customHeight="1">
      <c r="B23" s="603"/>
      <c r="C23" s="602"/>
      <c r="D23" s="602">
        <v>10</v>
      </c>
      <c r="E23" s="602"/>
      <c r="F23" s="603"/>
      <c r="G23" s="599">
        <v>5043</v>
      </c>
      <c r="H23" s="597"/>
      <c r="I23" s="605">
        <v>5.0999999999999996</v>
      </c>
      <c r="J23" s="598"/>
      <c r="K23" s="601">
        <v>5.2</v>
      </c>
      <c r="L23" s="600"/>
      <c r="M23" s="600">
        <v>-0.6</v>
      </c>
      <c r="N23" s="598"/>
      <c r="O23" s="600">
        <v>3</v>
      </c>
      <c r="P23" s="598"/>
      <c r="Q23" s="604">
        <v>2.9</v>
      </c>
      <c r="S23" s="161"/>
    </row>
    <row r="24" spans="2:19" s="160" customFormat="1" ht="13.5" customHeight="1">
      <c r="B24" s="603"/>
      <c r="C24" s="602"/>
      <c r="D24" s="602">
        <v>11</v>
      </c>
      <c r="E24" s="602"/>
      <c r="F24" s="603"/>
      <c r="G24" s="599">
        <v>5453</v>
      </c>
      <c r="H24" s="597"/>
      <c r="I24" s="605">
        <v>8.1</v>
      </c>
      <c r="J24" s="598"/>
      <c r="K24" s="601">
        <v>2.6</v>
      </c>
      <c r="L24" s="600"/>
      <c r="M24" s="600">
        <v>0.5</v>
      </c>
      <c r="N24" s="598"/>
      <c r="O24" s="600">
        <v>-2.6</v>
      </c>
      <c r="P24" s="598"/>
      <c r="Q24" s="604">
        <v>-3.4</v>
      </c>
      <c r="S24" s="161"/>
    </row>
    <row r="25" spans="2:19" s="160" customFormat="1" ht="13.5" customHeight="1">
      <c r="B25" s="603"/>
      <c r="C25" s="602"/>
      <c r="D25" s="602">
        <v>12</v>
      </c>
      <c r="E25" s="602"/>
      <c r="F25" s="603"/>
      <c r="G25" s="599">
        <v>6610</v>
      </c>
      <c r="H25" s="597"/>
      <c r="I25" s="605">
        <v>21.2</v>
      </c>
      <c r="J25" s="598"/>
      <c r="K25" s="601">
        <v>0.5</v>
      </c>
      <c r="L25" s="600"/>
      <c r="M25" s="600">
        <v>-2.1</v>
      </c>
      <c r="N25" s="598"/>
      <c r="O25" s="600">
        <v>-2.9</v>
      </c>
      <c r="P25" s="598"/>
      <c r="Q25" s="604">
        <v>-3.4</v>
      </c>
      <c r="S25" s="161"/>
    </row>
    <row r="26" spans="2:19" s="160" customFormat="1" ht="13.5" customHeight="1">
      <c r="B26" s="603">
        <v>3</v>
      </c>
      <c r="C26" s="602" t="s">
        <v>101</v>
      </c>
      <c r="D26" s="602">
        <v>1</v>
      </c>
      <c r="E26" s="602" t="s">
        <v>201</v>
      </c>
      <c r="F26" s="603"/>
      <c r="G26" s="599">
        <v>5042</v>
      </c>
      <c r="H26" s="597"/>
      <c r="I26" s="605">
        <v>-23.7</v>
      </c>
      <c r="J26" s="598"/>
      <c r="K26" s="601">
        <v>-1.4</v>
      </c>
      <c r="L26" s="600"/>
      <c r="M26" s="600">
        <v>-4.9000000000000004</v>
      </c>
      <c r="N26" s="598"/>
      <c r="O26" s="600">
        <v>-10.5</v>
      </c>
      <c r="P26" s="598"/>
      <c r="Q26" s="604">
        <v>-7.2</v>
      </c>
      <c r="S26" s="161"/>
    </row>
    <row r="27" spans="2:19" s="160" customFormat="1" ht="13.5" customHeight="1">
      <c r="B27" s="603"/>
      <c r="C27" s="602"/>
      <c r="D27" s="602">
        <v>2</v>
      </c>
      <c r="E27" s="602"/>
      <c r="F27" s="603"/>
      <c r="G27" s="599">
        <v>4516</v>
      </c>
      <c r="H27" s="597"/>
      <c r="I27" s="605">
        <v>-10.4</v>
      </c>
      <c r="J27" s="598"/>
      <c r="K27" s="601">
        <v>-3</v>
      </c>
      <c r="L27" s="600"/>
      <c r="M27" s="600">
        <v>-6.1</v>
      </c>
      <c r="N27" s="598"/>
      <c r="O27" s="600">
        <v>-6.6</v>
      </c>
      <c r="P27" s="598"/>
      <c r="Q27" s="604">
        <v>-4.8</v>
      </c>
      <c r="S27" s="161"/>
    </row>
    <row r="28" spans="2:19" s="160" customFormat="1" ht="13.5" customHeight="1">
      <c r="B28" s="603"/>
      <c r="C28" s="602"/>
      <c r="D28" s="602">
        <v>3</v>
      </c>
      <c r="E28" s="602"/>
      <c r="F28" s="603"/>
      <c r="G28" s="599">
        <v>4969</v>
      </c>
      <c r="H28" s="597"/>
      <c r="I28" s="605">
        <v>10</v>
      </c>
      <c r="J28" s="598"/>
      <c r="K28" s="601">
        <v>0.2</v>
      </c>
      <c r="L28" s="600"/>
      <c r="M28" s="600">
        <v>-2.5</v>
      </c>
      <c r="N28" s="598"/>
      <c r="O28" s="600">
        <v>5.4</v>
      </c>
      <c r="P28" s="598"/>
      <c r="Q28" s="604">
        <v>2.9</v>
      </c>
      <c r="S28" s="161"/>
    </row>
    <row r="29" spans="2:19" s="160" customFormat="1" ht="13.5" customHeight="1">
      <c r="B29" s="603"/>
      <c r="C29" s="602"/>
      <c r="D29" s="602">
        <v>4</v>
      </c>
      <c r="E29" s="602"/>
      <c r="F29" s="603"/>
      <c r="G29" s="599">
        <v>4799</v>
      </c>
      <c r="H29" s="597"/>
      <c r="I29" s="605">
        <v>-3.4</v>
      </c>
      <c r="J29" s="598"/>
      <c r="K29" s="601">
        <v>12</v>
      </c>
      <c r="L29" s="600"/>
      <c r="M29" s="600">
        <v>10</v>
      </c>
      <c r="N29" s="598"/>
      <c r="O29" s="600">
        <v>26.6</v>
      </c>
      <c r="P29" s="598"/>
      <c r="Q29" s="604">
        <v>15.5</v>
      </c>
      <c r="S29" s="161"/>
    </row>
    <row r="30" spans="2:19" s="160" customFormat="1" ht="13.5" customHeight="1">
      <c r="B30" s="603"/>
      <c r="C30" s="602"/>
      <c r="D30" s="602">
        <v>5</v>
      </c>
      <c r="E30" s="602"/>
      <c r="F30" s="603"/>
      <c r="G30" s="599">
        <v>4966</v>
      </c>
      <c r="H30" s="597"/>
      <c r="I30" s="605">
        <v>3.5</v>
      </c>
      <c r="J30" s="598"/>
      <c r="K30" s="601">
        <v>6.1</v>
      </c>
      <c r="L30" s="600"/>
      <c r="M30" s="600">
        <v>3.4</v>
      </c>
      <c r="N30" s="598"/>
      <c r="O30" s="600">
        <v>7.9</v>
      </c>
      <c r="P30" s="598"/>
      <c r="Q30" s="604">
        <v>5.7</v>
      </c>
      <c r="S30" s="161"/>
    </row>
    <row r="31" spans="2:19" s="160" customFormat="1" ht="13.5" customHeight="1">
      <c r="B31" s="603"/>
      <c r="C31" s="602"/>
      <c r="D31" s="602">
        <v>6</v>
      </c>
      <c r="E31" s="602"/>
      <c r="F31" s="603"/>
      <c r="G31" s="599">
        <v>5075</v>
      </c>
      <c r="H31" s="597"/>
      <c r="I31" s="605">
        <v>2.1949254933548126</v>
      </c>
      <c r="J31" s="598"/>
      <c r="K31" s="601">
        <v>-2.6</v>
      </c>
      <c r="L31" s="600"/>
      <c r="M31" s="600">
        <v>-5</v>
      </c>
      <c r="N31" s="598"/>
      <c r="O31" s="600">
        <v>-5.7</v>
      </c>
      <c r="P31" s="598"/>
      <c r="Q31" s="604">
        <v>-2.2999999999999998</v>
      </c>
      <c r="S31" s="161"/>
    </row>
    <row r="32" spans="2:19" s="160" customFormat="1" ht="13.5" customHeight="1">
      <c r="B32" s="603"/>
      <c r="C32" s="602"/>
      <c r="D32" s="602">
        <v>7</v>
      </c>
      <c r="E32" s="602"/>
      <c r="F32" s="603"/>
      <c r="G32" s="599">
        <v>5367</v>
      </c>
      <c r="H32" s="597"/>
      <c r="I32" s="605">
        <v>5.7536945812807883</v>
      </c>
      <c r="J32" s="598"/>
      <c r="K32" s="601">
        <v>-1.4</v>
      </c>
      <c r="L32" s="600"/>
      <c r="M32" s="600">
        <v>-1.4</v>
      </c>
      <c r="N32" s="598"/>
      <c r="O32" s="887" t="s">
        <v>433</v>
      </c>
      <c r="P32" s="598"/>
      <c r="Q32" s="604">
        <v>1.3</v>
      </c>
      <c r="S32" s="161"/>
    </row>
    <row r="33" spans="2:19" s="160" customFormat="1" ht="13.5" customHeight="1">
      <c r="B33" s="603"/>
      <c r="C33" s="602"/>
      <c r="D33" s="602">
        <v>8</v>
      </c>
      <c r="E33" s="602"/>
      <c r="F33" s="603"/>
      <c r="G33" s="599">
        <v>5070</v>
      </c>
      <c r="H33" s="597"/>
      <c r="I33" s="605">
        <v>-5.5338177752934596</v>
      </c>
      <c r="J33" s="598"/>
      <c r="K33" s="601">
        <v>-6.8</v>
      </c>
      <c r="L33" s="600"/>
      <c r="M33" s="600">
        <v>-6.8</v>
      </c>
      <c r="N33" s="598"/>
      <c r="O33" s="600">
        <v>-6.9</v>
      </c>
      <c r="P33" s="598"/>
      <c r="Q33" s="604">
        <v>-4.7</v>
      </c>
      <c r="S33" s="161"/>
    </row>
    <row r="34" spans="2:19" s="160" customFormat="1" ht="13.5" customHeight="1">
      <c r="B34" s="603"/>
      <c r="C34" s="602"/>
      <c r="D34" s="602">
        <v>9</v>
      </c>
      <c r="E34" s="602"/>
      <c r="F34" s="603"/>
      <c r="G34" s="599">
        <v>4544</v>
      </c>
      <c r="H34" s="597"/>
      <c r="I34" s="605">
        <v>-10.374753451676529</v>
      </c>
      <c r="J34" s="598"/>
      <c r="K34" s="601">
        <v>-5.3</v>
      </c>
      <c r="L34" s="600"/>
      <c r="M34" s="600">
        <v>-2.4</v>
      </c>
      <c r="N34" s="598"/>
      <c r="O34" s="600">
        <v>-2.9</v>
      </c>
      <c r="P34" s="598"/>
      <c r="Q34" s="604">
        <v>-1.3</v>
      </c>
      <c r="R34" s="550"/>
      <c r="S34" s="161"/>
    </row>
    <row r="35" spans="2:19" s="160" customFormat="1" ht="13.5" customHeight="1">
      <c r="B35" s="603"/>
      <c r="C35" s="602"/>
      <c r="D35" s="602">
        <v>10</v>
      </c>
      <c r="E35" s="602"/>
      <c r="F35" s="603"/>
      <c r="G35" s="599">
        <v>4959</v>
      </c>
      <c r="H35" s="597"/>
      <c r="I35" s="605">
        <v>9.132922535211268</v>
      </c>
      <c r="J35" s="598"/>
      <c r="K35" s="601">
        <v>-1.7</v>
      </c>
      <c r="L35" s="600"/>
      <c r="M35" s="600">
        <v>0.2</v>
      </c>
      <c r="N35" s="598"/>
      <c r="O35" s="600">
        <v>1</v>
      </c>
      <c r="P35" s="598"/>
      <c r="Q35" s="604">
        <v>0.9</v>
      </c>
      <c r="S35" s="161"/>
    </row>
    <row r="36" spans="2:19" s="160" customFormat="1" ht="13.5" customHeight="1">
      <c r="B36" s="606"/>
      <c r="C36" s="607"/>
      <c r="D36" s="607"/>
      <c r="E36" s="607"/>
      <c r="F36" s="608"/>
      <c r="G36" s="609"/>
      <c r="H36" s="610"/>
      <c r="I36" s="611"/>
      <c r="J36" s="612"/>
      <c r="K36" s="613"/>
      <c r="L36" s="611"/>
      <c r="M36" s="611"/>
      <c r="N36" s="612"/>
      <c r="O36" s="613"/>
      <c r="P36" s="611"/>
      <c r="Q36" s="613"/>
      <c r="S36" s="161"/>
    </row>
    <row r="37" spans="2:19" s="189" customFormat="1" ht="12.75" customHeight="1">
      <c r="B37" s="411" t="s">
        <v>315</v>
      </c>
      <c r="C37" s="412"/>
      <c r="D37" s="412"/>
      <c r="E37" s="412"/>
      <c r="F37" s="412"/>
      <c r="G37" s="412"/>
      <c r="H37" s="412"/>
      <c r="I37" s="412"/>
      <c r="J37" s="412"/>
      <c r="K37" s="412"/>
      <c r="L37" s="412"/>
      <c r="M37" s="412"/>
      <c r="N37" s="412"/>
      <c r="O37" s="412"/>
      <c r="P37" s="412"/>
      <c r="Q37" s="413"/>
    </row>
    <row r="38" spans="2:19" s="189" customFormat="1" ht="49.5" customHeight="1">
      <c r="B38" s="1031" t="s">
        <v>288</v>
      </c>
      <c r="C38" s="1032"/>
      <c r="D38" s="1032"/>
      <c r="E38" s="1032"/>
      <c r="F38" s="1032"/>
      <c r="G38" s="1032"/>
      <c r="H38" s="1032"/>
      <c r="I38" s="1032"/>
      <c r="J38" s="1032"/>
      <c r="K38" s="1032"/>
      <c r="L38" s="1032"/>
      <c r="M38" s="1032"/>
      <c r="N38" s="1032"/>
      <c r="O38" s="1032"/>
      <c r="P38" s="1032"/>
      <c r="Q38" s="1033"/>
    </row>
    <row r="39" spans="2:19" ht="4.5" customHeight="1">
      <c r="C39" s="17"/>
      <c r="D39" s="17"/>
      <c r="E39" s="17"/>
      <c r="S39" s="23"/>
    </row>
    <row r="40" spans="2:19" ht="15" customHeight="1">
      <c r="B40" s="18"/>
      <c r="C40" s="19"/>
      <c r="D40" s="19"/>
      <c r="E40" s="19"/>
      <c r="F40" s="19"/>
      <c r="G40" s="19"/>
      <c r="H40" s="19"/>
      <c r="I40" s="19"/>
      <c r="J40" s="19"/>
      <c r="K40" s="19"/>
      <c r="L40" s="19"/>
      <c r="M40" s="19"/>
      <c r="N40" s="19"/>
      <c r="O40" s="19"/>
      <c r="P40" s="19"/>
      <c r="Q40" s="21"/>
      <c r="R40" s="22"/>
      <c r="S40" s="23"/>
    </row>
    <row r="41" spans="2:19" ht="15" customHeight="1">
      <c r="B41" s="20"/>
      <c r="C41" s="347"/>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22" t="s">
        <v>472</v>
      </c>
      <c r="C56" s="1023"/>
      <c r="D56" s="1023"/>
      <c r="E56" s="1023"/>
      <c r="F56" s="1023"/>
      <c r="G56" s="1023"/>
      <c r="H56" s="1023"/>
      <c r="I56" s="1023"/>
      <c r="J56" s="1023"/>
      <c r="K56" s="1023"/>
      <c r="L56" s="1023"/>
      <c r="M56" s="1023"/>
      <c r="N56" s="1023"/>
      <c r="O56" s="1023"/>
      <c r="P56" s="1023"/>
      <c r="Q56" s="1024"/>
      <c r="R56" s="157"/>
      <c r="S56" s="23"/>
    </row>
    <row r="57" spans="2:19" ht="14.25" customHeight="1">
      <c r="B57" s="1025"/>
      <c r="C57" s="1026"/>
      <c r="D57" s="1026"/>
      <c r="E57" s="1026"/>
      <c r="F57" s="1026"/>
      <c r="G57" s="1026"/>
      <c r="H57" s="1026"/>
      <c r="I57" s="1026"/>
      <c r="J57" s="1026"/>
      <c r="K57" s="1026"/>
      <c r="L57" s="1026"/>
      <c r="M57" s="1026"/>
      <c r="N57" s="1026"/>
      <c r="O57" s="1026"/>
      <c r="P57" s="1026"/>
      <c r="Q57" s="1027"/>
      <c r="R57" s="157"/>
      <c r="S57" s="16"/>
    </row>
    <row r="58" spans="2:19" ht="14.25" customHeight="1">
      <c r="B58" s="1025"/>
      <c r="C58" s="1026"/>
      <c r="D58" s="1026"/>
      <c r="E58" s="1026"/>
      <c r="F58" s="1026"/>
      <c r="G58" s="1026"/>
      <c r="H58" s="1026"/>
      <c r="I58" s="1026"/>
      <c r="J58" s="1026"/>
      <c r="K58" s="1026"/>
      <c r="L58" s="1026"/>
      <c r="M58" s="1026"/>
      <c r="N58" s="1026"/>
      <c r="O58" s="1026"/>
      <c r="P58" s="1026"/>
      <c r="Q58" s="1027"/>
      <c r="R58" s="157"/>
      <c r="S58" s="16"/>
    </row>
    <row r="59" spans="2:19" ht="14.25" customHeight="1">
      <c r="B59" s="1028"/>
      <c r="C59" s="1029"/>
      <c r="D59" s="1029"/>
      <c r="E59" s="1029"/>
      <c r="F59" s="1029"/>
      <c r="G59" s="1029"/>
      <c r="H59" s="1029"/>
      <c r="I59" s="1029"/>
      <c r="J59" s="1029"/>
      <c r="K59" s="1029"/>
      <c r="L59" s="1029"/>
      <c r="M59" s="1029"/>
      <c r="N59" s="1029"/>
      <c r="O59" s="1029"/>
      <c r="P59" s="1029"/>
      <c r="Q59" s="1030"/>
      <c r="S59" s="16"/>
    </row>
    <row r="60" spans="2:19" ht="15" customHeight="1">
      <c r="S60" s="16"/>
    </row>
    <row r="61" spans="2:19" ht="15" customHeight="1">
      <c r="S61" s="16"/>
    </row>
    <row r="62" spans="2:19" ht="15" customHeight="1">
      <c r="S62" s="16"/>
    </row>
    <row r="66" spans="18:18" ht="18" customHeight="1">
      <c r="R66" s="691"/>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Q64"/>
  <sheetViews>
    <sheetView zoomScaleNormal="100" workbookViewId="0">
      <selection activeCell="S47" sqref="S47"/>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6384" width="9" style="3"/>
  </cols>
  <sheetData>
    <row r="1" spans="2:15" ht="13.5" customHeight="1"/>
    <row r="2" spans="2:15" ht="18" customHeight="1">
      <c r="B2" s="277" t="s">
        <v>91</v>
      </c>
      <c r="F2" s="2"/>
      <c r="G2" s="2"/>
      <c r="H2" s="2"/>
      <c r="I2" s="2"/>
      <c r="J2" s="2"/>
      <c r="K2" s="2"/>
      <c r="L2" s="2" t="s">
        <v>92</v>
      </c>
      <c r="M2" s="2"/>
      <c r="N2" s="2"/>
    </row>
    <row r="3" spans="2:15" ht="15" customHeight="1">
      <c r="B3" s="278" t="s">
        <v>93</v>
      </c>
      <c r="F3" s="87"/>
      <c r="G3" s="87"/>
      <c r="H3" s="87"/>
      <c r="I3" s="87"/>
      <c r="J3" s="87"/>
      <c r="K3" s="87"/>
      <c r="L3" s="87"/>
      <c r="M3" s="87"/>
      <c r="N3" s="88" t="s">
        <v>128</v>
      </c>
    </row>
    <row r="4" spans="2:15" s="99" customFormat="1" ht="15" customHeight="1">
      <c r="B4" s="127"/>
      <c r="C4" s="162"/>
      <c r="D4" s="162"/>
      <c r="E4" s="4"/>
      <c r="F4" s="1053" t="s">
        <v>61</v>
      </c>
      <c r="G4" s="1054"/>
      <c r="H4" s="1054"/>
      <c r="I4" s="1055"/>
      <c r="J4" s="1053" t="s">
        <v>58</v>
      </c>
      <c r="K4" s="1054"/>
      <c r="L4" s="1054"/>
      <c r="M4" s="1054"/>
      <c r="N4" s="1055"/>
    </row>
    <row r="5" spans="2:15" s="99" customFormat="1" ht="15" customHeight="1">
      <c r="B5" s="1065" t="s">
        <v>0</v>
      </c>
      <c r="C5" s="1066"/>
      <c r="D5" s="1066"/>
      <c r="E5" s="1067"/>
      <c r="F5" s="89" t="s">
        <v>107</v>
      </c>
      <c r="G5" s="90"/>
      <c r="H5" s="1053" t="s">
        <v>141</v>
      </c>
      <c r="I5" s="1055"/>
      <c r="J5" s="1053" t="s">
        <v>208</v>
      </c>
      <c r="K5" s="1054"/>
      <c r="L5" s="1055"/>
      <c r="M5" s="1068" t="s">
        <v>108</v>
      </c>
      <c r="N5" s="1068" t="s">
        <v>109</v>
      </c>
    </row>
    <row r="6" spans="2:15" s="99" customFormat="1" ht="15" customHeight="1">
      <c r="B6" s="6"/>
      <c r="C6" s="121"/>
      <c r="D6" s="121"/>
      <c r="E6" s="163"/>
      <c r="F6" s="91" t="s">
        <v>50</v>
      </c>
      <c r="G6" s="92" t="s">
        <v>49</v>
      </c>
      <c r="H6" s="85" t="s">
        <v>51</v>
      </c>
      <c r="I6" s="86" t="s">
        <v>52</v>
      </c>
      <c r="J6" s="92" t="s">
        <v>110</v>
      </c>
      <c r="K6" s="85" t="s">
        <v>51</v>
      </c>
      <c r="L6" s="85" t="s">
        <v>52</v>
      </c>
      <c r="M6" s="1069"/>
      <c r="N6" s="1069"/>
    </row>
    <row r="7" spans="2:15" s="99" customFormat="1" ht="15" hidden="1" customHeight="1">
      <c r="B7" s="127">
        <v>20</v>
      </c>
      <c r="C7" s="162" t="s">
        <v>99</v>
      </c>
      <c r="D7" s="162"/>
      <c r="E7" s="566"/>
      <c r="F7" s="417">
        <f>H7+I7</f>
        <v>26515</v>
      </c>
      <c r="G7" s="428"/>
      <c r="H7" s="96">
        <v>12507</v>
      </c>
      <c r="I7" s="426">
        <v>14008</v>
      </c>
      <c r="J7" s="421">
        <v>-9.8000000000000007</v>
      </c>
      <c r="K7" s="422">
        <v>-13.3</v>
      </c>
      <c r="L7" s="421">
        <v>-6.6</v>
      </c>
      <c r="M7" s="422">
        <v>-8.6999999999999993</v>
      </c>
      <c r="N7" s="418">
        <v>-11</v>
      </c>
      <c r="O7" s="187"/>
    </row>
    <row r="8" spans="2:15" s="99" customFormat="1" ht="15" hidden="1" customHeight="1">
      <c r="B8" s="118">
        <v>21</v>
      </c>
      <c r="C8" s="162" t="s">
        <v>99</v>
      </c>
      <c r="D8" s="162"/>
      <c r="E8" s="551"/>
      <c r="F8" s="115">
        <v>29605</v>
      </c>
      <c r="G8" s="429"/>
      <c r="H8" s="427">
        <v>16004</v>
      </c>
      <c r="I8" s="115">
        <v>13601</v>
      </c>
      <c r="J8" s="415"/>
      <c r="K8" s="423"/>
      <c r="L8" s="415"/>
      <c r="M8" s="423">
        <v>8.4</v>
      </c>
      <c r="N8" s="114">
        <v>6.8</v>
      </c>
      <c r="O8" s="187"/>
    </row>
    <row r="9" spans="2:15" s="99" customFormat="1" ht="15" hidden="1" customHeight="1">
      <c r="B9" s="118">
        <v>22</v>
      </c>
      <c r="C9" s="162" t="s">
        <v>99</v>
      </c>
      <c r="D9" s="119"/>
      <c r="E9" s="551"/>
      <c r="F9" s="115">
        <v>26879</v>
      </c>
      <c r="G9" s="429"/>
      <c r="H9" s="427">
        <v>14834</v>
      </c>
      <c r="I9" s="115">
        <v>12045</v>
      </c>
      <c r="J9" s="415">
        <v>-9.1999999999999993</v>
      </c>
      <c r="K9" s="423">
        <v>-7.3</v>
      </c>
      <c r="L9" s="415">
        <v>-11.4</v>
      </c>
      <c r="M9" s="423">
        <v>-5.7</v>
      </c>
      <c r="N9" s="114">
        <v>-7</v>
      </c>
      <c r="O9" s="187"/>
    </row>
    <row r="10" spans="2:15" s="99" customFormat="1" ht="15" hidden="1" customHeight="1">
      <c r="B10" s="118">
        <v>25</v>
      </c>
      <c r="C10" s="162" t="s">
        <v>99</v>
      </c>
      <c r="D10" s="119"/>
      <c r="E10" s="551"/>
      <c r="F10" s="115">
        <v>33864</v>
      </c>
      <c r="G10" s="429"/>
      <c r="H10" s="427">
        <v>15827</v>
      </c>
      <c r="I10" s="115">
        <v>18037</v>
      </c>
      <c r="J10" s="415">
        <v>10.6</v>
      </c>
      <c r="K10" s="423">
        <v>4.5</v>
      </c>
      <c r="L10" s="415">
        <v>16.600000000000001</v>
      </c>
      <c r="M10" s="423">
        <v>8.1999999999999993</v>
      </c>
      <c r="N10" s="114">
        <v>9</v>
      </c>
      <c r="O10" s="187"/>
    </row>
    <row r="11" spans="2:15" s="99" customFormat="1" ht="15" customHeight="1">
      <c r="B11" s="739" t="s">
        <v>389</v>
      </c>
      <c r="C11" s="119" t="s">
        <v>99</v>
      </c>
      <c r="D11" s="119"/>
      <c r="E11" s="884"/>
      <c r="F11" s="115">
        <v>28831</v>
      </c>
      <c r="G11" s="429"/>
      <c r="H11" s="427">
        <v>15663</v>
      </c>
      <c r="I11" s="115">
        <v>13168</v>
      </c>
      <c r="J11" s="415">
        <v>3.9</v>
      </c>
      <c r="K11" s="423">
        <v>11.4</v>
      </c>
      <c r="L11" s="415">
        <v>-3.8</v>
      </c>
      <c r="M11" s="423">
        <v>4.0999999999999996</v>
      </c>
      <c r="N11" s="114">
        <v>3.1</v>
      </c>
      <c r="O11" s="187"/>
    </row>
    <row r="12" spans="2:15" s="99" customFormat="1" ht="15" customHeight="1">
      <c r="B12" s="118">
        <v>29</v>
      </c>
      <c r="C12" s="119"/>
      <c r="D12" s="119"/>
      <c r="E12" s="884"/>
      <c r="F12" s="115">
        <v>30002</v>
      </c>
      <c r="G12" s="429"/>
      <c r="H12" s="427">
        <v>15321</v>
      </c>
      <c r="I12" s="115">
        <v>14681</v>
      </c>
      <c r="J12" s="415">
        <v>4.0999999999999996</v>
      </c>
      <c r="K12" s="423">
        <v>-2.2000000000000002</v>
      </c>
      <c r="L12" s="415">
        <v>11.5</v>
      </c>
      <c r="M12" s="423">
        <v>4.7</v>
      </c>
      <c r="N12" s="114">
        <v>2.5</v>
      </c>
      <c r="O12" s="187"/>
    </row>
    <row r="13" spans="2:15" s="99" customFormat="1" ht="15" customHeight="1">
      <c r="B13" s="694">
        <v>30</v>
      </c>
      <c r="C13" s="119"/>
      <c r="D13" s="119"/>
      <c r="E13" s="885"/>
      <c r="F13" s="115">
        <v>30655</v>
      </c>
      <c r="G13" s="429"/>
      <c r="H13" s="427">
        <v>15561</v>
      </c>
      <c r="I13" s="115">
        <v>15094</v>
      </c>
      <c r="J13" s="415">
        <v>2.2000000000000002</v>
      </c>
      <c r="K13" s="423">
        <v>1.6</v>
      </c>
      <c r="L13" s="415">
        <v>2.8</v>
      </c>
      <c r="M13" s="423">
        <v>0.7</v>
      </c>
      <c r="N13" s="723">
        <v>0.3</v>
      </c>
      <c r="O13" s="187"/>
    </row>
    <row r="14" spans="2:15" s="99" customFormat="1" ht="15" customHeight="1">
      <c r="B14" s="694" t="s">
        <v>352</v>
      </c>
      <c r="C14" s="119" t="s">
        <v>99</v>
      </c>
      <c r="D14" s="119"/>
      <c r="E14" s="885"/>
      <c r="F14" s="115">
        <v>30628</v>
      </c>
      <c r="G14" s="429"/>
      <c r="H14" s="427">
        <v>15842</v>
      </c>
      <c r="I14" s="115">
        <v>14786</v>
      </c>
      <c r="J14" s="415">
        <v>-0.1</v>
      </c>
      <c r="K14" s="423">
        <v>1.8</v>
      </c>
      <c r="L14" s="415">
        <v>-2</v>
      </c>
      <c r="M14" s="423">
        <v>-5</v>
      </c>
      <c r="N14" s="723">
        <v>-4.4000000000000004</v>
      </c>
      <c r="O14" s="187"/>
    </row>
    <row r="15" spans="2:15" s="99" customFormat="1" ht="15" customHeight="1">
      <c r="B15" s="694">
        <v>2</v>
      </c>
      <c r="C15" s="119"/>
      <c r="D15" s="119"/>
      <c r="E15" s="567"/>
      <c r="F15" s="116">
        <v>27516</v>
      </c>
      <c r="G15" s="117"/>
      <c r="H15" s="107">
        <v>14066</v>
      </c>
      <c r="I15" s="113">
        <v>13450</v>
      </c>
      <c r="J15" s="415">
        <v>-10.199999999999999</v>
      </c>
      <c r="K15" s="425">
        <v>-11.2</v>
      </c>
      <c r="L15" s="416">
        <v>-9</v>
      </c>
      <c r="M15" s="423">
        <v>-6</v>
      </c>
      <c r="N15" s="114">
        <v>-7.6</v>
      </c>
      <c r="O15" s="187"/>
    </row>
    <row r="16" spans="2:15" s="99" customFormat="1" ht="15" customHeight="1">
      <c r="B16" s="118"/>
      <c r="C16" s="119"/>
      <c r="D16" s="119"/>
      <c r="E16" s="567"/>
      <c r="F16" s="116"/>
      <c r="G16" s="117"/>
      <c r="H16" s="107"/>
      <c r="I16" s="113"/>
      <c r="J16" s="415"/>
      <c r="K16" s="425"/>
      <c r="L16" s="416"/>
      <c r="M16" s="423"/>
      <c r="N16" s="114"/>
    </row>
    <row r="17" spans="2:14" s="99" customFormat="1" ht="13.5" customHeight="1">
      <c r="B17" s="118" t="s">
        <v>424</v>
      </c>
      <c r="C17" s="119" t="s">
        <v>101</v>
      </c>
      <c r="D17" s="119">
        <v>6</v>
      </c>
      <c r="E17" s="567" t="s">
        <v>148</v>
      </c>
      <c r="F17" s="116">
        <v>2009</v>
      </c>
      <c r="G17" s="117">
        <v>63.6</v>
      </c>
      <c r="H17" s="107">
        <v>987</v>
      </c>
      <c r="I17" s="113">
        <v>1022</v>
      </c>
      <c r="J17" s="415">
        <v>-21.8</v>
      </c>
      <c r="K17" s="425">
        <v>-22.6</v>
      </c>
      <c r="L17" s="416">
        <v>-21</v>
      </c>
      <c r="M17" s="423">
        <v>-21.5</v>
      </c>
      <c r="N17" s="114">
        <v>-22.7</v>
      </c>
    </row>
    <row r="18" spans="2:14" s="99" customFormat="1" ht="13.5" customHeight="1">
      <c r="B18" s="739"/>
      <c r="C18" s="119"/>
      <c r="D18" s="119">
        <v>7</v>
      </c>
      <c r="E18" s="567"/>
      <c r="F18" s="116">
        <v>2372</v>
      </c>
      <c r="G18" s="117">
        <v>18.100000000000001</v>
      </c>
      <c r="H18" s="107">
        <v>1184</v>
      </c>
      <c r="I18" s="113">
        <v>1188</v>
      </c>
      <c r="J18" s="415">
        <v>-10</v>
      </c>
      <c r="K18" s="425">
        <v>-16.3</v>
      </c>
      <c r="L18" s="416">
        <v>-2.8</v>
      </c>
      <c r="M18" s="423">
        <v>-10.7</v>
      </c>
      <c r="N18" s="114">
        <v>-12.8</v>
      </c>
    </row>
    <row r="19" spans="2:14" s="99" customFormat="1" ht="13.5" customHeight="1">
      <c r="B19" s="739"/>
      <c r="C19" s="119"/>
      <c r="D19" s="119">
        <v>8</v>
      </c>
      <c r="E19" s="567"/>
      <c r="F19" s="116">
        <v>1963</v>
      </c>
      <c r="G19" s="117">
        <v>-17.2</v>
      </c>
      <c r="H19" s="107">
        <v>946</v>
      </c>
      <c r="I19" s="113">
        <v>1017</v>
      </c>
      <c r="J19" s="415">
        <v>-10.7</v>
      </c>
      <c r="K19" s="425">
        <v>-19.7</v>
      </c>
      <c r="L19" s="416">
        <v>-0.2</v>
      </c>
      <c r="M19" s="423">
        <v>-12.4</v>
      </c>
      <c r="N19" s="114">
        <v>-14.8</v>
      </c>
    </row>
    <row r="20" spans="2:14" s="99" customFormat="1" ht="13.5" customHeight="1">
      <c r="B20" s="739"/>
      <c r="C20" s="119"/>
      <c r="D20" s="119">
        <v>9</v>
      </c>
      <c r="E20" s="567"/>
      <c r="F20" s="116">
        <v>2759</v>
      </c>
      <c r="G20" s="117">
        <v>40.6</v>
      </c>
      <c r="H20" s="107">
        <v>1455</v>
      </c>
      <c r="I20" s="113">
        <v>1304</v>
      </c>
      <c r="J20" s="415">
        <v>-24.3</v>
      </c>
      <c r="K20" s="425">
        <v>-26</v>
      </c>
      <c r="L20" s="416">
        <v>-22.4</v>
      </c>
      <c r="M20" s="423">
        <v>-16.2</v>
      </c>
      <c r="N20" s="114">
        <v>-14.7</v>
      </c>
    </row>
    <row r="21" spans="2:14" s="99" customFormat="1" ht="13.5" customHeight="1">
      <c r="B21" s="739"/>
      <c r="C21" s="119"/>
      <c r="D21" s="119">
        <v>10</v>
      </c>
      <c r="E21" s="567"/>
      <c r="F21" s="116">
        <v>2344</v>
      </c>
      <c r="G21" s="117">
        <v>-15</v>
      </c>
      <c r="H21" s="107">
        <v>1208</v>
      </c>
      <c r="I21" s="113">
        <v>1136</v>
      </c>
      <c r="J21" s="415">
        <v>-1.8</v>
      </c>
      <c r="K21" s="425">
        <v>2.2999999999999998</v>
      </c>
      <c r="L21" s="416">
        <v>-5.7</v>
      </c>
      <c r="M21" s="423">
        <v>31.7</v>
      </c>
      <c r="N21" s="114">
        <v>30.8</v>
      </c>
    </row>
    <row r="22" spans="2:14" s="99" customFormat="1" ht="13.5" customHeight="1">
      <c r="B22" s="739"/>
      <c r="C22" s="119"/>
      <c r="D22" s="119">
        <v>11</v>
      </c>
      <c r="E22" s="567"/>
      <c r="F22" s="116">
        <v>2275</v>
      </c>
      <c r="G22" s="117">
        <v>-2.9</v>
      </c>
      <c r="H22" s="107">
        <v>1167</v>
      </c>
      <c r="I22" s="113">
        <v>1108</v>
      </c>
      <c r="J22" s="415">
        <v>-4.2</v>
      </c>
      <c r="K22" s="425">
        <v>-5.6</v>
      </c>
      <c r="L22" s="416">
        <v>-2.6</v>
      </c>
      <c r="M22" s="423">
        <v>8.3000000000000007</v>
      </c>
      <c r="N22" s="114">
        <v>6.7</v>
      </c>
    </row>
    <row r="23" spans="2:14" s="99" customFormat="1" ht="13.5" customHeight="1">
      <c r="B23" s="739"/>
      <c r="C23" s="119"/>
      <c r="D23" s="119">
        <v>12</v>
      </c>
      <c r="E23" s="567"/>
      <c r="F23" s="116">
        <v>2189</v>
      </c>
      <c r="G23" s="117">
        <v>-3.8</v>
      </c>
      <c r="H23" s="107">
        <v>1135</v>
      </c>
      <c r="I23" s="113">
        <v>1054</v>
      </c>
      <c r="J23" s="415">
        <v>10.4</v>
      </c>
      <c r="K23" s="425">
        <v>9.8000000000000007</v>
      </c>
      <c r="L23" s="416">
        <v>11.2</v>
      </c>
      <c r="M23" s="423">
        <v>14.7</v>
      </c>
      <c r="N23" s="114">
        <v>10.8</v>
      </c>
    </row>
    <row r="24" spans="2:14" s="99" customFormat="1" ht="13.5" customHeight="1">
      <c r="B24" s="739">
        <v>3</v>
      </c>
      <c r="C24" s="119" t="s">
        <v>101</v>
      </c>
      <c r="D24" s="119">
        <v>1</v>
      </c>
      <c r="E24" s="567" t="s">
        <v>201</v>
      </c>
      <c r="F24" s="116">
        <v>2462</v>
      </c>
      <c r="G24" s="117">
        <v>12.5</v>
      </c>
      <c r="H24" s="107">
        <v>1257</v>
      </c>
      <c r="I24" s="113">
        <v>1205</v>
      </c>
      <c r="J24" s="415">
        <v>7.6</v>
      </c>
      <c r="K24" s="425">
        <v>7.8</v>
      </c>
      <c r="L24" s="416">
        <v>7.4</v>
      </c>
      <c r="M24" s="423">
        <v>10.3</v>
      </c>
      <c r="N24" s="114">
        <v>7.7</v>
      </c>
    </row>
    <row r="25" spans="2:14" s="99" customFormat="1" ht="13.5" customHeight="1">
      <c r="B25" s="739"/>
      <c r="C25" s="119"/>
      <c r="D25" s="119">
        <v>2</v>
      </c>
      <c r="E25" s="567"/>
      <c r="F25" s="116">
        <v>2701</v>
      </c>
      <c r="G25" s="117">
        <v>9.6999999999999993</v>
      </c>
      <c r="H25" s="107">
        <v>1350</v>
      </c>
      <c r="I25" s="113">
        <v>1351</v>
      </c>
      <c r="J25" s="415">
        <v>6.3</v>
      </c>
      <c r="K25" s="425">
        <v>0.4</v>
      </c>
      <c r="L25" s="416">
        <v>13</v>
      </c>
      <c r="M25" s="423">
        <v>3.8</v>
      </c>
      <c r="N25" s="114">
        <v>-0.1</v>
      </c>
    </row>
    <row r="26" spans="2:14" s="99" customFormat="1" ht="13.5" customHeight="1">
      <c r="B26" s="739"/>
      <c r="C26" s="119"/>
      <c r="D26" s="119">
        <v>3</v>
      </c>
      <c r="E26" s="567"/>
      <c r="F26" s="116">
        <v>3648</v>
      </c>
      <c r="G26" s="117">
        <v>35.1</v>
      </c>
      <c r="H26" s="107">
        <v>1844</v>
      </c>
      <c r="I26" s="113">
        <v>1804</v>
      </c>
      <c r="J26" s="415">
        <v>5.7</v>
      </c>
      <c r="K26" s="425">
        <v>1.3</v>
      </c>
      <c r="L26" s="416">
        <v>10.6</v>
      </c>
      <c r="M26" s="423">
        <v>7.1</v>
      </c>
      <c r="N26" s="114">
        <v>5.3</v>
      </c>
    </row>
    <row r="27" spans="2:14" s="99" customFormat="1" ht="13.5" customHeight="1">
      <c r="B27" s="739"/>
      <c r="C27" s="119"/>
      <c r="D27" s="119">
        <v>4</v>
      </c>
      <c r="E27" s="567"/>
      <c r="F27" s="116">
        <v>2021</v>
      </c>
      <c r="G27" s="117">
        <v>-44.6</v>
      </c>
      <c r="H27" s="107">
        <v>958</v>
      </c>
      <c r="I27" s="113">
        <v>1063</v>
      </c>
      <c r="J27" s="415">
        <v>29.1</v>
      </c>
      <c r="K27" s="425">
        <v>20.7</v>
      </c>
      <c r="L27" s="416">
        <v>37.700000000000003</v>
      </c>
      <c r="M27" s="423">
        <v>31.4</v>
      </c>
      <c r="N27" s="114">
        <v>31.6</v>
      </c>
    </row>
    <row r="28" spans="2:14" s="99" customFormat="1" ht="13.5" customHeight="1">
      <c r="B28" s="739"/>
      <c r="C28" s="119"/>
      <c r="D28" s="119">
        <v>5</v>
      </c>
      <c r="E28" s="567"/>
      <c r="F28" s="116">
        <v>1843</v>
      </c>
      <c r="G28" s="117">
        <v>-8.8000000000000007</v>
      </c>
      <c r="H28" s="107">
        <v>897</v>
      </c>
      <c r="I28" s="113">
        <v>946</v>
      </c>
      <c r="J28" s="415">
        <v>50.1</v>
      </c>
      <c r="K28" s="425">
        <v>21.4</v>
      </c>
      <c r="L28" s="416">
        <v>93.5</v>
      </c>
      <c r="M28" s="423">
        <v>52.1</v>
      </c>
      <c r="N28" s="114">
        <v>50</v>
      </c>
    </row>
    <row r="29" spans="2:14" s="99" customFormat="1" ht="13.5" customHeight="1">
      <c r="B29" s="739"/>
      <c r="C29" s="119"/>
      <c r="D29" s="119">
        <v>6</v>
      </c>
      <c r="E29" s="567"/>
      <c r="F29" s="116">
        <v>1961</v>
      </c>
      <c r="G29" s="117">
        <v>6.4</v>
      </c>
      <c r="H29" s="107">
        <v>994</v>
      </c>
      <c r="I29" s="113">
        <v>967</v>
      </c>
      <c r="J29" s="415">
        <v>-2.4</v>
      </c>
      <c r="K29" s="425">
        <v>0.7</v>
      </c>
      <c r="L29" s="416">
        <v>-5.4</v>
      </c>
      <c r="M29" s="423">
        <v>-1.2</v>
      </c>
      <c r="N29" s="114">
        <v>4.5</v>
      </c>
    </row>
    <row r="30" spans="2:14" s="99" customFormat="1" ht="13.5" customHeight="1">
      <c r="B30" s="739"/>
      <c r="C30" s="119"/>
      <c r="D30" s="119">
        <v>7</v>
      </c>
      <c r="E30" s="567"/>
      <c r="F30" s="116">
        <v>2160</v>
      </c>
      <c r="G30" s="117">
        <v>10.1</v>
      </c>
      <c r="H30" s="107">
        <v>1152</v>
      </c>
      <c r="I30" s="113">
        <v>1008</v>
      </c>
      <c r="J30" s="415">
        <v>-8.9</v>
      </c>
      <c r="K30" s="425">
        <v>-2.7</v>
      </c>
      <c r="L30" s="416">
        <v>-15.2</v>
      </c>
      <c r="M30" s="423">
        <v>-10.1</v>
      </c>
      <c r="N30" s="114">
        <v>-6.5</v>
      </c>
    </row>
    <row r="31" spans="2:14" s="99" customFormat="1" ht="13.5" customHeight="1">
      <c r="B31" s="739"/>
      <c r="C31" s="119"/>
      <c r="D31" s="119">
        <v>8</v>
      </c>
      <c r="E31" s="567"/>
      <c r="F31" s="116">
        <v>1955</v>
      </c>
      <c r="G31" s="117">
        <v>-9.5</v>
      </c>
      <c r="H31" s="107">
        <v>1074</v>
      </c>
      <c r="I31" s="113">
        <v>881</v>
      </c>
      <c r="J31" s="415">
        <v>-0.4</v>
      </c>
      <c r="K31" s="425">
        <v>13.5</v>
      </c>
      <c r="L31" s="416">
        <v>-13.4</v>
      </c>
      <c r="M31" s="423">
        <v>-4.2</v>
      </c>
      <c r="N31" s="114">
        <v>-2.5</v>
      </c>
    </row>
    <row r="32" spans="2:14" s="99" customFormat="1" ht="13.5" customHeight="1">
      <c r="B32" s="739"/>
      <c r="C32" s="119"/>
      <c r="D32" s="119">
        <v>9</v>
      </c>
      <c r="E32" s="567"/>
      <c r="F32" s="116">
        <v>1844</v>
      </c>
      <c r="G32" s="117">
        <v>-5.7</v>
      </c>
      <c r="H32" s="107">
        <v>922</v>
      </c>
      <c r="I32" s="113">
        <v>922</v>
      </c>
      <c r="J32" s="415">
        <v>-33.200000000000003</v>
      </c>
      <c r="K32" s="425">
        <v>-36.6</v>
      </c>
      <c r="L32" s="416">
        <v>-29.3</v>
      </c>
      <c r="M32" s="423">
        <v>-33.9</v>
      </c>
      <c r="N32" s="114">
        <v>-34.299999999999997</v>
      </c>
    </row>
    <row r="33" spans="2:17" s="99" customFormat="1" ht="13.5" customHeight="1">
      <c r="B33" s="739"/>
      <c r="C33" s="119"/>
      <c r="D33" s="119">
        <v>10</v>
      </c>
      <c r="E33" s="567"/>
      <c r="F33" s="116">
        <v>1669</v>
      </c>
      <c r="G33" s="117">
        <v>-9.5</v>
      </c>
      <c r="H33" s="107">
        <v>819</v>
      </c>
      <c r="I33" s="113">
        <v>850</v>
      </c>
      <c r="J33" s="415">
        <v>-28.8</v>
      </c>
      <c r="K33" s="425">
        <v>-32.200000000000003</v>
      </c>
      <c r="L33" s="416">
        <v>-25.2</v>
      </c>
      <c r="M33" s="423">
        <v>-33.299999999999997</v>
      </c>
      <c r="N33" s="114">
        <v>-32.299999999999997</v>
      </c>
    </row>
    <row r="34" spans="2:17" s="99" customFormat="1" ht="13.5" customHeight="1">
      <c r="B34" s="739"/>
      <c r="C34" s="119"/>
      <c r="D34" s="119">
        <v>11</v>
      </c>
      <c r="E34" s="567"/>
      <c r="F34" s="116">
        <v>2162</v>
      </c>
      <c r="G34" s="117">
        <v>29.5</v>
      </c>
      <c r="H34" s="107">
        <v>1140</v>
      </c>
      <c r="I34" s="113">
        <v>1022</v>
      </c>
      <c r="J34" s="415">
        <v>-5</v>
      </c>
      <c r="K34" s="425">
        <v>-2.2999999999999998</v>
      </c>
      <c r="L34" s="416">
        <v>-7.8</v>
      </c>
      <c r="M34" s="423"/>
      <c r="N34" s="114"/>
    </row>
    <row r="35" spans="2:17" s="99" customFormat="1" ht="13.5" customHeight="1">
      <c r="B35" s="120"/>
      <c r="C35" s="121"/>
      <c r="D35" s="121"/>
      <c r="E35" s="568"/>
      <c r="F35" s="122"/>
      <c r="G35" s="123"/>
      <c r="H35" s="98"/>
      <c r="I35" s="124"/>
      <c r="J35" s="419"/>
      <c r="K35" s="126"/>
      <c r="L35" s="420"/>
      <c r="M35" s="424"/>
      <c r="N35" s="125"/>
      <c r="Q35" s="136"/>
    </row>
    <row r="36" spans="2:17" s="136" customFormat="1" ht="15" customHeight="1">
      <c r="B36" s="190" t="s">
        <v>272</v>
      </c>
      <c r="C36" s="191"/>
      <c r="D36" s="191"/>
      <c r="E36" s="191"/>
      <c r="F36" s="191"/>
      <c r="G36" s="191"/>
      <c r="H36" s="191"/>
      <c r="I36" s="191"/>
      <c r="J36" s="191"/>
      <c r="K36" s="191"/>
      <c r="L36" s="191"/>
      <c r="M36" s="191"/>
      <c r="N36" s="192"/>
    </row>
    <row r="37" spans="2:17" s="136" customFormat="1" ht="15" customHeight="1">
      <c r="B37" s="237" t="s">
        <v>344</v>
      </c>
      <c r="C37" s="193"/>
      <c r="D37" s="193"/>
      <c r="E37" s="193"/>
      <c r="F37" s="193"/>
      <c r="G37" s="193"/>
      <c r="H37" s="193"/>
      <c r="I37" s="193"/>
      <c r="J37" s="193"/>
      <c r="K37" s="193"/>
      <c r="L37" s="193"/>
      <c r="M37" s="193"/>
      <c r="N37" s="194"/>
    </row>
    <row r="38" spans="2:17" s="136" customFormat="1" ht="15" customHeight="1">
      <c r="B38" s="195" t="s">
        <v>266</v>
      </c>
      <c r="C38" s="193"/>
      <c r="D38" s="193"/>
      <c r="E38" s="193"/>
      <c r="F38" s="193"/>
      <c r="G38" s="193"/>
      <c r="H38" s="193"/>
      <c r="I38" s="193"/>
      <c r="J38" s="193"/>
      <c r="K38" s="193"/>
      <c r="L38" s="193"/>
      <c r="M38" s="193"/>
      <c r="N38" s="194"/>
    </row>
    <row r="39" spans="2:17" s="136" customFormat="1" ht="15" customHeight="1">
      <c r="B39" s="196" t="s">
        <v>337</v>
      </c>
      <c r="C39" s="193"/>
      <c r="D39" s="193"/>
      <c r="E39" s="193"/>
      <c r="F39" s="193"/>
      <c r="G39" s="193"/>
      <c r="H39" s="193"/>
      <c r="I39" s="193"/>
      <c r="J39" s="193"/>
      <c r="K39" s="193"/>
      <c r="L39" s="193"/>
      <c r="M39" s="193"/>
      <c r="N39" s="194"/>
    </row>
    <row r="40" spans="2:17" s="136" customFormat="1" ht="11.25" customHeight="1">
      <c r="B40" s="1050"/>
      <c r="C40" s="1051"/>
      <c r="D40" s="1051"/>
      <c r="E40" s="1051"/>
      <c r="F40" s="1051"/>
      <c r="G40" s="1051"/>
      <c r="H40" s="1051"/>
      <c r="I40" s="1051"/>
      <c r="J40" s="1051"/>
      <c r="K40" s="1051"/>
      <c r="L40" s="1051"/>
      <c r="M40" s="1051"/>
      <c r="N40" s="1052"/>
      <c r="Q40" s="33"/>
    </row>
    <row r="41" spans="2:17" s="33" customFormat="1" ht="9.75" customHeight="1">
      <c r="B41" s="2"/>
      <c r="C41" s="346"/>
      <c r="D41" s="2"/>
      <c r="E41" s="185"/>
      <c r="F41" s="87"/>
      <c r="G41" s="87"/>
      <c r="H41" s="87"/>
      <c r="I41" s="87"/>
      <c r="J41" s="87"/>
      <c r="K41" s="87"/>
      <c r="L41" s="87"/>
      <c r="M41" s="87"/>
      <c r="N41" s="87"/>
    </row>
    <row r="42" spans="2:17" s="33" customFormat="1" ht="15" customHeight="1">
      <c r="B42" s="164"/>
      <c r="C42" s="165"/>
      <c r="D42" s="165"/>
      <c r="E42" s="165"/>
      <c r="F42" s="165"/>
      <c r="G42" s="165"/>
      <c r="H42" s="165"/>
      <c r="I42" s="165"/>
      <c r="J42" s="165"/>
      <c r="K42" s="165"/>
      <c r="L42" s="165"/>
      <c r="M42" s="165"/>
      <c r="N42" s="166"/>
    </row>
    <row r="43" spans="2:17" s="33" customFormat="1" ht="15" customHeight="1">
      <c r="B43" s="93"/>
      <c r="C43" s="12"/>
      <c r="D43" s="12"/>
      <c r="E43" s="12"/>
      <c r="F43" s="12"/>
      <c r="G43" s="12"/>
      <c r="H43" s="12"/>
      <c r="I43" s="12"/>
      <c r="J43" s="12"/>
      <c r="K43" s="12"/>
      <c r="L43" s="12"/>
      <c r="M43" s="12"/>
      <c r="N43" s="167"/>
    </row>
    <row r="44" spans="2:17" s="33" customFormat="1" ht="15" customHeight="1">
      <c r="B44" s="93"/>
      <c r="C44" s="12"/>
      <c r="D44" s="12"/>
      <c r="E44" s="12"/>
      <c r="F44" s="12"/>
      <c r="G44" s="12"/>
      <c r="H44" s="12"/>
      <c r="I44" s="12"/>
      <c r="J44" s="12"/>
      <c r="K44" s="12"/>
      <c r="L44" s="12"/>
      <c r="M44" s="12"/>
      <c r="N44" s="167"/>
    </row>
    <row r="45" spans="2:17" s="33" customFormat="1" ht="15" customHeight="1">
      <c r="B45" s="93"/>
      <c r="C45" s="12"/>
      <c r="D45" s="12"/>
      <c r="E45" s="12"/>
      <c r="F45" s="12"/>
      <c r="G45" s="12"/>
      <c r="H45" s="12"/>
      <c r="I45" s="12"/>
      <c r="J45" s="12"/>
      <c r="K45" s="12"/>
      <c r="L45" s="12"/>
      <c r="M45" s="12"/>
      <c r="N45" s="167"/>
    </row>
    <row r="46" spans="2:17" s="33" customFormat="1" ht="15" customHeight="1">
      <c r="B46" s="93"/>
      <c r="C46" s="12"/>
      <c r="D46" s="12"/>
      <c r="E46" s="12"/>
      <c r="F46" s="12"/>
      <c r="G46" s="12"/>
      <c r="H46" s="12"/>
      <c r="I46" s="12"/>
      <c r="J46" s="12"/>
      <c r="K46" s="12"/>
      <c r="L46" s="12"/>
      <c r="M46" s="12"/>
      <c r="N46" s="167"/>
    </row>
    <row r="47" spans="2:17" s="33" customFormat="1" ht="15" customHeight="1">
      <c r="B47" s="93"/>
      <c r="C47" s="12"/>
      <c r="D47" s="12"/>
      <c r="E47" s="12"/>
      <c r="F47" s="12"/>
      <c r="G47" s="12"/>
      <c r="H47" s="12"/>
      <c r="I47" s="12"/>
      <c r="J47" s="12"/>
      <c r="K47" s="12"/>
      <c r="L47" s="12"/>
      <c r="M47" s="12"/>
      <c r="N47" s="8"/>
    </row>
    <row r="48" spans="2:17" s="33" customFormat="1" ht="15" customHeight="1">
      <c r="B48" s="93"/>
      <c r="C48" s="12"/>
      <c r="D48" s="12"/>
      <c r="E48" s="12"/>
      <c r="F48" s="12"/>
      <c r="G48" s="12"/>
      <c r="H48" s="12"/>
      <c r="I48" s="12"/>
      <c r="J48" s="12"/>
      <c r="K48" s="12"/>
      <c r="L48" s="12"/>
      <c r="M48" s="12"/>
      <c r="N48" s="8"/>
    </row>
    <row r="49" spans="2:17" s="33" customFormat="1" ht="15" customHeight="1">
      <c r="B49" s="93"/>
      <c r="C49" s="12"/>
      <c r="D49" s="12"/>
      <c r="E49" s="12"/>
      <c r="F49" s="12"/>
      <c r="G49" s="12"/>
      <c r="H49" s="12"/>
      <c r="I49" s="12"/>
      <c r="J49" s="12"/>
      <c r="K49" s="12"/>
      <c r="L49" s="12"/>
      <c r="M49" s="12"/>
      <c r="N49" s="8"/>
    </row>
    <row r="50" spans="2:17" s="33" customFormat="1" ht="15" customHeight="1">
      <c r="B50" s="93"/>
      <c r="C50" s="12"/>
      <c r="D50" s="12"/>
      <c r="E50" s="12"/>
      <c r="F50" s="12"/>
      <c r="G50" s="12"/>
      <c r="H50" s="12"/>
      <c r="I50" s="12"/>
      <c r="J50" s="12"/>
      <c r="K50" s="12"/>
      <c r="L50" s="12"/>
      <c r="M50" s="12"/>
      <c r="N50" s="8"/>
    </row>
    <row r="51" spans="2:17" s="33" customFormat="1" ht="15" customHeight="1">
      <c r="B51" s="93"/>
      <c r="C51" s="12"/>
      <c r="D51" s="12"/>
      <c r="E51" s="12"/>
      <c r="F51" s="12"/>
      <c r="G51" s="12"/>
      <c r="H51" s="12"/>
      <c r="I51" s="12"/>
      <c r="J51" s="12"/>
      <c r="K51" s="12"/>
      <c r="L51" s="12"/>
      <c r="M51" s="12"/>
      <c r="N51" s="8"/>
    </row>
    <row r="52" spans="2:17" s="33" customFormat="1" ht="15" customHeight="1">
      <c r="B52" s="93"/>
      <c r="C52" s="12"/>
      <c r="D52" s="12"/>
      <c r="E52" s="12"/>
      <c r="F52" s="12"/>
      <c r="G52" s="12"/>
      <c r="H52" s="12"/>
      <c r="I52" s="12"/>
      <c r="J52" s="12"/>
      <c r="K52" s="12"/>
      <c r="L52" s="12"/>
      <c r="M52" s="12"/>
      <c r="N52" s="8"/>
    </row>
    <row r="53" spans="2:17" s="33" customFormat="1" ht="15" customHeight="1">
      <c r="B53" s="93"/>
      <c r="C53" s="12"/>
      <c r="D53" s="12"/>
      <c r="E53" s="12"/>
      <c r="F53" s="12"/>
      <c r="G53" s="12"/>
      <c r="H53" s="12"/>
      <c r="I53" s="12"/>
      <c r="J53" s="12"/>
      <c r="K53" s="12"/>
      <c r="L53" s="12"/>
      <c r="M53" s="12"/>
      <c r="N53" s="8"/>
    </row>
    <row r="54" spans="2:17" s="33" customFormat="1" ht="15" customHeight="1">
      <c r="B54" s="93"/>
      <c r="C54" s="12"/>
      <c r="D54" s="12"/>
      <c r="E54" s="12"/>
      <c r="F54" s="12"/>
      <c r="G54" s="12"/>
      <c r="H54" s="12"/>
      <c r="I54" s="12"/>
      <c r="J54" s="12"/>
      <c r="K54" s="12"/>
      <c r="L54" s="12"/>
      <c r="M54" s="12"/>
      <c r="N54" s="8"/>
    </row>
    <row r="55" spans="2:17" s="33" customFormat="1" ht="15" customHeight="1">
      <c r="B55" s="93"/>
      <c r="C55" s="12"/>
      <c r="D55" s="12"/>
      <c r="E55" s="12"/>
      <c r="F55" s="12"/>
      <c r="G55" s="12"/>
      <c r="H55" s="12"/>
      <c r="I55" s="12"/>
      <c r="J55" s="12"/>
      <c r="K55" s="12"/>
      <c r="L55" s="12"/>
      <c r="M55" s="12"/>
      <c r="N55" s="8"/>
    </row>
    <row r="56" spans="2:17" s="33" customFormat="1" ht="15" customHeight="1">
      <c r="B56" s="94"/>
      <c r="C56" s="87"/>
      <c r="D56" s="87"/>
      <c r="E56" s="87"/>
      <c r="F56" s="87"/>
      <c r="G56" s="87"/>
      <c r="H56" s="87"/>
      <c r="I56" s="87"/>
      <c r="J56" s="87"/>
      <c r="K56" s="87"/>
      <c r="L56" s="87"/>
      <c r="M56" s="87"/>
      <c r="N56" s="168"/>
    </row>
    <row r="57" spans="2:17" s="33" customFormat="1" ht="4.5" customHeight="1">
      <c r="B57" s="2"/>
      <c r="C57" s="2"/>
      <c r="D57" s="2"/>
      <c r="E57" s="12"/>
      <c r="F57" s="12"/>
      <c r="G57" s="12"/>
      <c r="H57" s="12"/>
      <c r="I57" s="12"/>
      <c r="J57" s="12"/>
      <c r="K57" s="12"/>
      <c r="L57" s="12"/>
      <c r="M57" s="12"/>
      <c r="N57" s="12"/>
    </row>
    <row r="58" spans="2:17" s="33" customFormat="1" ht="15" customHeight="1">
      <c r="B58" s="1056" t="s">
        <v>471</v>
      </c>
      <c r="C58" s="1057"/>
      <c r="D58" s="1057"/>
      <c r="E58" s="1057"/>
      <c r="F58" s="1057"/>
      <c r="G58" s="1057"/>
      <c r="H58" s="1057"/>
      <c r="I58" s="1057"/>
      <c r="J58" s="1057"/>
      <c r="K58" s="1057"/>
      <c r="L58" s="1057"/>
      <c r="M58" s="1057"/>
      <c r="N58" s="1058"/>
    </row>
    <row r="59" spans="2:17" s="33" customFormat="1" ht="15" customHeight="1">
      <c r="B59" s="1059"/>
      <c r="C59" s="1060"/>
      <c r="D59" s="1060"/>
      <c r="E59" s="1060"/>
      <c r="F59" s="1060"/>
      <c r="G59" s="1060"/>
      <c r="H59" s="1060"/>
      <c r="I59" s="1060"/>
      <c r="J59" s="1060"/>
      <c r="K59" s="1060"/>
      <c r="L59" s="1060"/>
      <c r="M59" s="1060"/>
      <c r="N59" s="1061"/>
    </row>
    <row r="60" spans="2:17" s="33" customFormat="1" ht="15" customHeight="1">
      <c r="B60" s="1062"/>
      <c r="C60" s="1063"/>
      <c r="D60" s="1063"/>
      <c r="E60" s="1063"/>
      <c r="F60" s="1063"/>
      <c r="G60" s="1063"/>
      <c r="H60" s="1063"/>
      <c r="I60" s="1063"/>
      <c r="J60" s="1063"/>
      <c r="K60" s="1063"/>
      <c r="L60" s="1063"/>
      <c r="M60" s="1063"/>
      <c r="N60" s="1064"/>
      <c r="Q60" s="3"/>
    </row>
    <row r="64" spans="2:17"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古賀　崇之（統計分析課）</cp:lastModifiedBy>
  <cp:lastPrinted>2021-12-27T04:49:06Z</cp:lastPrinted>
  <dcterms:created xsi:type="dcterms:W3CDTF">2005-04-15T04:59:05Z</dcterms:created>
  <dcterms:modified xsi:type="dcterms:W3CDTF">2021-12-27T06:29:35Z</dcterms:modified>
</cp:coreProperties>
</file>