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211380（復号化用）\"/>
    </mc:Choice>
  </mc:AlternateContent>
  <xr:revisionPtr revIDLastSave="0" documentId="13_ncr:101_{27FB560B-2D93-4FF8-B486-46C5B64F5E97}" xr6:coauthVersionLast="45" xr6:coauthVersionMax="45" xr10:uidLastSave="{00000000-0000-0000-0000-000000000000}"/>
  <bookViews>
    <workbookView xWindow="-120" yWindow="-120" windowWidth="29040" windowHeight="15840" tabRatio="91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残業!$B$1:$K$53</definedName>
    <definedName name="_xlnm.Print_Area" localSheetId="9">住宅建設!$B$1:$N$61</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<sst xmlns="http://schemas.openxmlformats.org/spreadsheetml/2006/main" count="918" uniqueCount="525">
  <si>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</si>
  <si>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</si>
  <si>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</si>
  <si>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</si>
  <si>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</si>
  <si>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</si>
  <si>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</si>
  <si>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</si>
  <si>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</si>
  <si>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</si>
  <si>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</si>
  <si>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</si>
  <si>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</si>
  <si>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</si>
  <si>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</si>
  <si>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</si>
  <si>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</si>
  <si>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</si>
  <si>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</si>
  <si>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</si>
  <si>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</si>
  <si>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</si>
  <si>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</si>
  <si>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</si>
  <si>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</si>
  <si>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</si>
  <si>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</si>
  <si>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</si>
  <si>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</si>
  <si>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</si>
  <si>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</si>
  <si>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</si>
  <si>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</si>
  <si>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</si>
  <si>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</si>
  <si>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</si>
  <si>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</si>
  <si>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</si>
  <si>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</si>
  <si>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</si>
  <si>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</si>
  <si>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</si>
  <si>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</si>
  <si>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</si>
  <si>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</si>
  <si>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</si>
  <si>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</si>
  <si>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</si>
  <si>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</si>
  <si>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</si>
  <si>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</si>
  <si>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</si>
  <si>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</si>
  <si>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</si>
  <si>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</si>
  <si>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</si>
  <si>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</si>
  <si>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</si>
  <si>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</si>
  <si>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</si>
  <si>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</si>
  <si>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</si>
  <si>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</si>
  <si>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</si>
  <si>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</si>
  <si>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</si>
  <si>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</si>
  <si>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</si>
  <si>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</si>
  <si>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</si>
  <si>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</si>
  <si>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</si>
  <si>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</si>
  <si>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</si>
  <si>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</si>
  <si>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</si>
  <si>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</si>
  <si>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</si>
  <si>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</si>
  <si>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</si>
  <si>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</si>
  <si>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</si>
  <si>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</si>
  <si>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</si>
  <si>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</si>
  <si>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</si>
  <si>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</si>
  <si>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</si>
  <si>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</si>
  <si>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</si>
  <si>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</si>
  <si>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</si>
  <si>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</si>
  <si>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</si>
  <si>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</si>
  <si>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</si>
  <si>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</si>
  <si>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</si>
  <si>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</si>
  <si>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</si>
  <si>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</si>
  <si>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</si>
  <si>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</si>
  <si>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</si>
  <si>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</si>
  <si>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</si>
  <si>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</si>
  <si>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</si>
  <si>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</si>
  <si>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</si>
  <si>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</si>
  <si>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</si>
  <si>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</si>
  <si>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</si>
  <si>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</si>
  <si>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</si>
  <si>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</si>
  <si>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</si>
  <si>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</si>
  <si>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</si>
  <si>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</si>
  <si>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</si>
  <si>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</si>
  <si>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</si>
  <si>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</si>
  <si>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</si>
  <si>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</si>
  <si>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</si>
  <si>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</si>
  <si>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</si>
  <si>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</si>
  <si>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</si>
  <si>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</si>
  <si>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</si>
  <si>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</si>
  <si>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</si>
  <si>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</si>
  <si>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</si>
  <si>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</si>
  <si>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</si>
  <si>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</si>
  <si>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</si>
  <si>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</si>
  <si>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</si>
  <si>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</si>
  <si>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</si>
  <si>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</si>
  <si>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</si>
  <si>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</si>
  <si>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</si>
  <si>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</si>
  <si>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</si>
  <si>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</si>
  <si>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</si>
  <si>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</si>
  <si>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</si>
  <si>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</si>
  <si>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</si>
  <si>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</si>
  <si>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</si>
  <si>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</si>
  <si>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</si>
  <si>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</si>
  <si>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</si>
  <si>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</si>
  <si>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</si>
  <si>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</si>
  <si>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</si>
  <si>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</si>
  <si>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</si>
  <si>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</si>
  <si>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</si>
  <si>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</si>
  <si>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</si>
  <si>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</si>
  <si>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</si>
  <si>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</si>
  <si>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</si>
  <si>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</si>
  <si>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</si>
  <si>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</si>
  <si>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</si>
  <si>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</si>
  <si>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</si>
  <si>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</si>
  <si>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</si>
  <si>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</si>
  <si>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</si>
  <si>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</si>
  <si>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</si>
  <si>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</si>
  <si>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</si>
  <si>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</si>
  <si>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</si>
  <si>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</si>
  <si>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</si>
  <si>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</si>
  <si>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</si>
  <si>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</si>
  <si>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</si>
  <si>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</si>
  <si>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</si>
  <si>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</si>
  <si>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</si>
  <si>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</si>
  <si>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</si>
  <si>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</si>
  <si>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</si>
  <si>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</si>
  <si>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</si>
  <si>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</si>
  <si>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</si>
  <si>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</si>
  <si>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</si>
  <si>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</si>
  <si>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</si>
  <si>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</si>
  <si>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</si>
  <si>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</si>
  <si>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</si>
  <si>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</si>
  <si>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</si>
  <si>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</si>
  <si>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</si>
  <si>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</si>
  <si>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</si>
  <si>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</si>
  <si>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</si>
  <si>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</si>
  <si>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</si>
  <si>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</si>
  <si>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</si>
  <si>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</si>
  <si>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</si>
  <si>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</si>
  <si>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</si>
  <si>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</si>
  <si>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</si>
  <si>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</si>
  <si>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</si>
  <si>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</si>
  <si>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</si>
  <si>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</si>
  <si>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</si>
  <si>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</si>
  <si>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</si>
  <si>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</si>
  <si>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</si>
  <si>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</si>
  <si>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</si>
  <si>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</si>
  <si>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</si>
  <si>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</si>
  <si>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</si>
  <si>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</si>
  <si>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</si>
  <si>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</si>
  <si>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</si>
  <si>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</si>
  <si>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</si>
  <si>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</si>
  <si>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</si>
  <si>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</si>
  <si>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</si>
  <si>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</si>
  <si>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</si>
  <si>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</si>
  <si>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</si>
  <si>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</si>
  <si>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</si>
  <si>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</si>
  <si>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</si>
  <si>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</si>
  <si>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</si>
  <si>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</si>
  <si>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</si>
  <si>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</si>
  <si>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</si>
  <si>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</si>
  <si>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</si>
  <si>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</si>
  <si>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</si>
  <si>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</si>
  <si>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</si>
  <si>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</si>
  <si>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</si>
  <si>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</si>
  <si>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</si>
  <si>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</si>
  <si>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</si>
  <si>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</si>
  <si>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</si>
  <si>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</si>
  <si>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</si>
  <si>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</si>
  <si>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</si>
  <si>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</si>
  <si>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</si>
  <si>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</si>
  <si>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</si>
  <si>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</si>
  <si>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</si>
  <si>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</si>
  <si>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</si>
  <si>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</si>
  <si>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</si>
  <si>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</si>
  <si>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</si>
  <si>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</si>
  <si>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</si>
  <si>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</si>
  <si>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</si>
  <si>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</si>
  <si>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</si>
  <si>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</si>
  <si>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</si>
  <si>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</si>
  <si>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</si>
  <si>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</si>
  <si>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</si>
  <si>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</si>
  <si>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</si>
  <si>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</si>
  <si>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</si>
  <si>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</si>
  <si>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</si>
  <si>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</si>
  <si>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</si>
  <si>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</si>
  <si>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</si>
  <si>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</si>
  <si>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</si>
  <si>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</si>
  <si>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</si>
  <si>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</si>
  <si>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</si>
  <si>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</si>
  <si>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</si>
  <si>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</si>
  <si>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</si>
  <si>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</si>
  <si>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</si>
  <si>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</si>
  <si>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</si>
  <si>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</si>
  <si>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</si>
  <si>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</si>
  <si>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</si>
  <si>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</si>
  <si>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</si>
  <si>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</si>
  <si>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</si>
  <si>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</si>
  <si>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</si>
  <si>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</si>
  <si>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令和元</t>
    <rPh sb="0" eb="2">
      <t>レイワ</t>
    </rPh>
    <rPh sb="2" eb="3">
      <t>ゲン</t>
    </rPh>
    <phoneticPr fontId="4"/>
  </si>
  <si>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</si>
  <si>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</si>
  <si>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</si>
  <si>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</si>
  <si>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</si>
  <si>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</si>
  <si>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</si>
  <si>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</si>
  <si>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</si>
  <si>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平成27年＝100</t>
    <phoneticPr fontId="4"/>
  </si>
  <si>
    <t xml:space="preserve">          2</t>
    <phoneticPr fontId="4"/>
  </si>
  <si>
    <t>佐賀県政策部統計分析課</t>
    <rPh sb="3" eb="5">
      <t>セイサク</t>
    </rPh>
    <rPh sb="5" eb="6">
      <t>ブ</t>
    </rPh>
    <rPh sb="6" eb="8">
      <t>トウケイ</t>
    </rPh>
    <rPh sb="8" eb="10">
      <t>ブンセキ</t>
    </rPh>
    <phoneticPr fontId="4"/>
  </si>
  <si>
    <t xml:space="preserve">          3</t>
    <phoneticPr fontId="4"/>
  </si>
  <si>
    <t>　　　　  3</t>
  </si>
  <si>
    <t xml:space="preserve">          4</t>
    <phoneticPr fontId="4"/>
  </si>
  <si>
    <t>　　　　  4</t>
    <phoneticPr fontId="4"/>
  </si>
  <si>
    <t xml:space="preserve">          5</t>
    <phoneticPr fontId="4"/>
  </si>
  <si>
    <t>銀行貸出残高(☆)</t>
  </si>
  <si>
    <t>鉱工業在庫率 (生産財･逆)</t>
  </si>
  <si>
    <t>不渡手形金額 (逆)</t>
  </si>
  <si>
    <t>就職率</t>
  </si>
  <si>
    <t>鉱工業生産指数 (総合)</t>
  </si>
  <si>
    <t>大型店売上高(☆)</t>
  </si>
  <si>
    <t>　　　　  5</t>
  </si>
  <si>
    <t xml:space="preserve">          6</t>
    <phoneticPr fontId="4"/>
  </si>
  <si>
    <t>　　　　  6</t>
    <phoneticPr fontId="4"/>
  </si>
  <si>
    <t xml:space="preserve">          7</t>
    <phoneticPr fontId="4"/>
  </si>
  <si>
    <t>企業倒産件数(逆)</t>
  </si>
  <si>
    <t>手形交換金額(☆)</t>
  </si>
  <si>
    <t>雇用保険受給実人員(逆)</t>
  </si>
  <si>
    <t>消費者物価指数(☆)</t>
  </si>
  <si>
    <t>銀行預貸率</t>
  </si>
  <si>
    <t>鉱工業在庫指数 (総合)</t>
  </si>
  <si>
    <t>　　　　  7</t>
    <phoneticPr fontId="4"/>
  </si>
  <si>
    <t xml:space="preserve">          8</t>
    <phoneticPr fontId="4"/>
  </si>
  <si>
    <t>着工建築物床面積(産業用)</t>
  </si>
  <si>
    <t>生産（鉱工業生産）は、持ち直している。</t>
    <phoneticPr fontId="4"/>
  </si>
  <si>
    <t>　　　　  8</t>
  </si>
  <si>
    <t xml:space="preserve">          9</t>
    <phoneticPr fontId="4"/>
  </si>
  <si>
    <t>年平均</t>
    <rPh sb="0" eb="1">
      <t>ネン</t>
    </rPh>
    <rPh sb="1" eb="3">
      <t>ヘイキン</t>
    </rPh>
    <phoneticPr fontId="4"/>
  </si>
  <si>
    <t>　　　　  9</t>
  </si>
  <si>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</si>
  <si>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</si>
  <si>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</si>
  <si>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</si>
  <si>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</si>
  <si>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</si>
  <si>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</si>
  <si>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月</t>
    <phoneticPr fontId="4"/>
  </si>
  <si>
    <t xml:space="preserve">         12</t>
    <phoneticPr fontId="4"/>
  </si>
  <si>
    <t>平成28年</t>
    <rPh sb="0" eb="2">
      <t>ヘイセイ</t>
    </rPh>
    <rPh sb="4" eb="5">
      <t>ネン</t>
    </rPh>
    <phoneticPr fontId="4"/>
  </si>
  <si>
    <t>　　 2</t>
    <phoneticPr fontId="4"/>
  </si>
  <si>
    <t>　　　　 12</t>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</si>
  <si>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</si>
  <si>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　 　3年　1月</t>
    <rPh sb="4" eb="5">
      <t>ネン</t>
    </rPh>
    <rPh sb="7" eb="8">
      <t>ガツ</t>
    </rPh>
    <phoneticPr fontId="4"/>
  </si>
  <si>
    <t>◆ 先行指数</t>
    <phoneticPr fontId="4"/>
  </si>
  <si>
    <t>-</t>
  </si>
  <si>
    <t>令和2</t>
    <rPh sb="0" eb="2">
      <t>レイワ</t>
    </rPh>
    <phoneticPr fontId="4"/>
  </si>
  <si>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</si>
  <si>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</si>
  <si>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　　　（注） 表中のｐは速報値、ｒは確報値または改定値を表す。</t>
    <rPh sb="18" eb="20">
      <t>カクホウ</t>
    </rPh>
    <rPh sb="24" eb="26">
      <t>カイテイ</t>
    </rPh>
    <rPh sb="26" eb="27">
      <t>アタイ</t>
    </rPh>
    <phoneticPr fontId="4"/>
  </si>
  <si>
    <t>　　　（注） 表中のｐは速報値、ｒは確報値または改定値を表す。</t>
    <phoneticPr fontId="4"/>
  </si>
  <si>
    <t>　 　　　 2</t>
    <phoneticPr fontId="4"/>
  </si>
  <si>
    <t>平成28</t>
    <rPh sb="0" eb="2">
      <t>ヘイセイ</t>
    </rPh>
    <phoneticPr fontId="4"/>
  </si>
  <si>
    <t>年度</t>
    <rPh sb="0" eb="2">
      <t>ネンド</t>
    </rPh>
    <phoneticPr fontId="4"/>
  </si>
  <si>
    <t>　　　　　2</t>
    <phoneticPr fontId="4"/>
  </si>
  <si>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4"/>
  </si>
  <si>
    <t>輸入総額(唐津港＋伊万里港)</t>
  </si>
  <si>
    <t>百万円</t>
    <rPh sb="0" eb="1">
      <t>ヒャク</t>
    </rPh>
    <rPh sb="1" eb="2">
      <t>マン</t>
    </rPh>
    <rPh sb="2" eb="3">
      <t>エン</t>
    </rPh>
    <phoneticPr fontId="4"/>
  </si>
  <si>
    <t>　 　　　 3</t>
    <phoneticPr fontId="4"/>
  </si>
  <si>
    <t>　　　　　3</t>
    <phoneticPr fontId="4"/>
  </si>
  <si>
    <t>2か月振り</t>
  </si>
  <si>
    <t>2か月連続</t>
  </si>
  <si>
    <t>3か月振り</t>
  </si>
  <si>
    <t>3か月連続</t>
  </si>
  <si>
    <t>4か月連続</t>
  </si>
  <si>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4"/>
  </si>
  <si>
    <t>平成28</t>
    <rPh sb="0" eb="2">
      <t>ヘイセイ</t>
    </rPh>
    <phoneticPr fontId="4"/>
  </si>
  <si>
    <t>　　　　　4</t>
    <phoneticPr fontId="4"/>
  </si>
  <si>
    <t>　 　　　 4</t>
    <phoneticPr fontId="4"/>
  </si>
  <si>
    <t>鉱工業生産指数 (生産財)</t>
  </si>
  <si>
    <t>4か月振り</t>
  </si>
  <si>
    <r>
      <t>③</t>
    </r>
    <r>
      <rPr>
        <b/>
        <sz val="10.5"/>
        <rFont val="ＭＳ ゴシック"/>
        <family val="3"/>
        <charset val="128"/>
      </rPr>
      <t>住宅建設</t>
    </r>
    <r>
      <rPr>
        <sz val="10.5"/>
        <rFont val="ＭＳ 明朝"/>
        <family val="1"/>
        <charset val="128"/>
      </rPr>
      <t>は、底堅い動きとなっている。</t>
    </r>
    <phoneticPr fontId="4"/>
  </si>
  <si>
    <r>
      <t>④</t>
    </r>
    <r>
      <rPr>
        <b/>
        <sz val="10.5"/>
        <rFont val="ＭＳ ゴシック"/>
        <family val="3"/>
        <charset val="128"/>
      </rPr>
      <t>公共投資</t>
    </r>
    <r>
      <rPr>
        <sz val="10.5"/>
        <rFont val="ＭＳ 明朝"/>
        <family val="1"/>
        <charset val="128"/>
      </rPr>
      <t>は、高水準で底堅く推移している。</t>
    </r>
    <phoneticPr fontId="4"/>
  </si>
  <si>
    <r>
      <t>①</t>
    </r>
    <r>
      <rPr>
        <b/>
        <sz val="10.5"/>
        <rFont val="ＭＳ ゴシック"/>
        <family val="3"/>
        <charset val="128"/>
      </rPr>
      <t>生産</t>
    </r>
    <r>
      <rPr>
        <sz val="10.5"/>
        <rFont val="ＭＳ 明朝"/>
        <family val="1"/>
        <charset val="128"/>
      </rPr>
      <t>は、持ち直している。</t>
    </r>
    <phoneticPr fontId="4"/>
  </si>
  <si>
    <r>
      <t>④</t>
    </r>
    <r>
      <rPr>
        <b/>
        <sz val="10.5"/>
        <rFont val="ＭＳ ゴシック"/>
        <family val="3"/>
        <charset val="128"/>
      </rPr>
      <t>倒産件数</t>
    </r>
    <r>
      <rPr>
        <sz val="10.5"/>
        <rFont val="ＭＳ 明朝"/>
        <family val="1"/>
        <charset val="128"/>
      </rPr>
      <t>は、減少している。</t>
    </r>
    <phoneticPr fontId="4"/>
  </si>
  <si>
    <t>個人消費は、持ち直しの動きが一服している。</t>
    <rPh sb="0" eb="2">
      <t>コジン</t>
    </rPh>
    <rPh sb="2" eb="4">
      <t>ショウヒ</t>
    </rPh>
    <phoneticPr fontId="4"/>
  </si>
  <si>
    <t>輸出は、高水準で推移している。
５月の輸出額（九州経済圏）は、前年を上回った。</t>
    <phoneticPr fontId="4"/>
  </si>
  <si>
    <t>５月の消費者物価（九州地区、生鮮食品を除く総合）は、前年を上回った（５月：＋0.1％）。</t>
    <phoneticPr fontId="4"/>
  </si>
  <si>
    <t>令和 2</t>
    <rPh sb="0" eb="2">
      <t>レイワ</t>
    </rPh>
    <phoneticPr fontId="4"/>
  </si>
  <si>
    <t>　 　　　 5</t>
    <phoneticPr fontId="4"/>
  </si>
  <si>
    <r>
      <t>③</t>
    </r>
    <r>
      <rPr>
        <b/>
        <sz val="10.5"/>
        <rFont val="ＭＳ ゴシック"/>
        <family val="3"/>
        <charset val="128"/>
      </rPr>
      <t>企業の業況判断</t>
    </r>
    <r>
      <rPr>
        <sz val="10.5"/>
        <rFont val="ＭＳ 明朝"/>
        <family val="1"/>
        <charset val="128"/>
      </rPr>
      <t>は、一部に厳しさは残るものの、持ち直しの動きがみられる。</t>
    </r>
    <rPh sb="1" eb="3">
      <t>キギョウ</t>
    </rPh>
    <rPh sb="4" eb="6">
      <t>ギョウキョウ</t>
    </rPh>
    <rPh sb="6" eb="8">
      <t>ハンダン</t>
    </rPh>
    <rPh sb="10" eb="12">
      <t>イチブ</t>
    </rPh>
    <rPh sb="13" eb="14">
      <t>キビ</t>
    </rPh>
    <rPh sb="17" eb="18">
      <t>ノコ</t>
    </rPh>
    <rPh sb="23" eb="24">
      <t>モ</t>
    </rPh>
    <rPh sb="25" eb="26">
      <t>ナオ</t>
    </rPh>
    <rPh sb="28" eb="29">
      <t>ウゴ</t>
    </rPh>
    <phoneticPr fontId="5"/>
  </si>
  <si>
    <r>
      <t>⑤</t>
    </r>
    <r>
      <rPr>
        <b/>
        <sz val="10.5"/>
        <rFont val="ＭＳ ゴシック"/>
        <family val="3"/>
        <charset val="128"/>
      </rPr>
      <t>雇用情勢</t>
    </r>
    <r>
      <rPr>
        <sz val="10.5"/>
        <rFont val="ＭＳ 明朝"/>
        <family val="1"/>
        <charset val="128"/>
      </rPr>
      <t>は、感染症の影響により、弱い動きとなっているなかで、求人等の動きに底堅さもみられる。</t>
    </r>
    <phoneticPr fontId="4"/>
  </si>
  <si>
    <t>　九州・沖縄の景気は、厳しい状態にあるものの、輸出・生産を中心に持ち直しつつある。
　最終需要の動向をみると、個人消費は、持ち直しの動きが一服している。公共投資は、高水準で推移している。設備投資は、一部業種に弱さがみられるものの、持ち直している。住宅投資は、持ち直しの動きがみられている。輸出は、高水準で推移している。
　こうした中で、生産は、持ち直している。雇用・所得情勢をみると、労働需給、雇用者所得ともに弱い動きとなっている。
　６月短観における企業の業況感は、横ばいで推移している。
　先行きについては、新型コロナウイルス感染症の動向が当地の企業や家計のマインドに与える影響等に留意する必要がある。</t>
    <phoneticPr fontId="4"/>
  </si>
  <si>
    <t>住宅投資は、持ち直しの動きがみられている。
５月の新設住宅着工戸数は、持家や分譲が増加した一方、貸家の減少から概ね前年並みとなった。</t>
    <phoneticPr fontId="4"/>
  </si>
  <si>
    <t>公共投資は、高水準で推移している。
６月の公共工事請負金額は、その他公共的団体発注分の減少を主因に前年を下回った。</t>
    <phoneticPr fontId="4"/>
  </si>
  <si>
    <t>設備投資は、一部業種に弱さがみられるものの、持ち直している。
６月短観（九州・沖縄地区）における2021年度の設備投資（除く電気・ガス）は、前年を上回る計画となっている。
５月の建築物着工床面積（民間非居住用、後方３か月移動平均）は、前年を上回った。</t>
    <phoneticPr fontId="4"/>
  </si>
  <si>
    <t>雇用・所得情勢をみると、労働需給、雇用者所得ともに弱い動きとなっている。
労働需給をみると、有効求人倍率は横ばい圏内で推移している。
４月の雇用者所得総額は、現金給与総額の増加を主因に前年を上回った。</t>
    <phoneticPr fontId="4"/>
  </si>
  <si>
    <t>５月の預金残高をみると、個人預金や法人預金を中心に前年を上回った。</t>
    <phoneticPr fontId="4"/>
  </si>
  <si>
    <t>５月の貸出残高をみると、法人向けや個人向けを中心に前年を上回った。</t>
    <phoneticPr fontId="4"/>
  </si>
  <si>
    <t>６月の企業倒産をみると、件数は前年を下回ったものの、負債総額は前年を上回った。</t>
    <phoneticPr fontId="4"/>
  </si>
  <si>
    <t>（以上、日本銀行福岡支店｢九州・沖縄の金融経済概況（2021年7月）」２０２１年７月19日）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</si>
  <si>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t>　　　　　5</t>
    <phoneticPr fontId="4"/>
  </si>
  <si>
    <t>※令和2年10月値は令和2年国勢調査の速報値。</t>
    <rPh sb="1" eb="3">
      <t>レイワ</t>
    </rPh>
    <rPh sb="4" eb="5">
      <t>ネン</t>
    </rPh>
    <rPh sb="7" eb="8">
      <t>ガツ</t>
    </rPh>
    <rPh sb="8" eb="9">
      <t>チ</t>
    </rPh>
    <rPh sb="10" eb="12">
      <t>レイワ</t>
    </rPh>
    <rPh sb="13" eb="14">
      <t>ネン</t>
    </rPh>
    <rPh sb="14" eb="16">
      <t>コクセイ</t>
    </rPh>
    <rPh sb="16" eb="18">
      <t>チョウサ</t>
    </rPh>
    <rPh sb="19" eb="21">
      <t>ソクホウ</t>
    </rPh>
    <rPh sb="21" eb="22">
      <t>アタイ</t>
    </rPh>
    <phoneticPr fontId="5"/>
  </si>
  <si>
    <t>有効求人倍率(就業地別）</t>
  </si>
  <si>
    <t>5か月連続</t>
  </si>
  <si>
    <t>（２０２１年８月号）</t>
    <rPh sb="7" eb="8">
      <t>ガツ</t>
    </rPh>
    <phoneticPr fontId="4"/>
  </si>
  <si>
    <t>令和３年(2021年)８月３１日 発行</t>
    <rPh sb="0" eb="2">
      <t>レイワ</t>
    </rPh>
    <rPh sb="9" eb="10">
      <t>ネン</t>
    </rPh>
    <rPh sb="15" eb="16">
      <t>ヒ</t>
    </rPh>
    <phoneticPr fontId="4"/>
  </si>
  <si>
    <t>　6月は、既存店（当年及び前年とも調査対象となった店舗）での比較は、前年同月比5.0%減となり、3ヵ月振りに前年同月を下回った。
  全店(調査対象が新設の店舗を含む)の販売額は50億75百万円で前年同月比2.6%減となり、4ヵ月振りに前年同月を下回った。</t>
    <rPh sb="43" eb="44">
      <t>ゲン</t>
    </rPh>
    <rPh sb="51" eb="52">
      <t>フ</t>
    </rPh>
    <rPh sb="54" eb="55">
      <t>シタ</t>
    </rPh>
    <rPh sb="59" eb="60">
      <t>シタ</t>
    </rPh>
    <rPh sb="82" eb="83">
      <t>ヒャク</t>
    </rPh>
    <rPh sb="94" eb="95">
      <t>ヒャク</t>
    </rPh>
    <rPh sb="96" eb="97">
      <t>ゲン</t>
    </rPh>
    <rPh sb="102" eb="103">
      <t>ゲン</t>
    </rPh>
    <rPh sb="107" eb="108">
      <t>ゲン</t>
    </rPh>
    <rPh sb="115" eb="116">
      <t>フ</t>
    </rPh>
    <rPh sb="118" eb="119">
      <t>シタ</t>
    </rPh>
    <rPh sb="123" eb="124">
      <t>シタ</t>
    </rPh>
    <rPh sb="124" eb="125">
      <t>マワ</t>
    </rPh>
    <phoneticPr fontId="4"/>
  </si>
  <si>
    <r>
      <t>　6月は</t>
    </r>
    <r>
      <rPr>
        <sz val="11"/>
        <rFont val="ＭＳ 明朝"/>
        <family val="1"/>
        <charset val="128"/>
      </rPr>
      <t>、393戸で前年同月比3.7％増となり、2ヵ月振りに前年同月を上回った。また、前月比は14.2％増となった。</t>
    </r>
    <rPh sb="14" eb="15">
      <t>クラ</t>
    </rPh>
    <rPh sb="19" eb="20">
      <t>ゾウ</t>
    </rPh>
    <rPh sb="26" eb="27">
      <t>ツキ</t>
    </rPh>
    <rPh sb="27" eb="28">
      <t>フ</t>
    </rPh>
    <rPh sb="35" eb="36">
      <t>ウエ</t>
    </rPh>
    <rPh sb="52" eb="53">
      <t>ゾウ</t>
    </rPh>
    <phoneticPr fontId="4"/>
  </si>
  <si>
    <r>
      <t>　6月は</t>
    </r>
    <r>
      <rPr>
        <sz val="11"/>
        <rFont val="ＭＳ 明朝"/>
        <family val="1"/>
        <charset val="128"/>
      </rPr>
      <t>、102.3で前年同月比0.1％増となった。また、前月比は0.3％増となった。</t>
    </r>
    <rPh sb="20" eb="21">
      <t>ゾウ</t>
    </rPh>
    <rPh sb="37" eb="38">
      <t>ゾウ</t>
    </rPh>
    <phoneticPr fontId="4"/>
  </si>
  <si>
    <r>
      <t>　6月は</t>
    </r>
    <r>
      <rPr>
        <sz val="11"/>
        <rFont val="ＭＳ 明朝"/>
        <family val="1"/>
        <charset val="128"/>
      </rPr>
      <t>、1.39倍で前年同月を0.18ポイント上回り、2ヵ月連続で前年同月を上回った。また、前月比は0.01ポイント上回った。</t>
    </r>
    <rPh sb="24" eb="25">
      <t>ウエ</t>
    </rPh>
    <rPh sb="31" eb="33">
      <t>レンゾク</t>
    </rPh>
    <rPh sb="39" eb="40">
      <t>ウエ</t>
    </rPh>
    <rPh sb="58" eb="60">
      <t>ウワマワ</t>
    </rPh>
    <phoneticPr fontId="4"/>
  </si>
  <si>
    <t>令和2年　1月</t>
    <rPh sb="0" eb="2">
      <t>レイワ</t>
    </rPh>
    <rPh sb="3" eb="4">
      <t>ネン</t>
    </rPh>
    <rPh sb="6" eb="7">
      <t>ガツ</t>
    </rPh>
    <phoneticPr fontId="4"/>
  </si>
  <si>
    <t>　 　　　 6</t>
    <phoneticPr fontId="4"/>
  </si>
  <si>
    <t>　6月は、1.19倍で前年同月を0.15ポイント上回り、3ヵ月連続で前年同月を上回った。また、前月比は0.01ポイント上回った。</t>
    <phoneticPr fontId="4"/>
  </si>
  <si>
    <t>平成28年度</t>
    <rPh sb="0" eb="2">
      <t>ヘイセイ</t>
    </rPh>
    <rPh sb="4" eb="6">
      <t>ネンド</t>
    </rPh>
    <phoneticPr fontId="4"/>
  </si>
  <si>
    <t>令和元年度</t>
    <rPh sb="0" eb="2">
      <t>レイワ</t>
    </rPh>
    <rPh sb="2" eb="3">
      <t>ガン</t>
    </rPh>
    <rPh sb="3" eb="5">
      <t>ネンド</t>
    </rPh>
    <phoneticPr fontId="4"/>
  </si>
  <si>
    <t>　7月は、98億91百万円で前年同月比11.2％減となり、4ヵ月連続で前年同月を下回った。また、前月比は33.0％減となった。</t>
    <phoneticPr fontId="4"/>
  </si>
  <si>
    <t>※８月分のデータ更新はありません。</t>
    <rPh sb="2" eb="3">
      <t>ガツ</t>
    </rPh>
    <rPh sb="3" eb="4">
      <t>ブン</t>
    </rPh>
    <rPh sb="8" eb="10">
      <t>コウシン</t>
    </rPh>
    <phoneticPr fontId="4"/>
  </si>
  <si>
    <t>　7月は、2,160台で前年同月比8.9％減となり、2ヵ月連続で前年同月を下回った。また、前月比は10.1％増となった。</t>
    <phoneticPr fontId="4"/>
  </si>
  <si>
    <r>
      <t>　7月は、倒産</t>
    </r>
    <r>
      <rPr>
        <sz val="11"/>
        <rFont val="ＭＳ 明朝"/>
        <family val="1"/>
        <charset val="128"/>
      </rPr>
      <t>件数2件、負債金額2億16百万円、前年同月と比べて件数は2件減で、金額は1億18百万円上回った。また、前月と比べて件数は1件増で、金額は25百万円下回った。</t>
    </r>
    <rPh sb="17" eb="18">
      <t>オク</t>
    </rPh>
    <phoneticPr fontId="4"/>
  </si>
  <si>
    <t>　6月は、87.4で前年同月比16.8％増となり、3ヵ月連続で前年同月を上回った。</t>
    <phoneticPr fontId="5"/>
  </si>
  <si>
    <t>令和2</t>
    <rPh sb="0" eb="2">
      <t>レイワ</t>
    </rPh>
    <phoneticPr fontId="4"/>
  </si>
  <si>
    <t>　6月は、96.2で前年同月比7.0％増となり、2ヵ月連続で前年同月を上回った。また、前月比は3.9％増となった。</t>
    <phoneticPr fontId="4"/>
  </si>
  <si>
    <t>令和2</t>
    <rPh sb="0" eb="2">
      <t>レイワ</t>
    </rPh>
    <phoneticPr fontId="4"/>
  </si>
  <si>
    <t>令和 2年　2月</t>
    <rPh sb="0" eb="2">
      <t>レイワ</t>
    </rPh>
    <rPh sb="4" eb="5">
      <t>ネン</t>
    </rPh>
    <rPh sb="7" eb="8">
      <t>ガツ</t>
    </rPh>
    <phoneticPr fontId="4"/>
  </si>
  <si>
    <t>　　　　　6</t>
    <phoneticPr fontId="4"/>
  </si>
  <si>
    <t>　7月の銀行貸出残高は、1兆4,103億円で前年同月比1.4％増となり、18ヵ月連続で前年同月を上回った。また、前月比は、0.4％増となった。</t>
    <phoneticPr fontId="4"/>
  </si>
  <si>
    <t>　　・需要面では、百貨店・スーパー販売額（6月）は、全店販売額が4ヵ月振りに前年同月を下回った。</t>
    <rPh sb="9" eb="12">
      <t>ヒャッカテン</t>
    </rPh>
    <rPh sb="28" eb="30">
      <t>ハンバイ</t>
    </rPh>
    <rPh sb="30" eb="31">
      <t>ガク</t>
    </rPh>
    <rPh sb="35" eb="36">
      <t>ブ</t>
    </rPh>
    <rPh sb="38" eb="40">
      <t>ゼンネン</t>
    </rPh>
    <rPh sb="43" eb="44">
      <t>シタ</t>
    </rPh>
    <phoneticPr fontId="4"/>
  </si>
  <si>
    <t>　　　　　　　　　乗用車新規登録台数（7月）は、2ヵ月連続で下回った。　　</t>
    <rPh sb="9" eb="12">
      <t>ジョウヨウシャ</t>
    </rPh>
    <rPh sb="12" eb="14">
      <t>シンキ</t>
    </rPh>
    <rPh sb="27" eb="29">
      <t>レンゾク</t>
    </rPh>
    <rPh sb="30" eb="31">
      <t>シタ</t>
    </rPh>
    <phoneticPr fontId="4"/>
  </si>
  <si>
    <t>　　　　　　　　　新設住宅着工戸数（6月）は、2ヵ月振りに上回った。</t>
    <rPh sb="26" eb="27">
      <t>フ</t>
    </rPh>
    <rPh sb="29" eb="30">
      <t>ウエ</t>
    </rPh>
    <phoneticPr fontId="4"/>
  </si>
  <si>
    <t>　　　　　　　　　公共工事前払保証請負金額（7月）は、4ヵ月連続で下回った。</t>
    <rPh sb="9" eb="11">
      <t>コウキョウ</t>
    </rPh>
    <rPh sb="11" eb="13">
      <t>コウジ</t>
    </rPh>
    <rPh sb="13" eb="15">
      <t>マエバラ</t>
    </rPh>
    <rPh sb="15" eb="17">
      <t>ホショウ</t>
    </rPh>
    <rPh sb="17" eb="19">
      <t>ウケオイ</t>
    </rPh>
    <rPh sb="19" eb="20">
      <t>キン</t>
    </rPh>
    <rPh sb="20" eb="21">
      <t>ガク</t>
    </rPh>
    <rPh sb="30" eb="32">
      <t xml:space="preserve">レン_x0000_	</t>
    </rPh>
    <rPh sb="33" eb="34">
      <t/>
    </rPh>
    <phoneticPr fontId="4"/>
  </si>
  <si>
    <t>　　・生産面では、鉱工業生産指数（6月）は、2ヵ月連続で上回った。</t>
    <rPh sb="25" eb="27">
      <t>レンゾク</t>
    </rPh>
    <rPh sb="28" eb="29">
      <t>ウエ</t>
    </rPh>
    <phoneticPr fontId="4"/>
  </si>
  <si>
    <t>　　・雇用面では、有効求人倍率(就業地別)（6月）は、2ヵ月連続で上回った。</t>
    <rPh sb="16" eb="18">
      <t>シュウギョウ</t>
    </rPh>
    <rPh sb="18" eb="19">
      <t>チ</t>
    </rPh>
    <rPh sb="19" eb="20">
      <t>ベツ</t>
    </rPh>
    <rPh sb="30" eb="32">
      <t>レンゾク</t>
    </rPh>
    <rPh sb="33" eb="34">
      <t>ウエ</t>
    </rPh>
    <phoneticPr fontId="4"/>
  </si>
  <si>
    <t>　　・企業倒産件数（7月）は2件減で、負債金額（7月）は2ヵ月連続で上回った。</t>
    <rPh sb="7" eb="9">
      <t>ケンスウ</t>
    </rPh>
    <rPh sb="16" eb="17">
      <t>ゲン</t>
    </rPh>
    <rPh sb="19" eb="20">
      <t>ゲン</t>
    </rPh>
    <rPh sb="22" eb="24">
      <t>フサイ</t>
    </rPh>
    <rPh sb="25" eb="26">
      <t>ガツ</t>
    </rPh>
    <rPh sb="31" eb="33">
      <t>レンゾク</t>
    </rPh>
    <rPh sb="34" eb="36">
      <t>ウワマワ</t>
    </rPh>
    <rPh sb="37" eb="38">
      <t>シタ</t>
    </rPh>
    <rPh sb="38" eb="39">
      <t>マワ</t>
    </rPh>
    <phoneticPr fontId="4"/>
  </si>
  <si>
    <t>　　・金融機関（銀行）貸出残高（7月）は、18ヵ月連続で上回った。</t>
    <rPh sb="3" eb="5">
      <t>キンユウ</t>
    </rPh>
    <rPh sb="5" eb="7">
      <t>キカン</t>
    </rPh>
    <rPh sb="8" eb="10">
      <t>ギンコウ</t>
    </rPh>
    <rPh sb="11" eb="13">
      <t>カシダシ</t>
    </rPh>
    <rPh sb="13" eb="15">
      <t>ザンダカ</t>
    </rPh>
    <rPh sb="25" eb="27">
      <t>レンゾク</t>
    </rPh>
    <rPh sb="28" eb="29">
      <t>ウエ</t>
    </rPh>
    <phoneticPr fontId="4"/>
  </si>
  <si>
    <t>50億75</t>
    <rPh sb="2" eb="3">
      <t>オク</t>
    </rPh>
    <phoneticPr fontId="4"/>
  </si>
  <si>
    <t>98億91</t>
    <rPh sb="2" eb="3">
      <t>オク</t>
    </rPh>
    <phoneticPr fontId="4"/>
  </si>
  <si>
    <t>2億16</t>
    <rPh sb="1" eb="2">
      <t>オク</t>
    </rPh>
    <phoneticPr fontId="4"/>
  </si>
  <si>
    <t>13億95</t>
    <rPh sb="2" eb="3">
      <t>オク</t>
    </rPh>
    <phoneticPr fontId="4"/>
  </si>
  <si>
    <t>1億18百万円</t>
    <rPh sb="1" eb="2">
      <t>オク</t>
    </rPh>
    <rPh sb="4" eb="7">
      <t>ヒャクマンエン</t>
    </rPh>
    <phoneticPr fontId="4"/>
  </si>
  <si>
    <t>△15億84百万円</t>
    <rPh sb="3" eb="4">
      <t>オク</t>
    </rPh>
    <rPh sb="6" eb="9">
      <t>ヒャクマンエン</t>
    </rPh>
    <phoneticPr fontId="4"/>
  </si>
  <si>
    <t>△25百万円</t>
    <rPh sb="3" eb="6">
      <t>ヒャクマンエン</t>
    </rPh>
    <phoneticPr fontId="4"/>
  </si>
  <si>
    <t>1兆4,103</t>
    <rPh sb="1" eb="2">
      <t>チョウ</t>
    </rPh>
    <phoneticPr fontId="4"/>
  </si>
  <si>
    <t>　8月は、806,992人で、前年同月比2,256人の減少となり、平成9年5月以降連続して、前年同月を下回った。また、前月比331人減少した。</t>
    <phoneticPr fontId="4"/>
  </si>
  <si>
    <t>　8月は、314,286世帯で、前年同月比1,353世帯の減少となった。また、前月比35世帯増加した。</t>
    <phoneticPr fontId="4"/>
  </si>
  <si>
    <t>3か月連続で50%を上回った後、50％になった。</t>
  </si>
  <si>
    <t>9か月振りに50%を下回った。</t>
  </si>
  <si>
    <t>6か月振りに50%を上回った。</t>
  </si>
  <si>
    <t>12か月連続</t>
  </si>
  <si>
    <t>6か月連続</t>
  </si>
  <si>
    <t>6か月振り</t>
  </si>
  <si>
    <t>10か月振り</t>
  </si>
  <si>
    <t>5か月振り</t>
  </si>
  <si>
    <t>陶磁器生産重量</t>
  </si>
  <si>
    <t>（５）国の景気動向指数（令和３年6月分ＣＩ・平成２７年=100）</t>
    <rPh sb="12" eb="14">
      <t>レイワ</t>
    </rPh>
    <rPh sb="17" eb="18">
      <t>ガツ</t>
    </rPh>
    <rPh sb="18" eb="19">
      <t>ブン</t>
    </rPh>
    <rPh sb="22" eb="24">
      <t>ヘイセイ</t>
    </rPh>
    <rPh sb="26" eb="27">
      <t>ネン</t>
    </rPh>
    <phoneticPr fontId="4"/>
  </si>
  <si>
    <t>（以上、内閣府経済社会総合研究所｢景気動向指数｣（改訂値）令和３年8月25日）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</si>
  <si>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r>
      <t>①</t>
    </r>
    <r>
      <rPr>
        <b/>
        <sz val="10.5"/>
        <rFont val="ＭＳ ゴシック"/>
        <family val="3"/>
        <charset val="128"/>
      </rPr>
      <t>個人消費</t>
    </r>
    <r>
      <rPr>
        <sz val="10.5"/>
        <rFont val="ＭＳ 明朝"/>
        <family val="1"/>
        <charset val="128"/>
      </rPr>
      <t>は、サービス支出を中心に弱い動きとなっている。</t>
    </r>
    <phoneticPr fontId="4"/>
  </si>
  <si>
    <r>
      <t>②</t>
    </r>
    <r>
      <rPr>
        <b/>
        <sz val="10.5"/>
        <rFont val="ＭＳ ゴシック"/>
        <family val="3"/>
        <charset val="128"/>
      </rPr>
      <t>企業収益</t>
    </r>
    <r>
      <rPr>
        <sz val="10.5"/>
        <rFont val="ＭＳ 明朝"/>
        <family val="1"/>
        <charset val="128"/>
      </rPr>
      <t>は、感染症の影響により、非製造業の一部に弱さが残るものの、持ち直している。</t>
    </r>
    <rPh sb="22" eb="24">
      <t>イチブ</t>
    </rPh>
    <rPh sb="28" eb="29">
      <t>ノコ</t>
    </rPh>
    <phoneticPr fontId="4"/>
  </si>
  <si>
    <r>
      <t>①</t>
    </r>
    <r>
      <rPr>
        <b/>
        <sz val="10.5"/>
        <rFont val="ＭＳ ゴシック"/>
        <family val="3"/>
        <charset val="128"/>
      </rPr>
      <t>消費者物価</t>
    </r>
    <r>
      <rPr>
        <sz val="10.5"/>
        <rFont val="ＭＳ 明朝"/>
        <family val="1"/>
        <charset val="128"/>
      </rPr>
      <t>は、このところ底堅さがみられる。</t>
    </r>
    <rPh sb="1" eb="4">
      <t>ショウヒシャ</t>
    </rPh>
    <rPh sb="13" eb="14">
      <t>ソコ</t>
    </rPh>
    <rPh sb="14" eb="15">
      <t>カタ</t>
    </rPh>
    <phoneticPr fontId="4"/>
  </si>
  <si>
    <r>
      <t>　株価（日経平均株価）</t>
    </r>
    <r>
      <rPr>
        <sz val="10.5"/>
        <rFont val="ＭＳ 明朝"/>
        <family val="1"/>
        <charset val="128"/>
      </rPr>
      <t>は、27,300円台から28,000円台まで上昇した後、27,000円台まで下落し、その後27,700円台まで上昇した。</t>
    </r>
    <r>
      <rPr>
        <b/>
        <sz val="10.5"/>
        <rFont val="ＭＳ 明朝"/>
        <family val="1"/>
        <charset val="128"/>
      </rPr>
      <t>対米ドル円レート（インターバンク直物中心相場）</t>
    </r>
    <r>
      <rPr>
        <sz val="10.5"/>
        <rFont val="ＭＳ 明朝"/>
        <family val="1"/>
        <charset val="128"/>
      </rPr>
      <t>は、109円台から110円台で推移した。</t>
    </r>
    <rPh sb="33" eb="35">
      <t>ジョウショウ</t>
    </rPh>
    <rPh sb="49" eb="51">
      <t>ゲラク</t>
    </rPh>
    <rPh sb="66" eb="68">
      <t>ジョウショウ</t>
    </rPh>
    <phoneticPr fontId="4"/>
  </si>
  <si>
    <t>（以上、内閣府｢月例経済報告 （令和３年８月）｣ 令和３年８月26日）</t>
    <rPh sb="8" eb="10">
      <t>ゲツレイ</t>
    </rPh>
    <rPh sb="10" eb="12">
      <t>ケイザイ</t>
    </rPh>
    <rPh sb="12" eb="14">
      <t>ホウコク</t>
    </rPh>
    <rPh sb="16" eb="18">
      <t>レイワ</t>
    </rPh>
    <rPh sb="19" eb="20">
      <t>ネン</t>
    </rPh>
    <rPh sb="24" eb="26">
      <t>レイワ</t>
    </rPh>
    <phoneticPr fontId="4"/>
  </si>
  <si>
    <t>前月と比較して1.5ポイント上昇</t>
    <rPh sb="14" eb="16">
      <t>ジョウショウ</t>
    </rPh>
    <phoneticPr fontId="5"/>
  </si>
  <si>
    <t>前月と比較して2.4ポイント上昇</t>
    <phoneticPr fontId="5"/>
  </si>
  <si>
    <t>前月と比較して1.1ポイント上昇</t>
    <phoneticPr fontId="5"/>
  </si>
  <si>
    <t>　景気は、新型コロナウイルス感染症の影響により、依然として厳しい状況にあるなか、持ち直しの動きが続いているものの、一部で弱さが増している。
・個人消費は、サービス支出を中心に弱い動きとなっている。
・設備投資は、持ち直している。
・輸出は、緩やかな増加が続いている。
・生産は、持ち直している。
・企業収益は、感染症の影響により、非製造業の一部に弱さが残るものの、持ち直している。企業の業況判断は、一部に厳しさは残るものの、持ち直しの動きがみられる。
・雇用情勢は、感染症の影響により、弱い動きとなっているなかで、求人等の動きに底堅さもみられる。
・消費者物価は、このところ底堅さがみられる。
　先行きについては、感染拡大の防止策を講じ、ワクチン接種を促進するなかで、各種政策の効果や海外経済の改善もあって、持ち直しの動きが続くことが期待されるが、感染拡大による下振れリスクの高まりに十分注意する必要がある。また、金融資本市場の変動等の影響を注視する必要がある。</t>
    <rPh sb="170" eb="172">
      <t>イチブ</t>
    </rPh>
    <rPh sb="176" eb="177">
      <t>ノコ</t>
    </rPh>
    <rPh sb="287" eb="288">
      <t>ソコ</t>
    </rPh>
    <rPh sb="288" eb="289">
      <t>カタ</t>
    </rPh>
    <rPh sb="376" eb="378">
      <t>カクダイ</t>
    </rPh>
    <rPh sb="381" eb="382">
      <t>シタ</t>
    </rPh>
    <rPh sb="382" eb="383">
      <t>フ</t>
    </rPh>
    <rPh sb="388" eb="389">
      <t>タカ</t>
    </rPh>
    <phoneticPr fontId="5"/>
  </si>
  <si>
    <r>
      <t>⑤</t>
    </r>
    <r>
      <rPr>
        <b/>
        <sz val="10.5"/>
        <rFont val="ＭＳ ゴシック"/>
        <family val="3"/>
        <charset val="128"/>
      </rPr>
      <t>輸出</t>
    </r>
    <r>
      <rPr>
        <sz val="10.5"/>
        <rFont val="ＭＳ 明朝"/>
        <family val="1"/>
        <charset val="128"/>
      </rPr>
      <t>は、緩やかな増加が続いている。</t>
    </r>
    <r>
      <rPr>
        <b/>
        <sz val="10.5"/>
        <rFont val="ＭＳ ゴシック"/>
        <family val="3"/>
        <charset val="128"/>
      </rPr>
      <t>輸入</t>
    </r>
    <r>
      <rPr>
        <sz val="10.5"/>
        <rFont val="ＭＳ 明朝"/>
        <family val="1"/>
        <charset val="128"/>
      </rPr>
      <t>は、このところ持ち直しの動きに足踏みがみられる。</t>
    </r>
    <r>
      <rPr>
        <b/>
        <sz val="10.5"/>
        <rFont val="ＭＳ ゴシック"/>
        <family val="3"/>
        <charset val="128"/>
      </rPr>
      <t>貿易・</t>
    </r>
    <rPh sb="1" eb="3">
      <t>ユシュツ</t>
    </rPh>
    <rPh sb="35" eb="36">
      <t>アシ</t>
    </rPh>
    <rPh sb="36" eb="37">
      <t>ブ</t>
    </rPh>
    <phoneticPr fontId="4"/>
  </si>
  <si>
    <r>
      <rPr>
        <b/>
        <sz val="10.5"/>
        <rFont val="ＭＳ ゴシック"/>
        <family val="3"/>
        <charset val="128"/>
      </rPr>
      <t>サービス収支</t>
    </r>
    <r>
      <rPr>
        <sz val="10.5"/>
        <rFont val="ＭＳ 明朝"/>
        <family val="3"/>
        <charset val="128"/>
      </rPr>
      <t>は、おおむね均衡している。</t>
    </r>
    <phoneticPr fontId="5"/>
  </si>
  <si>
    <t>１ 令和３年6月の動向</t>
    <rPh sb="2" eb="4">
      <t>レイワ</t>
    </rPh>
    <rPh sb="7" eb="8">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</si>
</sst>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4" fillId="0" borderId="0" applyFont="0" applyFill="0" applyBorder="0" applyAlignment="0" applyProtection="0">
      <alignment vertical="center"/>
    </xf>
    <xf numFmtId="0" fontId="2"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xf numFmtId="0" fontId="86" fillId="0" borderId="0"/>
    <xf numFmtId="0" fontId="114" fillId="0" borderId="0">
      <alignment vertical="center"/>
    </xf>
    <xf numFmtId="0" fontId="114" fillId="0" borderId="0">
      <alignment vertical="center"/>
    </xf>
    <xf numFmtId="0" fontId="114" fillId="0" borderId="0">
      <alignment vertical="center"/>
    </xf>
    <xf numFmtId="0" fontId="114" fillId="0" borderId="0">
      <alignment vertical="center"/>
    </xf>
    <xf numFmtId="0" fontId="2" fillId="0" borderId="0">
      <alignment vertical="center"/>
    </xf>
    <xf numFmtId="0" fontId="114" fillId="0" borderId="0">
      <alignment vertical="center"/>
    </xf>
    <xf numFmtId="0" fontId="2" fillId="0" borderId="0">
      <alignment vertical="center"/>
    </xf>
    <xf numFmtId="0" fontId="114"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187">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0" fontId="6" fillId="0" borderId="0" xfId="0" applyFont="1" applyFill="1" applyBorder="1" applyAlignment="1">
      <alignment horizontal="righ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38" fontId="7"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0" fontId="97" fillId="0" borderId="0" xfId="0" applyFont="1" applyBorder="1" applyAlignment="1">
      <alignmen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0" fontId="9" fillId="0" borderId="0" xfId="0" applyFont="1" applyFill="1" applyAlignment="1">
      <alignment horizontal="left"/>
    </xf>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6" fillId="0" borderId="72" xfId="10" applyFont="1" applyFill="1" applyBorder="1"/>
    <xf numFmtId="0" fontId="6" fillId="0" borderId="74" xfId="10" applyFont="1" applyFill="1" applyBorder="1" applyAlignment="1">
      <alignment vertical="center"/>
    </xf>
    <xf numFmtId="0" fontId="6" fillId="0" borderId="75" xfId="10" applyFont="1" applyFill="1" applyBorder="1" applyAlignment="1">
      <alignment vertical="center"/>
    </xf>
    <xf numFmtId="0" fontId="6" fillId="0" borderId="72" xfId="10" applyFont="1" applyFill="1" applyBorder="1" applyAlignment="1">
      <alignment horizontal="right" vertical="center"/>
    </xf>
    <xf numFmtId="49" fontId="6" fillId="0" borderId="73" xfId="10" applyNumberFormat="1" applyFont="1" applyFill="1" applyBorder="1" applyAlignment="1">
      <alignment vertical="center"/>
    </xf>
    <xf numFmtId="49" fontId="6" fillId="0" borderId="74" xfId="10" applyNumberFormat="1" applyFont="1" applyFill="1" applyBorder="1" applyAlignment="1">
      <alignment horizontal="left" vertical="center"/>
    </xf>
    <xf numFmtId="0" fontId="6" fillId="0" borderId="13" xfId="10" applyFont="1" applyFill="1" applyBorder="1"/>
    <xf numFmtId="179" fontId="6" fillId="0" borderId="74" xfId="10" applyNumberFormat="1" applyFont="1" applyFill="1" applyBorder="1" applyAlignment="1">
      <alignment vertical="center"/>
    </xf>
    <xf numFmtId="0" fontId="16" fillId="0" borderId="74" xfId="10" applyFont="1" applyFill="1" applyBorder="1" applyAlignment="1">
      <alignment vertical="center"/>
    </xf>
    <xf numFmtId="38" fontId="16" fillId="0" borderId="74" xfId="3" applyFont="1" applyFill="1" applyBorder="1" applyAlignment="1">
      <alignment vertical="center"/>
    </xf>
    <xf numFmtId="0" fontId="16" fillId="0" borderId="75" xfId="10" applyFont="1" applyFill="1" applyBorder="1" applyAlignment="1">
      <alignment vertical="center"/>
    </xf>
    <xf numFmtId="179" fontId="6" fillId="0" borderId="73" xfId="10" applyNumberFormat="1" applyFont="1" applyFill="1" applyBorder="1" applyAlignment="1">
      <alignment vertical="center"/>
    </xf>
    <xf numFmtId="179" fontId="6" fillId="0" borderId="13" xfId="10" applyNumberFormat="1" applyFont="1" applyFill="1" applyBorder="1" applyAlignment="1">
      <alignment horizontal="right" vertical="center"/>
    </xf>
    <xf numFmtId="49" fontId="7" fillId="0" borderId="3" xfId="10" quotePrefix="1" applyNumberFormat="1" applyFont="1" applyFill="1" applyBorder="1" applyAlignment="1">
      <alignment horizontal="left" vertical="center"/>
    </xf>
    <xf numFmtId="0" fontId="102" fillId="0" borderId="3" xfId="0" applyFont="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6" fillId="0" borderId="5"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9" fillId="0" borderId="0" xfId="0" applyFont="1" applyFill="1" applyAlignment="1">
      <alignment horizontal="left"/>
    </xf>
    <xf numFmtId="197" fontId="3" fillId="0" borderId="14" xfId="0" applyNumberFormat="1" applyFont="1" applyFill="1" applyBorder="1" applyAlignment="1">
      <alignment horizontal="center" vertical="center" shrinkToFit="1"/>
    </xf>
    <xf numFmtId="0" fontId="6" fillId="0" borderId="74" xfId="0" applyFont="1" applyFill="1" applyBorder="1"/>
    <xf numFmtId="0" fontId="16" fillId="0" borderId="72" xfId="0" applyFont="1" applyFill="1" applyBorder="1"/>
    <xf numFmtId="0" fontId="3" fillId="0" borderId="72" xfId="0" applyFont="1" applyFill="1" applyBorder="1"/>
    <xf numFmtId="0" fontId="6" fillId="0" borderId="73" xfId="0" applyFont="1" applyFill="1" applyBorder="1"/>
    <xf numFmtId="0" fontId="6" fillId="0" borderId="75" xfId="0" applyFont="1" applyFill="1" applyBorder="1"/>
    <xf numFmtId="0" fontId="1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5" fillId="0" borderId="0" xfId="0" applyFont="1" applyAlignment="1">
      <alignment horizontal="center"/>
    </xf>
    <xf numFmtId="0" fontId="82"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12"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0" xfId="0" applyFont="1" applyFill="1" applyAlignment="1">
      <alignment horizontal="left"/>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29" fillId="0" borderId="68"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 fillId="0" borderId="0" xfId="8" applyFont="1" applyFill="1" applyAlignment="1">
      <alignment horizontal="left"/>
    </xf>
    <xf numFmtId="49" fontId="12" fillId="0" borderId="0" xfId="0" applyNumberFormat="1" applyFont="1" applyFill="1" applyAlignment="1">
      <alignment horizontal="left" wrapText="1"/>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0" fontId="14" fillId="0" borderId="0" xfId="0" applyFont="1" applyFill="1" applyAlignment="1">
      <alignment horizontal="left" vertical="center" wrapText="1"/>
    </xf>
    <xf numFmtId="0" fontId="0" fillId="0" borderId="0" xfId="0" applyFont="1" applyFill="1" applyAlignment="1">
      <alignment horizontal="left" vertical="center" wrapText="1"/>
    </xf>
    <xf numFmtId="0" fontId="9" fillId="0" borderId="0" xfId="0" applyFont="1" applyFill="1" applyAlignment="1">
      <alignment horizontal="left" wrapText="1"/>
    </xf>
    <xf numFmtId="0" fontId="0" fillId="0" borderId="0" xfId="0" applyFont="1" applyFill="1" applyAlignment="1">
      <alignment horizontal="left" wrapText="1"/>
    </xf>
    <xf numFmtId="49" fontId="11" fillId="0" borderId="0" xfId="0" applyNumberFormat="1" applyFont="1" applyFill="1" applyAlignment="1">
      <alignment horizontal="left"/>
    </xf>
    <xf numFmtId="0" fontId="9" fillId="0" borderId="0" xfId="0" applyFont="1" applyFill="1" applyAlignment="1">
      <alignment horizontal="left" vertical="top"/>
    </xf>
    <xf numFmtId="0" fontId="101" fillId="0" borderId="0" xfId="0" applyFont="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4"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49" fontId="6" fillId="0" borderId="72" xfId="10" applyNumberFormat="1" applyFont="1" applyFill="1" applyBorder="1" applyAlignment="1">
      <alignment horizontal="center" vertical="center"/>
    </xf>
    <xf numFmtId="49" fontId="6" fillId="0" borderId="73" xfId="10" applyNumberFormat="1"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3"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7"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2" fillId="0" borderId="9" xfId="1" applyFont="1" applyBorder="1" applyAlignment="1">
      <alignment wrapText="1"/>
    </xf>
    <xf numFmtId="9" fontId="2"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9"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66"/>
      <color rgb="FF800000"/>
      <color rgb="FFFF7C8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224514</xdr:colOff>
      <xdr:row>39</xdr:row>
      <xdr:rowOff>178257</xdr:rowOff>
    </xdr:from>
    <xdr:to>
      <xdr:col>22</xdr:col>
      <xdr:colOff>167364</xdr:colOff>
      <xdr:row>55</xdr:row>
      <xdr:rowOff>44907</xdr:rowOff>
    </xdr:to>
    <xdr:pic>
      <xdr:nvPicPr>
        <xdr:cNvPr id="10" name="図 9">
          <a:extLst>
            <a:ext uri="{FF2B5EF4-FFF2-40B4-BE49-F238E27FC236}">
              <a16:creationId xmlns:a16="http://schemas.microsoft.com/office/drawing/2014/main" id="{9D4AF4C9-C2FA-4A9A-9384-D012805A6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764" y="6923689"/>
          <a:ext cx="6437168"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51</xdr:row>
      <xdr:rowOff>95250</xdr:rowOff>
    </xdr:from>
    <xdr:to>
      <xdr:col>4</xdr:col>
      <xdr:colOff>28558</xdr:colOff>
      <xdr:row>52</xdr:row>
      <xdr:rowOff>14537</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9086850"/>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448169</xdr:colOff>
      <xdr:row>52</xdr:row>
      <xdr:rowOff>19083</xdr:rowOff>
    </xdr:from>
    <xdr:to>
      <xdr:col>3</xdr:col>
      <xdr:colOff>100692</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43419" y="9176690"/>
          <a:ext cx="332880"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160761</xdr:colOff>
      <xdr:row>36</xdr:row>
      <xdr:rowOff>86360</xdr:rowOff>
    </xdr:from>
    <xdr:to>
      <xdr:col>11</xdr:col>
      <xdr:colOff>922554</xdr:colOff>
      <xdr:row>51</xdr:row>
      <xdr:rowOff>84023</xdr:rowOff>
    </xdr:to>
    <xdr:pic>
      <xdr:nvPicPr>
        <xdr:cNvPr id="18" name="図 17">
          <a:extLst>
            <a:ext uri="{FF2B5EF4-FFF2-40B4-BE49-F238E27FC236}">
              <a16:creationId xmlns:a16="http://schemas.microsoft.com/office/drawing/2014/main" id="{9058B9E0-2881-4767-A116-B915541A7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011" y="6439535"/>
          <a:ext cx="6448218" cy="2855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194786</xdr:colOff>
      <xdr:row>47</xdr:row>
      <xdr:rowOff>84041</xdr:rowOff>
    </xdr:from>
    <xdr:to>
      <xdr:col>3</xdr:col>
      <xdr:colOff>28702</xdr:colOff>
      <xdr:row>48</xdr:row>
      <xdr:rowOff>135915</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90036" y="8532716"/>
          <a:ext cx="500666" cy="242374"/>
          <a:chOff x="593271" y="8893105"/>
          <a:chExt cx="500666"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48790"/>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7" y="8893105"/>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127184</xdr:colOff>
      <xdr:row>46</xdr:row>
      <xdr:rowOff>153865</xdr:rowOff>
    </xdr:from>
    <xdr:to>
      <xdr:col>3</xdr:col>
      <xdr:colOff>158463</xdr:colOff>
      <xdr:row>47</xdr:row>
      <xdr:rowOff>73152</xdr:rowOff>
    </xdr:to>
    <xdr:grpSp>
      <xdr:nvGrpSpPr>
        <xdr:cNvPr id="13" name="グループ化 12">
          <a:extLst>
            <a:ext uri="{FF2B5EF4-FFF2-40B4-BE49-F238E27FC236}">
              <a16:creationId xmlns:a16="http://schemas.microsoft.com/office/drawing/2014/main" id="{54117D1E-06A6-4FD9-BEFE-4816FE7DB559}"/>
            </a:ext>
          </a:extLst>
        </xdr:cNvPr>
        <xdr:cNvGrpSpPr/>
      </xdr:nvGrpSpPr>
      <xdr:grpSpPr>
        <a:xfrm>
          <a:off x="689159" y="8412040"/>
          <a:ext cx="231304"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8270B54C-C157-4045-9D69-2F96FA253338}"/>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B868B10B-273E-4DA8-B326-83EFCDB054C6}"/>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DBC2CCCB-D371-4449-8BF4-F8B494285B3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34</xdr:row>
      <xdr:rowOff>40823</xdr:rowOff>
    </xdr:from>
    <xdr:to>
      <xdr:col>10</xdr:col>
      <xdr:colOff>866775</xdr:colOff>
      <xdr:row>49</xdr:row>
      <xdr:rowOff>145598</xdr:rowOff>
    </xdr:to>
    <xdr:pic>
      <xdr:nvPicPr>
        <xdr:cNvPr id="13" name="図 12">
          <a:extLst>
            <a:ext uri="{FF2B5EF4-FFF2-40B4-BE49-F238E27FC236}">
              <a16:creationId xmlns:a16="http://schemas.microsoft.com/office/drawing/2014/main" id="{C52DA9E9-F32E-4C2C-8E7D-B0341436A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260648"/>
          <a:ext cx="6648450"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191826</xdr:colOff>
      <xdr:row>46</xdr:row>
      <xdr:rowOff>104775</xdr:rowOff>
    </xdr:from>
    <xdr:to>
      <xdr:col>2</xdr:col>
      <xdr:colOff>126513</xdr:colOff>
      <xdr:row>47</xdr:row>
      <xdr:rowOff>156649</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287076" y="8610600"/>
          <a:ext cx="401412" cy="242374"/>
          <a:chOff x="330343"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60249</xdr:colOff>
      <xdr:row>46</xdr:row>
      <xdr:rowOff>50346</xdr:rowOff>
    </xdr:from>
    <xdr:to>
      <xdr:col>3</xdr:col>
      <xdr:colOff>88806</xdr:colOff>
      <xdr:row>46</xdr:row>
      <xdr:rowOff>160133</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622224" y="8556171"/>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131988</xdr:colOff>
      <xdr:row>37</xdr:row>
      <xdr:rowOff>146958</xdr:rowOff>
    </xdr:from>
    <xdr:to>
      <xdr:col>18</xdr:col>
      <xdr:colOff>389163</xdr:colOff>
      <xdr:row>53</xdr:row>
      <xdr:rowOff>185058</xdr:rowOff>
    </xdr:to>
    <xdr:pic>
      <xdr:nvPicPr>
        <xdr:cNvPr id="18" name="図 17">
          <a:extLst>
            <a:ext uri="{FF2B5EF4-FFF2-40B4-BE49-F238E27FC236}">
              <a16:creationId xmlns:a16="http://schemas.microsoft.com/office/drawing/2014/main" id="{392794D4-DA12-413C-8F7F-880887BB16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238" y="6780440"/>
          <a:ext cx="6836229"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119742</xdr:rowOff>
    </xdr:from>
    <xdr:to>
      <xdr:col>3</xdr:col>
      <xdr:colOff>86488</xdr:colOff>
      <xdr:row>51</xdr:row>
      <xdr:rowOff>171616</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44692"/>
          <a:ext cx="426692" cy="242374"/>
          <a:chOff x="580512" y="8877299"/>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77299"/>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42183</xdr:rowOff>
    </xdr:from>
    <xdr:to>
      <xdr:col>3</xdr:col>
      <xdr:colOff>152383</xdr:colOff>
      <xdr:row>50</xdr:row>
      <xdr:rowOff>151970</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67133"/>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51696</xdr:colOff>
      <xdr:row>29</xdr:row>
      <xdr:rowOff>182337</xdr:rowOff>
    </xdr:from>
    <xdr:to>
      <xdr:col>18</xdr:col>
      <xdr:colOff>261246</xdr:colOff>
      <xdr:row>48</xdr:row>
      <xdr:rowOff>29937</xdr:rowOff>
    </xdr:to>
    <xdr:pic>
      <xdr:nvPicPr>
        <xdr:cNvPr id="11" name="図 10">
          <a:extLst>
            <a:ext uri="{FF2B5EF4-FFF2-40B4-BE49-F238E27FC236}">
              <a16:creationId xmlns:a16="http://schemas.microsoft.com/office/drawing/2014/main" id="{92E1CEEE-E2BC-450A-96CF-8C867945C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946" y="5380266"/>
          <a:ext cx="6747782"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129267</xdr:colOff>
      <xdr:row>33</xdr:row>
      <xdr:rowOff>53064</xdr:rowOff>
    </xdr:from>
    <xdr:to>
      <xdr:col>14</xdr:col>
      <xdr:colOff>453117</xdr:colOff>
      <xdr:row>49</xdr:row>
      <xdr:rowOff>91164</xdr:rowOff>
    </xdr:to>
    <xdr:pic>
      <xdr:nvPicPr>
        <xdr:cNvPr id="4" name="図 3">
          <a:extLst>
            <a:ext uri="{FF2B5EF4-FFF2-40B4-BE49-F238E27FC236}">
              <a16:creationId xmlns:a16="http://schemas.microsoft.com/office/drawing/2014/main" id="{26276B25-AD5A-403B-8477-F5E2C68DC0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517" y="5972171"/>
          <a:ext cx="6589939"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122463</xdr:colOff>
      <xdr:row>40</xdr:row>
      <xdr:rowOff>9528</xdr:rowOff>
    </xdr:from>
    <xdr:to>
      <xdr:col>13</xdr:col>
      <xdr:colOff>512988</xdr:colOff>
      <xdr:row>56</xdr:row>
      <xdr:rowOff>95253</xdr:rowOff>
    </xdr:to>
    <xdr:pic>
      <xdr:nvPicPr>
        <xdr:cNvPr id="11" name="図 10">
          <a:extLst>
            <a:ext uri="{FF2B5EF4-FFF2-40B4-BE49-F238E27FC236}">
              <a16:creationId xmlns:a16="http://schemas.microsoft.com/office/drawing/2014/main" id="{3A33523D-8295-49F1-BE70-BDE8D076A2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713" y="6078314"/>
          <a:ext cx="6554561"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9927</xdr:colOff>
      <xdr:row>53</xdr:row>
      <xdr:rowOff>38100</xdr:rowOff>
    </xdr:from>
    <xdr:to>
      <xdr:col>4</xdr:col>
      <xdr:colOff>48010</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62402" y="8601075"/>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238125</xdr:colOff>
      <xdr:row>54</xdr:row>
      <xdr:rowOff>27212</xdr:rowOff>
    </xdr:from>
    <xdr:to>
      <xdr:col>3</xdr:col>
      <xdr:colOff>62329</xdr:colOff>
      <xdr:row>55</xdr:row>
      <xdr:rowOff>62415</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33375" y="8780687"/>
          <a:ext cx="481429" cy="225703"/>
          <a:chOff x="593271" y="8899070"/>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899070"/>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114300</xdr:colOff>
      <xdr:row>44</xdr:row>
      <xdr:rowOff>112280</xdr:rowOff>
    </xdr:from>
    <xdr:to>
      <xdr:col>15</xdr:col>
      <xdr:colOff>685800</xdr:colOff>
      <xdr:row>58</xdr:row>
      <xdr:rowOff>80983</xdr:rowOff>
    </xdr:to>
    <xdr:pic>
      <xdr:nvPicPr>
        <xdr:cNvPr id="5" name="図 4">
          <a:extLst>
            <a:ext uri="{FF2B5EF4-FFF2-40B4-BE49-F238E27FC236}">
              <a16:creationId xmlns:a16="http://schemas.microsoft.com/office/drawing/2014/main" id="{8559A03C-6F05-40BE-910F-557867CC9D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017905"/>
          <a:ext cx="6893719" cy="2635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60722</xdr:rowOff>
    </xdr:from>
    <xdr:to>
      <xdr:col>15</xdr:col>
      <xdr:colOff>552450</xdr:colOff>
      <xdr:row>54</xdr:row>
      <xdr:rowOff>60722</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52297"/>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86591</xdr:colOff>
      <xdr:row>35</xdr:row>
      <xdr:rowOff>118918</xdr:rowOff>
    </xdr:from>
    <xdr:to>
      <xdr:col>10</xdr:col>
      <xdr:colOff>755073</xdr:colOff>
      <xdr:row>47</xdr:row>
      <xdr:rowOff>128443</xdr:rowOff>
    </xdr:to>
    <xdr:pic>
      <xdr:nvPicPr>
        <xdr:cNvPr id="19" name="図 18">
          <a:extLst>
            <a:ext uri="{FF2B5EF4-FFF2-40B4-BE49-F238E27FC236}">
              <a16:creationId xmlns:a16="http://schemas.microsoft.com/office/drawing/2014/main" id="{18C51B86-1021-487D-86EE-902704A2A9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841" y="6653068"/>
          <a:ext cx="6364432"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260154</xdr:colOff>
      <xdr:row>44</xdr:row>
      <xdr:rowOff>85724</xdr:rowOff>
    </xdr:from>
    <xdr:to>
      <xdr:col>10</xdr:col>
      <xdr:colOff>716642</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6022779" y="8334374"/>
          <a:ext cx="456488" cy="242374"/>
          <a:chOff x="803593"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57150</xdr:rowOff>
    </xdr:from>
    <xdr:to>
      <xdr:col>10</xdr:col>
      <xdr:colOff>317432</xdr:colOff>
      <xdr:row>44</xdr:row>
      <xdr:rowOff>166937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30580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76965</xdr:colOff>
      <xdr:row>44</xdr:row>
      <xdr:rowOff>85724</xdr:rowOff>
    </xdr:from>
    <xdr:to>
      <xdr:col>2</xdr:col>
      <xdr:colOff>66728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72215" y="8334374"/>
          <a:ext cx="475538" cy="242374"/>
          <a:chOff x="566902"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6415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3248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oneCellAnchor>
    <xdr:from>
      <xdr:col>5</xdr:col>
      <xdr:colOff>136080</xdr:colOff>
      <xdr:row>29</xdr:row>
      <xdr:rowOff>0</xdr:rowOff>
    </xdr:from>
    <xdr:ext cx="184731" cy="259045"/>
    <xdr:sp macro="" textlink="">
      <xdr:nvSpPr>
        <xdr:cNvPr id="26" name="テキスト ボックス 25">
          <a:extLst>
            <a:ext uri="{FF2B5EF4-FFF2-40B4-BE49-F238E27FC236}">
              <a16:creationId xmlns:a16="http://schemas.microsoft.com/office/drawing/2014/main" id="{96592019-AC64-4945-B456-54011ADC8596}"/>
            </a:ext>
          </a:extLst>
        </xdr:cNvPr>
        <xdr:cNvSpPr txBox="1"/>
      </xdr:nvSpPr>
      <xdr:spPr>
        <a:xfrm>
          <a:off x="1329880"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136080</xdr:colOff>
      <xdr:row>28</xdr:row>
      <xdr:rowOff>0</xdr:rowOff>
    </xdr:from>
    <xdr:ext cx="184731" cy="259045"/>
    <xdr:sp macro="" textlink="">
      <xdr:nvSpPr>
        <xdr:cNvPr id="18" name="テキスト ボックス 17">
          <a:extLst>
            <a:ext uri="{FF2B5EF4-FFF2-40B4-BE49-F238E27FC236}">
              <a16:creationId xmlns:a16="http://schemas.microsoft.com/office/drawing/2014/main" id="{7B62F210-A980-4E8A-B815-2C85FC221FD8}"/>
            </a:ext>
          </a:extLst>
        </xdr:cNvPr>
        <xdr:cNvSpPr txBox="1"/>
      </xdr:nvSpPr>
      <xdr:spPr>
        <a:xfrm>
          <a:off x="1313716" y="552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228600</xdr:colOff>
      <xdr:row>2</xdr:row>
      <xdr:rowOff>47625</xdr:rowOff>
    </xdr:from>
    <xdr:to>
      <xdr:col>24</xdr:col>
      <xdr:colOff>200025</xdr:colOff>
      <xdr:row>33</xdr:row>
      <xdr:rowOff>0</xdr:rowOff>
    </xdr:to>
    <xdr:pic>
      <xdr:nvPicPr>
        <xdr:cNvPr id="39" name="図 38">
          <a:extLst>
            <a:ext uri="{FF2B5EF4-FFF2-40B4-BE49-F238E27FC236}">
              <a16:creationId xmlns:a16="http://schemas.microsoft.com/office/drawing/2014/main" id="{B47DC896-0DF0-4E90-92C1-9DFAE2297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75" y="428625"/>
          <a:ext cx="7639050" cy="496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371474</xdr:colOff>
      <xdr:row>35</xdr:row>
      <xdr:rowOff>114300</xdr:rowOff>
    </xdr:from>
    <xdr:to>
      <xdr:col>22</xdr:col>
      <xdr:colOff>1266825</xdr:colOff>
      <xdr:row>54</xdr:row>
      <xdr:rowOff>57150</xdr:rowOff>
    </xdr:to>
    <xdr:pic>
      <xdr:nvPicPr>
        <xdr:cNvPr id="40" name="図 39">
          <a:extLst>
            <a:ext uri="{FF2B5EF4-FFF2-40B4-BE49-F238E27FC236}">
              <a16:creationId xmlns:a16="http://schemas.microsoft.com/office/drawing/2014/main" id="{2C6A07CD-4EB9-43AB-91E1-BD3DC9128F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81849" y="5886450"/>
          <a:ext cx="7096126" cy="355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8</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8</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40103</xdr:rowOff>
    </xdr:from>
    <xdr:to>
      <xdr:col>9</xdr:col>
      <xdr:colOff>342059</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83338"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130342</xdr:colOff>
      <xdr:row>27</xdr:row>
      <xdr:rowOff>70183</xdr:rowOff>
    </xdr:from>
    <xdr:to>
      <xdr:col>9</xdr:col>
      <xdr:colOff>342063</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93368"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134348</xdr:colOff>
      <xdr:row>22</xdr:row>
      <xdr:rowOff>54139</xdr:rowOff>
    </xdr:from>
    <xdr:to>
      <xdr:col>11</xdr:col>
      <xdr:colOff>346069</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21374"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132351</xdr:colOff>
      <xdr:row>23</xdr:row>
      <xdr:rowOff>62163</xdr:rowOff>
    </xdr:from>
    <xdr:to>
      <xdr:col>11</xdr:col>
      <xdr:colOff>344072</xdr:colOff>
      <xdr:row>23</xdr:row>
      <xdr:rowOff>271669</xdr:rowOff>
    </xdr:to>
    <xdr:sp macro="" textlink="">
      <xdr:nvSpPr>
        <xdr:cNvPr id="34" name="AutoShape 830">
          <a:extLst>
            <a:ext uri="{FF2B5EF4-FFF2-40B4-BE49-F238E27FC236}">
              <a16:creationId xmlns:a16="http://schemas.microsoft.com/office/drawing/2014/main" id="{457A5808-9C6F-4C2E-B209-B840B3E2FAD2}"/>
            </a:ext>
          </a:extLst>
        </xdr:cNvPr>
        <xdr:cNvSpPr>
          <a:spLocks noChangeArrowheads="1"/>
        </xdr:cNvSpPr>
      </xdr:nvSpPr>
      <xdr:spPr bwMode="auto">
        <a:xfrm rot="-2700000">
          <a:off x="6619377" y="596766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140365</xdr:colOff>
      <xdr:row>18</xdr:row>
      <xdr:rowOff>70184</xdr:rowOff>
    </xdr:from>
    <xdr:to>
      <xdr:col>9</xdr:col>
      <xdr:colOff>352086</xdr:colOff>
      <xdr:row>18</xdr:row>
      <xdr:rowOff>279690</xdr:rowOff>
    </xdr:to>
    <xdr:sp macro="" textlink="">
      <xdr:nvSpPr>
        <xdr:cNvPr id="41" name="AutoShape 830">
          <a:extLst>
            <a:ext uri="{FF2B5EF4-FFF2-40B4-BE49-F238E27FC236}">
              <a16:creationId xmlns:a16="http://schemas.microsoft.com/office/drawing/2014/main" id="{78ECD80F-84BB-42BA-9C4C-F8A0F1C983D5}"/>
            </a:ext>
          </a:extLst>
        </xdr:cNvPr>
        <xdr:cNvSpPr>
          <a:spLocks noChangeArrowheads="1"/>
        </xdr:cNvSpPr>
      </xdr:nvSpPr>
      <xdr:spPr bwMode="auto">
        <a:xfrm rot="-2700000">
          <a:off x="5093365" y="437147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19</xdr:row>
      <xdr:rowOff>50130</xdr:rowOff>
    </xdr:from>
    <xdr:to>
      <xdr:col>9</xdr:col>
      <xdr:colOff>351448</xdr:colOff>
      <xdr:row>19</xdr:row>
      <xdr:rowOff>271328</xdr:rowOff>
    </xdr:to>
    <xdr:sp macro="" textlink="">
      <xdr:nvSpPr>
        <xdr:cNvPr id="54" name="AutoShape 384">
          <a:extLst>
            <a:ext uri="{FF2B5EF4-FFF2-40B4-BE49-F238E27FC236}">
              <a16:creationId xmlns:a16="http://schemas.microsoft.com/office/drawing/2014/main" id="{E84F1689-9120-4EC3-A71A-37CEEBC1B146}"/>
            </a:ext>
          </a:extLst>
        </xdr:cNvPr>
        <xdr:cNvSpPr>
          <a:spLocks noChangeArrowheads="1"/>
        </xdr:cNvSpPr>
      </xdr:nvSpPr>
      <xdr:spPr bwMode="auto">
        <a:xfrm rot="2700000">
          <a:off x="5073268" y="4662280"/>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100260</xdr:colOff>
      <xdr:row>25</xdr:row>
      <xdr:rowOff>50130</xdr:rowOff>
    </xdr:from>
    <xdr:to>
      <xdr:col>9</xdr:col>
      <xdr:colOff>311981</xdr:colOff>
      <xdr:row>25</xdr:row>
      <xdr:rowOff>259636</xdr:rowOff>
    </xdr:to>
    <xdr:sp macro="" textlink="">
      <xdr:nvSpPr>
        <xdr:cNvPr id="55" name="AutoShape 830">
          <a:extLst>
            <a:ext uri="{FF2B5EF4-FFF2-40B4-BE49-F238E27FC236}">
              <a16:creationId xmlns:a16="http://schemas.microsoft.com/office/drawing/2014/main" id="{58287D71-EB67-4AB7-805B-F0E97C53638F}"/>
            </a:ext>
          </a:extLst>
        </xdr:cNvPr>
        <xdr:cNvSpPr>
          <a:spLocks noChangeArrowheads="1"/>
        </xdr:cNvSpPr>
      </xdr:nvSpPr>
      <xdr:spPr bwMode="auto">
        <a:xfrm rot="-2700000">
          <a:off x="5063286" y="65973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130339</xdr:colOff>
      <xdr:row>18</xdr:row>
      <xdr:rowOff>50129</xdr:rowOff>
    </xdr:from>
    <xdr:to>
      <xdr:col>11</xdr:col>
      <xdr:colOff>342060</xdr:colOff>
      <xdr:row>18</xdr:row>
      <xdr:rowOff>259635</xdr:rowOff>
    </xdr:to>
    <xdr:sp macro="" textlink="">
      <xdr:nvSpPr>
        <xdr:cNvPr id="33" name="AutoShape 830">
          <a:extLst>
            <a:ext uri="{FF2B5EF4-FFF2-40B4-BE49-F238E27FC236}">
              <a16:creationId xmlns:a16="http://schemas.microsoft.com/office/drawing/2014/main" id="{7AFCA0EE-79FA-42A2-AA8E-AF54ABB3B7DB}"/>
            </a:ext>
          </a:extLst>
        </xdr:cNvPr>
        <xdr:cNvSpPr>
          <a:spLocks noChangeArrowheads="1"/>
        </xdr:cNvSpPr>
      </xdr:nvSpPr>
      <xdr:spPr bwMode="auto">
        <a:xfrm rot="-2700000">
          <a:off x="6617365" y="435141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21</xdr:row>
      <xdr:rowOff>50129</xdr:rowOff>
    </xdr:from>
    <xdr:to>
      <xdr:col>9</xdr:col>
      <xdr:colOff>332034</xdr:colOff>
      <xdr:row>21</xdr:row>
      <xdr:rowOff>259635</xdr:rowOff>
    </xdr:to>
    <xdr:sp macro="" textlink="">
      <xdr:nvSpPr>
        <xdr:cNvPr id="42" name="AutoShape 830">
          <a:extLst>
            <a:ext uri="{FF2B5EF4-FFF2-40B4-BE49-F238E27FC236}">
              <a16:creationId xmlns:a16="http://schemas.microsoft.com/office/drawing/2014/main" id="{C5A362BB-445F-4025-9536-6426511944AD}"/>
            </a:ext>
          </a:extLst>
        </xdr:cNvPr>
        <xdr:cNvSpPr>
          <a:spLocks noChangeArrowheads="1"/>
        </xdr:cNvSpPr>
      </xdr:nvSpPr>
      <xdr:spPr bwMode="auto">
        <a:xfrm rot="-2700000">
          <a:off x="5073313" y="53139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22</xdr:row>
      <xdr:rowOff>50130</xdr:rowOff>
    </xdr:from>
    <xdr:to>
      <xdr:col>9</xdr:col>
      <xdr:colOff>332033</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3312"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24</xdr:row>
      <xdr:rowOff>60156</xdr:rowOff>
    </xdr:from>
    <xdr:to>
      <xdr:col>9</xdr:col>
      <xdr:colOff>332033</xdr:colOff>
      <xdr:row>24</xdr:row>
      <xdr:rowOff>269662</xdr:rowOff>
    </xdr:to>
    <xdr:sp macro="" textlink="">
      <xdr:nvSpPr>
        <xdr:cNvPr id="46" name="AutoShape 830">
          <a:extLst>
            <a:ext uri="{FF2B5EF4-FFF2-40B4-BE49-F238E27FC236}">
              <a16:creationId xmlns:a16="http://schemas.microsoft.com/office/drawing/2014/main" id="{C8935404-C982-477B-A8D5-1914DC698E17}"/>
            </a:ext>
          </a:extLst>
        </xdr:cNvPr>
        <xdr:cNvSpPr>
          <a:spLocks noChangeArrowheads="1"/>
        </xdr:cNvSpPr>
      </xdr:nvSpPr>
      <xdr:spPr bwMode="auto">
        <a:xfrm rot="-2700000">
          <a:off x="5073312" y="62864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120313</xdr:colOff>
      <xdr:row>19</xdr:row>
      <xdr:rowOff>70184</xdr:rowOff>
    </xdr:from>
    <xdr:to>
      <xdr:col>11</xdr:col>
      <xdr:colOff>361475</xdr:colOff>
      <xdr:row>19</xdr:row>
      <xdr:rowOff>291382</xdr:rowOff>
    </xdr:to>
    <xdr:sp macro="" textlink="">
      <xdr:nvSpPr>
        <xdr:cNvPr id="52" name="AutoShape 384">
          <a:extLst>
            <a:ext uri="{FF2B5EF4-FFF2-40B4-BE49-F238E27FC236}">
              <a16:creationId xmlns:a16="http://schemas.microsoft.com/office/drawing/2014/main" id="{EE068E42-1775-4921-89AD-D66159293903}"/>
            </a:ext>
          </a:extLst>
        </xdr:cNvPr>
        <xdr:cNvSpPr>
          <a:spLocks noChangeArrowheads="1"/>
        </xdr:cNvSpPr>
      </xdr:nvSpPr>
      <xdr:spPr bwMode="auto">
        <a:xfrm rot="2700000">
          <a:off x="6617321" y="468233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30</xdr:row>
      <xdr:rowOff>70182</xdr:rowOff>
    </xdr:from>
    <xdr:to>
      <xdr:col>11</xdr:col>
      <xdr:colOff>321370</xdr:colOff>
      <xdr:row>30</xdr:row>
      <xdr:rowOff>291380</xdr:rowOff>
    </xdr:to>
    <xdr:sp macro="" textlink="">
      <xdr:nvSpPr>
        <xdr:cNvPr id="57" name="AutoShape 384">
          <a:extLst>
            <a:ext uri="{FF2B5EF4-FFF2-40B4-BE49-F238E27FC236}">
              <a16:creationId xmlns:a16="http://schemas.microsoft.com/office/drawing/2014/main" id="{1A9371FD-675F-43F9-849B-C19C0451913E}"/>
            </a:ext>
          </a:extLst>
        </xdr:cNvPr>
        <xdr:cNvSpPr>
          <a:spLocks noChangeArrowheads="1"/>
        </xdr:cNvSpPr>
      </xdr:nvSpPr>
      <xdr:spPr bwMode="auto">
        <a:xfrm rot="2700000">
          <a:off x="6587243" y="8211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120314</xdr:colOff>
      <xdr:row>17</xdr:row>
      <xdr:rowOff>90234</xdr:rowOff>
    </xdr:from>
    <xdr:to>
      <xdr:col>9</xdr:col>
      <xdr:colOff>361476</xdr:colOff>
      <xdr:row>17</xdr:row>
      <xdr:rowOff>311432</xdr:rowOff>
    </xdr:to>
    <xdr:sp macro="" textlink="">
      <xdr:nvSpPr>
        <xdr:cNvPr id="39" name="AutoShape 384">
          <a:extLst>
            <a:ext uri="{FF2B5EF4-FFF2-40B4-BE49-F238E27FC236}">
              <a16:creationId xmlns:a16="http://schemas.microsoft.com/office/drawing/2014/main" id="{E43B1D72-165D-4926-B037-F13C911BE889}"/>
            </a:ext>
          </a:extLst>
        </xdr:cNvPr>
        <xdr:cNvSpPr>
          <a:spLocks noChangeArrowheads="1"/>
        </xdr:cNvSpPr>
      </xdr:nvSpPr>
      <xdr:spPr bwMode="auto">
        <a:xfrm rot="2700000">
          <a:off x="5083296" y="406069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120312</xdr:colOff>
      <xdr:row>17</xdr:row>
      <xdr:rowOff>60156</xdr:rowOff>
    </xdr:from>
    <xdr:to>
      <xdr:col>11</xdr:col>
      <xdr:colOff>332033</xdr:colOff>
      <xdr:row>17</xdr:row>
      <xdr:rowOff>269662</xdr:rowOff>
    </xdr:to>
    <xdr:sp macro="" textlink="">
      <xdr:nvSpPr>
        <xdr:cNvPr id="44" name="AutoShape 830">
          <a:extLst>
            <a:ext uri="{FF2B5EF4-FFF2-40B4-BE49-F238E27FC236}">
              <a16:creationId xmlns:a16="http://schemas.microsoft.com/office/drawing/2014/main" id="{43731381-CB55-4B1A-B07B-D6346A28D36A}"/>
            </a:ext>
          </a:extLst>
        </xdr:cNvPr>
        <xdr:cNvSpPr>
          <a:spLocks noChangeArrowheads="1"/>
        </xdr:cNvSpPr>
      </xdr:nvSpPr>
      <xdr:spPr bwMode="auto">
        <a:xfrm rot="-2700000">
          <a:off x="6617365" y="404060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100258</xdr:colOff>
      <xdr:row>15</xdr:row>
      <xdr:rowOff>50128</xdr:rowOff>
    </xdr:from>
    <xdr:to>
      <xdr:col>9</xdr:col>
      <xdr:colOff>341420</xdr:colOff>
      <xdr:row>15</xdr:row>
      <xdr:rowOff>271326</xdr:rowOff>
    </xdr:to>
    <xdr:sp macro="" textlink="">
      <xdr:nvSpPr>
        <xdr:cNvPr id="58" name="AutoShape 384">
          <a:extLst>
            <a:ext uri="{FF2B5EF4-FFF2-40B4-BE49-F238E27FC236}">
              <a16:creationId xmlns:a16="http://schemas.microsoft.com/office/drawing/2014/main" id="{BC86DEA5-E731-4A08-97C4-D9BBA3A6BBA2}"/>
            </a:ext>
          </a:extLst>
        </xdr:cNvPr>
        <xdr:cNvSpPr>
          <a:spLocks noChangeArrowheads="1"/>
        </xdr:cNvSpPr>
      </xdr:nvSpPr>
      <xdr:spPr bwMode="auto">
        <a:xfrm rot="2700000">
          <a:off x="5063240" y="33789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110284</xdr:colOff>
      <xdr:row>16</xdr:row>
      <xdr:rowOff>60155</xdr:rowOff>
    </xdr:from>
    <xdr:to>
      <xdr:col>9</xdr:col>
      <xdr:colOff>351446</xdr:colOff>
      <xdr:row>16</xdr:row>
      <xdr:rowOff>281353</xdr:rowOff>
    </xdr:to>
    <xdr:sp macro="" textlink="">
      <xdr:nvSpPr>
        <xdr:cNvPr id="62" name="AutoShape 384">
          <a:extLst>
            <a:ext uri="{FF2B5EF4-FFF2-40B4-BE49-F238E27FC236}">
              <a16:creationId xmlns:a16="http://schemas.microsoft.com/office/drawing/2014/main" id="{6D5D223C-36AC-4E2E-BBCE-DE979BE925EA}"/>
            </a:ext>
          </a:extLst>
        </xdr:cNvPr>
        <xdr:cNvSpPr>
          <a:spLocks noChangeArrowheads="1"/>
        </xdr:cNvSpPr>
      </xdr:nvSpPr>
      <xdr:spPr bwMode="auto">
        <a:xfrm rot="2700000">
          <a:off x="5073266" y="370977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120312</xdr:colOff>
      <xdr:row>28</xdr:row>
      <xdr:rowOff>60155</xdr:rowOff>
    </xdr:from>
    <xdr:to>
      <xdr:col>9</xdr:col>
      <xdr:colOff>332033</xdr:colOff>
      <xdr:row>28</xdr:row>
      <xdr:rowOff>269661</xdr:rowOff>
    </xdr:to>
    <xdr:sp macro="" textlink="">
      <xdr:nvSpPr>
        <xdr:cNvPr id="64" name="AutoShape 830">
          <a:extLst>
            <a:ext uri="{FF2B5EF4-FFF2-40B4-BE49-F238E27FC236}">
              <a16:creationId xmlns:a16="http://schemas.microsoft.com/office/drawing/2014/main" id="{40467DE0-A8CC-4738-A034-40AF8B75FA14}"/>
            </a:ext>
          </a:extLst>
        </xdr:cNvPr>
        <xdr:cNvSpPr>
          <a:spLocks noChangeArrowheads="1"/>
        </xdr:cNvSpPr>
      </xdr:nvSpPr>
      <xdr:spPr bwMode="auto">
        <a:xfrm rot="-2700000">
          <a:off x="5073312"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120311</xdr:colOff>
      <xdr:row>20</xdr:row>
      <xdr:rowOff>50129</xdr:rowOff>
    </xdr:from>
    <xdr:to>
      <xdr:col>9</xdr:col>
      <xdr:colOff>332032</xdr:colOff>
      <xdr:row>20</xdr:row>
      <xdr:rowOff>259635</xdr:rowOff>
    </xdr:to>
    <xdr:sp macro="" textlink="">
      <xdr:nvSpPr>
        <xdr:cNvPr id="65" name="AutoShape 830">
          <a:extLst>
            <a:ext uri="{FF2B5EF4-FFF2-40B4-BE49-F238E27FC236}">
              <a16:creationId xmlns:a16="http://schemas.microsoft.com/office/drawing/2014/main" id="{E9585BC8-E8B2-4DC7-9363-737013ACD689}"/>
            </a:ext>
          </a:extLst>
        </xdr:cNvPr>
        <xdr:cNvSpPr>
          <a:spLocks noChangeArrowheads="1"/>
        </xdr:cNvSpPr>
      </xdr:nvSpPr>
      <xdr:spPr bwMode="auto">
        <a:xfrm rot="-2700000">
          <a:off x="5073311" y="499310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130339</xdr:colOff>
      <xdr:row>23</xdr:row>
      <xdr:rowOff>50129</xdr:rowOff>
    </xdr:from>
    <xdr:to>
      <xdr:col>9</xdr:col>
      <xdr:colOff>342060</xdr:colOff>
      <xdr:row>23</xdr:row>
      <xdr:rowOff>259635</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83339" y="595562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100261</xdr:colOff>
      <xdr:row>26</xdr:row>
      <xdr:rowOff>70182</xdr:rowOff>
    </xdr:from>
    <xdr:to>
      <xdr:col>9</xdr:col>
      <xdr:colOff>341423</xdr:colOff>
      <xdr:row>26</xdr:row>
      <xdr:rowOff>291380</xdr:rowOff>
    </xdr:to>
    <xdr:sp macro="" textlink="">
      <xdr:nvSpPr>
        <xdr:cNvPr id="68" name="AutoShape 384">
          <a:extLst>
            <a:ext uri="{FF2B5EF4-FFF2-40B4-BE49-F238E27FC236}">
              <a16:creationId xmlns:a16="http://schemas.microsoft.com/office/drawing/2014/main" id="{1C18E640-CC26-4755-AA79-00411BE34E44}"/>
            </a:ext>
          </a:extLst>
        </xdr:cNvPr>
        <xdr:cNvSpPr>
          <a:spLocks noChangeArrowheads="1"/>
        </xdr:cNvSpPr>
      </xdr:nvSpPr>
      <xdr:spPr bwMode="auto">
        <a:xfrm rot="2700000">
          <a:off x="5063243" y="692822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28</xdr:row>
      <xdr:rowOff>40103</xdr:rowOff>
    </xdr:from>
    <xdr:to>
      <xdr:col>11</xdr:col>
      <xdr:colOff>311981</xdr:colOff>
      <xdr:row>28</xdr:row>
      <xdr:rowOff>249609</xdr:rowOff>
    </xdr:to>
    <xdr:sp macro="" textlink="">
      <xdr:nvSpPr>
        <xdr:cNvPr id="70" name="AutoShape 830">
          <a:extLst>
            <a:ext uri="{FF2B5EF4-FFF2-40B4-BE49-F238E27FC236}">
              <a16:creationId xmlns:a16="http://schemas.microsoft.com/office/drawing/2014/main" id="{380B9A83-2CE3-4247-9ACF-81C121CA6CBB}"/>
            </a:ext>
          </a:extLst>
        </xdr:cNvPr>
        <xdr:cNvSpPr>
          <a:spLocks noChangeArrowheads="1"/>
        </xdr:cNvSpPr>
      </xdr:nvSpPr>
      <xdr:spPr bwMode="auto">
        <a:xfrm rot="-2700000">
          <a:off x="6587286" y="75498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31</xdr:row>
      <xdr:rowOff>60156</xdr:rowOff>
    </xdr:from>
    <xdr:to>
      <xdr:col>9</xdr:col>
      <xdr:colOff>351448</xdr:colOff>
      <xdr:row>31</xdr:row>
      <xdr:rowOff>281354</xdr:rowOff>
    </xdr:to>
    <xdr:sp macro="" textlink="">
      <xdr:nvSpPr>
        <xdr:cNvPr id="73" name="AutoShape 384">
          <a:extLst>
            <a:ext uri="{FF2B5EF4-FFF2-40B4-BE49-F238E27FC236}">
              <a16:creationId xmlns:a16="http://schemas.microsoft.com/office/drawing/2014/main" id="{DA387021-ED8C-4EB6-890A-3A56C5D2C65F}"/>
            </a:ext>
          </a:extLst>
        </xdr:cNvPr>
        <xdr:cNvSpPr>
          <a:spLocks noChangeArrowheads="1"/>
        </xdr:cNvSpPr>
      </xdr:nvSpPr>
      <xdr:spPr bwMode="auto">
        <a:xfrm rot="2700000">
          <a:off x="5083294" y="852241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140366</xdr:colOff>
      <xdr:row>15</xdr:row>
      <xdr:rowOff>60155</xdr:rowOff>
    </xdr:from>
    <xdr:to>
      <xdr:col>11</xdr:col>
      <xdr:colOff>352087</xdr:colOff>
      <xdr:row>15</xdr:row>
      <xdr:rowOff>269661</xdr:rowOff>
    </xdr:to>
    <xdr:sp macro="" textlink="">
      <xdr:nvSpPr>
        <xdr:cNvPr id="74" name="AutoShape 830">
          <a:extLst>
            <a:ext uri="{FF2B5EF4-FFF2-40B4-BE49-F238E27FC236}">
              <a16:creationId xmlns:a16="http://schemas.microsoft.com/office/drawing/2014/main" id="{516D4D28-8E96-4943-9126-7803279EFAC0}"/>
            </a:ext>
          </a:extLst>
        </xdr:cNvPr>
        <xdr:cNvSpPr>
          <a:spLocks noChangeArrowheads="1"/>
        </xdr:cNvSpPr>
      </xdr:nvSpPr>
      <xdr:spPr bwMode="auto">
        <a:xfrm rot="-2700000">
          <a:off x="6627392" y="339891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24</xdr:row>
      <xdr:rowOff>50129</xdr:rowOff>
    </xdr:from>
    <xdr:to>
      <xdr:col>11</xdr:col>
      <xdr:colOff>351448</xdr:colOff>
      <xdr:row>24</xdr:row>
      <xdr:rowOff>271327</xdr:rowOff>
    </xdr:to>
    <xdr:sp macro="" textlink="">
      <xdr:nvSpPr>
        <xdr:cNvPr id="32" name="AutoShape 384">
          <a:extLst>
            <a:ext uri="{FF2B5EF4-FFF2-40B4-BE49-F238E27FC236}">
              <a16:creationId xmlns:a16="http://schemas.microsoft.com/office/drawing/2014/main" id="{E8F4DA12-2D48-4099-ADD5-C0622AC6A3EC}"/>
            </a:ext>
          </a:extLst>
        </xdr:cNvPr>
        <xdr:cNvSpPr>
          <a:spLocks noChangeArrowheads="1"/>
        </xdr:cNvSpPr>
      </xdr:nvSpPr>
      <xdr:spPr bwMode="auto">
        <a:xfrm rot="2700000">
          <a:off x="6607294" y="626648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110288</xdr:colOff>
      <xdr:row>29</xdr:row>
      <xdr:rowOff>40103</xdr:rowOff>
    </xdr:from>
    <xdr:to>
      <xdr:col>11</xdr:col>
      <xdr:colOff>322009</xdr:colOff>
      <xdr:row>29</xdr:row>
      <xdr:rowOff>249609</xdr:rowOff>
    </xdr:to>
    <xdr:sp macro="" textlink="">
      <xdr:nvSpPr>
        <xdr:cNvPr id="35" name="AutoShape 830">
          <a:extLst>
            <a:ext uri="{FF2B5EF4-FFF2-40B4-BE49-F238E27FC236}">
              <a16:creationId xmlns:a16="http://schemas.microsoft.com/office/drawing/2014/main" id="{CC8EFDA7-E665-4B31-A104-BE2E2152BD65}"/>
            </a:ext>
          </a:extLst>
        </xdr:cNvPr>
        <xdr:cNvSpPr>
          <a:spLocks noChangeArrowheads="1"/>
        </xdr:cNvSpPr>
      </xdr:nvSpPr>
      <xdr:spPr bwMode="auto">
        <a:xfrm rot="-2700000">
          <a:off x="6597314"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132345</xdr:colOff>
      <xdr:row>26</xdr:row>
      <xdr:rowOff>72190</xdr:rowOff>
    </xdr:from>
    <xdr:to>
      <xdr:col>11</xdr:col>
      <xdr:colOff>344066</xdr:colOff>
      <xdr:row>26</xdr:row>
      <xdr:rowOff>281696</xdr:rowOff>
    </xdr:to>
    <xdr:sp macro="" textlink="">
      <xdr:nvSpPr>
        <xdr:cNvPr id="36" name="AutoShape 830">
          <a:extLst>
            <a:ext uri="{FF2B5EF4-FFF2-40B4-BE49-F238E27FC236}">
              <a16:creationId xmlns:a16="http://schemas.microsoft.com/office/drawing/2014/main" id="{1BD56553-A7D5-43DA-9C65-73D144E1FA62}"/>
            </a:ext>
          </a:extLst>
        </xdr:cNvPr>
        <xdr:cNvSpPr>
          <a:spLocks noChangeArrowheads="1"/>
        </xdr:cNvSpPr>
      </xdr:nvSpPr>
      <xdr:spPr bwMode="auto">
        <a:xfrm rot="-2700000">
          <a:off x="6619371" y="694021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114294</xdr:colOff>
      <xdr:row>20</xdr:row>
      <xdr:rowOff>54138</xdr:rowOff>
    </xdr:from>
    <xdr:to>
      <xdr:col>11</xdr:col>
      <xdr:colOff>326015</xdr:colOff>
      <xdr:row>20</xdr:row>
      <xdr:rowOff>263644</xdr:rowOff>
    </xdr:to>
    <xdr:sp macro="" textlink="">
      <xdr:nvSpPr>
        <xdr:cNvPr id="37" name="AutoShape 830">
          <a:extLst>
            <a:ext uri="{FF2B5EF4-FFF2-40B4-BE49-F238E27FC236}">
              <a16:creationId xmlns:a16="http://schemas.microsoft.com/office/drawing/2014/main" id="{6DFD7909-43CF-421B-A103-EC02E94D73F2}"/>
            </a:ext>
          </a:extLst>
        </xdr:cNvPr>
        <xdr:cNvSpPr>
          <a:spLocks noChangeArrowheads="1"/>
        </xdr:cNvSpPr>
      </xdr:nvSpPr>
      <xdr:spPr bwMode="auto">
        <a:xfrm rot="-2700000">
          <a:off x="6601320" y="49971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122319</xdr:colOff>
      <xdr:row>31</xdr:row>
      <xdr:rowOff>42107</xdr:rowOff>
    </xdr:from>
    <xdr:to>
      <xdr:col>11</xdr:col>
      <xdr:colOff>334040</xdr:colOff>
      <xdr:row>31</xdr:row>
      <xdr:rowOff>251613</xdr:rowOff>
    </xdr:to>
    <xdr:sp macro="" textlink="">
      <xdr:nvSpPr>
        <xdr:cNvPr id="38" name="AutoShape 830">
          <a:extLst>
            <a:ext uri="{FF2B5EF4-FFF2-40B4-BE49-F238E27FC236}">
              <a16:creationId xmlns:a16="http://schemas.microsoft.com/office/drawing/2014/main" id="{FD772BCA-789D-49EE-AE99-0B5DC1EF50CF}"/>
            </a:ext>
          </a:extLst>
        </xdr:cNvPr>
        <xdr:cNvSpPr>
          <a:spLocks noChangeArrowheads="1"/>
        </xdr:cNvSpPr>
      </xdr:nvSpPr>
      <xdr:spPr bwMode="auto">
        <a:xfrm rot="-2700000">
          <a:off x="6609345" y="851434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196964</xdr:colOff>
      <xdr:row>39</xdr:row>
      <xdr:rowOff>29031</xdr:rowOff>
    </xdr:from>
    <xdr:to>
      <xdr:col>16</xdr:col>
      <xdr:colOff>454139</xdr:colOff>
      <xdr:row>53</xdr:row>
      <xdr:rowOff>152856</xdr:rowOff>
    </xdr:to>
    <xdr:pic>
      <xdr:nvPicPr>
        <xdr:cNvPr id="5" name="図 4">
          <a:extLst>
            <a:ext uri="{FF2B5EF4-FFF2-40B4-BE49-F238E27FC236}">
              <a16:creationId xmlns:a16="http://schemas.microsoft.com/office/drawing/2014/main" id="{F68B39A3-F177-4FAE-9654-BAA6C27491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214" y="6472013"/>
          <a:ext cx="6414407"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127907</xdr:colOff>
      <xdr:row>41</xdr:row>
      <xdr:rowOff>17685</xdr:rowOff>
    </xdr:from>
    <xdr:to>
      <xdr:col>13</xdr:col>
      <xdr:colOff>566057</xdr:colOff>
      <xdr:row>55</xdr:row>
      <xdr:rowOff>74835</xdr:rowOff>
    </xdr:to>
    <xdr:pic>
      <xdr:nvPicPr>
        <xdr:cNvPr id="6" name="図 5">
          <a:extLst>
            <a:ext uri="{FF2B5EF4-FFF2-40B4-BE49-F238E27FC236}">
              <a16:creationId xmlns:a16="http://schemas.microsoft.com/office/drawing/2014/main" id="{2D5A8DB6-49E7-409D-BCD2-ED5A5BB4F5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157" y="6583131"/>
          <a:ext cx="6615793"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173817</xdr:colOff>
      <xdr:row>49</xdr:row>
      <xdr:rowOff>23265</xdr:rowOff>
    </xdr:from>
    <xdr:to>
      <xdr:col>13</xdr:col>
      <xdr:colOff>333290</xdr:colOff>
      <xdr:row>49</xdr:row>
      <xdr:rowOff>23265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35792" y="8138565"/>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91167</xdr:colOff>
      <xdr:row>38</xdr:row>
      <xdr:rowOff>148323</xdr:rowOff>
    </xdr:from>
    <xdr:to>
      <xdr:col>13</xdr:col>
      <xdr:colOff>510267</xdr:colOff>
      <xdr:row>56</xdr:row>
      <xdr:rowOff>81648</xdr:rowOff>
    </xdr:to>
    <xdr:pic>
      <xdr:nvPicPr>
        <xdr:cNvPr id="4" name="図 3">
          <a:extLst>
            <a:ext uri="{FF2B5EF4-FFF2-40B4-BE49-F238E27FC236}">
              <a16:creationId xmlns:a16="http://schemas.microsoft.com/office/drawing/2014/main" id="{CA00C420-E8E1-4F71-BF8C-E7492808B4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417" y="6203502"/>
          <a:ext cx="646747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127187</xdr:colOff>
      <xdr:row>38</xdr:row>
      <xdr:rowOff>148478</xdr:rowOff>
    </xdr:from>
    <xdr:to>
      <xdr:col>13</xdr:col>
      <xdr:colOff>517712</xdr:colOff>
      <xdr:row>54</xdr:row>
      <xdr:rowOff>110378</xdr:rowOff>
    </xdr:to>
    <xdr:pic>
      <xdr:nvPicPr>
        <xdr:cNvPr id="4" name="図 3">
          <a:extLst>
            <a:ext uri="{FF2B5EF4-FFF2-40B4-BE49-F238E27FC236}">
              <a16:creationId xmlns:a16="http://schemas.microsoft.com/office/drawing/2014/main" id="{9B264F8C-980E-49DA-9AD9-932431D2B5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437" y="6238875"/>
          <a:ext cx="670504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29076</xdr:rowOff>
    </xdr:from>
    <xdr:to>
      <xdr:col>13</xdr:col>
      <xdr:colOff>200025</xdr:colOff>
      <xdr:row>48</xdr:row>
      <xdr:rowOff>29076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2475" y="7982451"/>
          <a:ext cx="585787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R37"/>
  <sheetViews>
    <sheetView tabSelected="1" workbookViewId="0">
      <selection activeCell="A2" sqref="A2:J2"/>
    </sheetView>
  </sheetViews>
  <sheetFormatPr defaultRowHeight="13.5"/>
  <cols>
    <col min="1" max="1" width="5.625" style="226" customWidth="1"/>
    <col min="2" max="2" width="3.6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3.625" style="226" customWidth="1"/>
    <col min="10" max="10" width="5.62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16384" width="9" style="226"/>
  </cols>
  <sheetData>
    <row r="1" spans="1:18" ht="30.75" customHeight="1">
      <c r="G1" s="273"/>
      <c r="H1" s="227"/>
      <c r="I1" s="227"/>
      <c r="N1" s="273"/>
      <c r="O1" s="227"/>
      <c r="P1" s="227"/>
      <c r="Q1" s="227"/>
      <c r="R1" s="227"/>
    </row>
    <row r="2" spans="1:18" ht="45.75" customHeight="1">
      <c r="A2" s="884" t="s">
        <v>149</v>
      </c>
      <c r="B2" s="884"/>
      <c r="C2" s="884"/>
      <c r="D2" s="884"/>
      <c r="E2" s="884"/>
      <c r="F2" s="884"/>
      <c r="G2" s="884"/>
      <c r="H2" s="884"/>
      <c r="I2" s="884"/>
      <c r="J2" s="884"/>
    </row>
    <row r="3" spans="1:18" ht="48" customHeight="1">
      <c r="A3" s="885" t="s">
        <v>462</v>
      </c>
      <c r="B3" s="885"/>
      <c r="C3" s="885"/>
      <c r="D3" s="885"/>
      <c r="E3" s="885"/>
      <c r="F3" s="885"/>
      <c r="G3" s="885"/>
      <c r="H3" s="885"/>
      <c r="I3" s="885"/>
      <c r="J3" s="885"/>
    </row>
    <row r="4" spans="1:18" ht="27.75" customHeight="1"/>
    <row r="5" spans="1:18">
      <c r="B5" s="276"/>
      <c r="C5" s="277"/>
      <c r="D5" s="277"/>
      <c r="E5" s="277"/>
      <c r="F5" s="277"/>
      <c r="G5" s="277"/>
      <c r="H5" s="277"/>
      <c r="I5" s="278"/>
    </row>
    <row r="6" spans="1:18" ht="13.5" customHeight="1">
      <c r="B6" s="279"/>
      <c r="C6" s="883" t="s">
        <v>188</v>
      </c>
      <c r="D6" s="883"/>
      <c r="E6" s="883"/>
      <c r="F6" s="883"/>
      <c r="G6" s="883"/>
      <c r="H6" s="883"/>
      <c r="I6" s="280"/>
      <c r="J6" s="231"/>
    </row>
    <row r="7" spans="1:18" ht="6.75" customHeight="1">
      <c r="B7" s="279"/>
      <c r="C7" s="281"/>
      <c r="D7" s="281"/>
      <c r="E7" s="281"/>
      <c r="F7" s="281"/>
      <c r="G7" s="281"/>
      <c r="H7" s="281"/>
      <c r="I7" s="282"/>
    </row>
    <row r="8" spans="1:18" s="232" customFormat="1" ht="19.5" customHeight="1">
      <c r="B8" s="283"/>
      <c r="C8" s="296" t="s">
        <v>180</v>
      </c>
      <c r="D8" s="296"/>
      <c r="E8" s="296"/>
      <c r="F8" s="285"/>
      <c r="G8" s="284"/>
      <c r="H8" s="284"/>
      <c r="I8" s="286"/>
    </row>
    <row r="9" spans="1:18" s="232" customFormat="1" ht="19.5" customHeight="1">
      <c r="B9" s="287"/>
      <c r="C9" s="288"/>
      <c r="D9" s="289" t="s">
        <v>189</v>
      </c>
      <c r="E9" s="289"/>
      <c r="F9" s="285"/>
      <c r="G9" s="284"/>
      <c r="H9" s="288" t="s">
        <v>150</v>
      </c>
      <c r="I9" s="286"/>
    </row>
    <row r="10" spans="1:18" s="232" customFormat="1" ht="19.5" customHeight="1">
      <c r="B10" s="287"/>
      <c r="C10" s="288"/>
      <c r="D10" s="297" t="s">
        <v>187</v>
      </c>
      <c r="E10" s="289" t="s">
        <v>47</v>
      </c>
      <c r="F10" s="285"/>
      <c r="G10" s="284"/>
      <c r="H10" s="288" t="s">
        <v>170</v>
      </c>
      <c r="I10" s="286"/>
    </row>
    <row r="11" spans="1:18" s="232" customFormat="1" ht="19.5" customHeight="1">
      <c r="B11" s="287"/>
      <c r="C11" s="285"/>
      <c r="D11" s="289"/>
      <c r="E11" s="289" t="s">
        <v>186</v>
      </c>
      <c r="F11" s="289"/>
      <c r="G11" s="284"/>
      <c r="H11" s="288" t="s">
        <v>176</v>
      </c>
      <c r="I11" s="286"/>
    </row>
    <row r="12" spans="1:18" s="232" customFormat="1" ht="12" customHeight="1">
      <c r="B12" s="287"/>
      <c r="C12" s="285"/>
      <c r="D12" s="285"/>
      <c r="E12" s="285"/>
      <c r="F12" s="285"/>
      <c r="G12" s="284"/>
      <c r="H12" s="288"/>
      <c r="I12" s="286"/>
    </row>
    <row r="13" spans="1:18" s="232" customFormat="1" ht="19.5" customHeight="1">
      <c r="B13" s="287"/>
      <c r="C13" s="298" t="s">
        <v>190</v>
      </c>
      <c r="D13" s="298"/>
      <c r="E13" s="295"/>
      <c r="F13" s="285"/>
      <c r="G13" s="284"/>
      <c r="H13" s="288"/>
      <c r="I13" s="286"/>
    </row>
    <row r="14" spans="1:18" s="232" customFormat="1" ht="19.5" customHeight="1">
      <c r="B14" s="287"/>
      <c r="C14" s="285"/>
      <c r="D14" s="285" t="s">
        <v>191</v>
      </c>
      <c r="E14" s="285"/>
      <c r="F14" s="289" t="s">
        <v>291</v>
      </c>
      <c r="G14" s="284"/>
      <c r="H14" s="288" t="s">
        <v>151</v>
      </c>
      <c r="I14" s="286"/>
    </row>
    <row r="15" spans="1:18" s="232" customFormat="1" ht="19.5" customHeight="1">
      <c r="B15" s="287"/>
      <c r="C15" s="285"/>
      <c r="D15" s="285"/>
      <c r="E15" s="285"/>
      <c r="F15" s="289" t="s">
        <v>93</v>
      </c>
      <c r="G15" s="284"/>
      <c r="H15" s="288" t="s">
        <v>177</v>
      </c>
      <c r="I15" s="286"/>
    </row>
    <row r="16" spans="1:18" s="232" customFormat="1" ht="19.5" customHeight="1">
      <c r="B16" s="287"/>
      <c r="C16" s="285"/>
      <c r="D16" s="285" t="s">
        <v>192</v>
      </c>
      <c r="E16" s="285"/>
      <c r="F16" s="289" t="s">
        <v>60</v>
      </c>
      <c r="G16" s="284"/>
      <c r="H16" s="288" t="s">
        <v>152</v>
      </c>
      <c r="I16" s="286"/>
    </row>
    <row r="17" spans="1:9" s="232" customFormat="1" ht="19.5" customHeight="1">
      <c r="B17" s="287"/>
      <c r="C17" s="285"/>
      <c r="D17" s="285" t="s">
        <v>193</v>
      </c>
      <c r="E17" s="285"/>
      <c r="F17" s="289" t="s">
        <v>66</v>
      </c>
      <c r="G17" s="284"/>
      <c r="H17" s="288" t="s">
        <v>153</v>
      </c>
      <c r="I17" s="286"/>
    </row>
    <row r="18" spans="1:9" s="232" customFormat="1" ht="19.5" customHeight="1">
      <c r="B18" s="287"/>
      <c r="C18" s="285"/>
      <c r="D18" s="285" t="s">
        <v>194</v>
      </c>
      <c r="E18" s="285"/>
      <c r="F18" s="289" t="s">
        <v>181</v>
      </c>
      <c r="G18" s="284"/>
      <c r="H18" s="288" t="s">
        <v>17</v>
      </c>
      <c r="I18" s="286"/>
    </row>
    <row r="19" spans="1:9" s="232" customFormat="1" ht="19.5" customHeight="1">
      <c r="B19" s="287"/>
      <c r="C19" s="285"/>
      <c r="D19" s="285"/>
      <c r="E19" s="285"/>
      <c r="F19" s="289" t="s">
        <v>182</v>
      </c>
      <c r="G19" s="284"/>
      <c r="H19" s="288" t="s">
        <v>178</v>
      </c>
      <c r="I19" s="286"/>
    </row>
    <row r="20" spans="1:9" s="232" customFormat="1" ht="19.5" customHeight="1">
      <c r="B20" s="287"/>
      <c r="C20" s="285"/>
      <c r="D20" s="285" t="s">
        <v>195</v>
      </c>
      <c r="E20" s="285"/>
      <c r="F20" s="289" t="s">
        <v>80</v>
      </c>
      <c r="G20" s="284"/>
      <c r="H20" s="288" t="s">
        <v>18</v>
      </c>
      <c r="I20" s="290"/>
    </row>
    <row r="21" spans="1:9" s="232" customFormat="1" ht="19.5" customHeight="1">
      <c r="B21" s="287"/>
      <c r="C21" s="285"/>
      <c r="D21" s="285"/>
      <c r="E21" s="285"/>
      <c r="F21" s="289" t="s">
        <v>53</v>
      </c>
      <c r="G21" s="284"/>
      <c r="H21" s="288" t="s">
        <v>277</v>
      </c>
      <c r="I21" s="290"/>
    </row>
    <row r="22" spans="1:9" s="232" customFormat="1" ht="19.5" customHeight="1">
      <c r="B22" s="287"/>
      <c r="C22" s="285"/>
      <c r="D22" s="285" t="s">
        <v>196</v>
      </c>
      <c r="E22" s="285"/>
      <c r="F22" s="289" t="s">
        <v>171</v>
      </c>
      <c r="G22" s="284"/>
      <c r="H22" s="288" t="s">
        <v>20</v>
      </c>
      <c r="I22" s="290"/>
    </row>
    <row r="23" spans="1:9" s="232" customFormat="1" ht="19.5" customHeight="1">
      <c r="A23" s="340"/>
      <c r="B23" s="287"/>
      <c r="C23" s="285"/>
      <c r="D23" s="285" t="s">
        <v>197</v>
      </c>
      <c r="E23" s="285"/>
      <c r="F23" s="289" t="s">
        <v>54</v>
      </c>
      <c r="G23" s="284"/>
      <c r="H23" s="288" t="s">
        <v>21</v>
      </c>
      <c r="I23" s="290"/>
    </row>
    <row r="24" spans="1:9" s="232" customFormat="1" ht="19.5" customHeight="1">
      <c r="B24" s="287"/>
      <c r="C24" s="285"/>
      <c r="D24" s="285" t="s">
        <v>198</v>
      </c>
      <c r="E24" s="285"/>
      <c r="F24" s="289" t="s">
        <v>184</v>
      </c>
      <c r="G24" s="284"/>
      <c r="H24" s="288" t="s">
        <v>22</v>
      </c>
      <c r="I24" s="290"/>
    </row>
    <row r="25" spans="1:9" s="232" customFormat="1" ht="19.5" customHeight="1">
      <c r="B25" s="287"/>
      <c r="C25" s="285"/>
      <c r="D25" s="285"/>
      <c r="E25" s="285"/>
      <c r="F25" s="289" t="s">
        <v>185</v>
      </c>
      <c r="G25" s="284"/>
      <c r="H25" s="288"/>
      <c r="I25" s="290"/>
    </row>
    <row r="26" spans="1:9" s="232" customFormat="1" ht="19.5" customHeight="1">
      <c r="B26" s="287"/>
      <c r="C26" s="285"/>
      <c r="D26" s="285" t="s">
        <v>199</v>
      </c>
      <c r="E26" s="285"/>
      <c r="F26" s="289" t="s">
        <v>174</v>
      </c>
      <c r="G26" s="284"/>
      <c r="H26" s="288" t="s">
        <v>234</v>
      </c>
      <c r="I26" s="290"/>
    </row>
    <row r="27" spans="1:9" s="232" customFormat="1" ht="12" customHeight="1">
      <c r="B27" s="287"/>
      <c r="C27" s="285"/>
      <c r="D27" s="285"/>
      <c r="E27" s="285"/>
      <c r="F27" s="285"/>
      <c r="G27" s="284"/>
      <c r="H27" s="288"/>
      <c r="I27" s="290"/>
    </row>
    <row r="28" spans="1:9" s="232" customFormat="1" ht="19.5" customHeight="1">
      <c r="B28" s="287"/>
      <c r="C28" s="887" t="s">
        <v>235</v>
      </c>
      <c r="D28" s="887"/>
      <c r="E28" s="887"/>
      <c r="F28" s="887"/>
      <c r="G28" s="284"/>
      <c r="H28" s="288" t="s">
        <v>278</v>
      </c>
      <c r="I28" s="290"/>
    </row>
    <row r="29" spans="1:9" ht="8.25" customHeight="1">
      <c r="B29" s="287"/>
      <c r="C29" s="285"/>
      <c r="D29" s="285"/>
      <c r="E29" s="285"/>
      <c r="F29" s="285"/>
      <c r="G29" s="281"/>
      <c r="H29" s="281"/>
      <c r="I29" s="282"/>
    </row>
    <row r="30" spans="1:9" ht="13.5" customHeight="1">
      <c r="B30" s="279"/>
      <c r="C30" s="291" t="s">
        <v>416</v>
      </c>
      <c r="D30" s="291"/>
      <c r="E30" s="291"/>
      <c r="F30" s="291"/>
      <c r="G30" s="281"/>
      <c r="H30" s="281"/>
      <c r="I30" s="282"/>
    </row>
    <row r="31" spans="1:9" ht="13.5" customHeight="1">
      <c r="B31" s="292"/>
      <c r="C31" s="293"/>
      <c r="D31" s="293"/>
      <c r="E31" s="293"/>
      <c r="F31" s="293"/>
      <c r="G31" s="293"/>
      <c r="H31" s="293"/>
      <c r="I31" s="294"/>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88" t="s">
        <v>463</v>
      </c>
      <c r="D34" s="888"/>
      <c r="E34" s="888"/>
      <c r="F34" s="888"/>
      <c r="G34" s="888"/>
      <c r="H34" s="888"/>
      <c r="I34" s="305"/>
    </row>
    <row r="35" spans="1:10" ht="32.25" customHeight="1">
      <c r="A35" s="265"/>
      <c r="B35" s="265"/>
      <c r="C35" s="886"/>
      <c r="D35" s="886"/>
      <c r="E35" s="886"/>
      <c r="F35" s="886"/>
      <c r="G35" s="886"/>
      <c r="H35" s="886"/>
      <c r="I35" s="274"/>
      <c r="J35" s="265"/>
    </row>
    <row r="36" spans="1:10" ht="18.75">
      <c r="A36" s="882"/>
      <c r="B36" s="882"/>
      <c r="C36" s="882"/>
      <c r="D36" s="882"/>
      <c r="E36" s="882"/>
      <c r="F36" s="882"/>
      <c r="G36" s="882"/>
      <c r="H36" s="882"/>
      <c r="I36" s="882"/>
      <c r="J36" s="882"/>
    </row>
    <row r="37" spans="1:10">
      <c r="B37" s="339"/>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O61"/>
  <sheetViews>
    <sheetView zoomScaleNormal="100" workbookViewId="0">
      <selection activeCell="A2" sqref="A2:J2"/>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 width="2.25" style="2" customWidth="1"/>
    <col min="17" max="16384" width="9" style="2"/>
  </cols>
  <sheetData>
    <row r="1" spans="1:14" ht="18.75" customHeight="1"/>
    <row r="2" spans="1:14" ht="18" customHeight="1">
      <c r="B2" s="268" t="s">
        <v>15</v>
      </c>
    </row>
    <row r="3" spans="1:14" ht="15" customHeight="1">
      <c r="B3" s="269" t="s">
        <v>60</v>
      </c>
      <c r="N3" s="2" t="s">
        <v>129</v>
      </c>
    </row>
    <row r="4" spans="1:14" ht="15" customHeight="1">
      <c r="A4" s="861"/>
      <c r="B4" s="123"/>
      <c r="C4" s="156"/>
      <c r="D4" s="156"/>
      <c r="E4" s="4"/>
      <c r="F4" s="1034" t="s">
        <v>61</v>
      </c>
      <c r="G4" s="1035"/>
      <c r="H4" s="1036"/>
      <c r="I4" s="1034" t="s">
        <v>62</v>
      </c>
      <c r="J4" s="1035"/>
      <c r="K4" s="1036"/>
      <c r="L4" s="1034" t="s">
        <v>63</v>
      </c>
      <c r="M4" s="1035"/>
      <c r="N4" s="1036"/>
    </row>
    <row r="5" spans="1:14" ht="15" customHeight="1">
      <c r="A5" s="861"/>
      <c r="B5" s="1051" t="s">
        <v>111</v>
      </c>
      <c r="C5" s="1047"/>
      <c r="D5" s="1047"/>
      <c r="E5" s="1052"/>
      <c r="F5" s="85" t="s">
        <v>112</v>
      </c>
      <c r="G5" s="5"/>
      <c r="H5" s="1049" t="s">
        <v>64</v>
      </c>
      <c r="I5" s="1049" t="s">
        <v>206</v>
      </c>
      <c r="J5" s="1049" t="s">
        <v>113</v>
      </c>
      <c r="K5" s="1049" t="s">
        <v>114</v>
      </c>
      <c r="L5" s="1049" t="s">
        <v>206</v>
      </c>
      <c r="M5" s="1049" t="s">
        <v>113</v>
      </c>
      <c r="N5" s="1049" t="s">
        <v>114</v>
      </c>
    </row>
    <row r="6" spans="1:14" ht="15" customHeight="1">
      <c r="A6" s="861"/>
      <c r="B6" s="6"/>
      <c r="C6" s="856"/>
      <c r="D6" s="856"/>
      <c r="E6" s="857"/>
      <c r="F6" s="82"/>
      <c r="G6" s="7" t="s">
        <v>115</v>
      </c>
      <c r="H6" s="1050"/>
      <c r="I6" s="1050"/>
      <c r="J6" s="1050"/>
      <c r="K6" s="1050"/>
      <c r="L6" s="1050"/>
      <c r="M6" s="1050"/>
      <c r="N6" s="1050"/>
    </row>
    <row r="7" spans="1:14" ht="15" hidden="1" customHeight="1">
      <c r="A7" s="861"/>
      <c r="B7" s="123">
        <v>20</v>
      </c>
      <c r="C7" s="156" t="s">
        <v>101</v>
      </c>
      <c r="D7" s="156"/>
      <c r="E7" s="426"/>
      <c r="F7" s="418"/>
      <c r="G7" s="156"/>
      <c r="H7" s="416">
        <v>6223</v>
      </c>
      <c r="I7" s="422"/>
      <c r="J7" s="423"/>
      <c r="K7" s="422"/>
      <c r="L7" s="423">
        <v>8.1</v>
      </c>
      <c r="M7" s="422">
        <v>4.4000000000000004</v>
      </c>
      <c r="N7" s="423">
        <v>3.1</v>
      </c>
    </row>
    <row r="8" spans="1:14" ht="15" hidden="1" customHeight="1">
      <c r="A8" s="861"/>
      <c r="B8" s="681">
        <v>21</v>
      </c>
      <c r="C8" s="115" t="s">
        <v>101</v>
      </c>
      <c r="D8" s="115"/>
      <c r="E8" s="404"/>
      <c r="F8" s="419"/>
      <c r="G8" s="115"/>
      <c r="H8" s="109">
        <v>4477</v>
      </c>
      <c r="I8" s="421"/>
      <c r="J8" s="365"/>
      <c r="K8" s="421"/>
      <c r="L8" s="365">
        <v>-28.1</v>
      </c>
      <c r="M8" s="421">
        <v>-29.9</v>
      </c>
      <c r="N8" s="365">
        <v>-27.9</v>
      </c>
    </row>
    <row r="9" spans="1:14" ht="15" hidden="1" customHeight="1">
      <c r="A9" s="861"/>
      <c r="B9" s="681">
        <v>22</v>
      </c>
      <c r="C9" s="115" t="s">
        <v>101</v>
      </c>
      <c r="D9" s="115"/>
      <c r="E9" s="404"/>
      <c r="F9" s="419"/>
      <c r="G9" s="115"/>
      <c r="H9" s="109">
        <v>4075</v>
      </c>
      <c r="I9" s="421"/>
      <c r="J9" s="365"/>
      <c r="K9" s="421"/>
      <c r="L9" s="365">
        <v>-9</v>
      </c>
      <c r="M9" s="421">
        <v>-0.1</v>
      </c>
      <c r="N9" s="365">
        <v>3.1</v>
      </c>
    </row>
    <row r="10" spans="1:14" ht="15" hidden="1" customHeight="1">
      <c r="A10" s="861"/>
      <c r="B10" s="681">
        <v>25</v>
      </c>
      <c r="C10" s="115" t="s">
        <v>101</v>
      </c>
      <c r="D10" s="115"/>
      <c r="E10" s="404"/>
      <c r="F10" s="419"/>
      <c r="G10" s="115"/>
      <c r="H10" s="109">
        <v>5568</v>
      </c>
      <c r="I10" s="421"/>
      <c r="J10" s="365"/>
      <c r="K10" s="421"/>
      <c r="L10" s="365">
        <v>23.1</v>
      </c>
      <c r="M10" s="421">
        <v>15.4</v>
      </c>
      <c r="N10" s="365">
        <v>11</v>
      </c>
    </row>
    <row r="11" spans="1:14" ht="15" customHeight="1">
      <c r="A11" s="861"/>
      <c r="B11" s="858" t="s">
        <v>400</v>
      </c>
      <c r="C11" s="115" t="s">
        <v>101</v>
      </c>
      <c r="D11" s="115"/>
      <c r="E11" s="404"/>
      <c r="F11" s="419"/>
      <c r="G11" s="115"/>
      <c r="H11" s="109">
        <v>5463</v>
      </c>
      <c r="I11" s="421"/>
      <c r="J11" s="365"/>
      <c r="K11" s="421"/>
      <c r="L11" s="365">
        <v>10.6</v>
      </c>
      <c r="M11" s="421">
        <v>7.6</v>
      </c>
      <c r="N11" s="365">
        <v>6.4</v>
      </c>
    </row>
    <row r="12" spans="1:14" ht="15" customHeight="1">
      <c r="A12" s="861"/>
      <c r="B12" s="681">
        <v>29</v>
      </c>
      <c r="C12" s="115"/>
      <c r="D12" s="115"/>
      <c r="E12" s="404"/>
      <c r="F12" s="419"/>
      <c r="G12" s="115"/>
      <c r="H12" s="109">
        <v>5519</v>
      </c>
      <c r="I12" s="421"/>
      <c r="J12" s="365"/>
      <c r="K12" s="421"/>
      <c r="L12" s="365">
        <v>1</v>
      </c>
      <c r="M12" s="421">
        <v>1.8</v>
      </c>
      <c r="N12" s="365">
        <v>-0.1</v>
      </c>
    </row>
    <row r="13" spans="1:14" ht="15" customHeight="1">
      <c r="A13" s="861"/>
      <c r="B13" s="681">
        <v>30</v>
      </c>
      <c r="C13" s="115"/>
      <c r="D13" s="115"/>
      <c r="E13" s="404"/>
      <c r="F13" s="419"/>
      <c r="G13" s="115"/>
      <c r="H13" s="109">
        <v>5574</v>
      </c>
      <c r="I13" s="421"/>
      <c r="J13" s="365"/>
      <c r="K13" s="421"/>
      <c r="L13" s="365">
        <v>1</v>
      </c>
      <c r="M13" s="421">
        <v>-1.2</v>
      </c>
      <c r="N13" s="365">
        <v>-2.5</v>
      </c>
    </row>
    <row r="14" spans="1:14" ht="15" customHeight="1">
      <c r="A14" s="861"/>
      <c r="B14" s="858" t="s">
        <v>353</v>
      </c>
      <c r="C14" s="115" t="s">
        <v>101</v>
      </c>
      <c r="D14" s="115"/>
      <c r="E14" s="404"/>
      <c r="F14" s="419"/>
      <c r="G14" s="115"/>
      <c r="H14" s="109">
        <v>5673</v>
      </c>
      <c r="I14" s="421"/>
      <c r="J14" s="365"/>
      <c r="K14" s="421"/>
      <c r="L14" s="365">
        <v>1.8</v>
      </c>
      <c r="M14" s="421">
        <v>-5.8</v>
      </c>
      <c r="N14" s="365">
        <v>-4</v>
      </c>
    </row>
    <row r="15" spans="1:14" ht="15" customHeight="1">
      <c r="A15" s="861"/>
      <c r="B15" s="858">
        <v>2</v>
      </c>
      <c r="C15" s="115"/>
      <c r="D15" s="115"/>
      <c r="E15" s="404"/>
      <c r="F15" s="419"/>
      <c r="G15" s="115"/>
      <c r="H15" s="109">
        <v>4409</v>
      </c>
      <c r="I15" s="421"/>
      <c r="J15" s="365"/>
      <c r="K15" s="421"/>
      <c r="L15" s="365">
        <v>-22.3</v>
      </c>
      <c r="M15" s="421">
        <v>-14.2</v>
      </c>
      <c r="N15" s="365">
        <v>-10</v>
      </c>
    </row>
    <row r="16" spans="1:14" ht="15" customHeight="1">
      <c r="A16" s="861"/>
      <c r="B16" s="681"/>
      <c r="C16" s="115"/>
      <c r="D16" s="115"/>
      <c r="E16" s="859"/>
      <c r="F16" s="419"/>
      <c r="G16" s="421"/>
      <c r="H16" s="109"/>
      <c r="I16" s="421"/>
      <c r="J16" s="424"/>
      <c r="K16" s="421"/>
      <c r="L16" s="365"/>
      <c r="M16" s="708"/>
      <c r="N16" s="365"/>
    </row>
    <row r="17" spans="1:15" ht="13.5" customHeight="1">
      <c r="A17" s="861"/>
      <c r="B17" s="858" t="s">
        <v>445</v>
      </c>
      <c r="C17" s="115" t="s">
        <v>101</v>
      </c>
      <c r="D17" s="115">
        <v>1</v>
      </c>
      <c r="E17" s="859" t="s">
        <v>148</v>
      </c>
      <c r="F17" s="419">
        <v>297</v>
      </c>
      <c r="G17" s="421">
        <v>-17.7</v>
      </c>
      <c r="H17" s="109">
        <v>297</v>
      </c>
      <c r="I17" s="421">
        <v>-22.7</v>
      </c>
      <c r="J17" s="424">
        <v>-8.5</v>
      </c>
      <c r="K17" s="421">
        <v>-10.1</v>
      </c>
      <c r="L17" s="365">
        <v>-22.7</v>
      </c>
      <c r="M17" s="708">
        <v>-8.5</v>
      </c>
      <c r="N17" s="365">
        <v>-10.1</v>
      </c>
    </row>
    <row r="18" spans="1:15" ht="13.5" customHeight="1">
      <c r="A18" s="861"/>
      <c r="B18" s="681"/>
      <c r="C18" s="115"/>
      <c r="D18" s="115">
        <v>2</v>
      </c>
      <c r="E18" s="859"/>
      <c r="F18" s="419">
        <v>368</v>
      </c>
      <c r="G18" s="421">
        <v>23.9</v>
      </c>
      <c r="H18" s="109">
        <v>665</v>
      </c>
      <c r="I18" s="421">
        <v>-24.6</v>
      </c>
      <c r="J18" s="424">
        <v>-10.6</v>
      </c>
      <c r="K18" s="421">
        <v>-12.3</v>
      </c>
      <c r="L18" s="365">
        <v>-23.7</v>
      </c>
      <c r="M18" s="708">
        <v>-9.6999999999999993</v>
      </c>
      <c r="N18" s="365">
        <v>-11.2</v>
      </c>
    </row>
    <row r="19" spans="1:15" ht="13.5" customHeight="1">
      <c r="A19" s="861"/>
      <c r="B19" s="681"/>
      <c r="C19" s="115"/>
      <c r="D19" s="115">
        <v>3</v>
      </c>
      <c r="E19" s="859"/>
      <c r="F19" s="419">
        <v>367</v>
      </c>
      <c r="G19" s="421">
        <v>-0.3</v>
      </c>
      <c r="H19" s="109">
        <v>1032</v>
      </c>
      <c r="I19" s="421">
        <v>-24</v>
      </c>
      <c r="J19" s="424">
        <v>12</v>
      </c>
      <c r="K19" s="712">
        <v>-7.6</v>
      </c>
      <c r="L19" s="365">
        <v>-23.8</v>
      </c>
      <c r="M19" s="708">
        <v>-10.4</v>
      </c>
      <c r="N19" s="867">
        <v>-9.9</v>
      </c>
    </row>
    <row r="20" spans="1:15" ht="13.5" customHeight="1">
      <c r="A20" s="861"/>
      <c r="B20" s="681"/>
      <c r="C20" s="115"/>
      <c r="D20" s="115">
        <v>4</v>
      </c>
      <c r="E20" s="859"/>
      <c r="F20" s="419">
        <v>253</v>
      </c>
      <c r="G20" s="421">
        <v>-31.1</v>
      </c>
      <c r="H20" s="109">
        <v>1285</v>
      </c>
      <c r="I20" s="421">
        <v>-60.8</v>
      </c>
      <c r="J20" s="424">
        <v>-21</v>
      </c>
      <c r="K20" s="712">
        <v>-12.4</v>
      </c>
      <c r="L20" s="365">
        <v>-35.799999999999997</v>
      </c>
      <c r="M20" s="708">
        <v>-13.3</v>
      </c>
      <c r="N20" s="867">
        <v>-10.6</v>
      </c>
    </row>
    <row r="21" spans="1:15" ht="13.5" customHeight="1">
      <c r="A21" s="861"/>
      <c r="B21" s="681"/>
      <c r="C21" s="115"/>
      <c r="D21" s="115">
        <v>5</v>
      </c>
      <c r="E21" s="859"/>
      <c r="F21" s="419">
        <v>370</v>
      </c>
      <c r="G21" s="421">
        <v>46.2</v>
      </c>
      <c r="H21" s="109">
        <v>1655</v>
      </c>
      <c r="I21" s="421">
        <v>0</v>
      </c>
      <c r="J21" s="424">
        <v>-1.6</v>
      </c>
      <c r="K21" s="712">
        <v>-12</v>
      </c>
      <c r="L21" s="365">
        <v>-30.2</v>
      </c>
      <c r="M21" s="708">
        <v>-11.1</v>
      </c>
      <c r="N21" s="867">
        <v>-10.9</v>
      </c>
    </row>
    <row r="22" spans="1:15" ht="13.5" customHeight="1">
      <c r="A22" s="861"/>
      <c r="B22" s="681"/>
      <c r="C22" s="115"/>
      <c r="D22" s="115">
        <v>6</v>
      </c>
      <c r="E22" s="859"/>
      <c r="F22" s="419">
        <v>379</v>
      </c>
      <c r="G22" s="421">
        <v>2.4</v>
      </c>
      <c r="H22" s="109">
        <v>2034</v>
      </c>
      <c r="I22" s="421">
        <v>-31.3</v>
      </c>
      <c r="J22" s="424">
        <v>-15.6</v>
      </c>
      <c r="K22" s="712">
        <v>-12.8</v>
      </c>
      <c r="L22" s="365">
        <v>-30.4</v>
      </c>
      <c r="M22" s="708">
        <v>-11.9</v>
      </c>
      <c r="N22" s="867">
        <v>-11.4</v>
      </c>
    </row>
    <row r="23" spans="1:15" ht="13.5" customHeight="1">
      <c r="A23" s="861"/>
      <c r="B23" s="681"/>
      <c r="C23" s="115"/>
      <c r="D23" s="115">
        <v>7</v>
      </c>
      <c r="E23" s="859"/>
      <c r="F23" s="419">
        <v>358</v>
      </c>
      <c r="G23" s="421">
        <v>-5.5</v>
      </c>
      <c r="H23" s="109">
        <v>2392</v>
      </c>
      <c r="I23" s="421">
        <v>-18.8</v>
      </c>
      <c r="J23" s="424">
        <v>-25.4</v>
      </c>
      <c r="K23" s="712">
        <v>-11.3</v>
      </c>
      <c r="L23" s="365">
        <v>-28.9</v>
      </c>
      <c r="M23" s="708">
        <v>-14</v>
      </c>
      <c r="N23" s="867">
        <v>-11.2</v>
      </c>
    </row>
    <row r="24" spans="1:15" ht="13.5" customHeight="1">
      <c r="A24" s="861"/>
      <c r="B24" s="681"/>
      <c r="C24" s="115"/>
      <c r="D24" s="115">
        <v>8</v>
      </c>
      <c r="E24" s="859"/>
      <c r="F24" s="419">
        <v>422</v>
      </c>
      <c r="G24" s="421">
        <v>17.899999999999999</v>
      </c>
      <c r="H24" s="109">
        <v>2814</v>
      </c>
      <c r="I24" s="421">
        <v>-15.3</v>
      </c>
      <c r="J24" s="424">
        <v>-19.7</v>
      </c>
      <c r="K24" s="421">
        <v>-9.1</v>
      </c>
      <c r="L24" s="365">
        <v>-27.1</v>
      </c>
      <c r="M24" s="708">
        <v>-14.8</v>
      </c>
      <c r="N24" s="867">
        <v>-11.1</v>
      </c>
    </row>
    <row r="25" spans="1:15" ht="13.5" customHeight="1">
      <c r="A25" s="861"/>
      <c r="B25" s="681"/>
      <c r="C25" s="115"/>
      <c r="D25" s="115">
        <v>9</v>
      </c>
      <c r="E25" s="859"/>
      <c r="F25" s="419">
        <v>357</v>
      </c>
      <c r="G25" s="421">
        <v>-15.4</v>
      </c>
      <c r="H25" s="109">
        <v>3171</v>
      </c>
      <c r="I25" s="421">
        <v>-20.5</v>
      </c>
      <c r="J25" s="424">
        <v>-21.5</v>
      </c>
      <c r="K25" s="421">
        <v>-9.9</v>
      </c>
      <c r="L25" s="365">
        <v>-26.4</v>
      </c>
      <c r="M25" s="708">
        <v>-15.6</v>
      </c>
      <c r="N25" s="867">
        <v>-10.9</v>
      </c>
    </row>
    <row r="26" spans="1:15" ht="13.5" customHeight="1">
      <c r="A26" s="861"/>
      <c r="B26" s="681"/>
      <c r="C26" s="115"/>
      <c r="D26" s="115">
        <v>10</v>
      </c>
      <c r="E26" s="859"/>
      <c r="F26" s="419">
        <v>534</v>
      </c>
      <c r="G26" s="421">
        <v>49.6</v>
      </c>
      <c r="H26" s="109">
        <v>3705</v>
      </c>
      <c r="I26" s="421">
        <v>4.9000000000000004</v>
      </c>
      <c r="J26" s="424">
        <v>-7.4</v>
      </c>
      <c r="K26" s="421">
        <v>-8.3000000000000007</v>
      </c>
      <c r="L26" s="365">
        <v>-23.1</v>
      </c>
      <c r="M26" s="708">
        <v>-14.7</v>
      </c>
      <c r="N26" s="867">
        <v>-10.7</v>
      </c>
    </row>
    <row r="27" spans="1:15" ht="13.5" customHeight="1">
      <c r="A27" s="861"/>
      <c r="B27" s="681"/>
      <c r="C27" s="115"/>
      <c r="D27" s="115">
        <v>11</v>
      </c>
      <c r="E27" s="859"/>
      <c r="F27" s="419">
        <v>323</v>
      </c>
      <c r="G27" s="421">
        <v>-39.5</v>
      </c>
      <c r="H27" s="109">
        <v>4028</v>
      </c>
      <c r="I27" s="421">
        <v>-34.5</v>
      </c>
      <c r="J27" s="424">
        <v>-14.6</v>
      </c>
      <c r="K27" s="421">
        <v>-3.7</v>
      </c>
      <c r="L27" s="365">
        <v>-24.2</v>
      </c>
      <c r="M27" s="708">
        <v>-14.7</v>
      </c>
      <c r="N27" s="867">
        <v>-10.1</v>
      </c>
    </row>
    <row r="28" spans="1:15" ht="13.5" customHeight="1">
      <c r="A28" s="861"/>
      <c r="B28" s="681"/>
      <c r="C28" s="115"/>
      <c r="D28" s="115">
        <v>12</v>
      </c>
      <c r="E28" s="859"/>
      <c r="F28" s="419">
        <v>381</v>
      </c>
      <c r="G28" s="421">
        <v>18</v>
      </c>
      <c r="H28" s="109">
        <v>4409</v>
      </c>
      <c r="I28" s="421">
        <v>5.5</v>
      </c>
      <c r="J28" s="424">
        <v>-8</v>
      </c>
      <c r="K28" s="421">
        <v>-9</v>
      </c>
      <c r="L28" s="365">
        <v>-22.3</v>
      </c>
      <c r="M28" s="708">
        <v>-14.2</v>
      </c>
      <c r="N28" s="867">
        <v>-10</v>
      </c>
    </row>
    <row r="29" spans="1:15" ht="13.5" customHeight="1">
      <c r="A29" s="861"/>
      <c r="B29" s="681">
        <v>3</v>
      </c>
      <c r="C29" s="115" t="s">
        <v>101</v>
      </c>
      <c r="D29" s="115">
        <v>1</v>
      </c>
      <c r="E29" s="859" t="s">
        <v>148</v>
      </c>
      <c r="F29" s="419">
        <v>362</v>
      </c>
      <c r="G29" s="421">
        <v>-5</v>
      </c>
      <c r="H29" s="109">
        <v>362</v>
      </c>
      <c r="I29" s="421">
        <v>21.9</v>
      </c>
      <c r="J29" s="424">
        <v>-10.6</v>
      </c>
      <c r="K29" s="421">
        <v>-3.1</v>
      </c>
      <c r="L29" s="365">
        <v>21.9</v>
      </c>
      <c r="M29" s="708">
        <v>-10.6</v>
      </c>
      <c r="N29" s="365">
        <v>-3.1</v>
      </c>
      <c r="O29" s="528"/>
    </row>
    <row r="30" spans="1:15" ht="13.5" customHeight="1">
      <c r="A30" s="861"/>
      <c r="B30" s="855"/>
      <c r="C30" s="11"/>
      <c r="D30" s="11">
        <v>2</v>
      </c>
      <c r="E30" s="11"/>
      <c r="F30" s="419">
        <v>290</v>
      </c>
      <c r="G30" s="421">
        <v>-19.899999999999999</v>
      </c>
      <c r="H30" s="109">
        <v>652</v>
      </c>
      <c r="I30" s="421">
        <v>-21.2</v>
      </c>
      <c r="J30" s="424">
        <v>-3.8</v>
      </c>
      <c r="K30" s="421">
        <v>-3.7</v>
      </c>
      <c r="L30" s="365">
        <v>-2</v>
      </c>
      <c r="M30" s="708">
        <v>-7</v>
      </c>
      <c r="N30" s="365">
        <v>-3.4</v>
      </c>
      <c r="O30" s="528"/>
    </row>
    <row r="31" spans="1:15" ht="13.5" customHeight="1">
      <c r="A31" s="861"/>
      <c r="B31" s="855"/>
      <c r="C31" s="11"/>
      <c r="D31" s="11">
        <v>3</v>
      </c>
      <c r="E31" s="11"/>
      <c r="F31" s="419">
        <v>440</v>
      </c>
      <c r="G31" s="421">
        <v>51.7</v>
      </c>
      <c r="H31" s="109">
        <v>1092</v>
      </c>
      <c r="I31" s="421">
        <v>19.899999999999999</v>
      </c>
      <c r="J31" s="424">
        <v>1.3</v>
      </c>
      <c r="K31" s="421">
        <v>1.5</v>
      </c>
      <c r="L31" s="365">
        <v>5.8</v>
      </c>
      <c r="M31" s="708">
        <v>-4.3</v>
      </c>
      <c r="N31" s="365">
        <v>-1.6</v>
      </c>
      <c r="O31" s="528"/>
    </row>
    <row r="32" spans="1:15" ht="13.5" customHeight="1">
      <c r="A32" s="861"/>
      <c r="B32" s="855"/>
      <c r="C32" s="11"/>
      <c r="D32" s="11">
        <v>4</v>
      </c>
      <c r="E32" s="11"/>
      <c r="F32" s="419">
        <v>504</v>
      </c>
      <c r="G32" s="421">
        <v>14.5</v>
      </c>
      <c r="H32" s="109">
        <v>1596</v>
      </c>
      <c r="I32" s="421">
        <v>99.2</v>
      </c>
      <c r="J32" s="424">
        <v>16.2</v>
      </c>
      <c r="K32" s="421">
        <v>7.1</v>
      </c>
      <c r="L32" s="365">
        <v>24.2</v>
      </c>
      <c r="M32" s="708">
        <v>0.8</v>
      </c>
      <c r="N32" s="365">
        <v>0.7</v>
      </c>
      <c r="O32" s="528"/>
    </row>
    <row r="33" spans="1:15" ht="13.5" customHeight="1">
      <c r="A33" s="861"/>
      <c r="B33" s="855"/>
      <c r="C33" s="11"/>
      <c r="D33" s="11">
        <v>5</v>
      </c>
      <c r="E33" s="11"/>
      <c r="F33" s="419">
        <v>344</v>
      </c>
      <c r="G33" s="421">
        <v>-31.7</v>
      </c>
      <c r="H33" s="109">
        <v>1940</v>
      </c>
      <c r="I33" s="421">
        <v>-7</v>
      </c>
      <c r="J33" s="424">
        <v>-0.2</v>
      </c>
      <c r="K33" s="421">
        <v>9.9</v>
      </c>
      <c r="L33" s="365">
        <v>17.2</v>
      </c>
      <c r="M33" s="708">
        <v>0.6</v>
      </c>
      <c r="N33" s="365">
        <v>2.5</v>
      </c>
      <c r="O33" s="528"/>
    </row>
    <row r="34" spans="1:15" ht="13.5" customHeight="1">
      <c r="A34" s="861"/>
      <c r="B34" s="855"/>
      <c r="C34" s="11"/>
      <c r="D34" s="11">
        <v>6</v>
      </c>
      <c r="E34" s="11"/>
      <c r="F34" s="419">
        <v>393</v>
      </c>
      <c r="G34" s="421">
        <v>14.2</v>
      </c>
      <c r="H34" s="109">
        <v>2333</v>
      </c>
      <c r="I34" s="421">
        <v>3.7</v>
      </c>
      <c r="J34" s="424">
        <v>6.8</v>
      </c>
      <c r="K34" s="421">
        <v>7.3</v>
      </c>
      <c r="L34" s="365">
        <v>14.7</v>
      </c>
      <c r="M34" s="708">
        <v>1.6</v>
      </c>
      <c r="N34" s="365">
        <v>3.3</v>
      </c>
      <c r="O34" s="528"/>
    </row>
    <row r="35" spans="1:15" ht="13.5" customHeight="1">
      <c r="A35" s="861"/>
      <c r="B35" s="116"/>
      <c r="C35" s="856"/>
      <c r="D35" s="856"/>
      <c r="E35" s="860"/>
      <c r="F35" s="427"/>
      <c r="G35" s="862"/>
      <c r="H35" s="120"/>
      <c r="I35" s="862"/>
      <c r="J35" s="425"/>
      <c r="K35" s="862"/>
      <c r="L35" s="425"/>
      <c r="M35" s="862"/>
      <c r="N35" s="425"/>
    </row>
    <row r="36" spans="1:15" ht="13.5" customHeight="1">
      <c r="A36" s="855"/>
      <c r="B36" s="182" t="s">
        <v>328</v>
      </c>
      <c r="C36" s="115"/>
      <c r="D36" s="115"/>
      <c r="E36" s="420"/>
      <c r="F36" s="115"/>
      <c r="G36" s="421"/>
      <c r="H36" s="103"/>
      <c r="I36" s="421"/>
      <c r="J36" s="421"/>
      <c r="K36" s="421"/>
      <c r="L36" s="421"/>
      <c r="M36" s="421"/>
      <c r="N36" s="866"/>
    </row>
    <row r="37" spans="1:15" ht="15" customHeight="1">
      <c r="A37" s="861"/>
      <c r="B37" s="868"/>
      <c r="C37" s="863"/>
      <c r="D37" s="863"/>
      <c r="E37" s="863"/>
      <c r="F37" s="863"/>
      <c r="G37" s="863"/>
      <c r="H37" s="864"/>
      <c r="I37" s="863"/>
      <c r="J37" s="863"/>
      <c r="K37" s="863"/>
      <c r="L37" s="863"/>
      <c r="M37" s="863"/>
      <c r="N37" s="865"/>
      <c r="O37" s="855"/>
    </row>
    <row r="38" spans="1:15" s="189" customFormat="1" ht="6.75" customHeight="1">
      <c r="B38" s="2"/>
      <c r="C38" s="2"/>
      <c r="D38" s="2"/>
      <c r="E38" s="2"/>
      <c r="F38" s="2"/>
      <c r="G38" s="2"/>
      <c r="H38" s="2"/>
      <c r="I38" s="2"/>
      <c r="J38" s="2"/>
      <c r="K38" s="2"/>
      <c r="L38" s="2"/>
      <c r="M38" s="11"/>
      <c r="N38" s="11"/>
    </row>
    <row r="39" spans="1:15" ht="15" customHeight="1">
      <c r="B39" s="158"/>
      <c r="C39" s="159"/>
      <c r="D39" s="159"/>
      <c r="E39" s="159"/>
      <c r="F39" s="159"/>
      <c r="G39" s="159"/>
      <c r="H39" s="159"/>
      <c r="I39" s="159"/>
      <c r="J39" s="159"/>
      <c r="K39" s="159"/>
      <c r="L39" s="159"/>
      <c r="M39" s="159"/>
      <c r="N39" s="163"/>
    </row>
    <row r="40" spans="1:15" ht="15" customHeight="1">
      <c r="B40" s="89"/>
      <c r="C40" s="11"/>
      <c r="D40" s="11"/>
      <c r="E40" s="11"/>
      <c r="F40" s="11"/>
      <c r="G40" s="11"/>
      <c r="H40" s="11"/>
      <c r="I40" s="11"/>
      <c r="J40" s="11"/>
      <c r="K40" s="11"/>
      <c r="L40" s="11"/>
      <c r="M40" s="11"/>
      <c r="N40" s="8"/>
    </row>
    <row r="41" spans="1:15" ht="15" customHeight="1">
      <c r="B41" s="89"/>
      <c r="C41" s="11"/>
      <c r="D41" s="11"/>
      <c r="E41" s="11"/>
      <c r="F41" s="11"/>
      <c r="G41" s="11"/>
      <c r="H41" s="11"/>
      <c r="I41" s="11"/>
      <c r="J41" s="11"/>
      <c r="K41" s="11"/>
      <c r="L41" s="11"/>
      <c r="M41" s="11"/>
      <c r="N41" s="8"/>
    </row>
    <row r="42" spans="1:15" ht="15" customHeight="1">
      <c r="B42" s="89"/>
      <c r="C42" s="335"/>
      <c r="D42" s="11"/>
      <c r="E42" s="11"/>
      <c r="F42" s="11"/>
      <c r="G42" s="11"/>
      <c r="H42" s="11"/>
      <c r="I42" s="11"/>
      <c r="J42" s="11"/>
      <c r="K42" s="11"/>
      <c r="L42" s="11"/>
      <c r="M42" s="11"/>
      <c r="N42" s="8"/>
    </row>
    <row r="43" spans="1:15" ht="15" customHeight="1">
      <c r="B43" s="89"/>
      <c r="C43" s="11"/>
      <c r="D43" s="11"/>
      <c r="E43" s="11"/>
      <c r="F43" s="11"/>
      <c r="G43" s="11"/>
      <c r="H43" s="11"/>
      <c r="I43" s="11"/>
      <c r="J43" s="11"/>
      <c r="K43" s="11"/>
      <c r="L43" s="11"/>
      <c r="M43" s="11"/>
      <c r="N43" s="8"/>
    </row>
    <row r="44" spans="1:15" ht="15" customHeight="1">
      <c r="B44" s="89"/>
      <c r="C44" s="11"/>
      <c r="D44" s="11"/>
      <c r="E44" s="11"/>
      <c r="F44" s="11"/>
      <c r="G44" s="11"/>
      <c r="H44" s="11"/>
      <c r="I44" s="11"/>
      <c r="J44" s="11"/>
      <c r="K44" s="11"/>
      <c r="L44" s="11"/>
      <c r="M44" s="11"/>
      <c r="N44" s="8"/>
    </row>
    <row r="45" spans="1:15" ht="15" customHeight="1">
      <c r="B45" s="89"/>
      <c r="C45" s="11"/>
      <c r="D45" s="11"/>
      <c r="E45" s="11"/>
      <c r="F45" s="11"/>
      <c r="G45" s="11"/>
      <c r="H45" s="11"/>
      <c r="I45" s="11"/>
      <c r="J45" s="11"/>
      <c r="K45" s="11"/>
      <c r="L45" s="11"/>
      <c r="M45" s="11"/>
      <c r="N45" s="8"/>
    </row>
    <row r="46" spans="1:15" ht="15" customHeight="1">
      <c r="B46" s="89"/>
      <c r="C46" s="11"/>
      <c r="D46" s="11"/>
      <c r="E46" s="11"/>
      <c r="F46" s="11"/>
      <c r="G46" s="11"/>
      <c r="H46" s="11"/>
      <c r="I46" s="11"/>
      <c r="J46" s="11"/>
      <c r="K46" s="11"/>
      <c r="L46" s="11"/>
      <c r="M46" s="11"/>
      <c r="N46" s="8"/>
    </row>
    <row r="47" spans="1:15" ht="15" customHeight="1">
      <c r="B47" s="89"/>
      <c r="C47" s="11"/>
      <c r="D47" s="11"/>
      <c r="E47" s="11"/>
      <c r="F47" s="11"/>
      <c r="G47" s="11"/>
      <c r="H47" s="11"/>
      <c r="I47" s="11"/>
      <c r="J47" s="11"/>
      <c r="K47" s="11"/>
      <c r="L47" s="11"/>
      <c r="M47" s="11"/>
      <c r="N47" s="8"/>
    </row>
    <row r="48" spans="1: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ht="15" customHeight="1">
      <c r="B53" s="89"/>
      <c r="C53" s="11"/>
      <c r="D53" s="11"/>
      <c r="E53" s="11"/>
      <c r="F53" s="11"/>
      <c r="G53" s="11"/>
      <c r="H53" s="11"/>
      <c r="I53" s="11"/>
      <c r="J53" s="11"/>
      <c r="K53" s="11"/>
      <c r="L53" s="11"/>
      <c r="M53" s="11"/>
      <c r="N53" s="8"/>
    </row>
    <row r="54" spans="2:14" s="11" customFormat="1" ht="15" customHeight="1">
      <c r="B54" s="89"/>
      <c r="N54" s="8"/>
    </row>
    <row r="55" spans="2:14" s="11" customFormat="1" ht="15" customHeight="1">
      <c r="B55" s="89"/>
      <c r="N55" s="8"/>
    </row>
    <row r="56" spans="2:14" s="11" customFormat="1" ht="15" customHeight="1">
      <c r="B56" s="89"/>
      <c r="N56" s="8"/>
    </row>
    <row r="57" spans="2:14" s="11" customFormat="1" ht="15" customHeight="1">
      <c r="B57" s="90"/>
      <c r="C57" s="83"/>
      <c r="D57" s="83"/>
      <c r="E57" s="83"/>
      <c r="F57" s="83"/>
      <c r="G57" s="83"/>
      <c r="H57" s="83"/>
      <c r="I57" s="83"/>
      <c r="J57" s="83"/>
      <c r="K57" s="83"/>
      <c r="L57" s="83"/>
      <c r="M57" s="83"/>
      <c r="N57" s="164"/>
    </row>
    <row r="58" spans="2:14" ht="7.5" customHeight="1">
      <c r="B58" s="11"/>
      <c r="C58" s="11"/>
      <c r="D58" s="11"/>
      <c r="E58" s="11"/>
      <c r="F58" s="11"/>
      <c r="G58" s="11"/>
      <c r="H58" s="11"/>
      <c r="I58" s="11"/>
      <c r="J58" s="11"/>
      <c r="K58" s="11"/>
      <c r="L58" s="11"/>
      <c r="M58" s="11"/>
      <c r="N58" s="11"/>
    </row>
    <row r="59" spans="2:14" s="11" customFormat="1" ht="15" customHeight="1">
      <c r="B59" s="1037" t="s">
        <v>465</v>
      </c>
      <c r="C59" s="1038"/>
      <c r="D59" s="1038"/>
      <c r="E59" s="1038"/>
      <c r="F59" s="1038"/>
      <c r="G59" s="1038"/>
      <c r="H59" s="1038"/>
      <c r="I59" s="1038"/>
      <c r="J59" s="1038"/>
      <c r="K59" s="1038"/>
      <c r="L59" s="1038"/>
      <c r="M59" s="1038"/>
      <c r="N59" s="1039"/>
    </row>
    <row r="60" spans="2:14" s="11" customFormat="1" ht="15" customHeight="1">
      <c r="B60" s="1040"/>
      <c r="C60" s="1041"/>
      <c r="D60" s="1041"/>
      <c r="E60" s="1041"/>
      <c r="F60" s="1041"/>
      <c r="G60" s="1041"/>
      <c r="H60" s="1041"/>
      <c r="I60" s="1041"/>
      <c r="J60" s="1041"/>
      <c r="K60" s="1041"/>
      <c r="L60" s="1041"/>
      <c r="M60" s="1041"/>
      <c r="N60" s="1042"/>
    </row>
    <row r="61" spans="2:14" ht="15" customHeight="1">
      <c r="B61" s="1043"/>
      <c r="C61" s="1044"/>
      <c r="D61" s="1044"/>
      <c r="E61" s="1044"/>
      <c r="F61" s="1044"/>
      <c r="G61" s="1044"/>
      <c r="H61" s="1044"/>
      <c r="I61" s="1044"/>
      <c r="J61" s="1044"/>
      <c r="K61" s="1044"/>
      <c r="L61" s="1044"/>
      <c r="M61" s="1044"/>
      <c r="N61" s="1045"/>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P60"/>
  <sheetViews>
    <sheetView zoomScaleNormal="100" workbookViewId="0">
      <selection activeCell="A2" sqref="A2:J2"/>
    </sheetView>
  </sheetViews>
  <sheetFormatPr defaultRowHeight="15" customHeight="1"/>
  <cols>
    <col min="1" max="1" width="1.25" style="165" customWidth="1"/>
    <col min="2" max="2" width="6.125" style="21" customWidth="1"/>
    <col min="3" max="4" width="2.5" style="21" customWidth="1"/>
    <col min="5" max="5" width="2.5" style="22" customWidth="1"/>
    <col min="6" max="8" width="9.125" style="22" customWidth="1"/>
    <col min="9" max="14" width="8.375" style="22" customWidth="1"/>
    <col min="15" max="15" width="7.125" style="165" customWidth="1"/>
    <col min="16" max="16" width="2.25" style="165" customWidth="1"/>
    <col min="17" max="16384" width="9" style="165"/>
  </cols>
  <sheetData>
    <row r="1" spans="2:14" ht="14.25" customHeight="1"/>
    <row r="2" spans="2:14" ht="18" customHeight="1">
      <c r="B2" s="270" t="s">
        <v>65</v>
      </c>
      <c r="F2" s="21"/>
      <c r="G2" s="21"/>
      <c r="H2" s="21"/>
      <c r="I2" s="21"/>
      <c r="J2" s="21"/>
      <c r="K2" s="21"/>
      <c r="L2" s="21"/>
      <c r="M2" s="21"/>
      <c r="N2" s="21"/>
    </row>
    <row r="3" spans="2:14" ht="15" customHeight="1">
      <c r="B3" s="271" t="s">
        <v>66</v>
      </c>
      <c r="F3" s="21"/>
      <c r="G3" s="21"/>
      <c r="H3" s="21"/>
      <c r="I3" s="21"/>
      <c r="J3" s="21"/>
      <c r="K3" s="21"/>
      <c r="L3" s="21"/>
      <c r="M3" s="1055" t="s">
        <v>130</v>
      </c>
      <c r="N3" s="1055"/>
    </row>
    <row r="4" spans="2:14" s="166" customFormat="1" ht="15" customHeight="1">
      <c r="B4" s="123"/>
      <c r="C4" s="156"/>
      <c r="D4" s="156"/>
      <c r="E4" s="4"/>
      <c r="F4" s="1058" t="s">
        <v>67</v>
      </c>
      <c r="G4" s="1059"/>
      <c r="H4" s="1060"/>
      <c r="I4" s="1058" t="s">
        <v>68</v>
      </c>
      <c r="J4" s="1059"/>
      <c r="K4" s="1060"/>
      <c r="L4" s="1058" t="s">
        <v>69</v>
      </c>
      <c r="M4" s="1059"/>
      <c r="N4" s="1060"/>
    </row>
    <row r="5" spans="2:14" s="166" customFormat="1" ht="15" customHeight="1">
      <c r="B5" s="1046" t="s">
        <v>0</v>
      </c>
      <c r="C5" s="1047"/>
      <c r="D5" s="1047"/>
      <c r="E5" s="1048"/>
      <c r="F5" s="1053" t="s">
        <v>116</v>
      </c>
      <c r="G5" s="1054"/>
      <c r="H5" s="1056" t="s">
        <v>70</v>
      </c>
      <c r="I5" s="1049" t="s">
        <v>206</v>
      </c>
      <c r="J5" s="1049" t="s">
        <v>108</v>
      </c>
      <c r="K5" s="1049" t="s">
        <v>109</v>
      </c>
      <c r="L5" s="1049" t="s">
        <v>206</v>
      </c>
      <c r="M5" s="1049" t="s">
        <v>108</v>
      </c>
      <c r="N5" s="1049" t="s">
        <v>109</v>
      </c>
    </row>
    <row r="6" spans="2:14" s="166" customFormat="1" ht="15" customHeight="1">
      <c r="B6" s="6"/>
      <c r="C6" s="117"/>
      <c r="D6" s="117"/>
      <c r="E6" s="157"/>
      <c r="F6" s="565"/>
      <c r="G6" s="563" t="s">
        <v>117</v>
      </c>
      <c r="H6" s="1057"/>
      <c r="I6" s="1050"/>
      <c r="J6" s="1050"/>
      <c r="K6" s="1050"/>
      <c r="L6" s="1050"/>
      <c r="M6" s="1050"/>
      <c r="N6" s="1050"/>
    </row>
    <row r="7" spans="2:14" s="166" customFormat="1" ht="16.5" hidden="1" customHeight="1">
      <c r="B7" s="432">
        <v>20</v>
      </c>
      <c r="C7" s="332" t="s">
        <v>99</v>
      </c>
      <c r="D7" s="332"/>
      <c r="E7" s="454"/>
      <c r="F7" s="460"/>
      <c r="G7" s="430"/>
      <c r="H7" s="430">
        <v>103880</v>
      </c>
      <c r="I7" s="461"/>
      <c r="J7" s="429"/>
      <c r="K7" s="461"/>
      <c r="L7" s="429">
        <v>-8.9</v>
      </c>
      <c r="M7" s="461">
        <v>-4</v>
      </c>
      <c r="N7" s="429">
        <v>0.1</v>
      </c>
    </row>
    <row r="8" spans="2:14" s="166" customFormat="1" ht="15.75" hidden="1" customHeight="1">
      <c r="B8" s="124">
        <v>21</v>
      </c>
      <c r="C8" s="332" t="s">
        <v>99</v>
      </c>
      <c r="D8" s="332"/>
      <c r="E8" s="455"/>
      <c r="F8" s="431"/>
      <c r="G8" s="318"/>
      <c r="H8" s="318">
        <v>128121</v>
      </c>
      <c r="I8" s="428"/>
      <c r="J8" s="126"/>
      <c r="K8" s="428"/>
      <c r="L8" s="126">
        <v>23.3</v>
      </c>
      <c r="M8" s="428">
        <v>6.4</v>
      </c>
      <c r="N8" s="126">
        <v>4.9000000000000004</v>
      </c>
    </row>
    <row r="9" spans="2:14" s="166" customFormat="1" ht="15.75" hidden="1" customHeight="1">
      <c r="B9" s="124">
        <v>22</v>
      </c>
      <c r="C9" s="125" t="s">
        <v>99</v>
      </c>
      <c r="D9" s="125"/>
      <c r="E9" s="455"/>
      <c r="F9" s="431"/>
      <c r="G9" s="318"/>
      <c r="H9" s="318">
        <v>101361</v>
      </c>
      <c r="I9" s="428"/>
      <c r="J9" s="126"/>
      <c r="K9" s="428"/>
      <c r="L9" s="126">
        <v>-20.9</v>
      </c>
      <c r="M9" s="428">
        <v>-8.1</v>
      </c>
      <c r="N9" s="126">
        <v>-8.8000000000000007</v>
      </c>
    </row>
    <row r="10" spans="2:14" s="166" customFormat="1" ht="15" hidden="1" customHeight="1">
      <c r="B10" s="124">
        <v>25</v>
      </c>
      <c r="C10" s="125" t="s">
        <v>99</v>
      </c>
      <c r="D10" s="125"/>
      <c r="E10" s="455"/>
      <c r="F10" s="431"/>
      <c r="G10" s="318"/>
      <c r="H10" s="109">
        <v>116894</v>
      </c>
      <c r="I10" s="428"/>
      <c r="J10" s="126"/>
      <c r="K10" s="428"/>
      <c r="L10" s="126">
        <v>12.7</v>
      </c>
      <c r="M10" s="428">
        <v>17.600000000000001</v>
      </c>
      <c r="N10" s="126">
        <v>17.7</v>
      </c>
    </row>
    <row r="11" spans="2:14" s="166" customFormat="1" ht="15" customHeight="1">
      <c r="B11" s="124" t="s">
        <v>419</v>
      </c>
      <c r="C11" s="125" t="s">
        <v>420</v>
      </c>
      <c r="D11" s="125"/>
      <c r="E11" s="455"/>
      <c r="F11" s="431"/>
      <c r="G11" s="318"/>
      <c r="H11" s="109">
        <v>106339</v>
      </c>
      <c r="I11" s="428"/>
      <c r="J11" s="126"/>
      <c r="K11" s="428"/>
      <c r="L11" s="126">
        <v>11.5</v>
      </c>
      <c r="M11" s="428">
        <v>16.7</v>
      </c>
      <c r="N11" s="126">
        <v>4.0999999999999996</v>
      </c>
    </row>
    <row r="12" spans="2:14" s="166" customFormat="1" ht="15" customHeight="1">
      <c r="B12" s="124">
        <v>29</v>
      </c>
      <c r="C12" s="125"/>
      <c r="D12" s="125"/>
      <c r="E12" s="455"/>
      <c r="F12" s="431"/>
      <c r="G12" s="318"/>
      <c r="H12" s="109">
        <v>101665</v>
      </c>
      <c r="I12" s="428"/>
      <c r="J12" s="126"/>
      <c r="K12" s="428"/>
      <c r="L12" s="126">
        <v>-4.4000000000000004</v>
      </c>
      <c r="M12" s="428">
        <v>1.8</v>
      </c>
      <c r="N12" s="126">
        <v>-4.3</v>
      </c>
    </row>
    <row r="13" spans="2:14" s="166" customFormat="1" ht="15" customHeight="1">
      <c r="B13" s="124">
        <v>30</v>
      </c>
      <c r="C13" s="125"/>
      <c r="D13" s="125"/>
      <c r="E13" s="711"/>
      <c r="F13" s="431"/>
      <c r="G13" s="318"/>
      <c r="H13" s="109">
        <v>100880</v>
      </c>
      <c r="I13" s="428"/>
      <c r="J13" s="126"/>
      <c r="K13" s="428"/>
      <c r="L13" s="126">
        <v>-0.8</v>
      </c>
      <c r="M13" s="428">
        <v>-2.9</v>
      </c>
      <c r="N13" s="126">
        <v>1.1000000000000001</v>
      </c>
    </row>
    <row r="14" spans="2:14" s="166" customFormat="1" ht="15" customHeight="1">
      <c r="B14" s="124" t="s">
        <v>353</v>
      </c>
      <c r="C14" s="125" t="s">
        <v>99</v>
      </c>
      <c r="D14" s="125"/>
      <c r="E14" s="711"/>
      <c r="F14" s="431"/>
      <c r="G14" s="318"/>
      <c r="H14" s="109">
        <v>114725</v>
      </c>
      <c r="I14" s="428"/>
      <c r="J14" s="126"/>
      <c r="K14" s="428"/>
      <c r="L14" s="126">
        <v>13.7</v>
      </c>
      <c r="M14" s="428">
        <v>5.8</v>
      </c>
      <c r="N14" s="126">
        <v>6.8</v>
      </c>
    </row>
    <row r="15" spans="2:14" s="166" customFormat="1" ht="15" customHeight="1">
      <c r="B15" s="124">
        <v>2</v>
      </c>
      <c r="C15" s="125"/>
      <c r="D15" s="125"/>
      <c r="E15" s="711"/>
      <c r="F15" s="431"/>
      <c r="G15" s="318"/>
      <c r="H15" s="109">
        <v>141906</v>
      </c>
      <c r="I15" s="428"/>
      <c r="J15" s="126"/>
      <c r="K15" s="428"/>
      <c r="L15" s="126">
        <v>23.7</v>
      </c>
      <c r="M15" s="428">
        <v>2.5</v>
      </c>
      <c r="N15" s="126">
        <v>2.2999999999999998</v>
      </c>
    </row>
    <row r="16" spans="2:14" s="166" customFormat="1" ht="15" customHeight="1">
      <c r="B16" s="727"/>
      <c r="C16" s="125"/>
      <c r="D16" s="125"/>
      <c r="E16" s="456"/>
      <c r="F16" s="103"/>
      <c r="G16" s="458"/>
      <c r="H16" s="109"/>
      <c r="I16" s="428"/>
      <c r="J16" s="745"/>
      <c r="K16" s="428"/>
      <c r="L16" s="126"/>
      <c r="M16" s="428"/>
      <c r="N16" s="126"/>
    </row>
    <row r="17" spans="2:14" s="344" customFormat="1" ht="13.5" customHeight="1">
      <c r="B17" s="727" t="s">
        <v>445</v>
      </c>
      <c r="C17" s="125" t="s">
        <v>101</v>
      </c>
      <c r="D17" s="125">
        <v>2</v>
      </c>
      <c r="E17" s="456" t="s">
        <v>148</v>
      </c>
      <c r="F17" s="103">
        <v>4074</v>
      </c>
      <c r="G17" s="458">
        <v>-34.799999999999997</v>
      </c>
      <c r="H17" s="109">
        <v>107992</v>
      </c>
      <c r="I17" s="428">
        <v>5.6</v>
      </c>
      <c r="J17" s="745">
        <v>-6.7</v>
      </c>
      <c r="K17" s="428">
        <v>-5.4</v>
      </c>
      <c r="L17" s="126">
        <v>14.4</v>
      </c>
      <c r="M17" s="428">
        <v>3.6</v>
      </c>
      <c r="N17" s="126">
        <v>6.2</v>
      </c>
    </row>
    <row r="18" spans="2:14" s="344" customFormat="1" ht="13.5" customHeight="1">
      <c r="B18" s="727"/>
      <c r="C18" s="125"/>
      <c r="D18" s="125">
        <v>3</v>
      </c>
      <c r="E18" s="456"/>
      <c r="F18" s="103">
        <v>6733</v>
      </c>
      <c r="G18" s="458">
        <v>65.3</v>
      </c>
      <c r="H18" s="109">
        <v>114725</v>
      </c>
      <c r="I18" s="428">
        <v>3.4</v>
      </c>
      <c r="J18" s="745">
        <v>27.6</v>
      </c>
      <c r="K18" s="428">
        <v>12.9</v>
      </c>
      <c r="L18" s="126">
        <v>13.7</v>
      </c>
      <c r="M18" s="428">
        <v>5.8</v>
      </c>
      <c r="N18" s="126">
        <v>6.8</v>
      </c>
    </row>
    <row r="19" spans="2:14" s="344" customFormat="1" ht="13.5" customHeight="1">
      <c r="B19" s="727"/>
      <c r="C19" s="125"/>
      <c r="D19" s="125">
        <v>4</v>
      </c>
      <c r="E19" s="456"/>
      <c r="F19" s="103">
        <v>28037</v>
      </c>
      <c r="G19" s="458">
        <v>316.39999999999998</v>
      </c>
      <c r="H19" s="109">
        <v>28037</v>
      </c>
      <c r="I19" s="428">
        <v>24.7</v>
      </c>
      <c r="J19" s="745">
        <v>5.2</v>
      </c>
      <c r="K19" s="428">
        <v>3.2</v>
      </c>
      <c r="L19" s="126">
        <v>24.7</v>
      </c>
      <c r="M19" s="428">
        <v>5.2</v>
      </c>
      <c r="N19" s="126">
        <v>3.2</v>
      </c>
    </row>
    <row r="20" spans="2:14" s="344" customFormat="1" ht="13.5" customHeight="1">
      <c r="B20" s="727"/>
      <c r="C20" s="125"/>
      <c r="D20" s="125">
        <v>5</v>
      </c>
      <c r="E20" s="456"/>
      <c r="F20" s="103">
        <v>16630</v>
      </c>
      <c r="G20" s="458">
        <v>-40.700000000000003</v>
      </c>
      <c r="H20" s="109">
        <v>44668</v>
      </c>
      <c r="I20" s="428">
        <v>107.4</v>
      </c>
      <c r="J20" s="745">
        <v>12.8</v>
      </c>
      <c r="K20" s="428">
        <v>-6.4</v>
      </c>
      <c r="L20" s="126">
        <v>46.5</v>
      </c>
      <c r="M20" s="428">
        <v>7.9</v>
      </c>
      <c r="N20" s="126">
        <v>-0.5</v>
      </c>
    </row>
    <row r="21" spans="2:14" s="344" customFormat="1" ht="13.5" customHeight="1">
      <c r="B21" s="727"/>
      <c r="C21" s="125"/>
      <c r="D21" s="125">
        <v>6</v>
      </c>
      <c r="E21" s="456"/>
      <c r="F21" s="103">
        <v>15574</v>
      </c>
      <c r="G21" s="458">
        <v>-6.3</v>
      </c>
      <c r="H21" s="109">
        <v>60242</v>
      </c>
      <c r="I21" s="428">
        <v>39.299999999999997</v>
      </c>
      <c r="J21" s="745">
        <v>25.3</v>
      </c>
      <c r="K21" s="428">
        <v>13.2</v>
      </c>
      <c r="L21" s="126">
        <v>44.5</v>
      </c>
      <c r="M21" s="428">
        <v>13.3</v>
      </c>
      <c r="N21" s="126">
        <v>3.4</v>
      </c>
    </row>
    <row r="22" spans="2:14" s="344" customFormat="1" ht="13.5" customHeight="1">
      <c r="B22" s="727"/>
      <c r="C22" s="125"/>
      <c r="D22" s="125">
        <v>7</v>
      </c>
      <c r="E22" s="456"/>
      <c r="F22" s="103">
        <v>11142</v>
      </c>
      <c r="G22" s="458">
        <v>-28.5</v>
      </c>
      <c r="H22" s="109">
        <v>71384</v>
      </c>
      <c r="I22" s="428">
        <v>26.2</v>
      </c>
      <c r="J22" s="745">
        <v>2.2999999999999998</v>
      </c>
      <c r="K22" s="428">
        <v>-4.0999999999999996</v>
      </c>
      <c r="L22" s="126">
        <v>41.3</v>
      </c>
      <c r="M22" s="428">
        <v>10.199999999999999</v>
      </c>
      <c r="N22" s="126">
        <v>1.6</v>
      </c>
    </row>
    <row r="23" spans="2:14" s="344" customFormat="1" ht="13.5" customHeight="1">
      <c r="B23" s="727"/>
      <c r="C23" s="125"/>
      <c r="D23" s="125">
        <v>8</v>
      </c>
      <c r="E23" s="456"/>
      <c r="F23" s="103">
        <v>14003</v>
      </c>
      <c r="G23" s="458">
        <v>25.7</v>
      </c>
      <c r="H23" s="109">
        <v>85388</v>
      </c>
      <c r="I23" s="428">
        <v>13.4</v>
      </c>
      <c r="J23" s="745">
        <v>-3</v>
      </c>
      <c r="K23" s="428">
        <v>13.2</v>
      </c>
      <c r="L23" s="126">
        <v>35.9</v>
      </c>
      <c r="M23" s="428">
        <v>7.8</v>
      </c>
      <c r="N23" s="126">
        <v>3.3</v>
      </c>
    </row>
    <row r="24" spans="2:14" s="344" customFormat="1" ht="13.5" customHeight="1">
      <c r="B24" s="727"/>
      <c r="C24" s="125"/>
      <c r="D24" s="125">
        <v>9</v>
      </c>
      <c r="E24" s="456"/>
      <c r="F24" s="103">
        <v>10820</v>
      </c>
      <c r="G24" s="458">
        <v>-22.7</v>
      </c>
      <c r="H24" s="109">
        <v>96208</v>
      </c>
      <c r="I24" s="745" t="s">
        <v>347</v>
      </c>
      <c r="J24" s="745">
        <v>4.5999999999999996</v>
      </c>
      <c r="K24" s="428">
        <v>17.100000000000001</v>
      </c>
      <c r="L24" s="126">
        <v>30.6</v>
      </c>
      <c r="M24" s="428">
        <v>7.2</v>
      </c>
      <c r="N24" s="126">
        <v>5.2</v>
      </c>
    </row>
    <row r="25" spans="2:14" s="344" customFormat="1" ht="13.5" customHeight="1">
      <c r="B25" s="727"/>
      <c r="C25" s="125"/>
      <c r="D25" s="125">
        <v>10</v>
      </c>
      <c r="E25" s="456"/>
      <c r="F25" s="103">
        <v>8704</v>
      </c>
      <c r="G25" s="458">
        <v>-19.600000000000001</v>
      </c>
      <c r="H25" s="109">
        <v>104912</v>
      </c>
      <c r="I25" s="745">
        <v>-24.1</v>
      </c>
      <c r="J25" s="745">
        <v>-19.600000000000001</v>
      </c>
      <c r="K25" s="428">
        <v>-0.4</v>
      </c>
      <c r="L25" s="126">
        <v>23.2</v>
      </c>
      <c r="M25" s="428">
        <v>3</v>
      </c>
      <c r="N25" s="126">
        <v>4.5</v>
      </c>
    </row>
    <row r="26" spans="2:14" s="344" customFormat="1" ht="13.5" customHeight="1">
      <c r="B26" s="727"/>
      <c r="C26" s="125"/>
      <c r="D26" s="125">
        <v>11</v>
      </c>
      <c r="E26" s="456"/>
      <c r="F26" s="103">
        <v>8061</v>
      </c>
      <c r="G26" s="458">
        <v>-7.4</v>
      </c>
      <c r="H26" s="109">
        <v>112974</v>
      </c>
      <c r="I26" s="745">
        <v>45.9</v>
      </c>
      <c r="J26" s="745">
        <v>-0.5</v>
      </c>
      <c r="K26" s="428">
        <v>-3.3</v>
      </c>
      <c r="L26" s="126">
        <v>24.6</v>
      </c>
      <c r="M26" s="428">
        <v>2.7</v>
      </c>
      <c r="N26" s="126">
        <v>3.9</v>
      </c>
    </row>
    <row r="27" spans="2:14" s="344" customFormat="1" ht="13.5" customHeight="1">
      <c r="B27" s="727"/>
      <c r="C27" s="125"/>
      <c r="D27" s="125">
        <v>12</v>
      </c>
      <c r="E27" s="456"/>
      <c r="F27" s="103">
        <v>9118</v>
      </c>
      <c r="G27" s="458">
        <v>13.1</v>
      </c>
      <c r="H27" s="109">
        <v>122093</v>
      </c>
      <c r="I27" s="745">
        <v>30.2</v>
      </c>
      <c r="J27" s="745">
        <v>4.9000000000000004</v>
      </c>
      <c r="K27" s="428">
        <v>-8.6</v>
      </c>
      <c r="L27" s="126">
        <v>25</v>
      </c>
      <c r="M27" s="428">
        <v>2.8</v>
      </c>
      <c r="N27" s="126">
        <v>3</v>
      </c>
    </row>
    <row r="28" spans="2:14" s="344" customFormat="1" ht="13.5" customHeight="1">
      <c r="B28" s="727">
        <v>3</v>
      </c>
      <c r="C28" s="125" t="s">
        <v>101</v>
      </c>
      <c r="D28" s="125">
        <v>1</v>
      </c>
      <c r="E28" s="456" t="s">
        <v>201</v>
      </c>
      <c r="F28" s="103">
        <v>4839</v>
      </c>
      <c r="G28" s="458">
        <v>-46.9</v>
      </c>
      <c r="H28" s="109">
        <v>126932</v>
      </c>
      <c r="I28" s="745">
        <v>-22.5</v>
      </c>
      <c r="J28" s="745">
        <v>-3.2</v>
      </c>
      <c r="K28" s="428">
        <v>-1.4</v>
      </c>
      <c r="L28" s="126">
        <v>22.1</v>
      </c>
      <c r="M28" s="428">
        <v>2.5</v>
      </c>
      <c r="N28" s="126">
        <v>2.8</v>
      </c>
    </row>
    <row r="29" spans="2:14" s="344" customFormat="1" ht="13.5" customHeight="1">
      <c r="B29" s="727"/>
      <c r="C29" s="125"/>
      <c r="D29" s="125">
        <v>2</v>
      </c>
      <c r="E29" s="456"/>
      <c r="F29" s="103">
        <v>5088</v>
      </c>
      <c r="G29" s="458">
        <v>5.0999999999999996</v>
      </c>
      <c r="H29" s="109">
        <v>132021</v>
      </c>
      <c r="I29" s="745">
        <v>24.9</v>
      </c>
      <c r="J29" s="745">
        <v>10.4</v>
      </c>
      <c r="K29" s="428">
        <v>-7.3</v>
      </c>
      <c r="L29" s="126">
        <v>22.3</v>
      </c>
      <c r="M29" s="428">
        <v>2.9</v>
      </c>
      <c r="N29" s="126">
        <v>2.2999999999999998</v>
      </c>
    </row>
    <row r="30" spans="2:14" s="344" customFormat="1" ht="13.5" customHeight="1">
      <c r="B30" s="727"/>
      <c r="C30" s="125"/>
      <c r="D30" s="125">
        <v>3</v>
      </c>
      <c r="E30" s="456"/>
      <c r="F30" s="103">
        <v>9884</v>
      </c>
      <c r="G30" s="458">
        <v>94.3</v>
      </c>
      <c r="H30" s="109">
        <v>141906</v>
      </c>
      <c r="I30" s="745">
        <v>46.8</v>
      </c>
      <c r="J30" s="745">
        <v>-0.4</v>
      </c>
      <c r="K30" s="428">
        <v>1.9</v>
      </c>
      <c r="L30" s="126">
        <v>23.7</v>
      </c>
      <c r="M30" s="428">
        <v>2.5</v>
      </c>
      <c r="N30" s="126">
        <v>2.2999999999999998</v>
      </c>
    </row>
    <row r="31" spans="2:14" s="344" customFormat="1" ht="13.5" customHeight="1">
      <c r="B31" s="727"/>
      <c r="C31" s="125"/>
      <c r="D31" s="125">
        <v>4</v>
      </c>
      <c r="E31" s="456"/>
      <c r="F31" s="103">
        <v>25880</v>
      </c>
      <c r="G31" s="458">
        <v>161.80000000000001</v>
      </c>
      <c r="H31" s="109">
        <v>25880</v>
      </c>
      <c r="I31" s="745">
        <v>-7.7</v>
      </c>
      <c r="J31" s="745">
        <v>-0.9</v>
      </c>
      <c r="K31" s="428">
        <v>-9.1999999999999993</v>
      </c>
      <c r="L31" s="126">
        <v>-7.7</v>
      </c>
      <c r="M31" s="428">
        <v>-0.9</v>
      </c>
      <c r="N31" s="126">
        <v>-9.1999999999999993</v>
      </c>
    </row>
    <row r="32" spans="2:14" s="344" customFormat="1" ht="13.5" customHeight="1">
      <c r="B32" s="727"/>
      <c r="C32" s="125"/>
      <c r="D32" s="125">
        <v>5</v>
      </c>
      <c r="E32" s="456"/>
      <c r="F32" s="103">
        <v>12719</v>
      </c>
      <c r="G32" s="458">
        <v>-50.9</v>
      </c>
      <c r="H32" s="109">
        <v>38600</v>
      </c>
      <c r="I32" s="745">
        <v>-23.5</v>
      </c>
      <c r="J32" s="745">
        <v>17.399999999999999</v>
      </c>
      <c r="K32" s="428">
        <v>6.3</v>
      </c>
      <c r="L32" s="126">
        <v>-13.6</v>
      </c>
      <c r="M32" s="428">
        <v>6</v>
      </c>
      <c r="N32" s="126">
        <v>-3.5</v>
      </c>
    </row>
    <row r="33" spans="2:16" s="344" customFormat="1" ht="13.5" customHeight="1">
      <c r="B33" s="727"/>
      <c r="C33" s="125"/>
      <c r="D33" s="125">
        <v>6</v>
      </c>
      <c r="E33" s="456"/>
      <c r="F33" s="103">
        <v>14769</v>
      </c>
      <c r="G33" s="458">
        <v>16.100000000000001</v>
      </c>
      <c r="H33" s="109">
        <v>53369</v>
      </c>
      <c r="I33" s="745">
        <v>-5.2</v>
      </c>
      <c r="J33" s="745">
        <v>-5.4</v>
      </c>
      <c r="K33" s="428">
        <v>0.7</v>
      </c>
      <c r="L33" s="126">
        <v>-11.4</v>
      </c>
      <c r="M33" s="428">
        <v>2.1</v>
      </c>
      <c r="N33" s="126">
        <v>-2.2000000000000002</v>
      </c>
    </row>
    <row r="34" spans="2:16" s="344" customFormat="1" ht="13.5" customHeight="1">
      <c r="B34" s="727"/>
      <c r="C34" s="125"/>
      <c r="D34" s="125">
        <v>7</v>
      </c>
      <c r="E34" s="456"/>
      <c r="F34" s="103">
        <v>9891</v>
      </c>
      <c r="G34" s="458">
        <v>-33</v>
      </c>
      <c r="H34" s="109">
        <v>63261</v>
      </c>
      <c r="I34" s="745">
        <v>-11.2</v>
      </c>
      <c r="J34" s="745">
        <v>8.3000000000000007</v>
      </c>
      <c r="K34" s="428">
        <v>-9.9</v>
      </c>
      <c r="L34" s="126">
        <v>-11.4</v>
      </c>
      <c r="M34" s="428">
        <v>3.7</v>
      </c>
      <c r="N34" s="126">
        <v>-3.9</v>
      </c>
    </row>
    <row r="35" spans="2:16" s="344" customFormat="1" ht="13.5" customHeight="1">
      <c r="B35" s="433"/>
      <c r="C35" s="434"/>
      <c r="D35" s="434"/>
      <c r="E35" s="457"/>
      <c r="F35" s="94"/>
      <c r="G35" s="459"/>
      <c r="H35" s="120"/>
      <c r="I35" s="462"/>
      <c r="J35" s="388"/>
      <c r="K35" s="462"/>
      <c r="L35" s="388"/>
      <c r="M35" s="462"/>
      <c r="N35" s="388"/>
    </row>
    <row r="36" spans="2:16" s="190" customFormat="1" ht="15" customHeight="1">
      <c r="B36" s="324" t="s">
        <v>218</v>
      </c>
      <c r="C36" s="325"/>
      <c r="D36" s="325"/>
      <c r="E36" s="325"/>
      <c r="F36" s="325"/>
      <c r="G36" s="325"/>
      <c r="H36" s="325"/>
      <c r="I36" s="325"/>
      <c r="J36" s="325"/>
      <c r="K36" s="325"/>
      <c r="L36" s="325"/>
      <c r="M36" s="325"/>
      <c r="N36" s="326"/>
      <c r="O36" s="132"/>
    </row>
    <row r="37" spans="2:16" s="190" customFormat="1" ht="15" customHeight="1">
      <c r="B37" s="321" t="s">
        <v>210</v>
      </c>
      <c r="C37" s="319"/>
      <c r="D37" s="319"/>
      <c r="E37" s="319"/>
      <c r="F37" s="319"/>
      <c r="G37" s="319"/>
      <c r="H37" s="319"/>
      <c r="I37" s="319"/>
      <c r="J37" s="319"/>
      <c r="K37" s="319"/>
      <c r="L37" s="319"/>
      <c r="M37" s="319"/>
      <c r="N37" s="320"/>
      <c r="O37" s="132"/>
    </row>
    <row r="38" spans="2:16" ht="7.5" customHeight="1">
      <c r="E38" s="30"/>
      <c r="M38" s="31"/>
      <c r="N38" s="31"/>
      <c r="O38" s="29"/>
      <c r="P38" s="29"/>
    </row>
    <row r="39" spans="2:16" ht="15" customHeight="1">
      <c r="B39" s="23"/>
      <c r="C39" s="24"/>
      <c r="D39" s="24"/>
      <c r="E39" s="32"/>
      <c r="F39" s="32"/>
      <c r="G39" s="32"/>
      <c r="H39" s="32"/>
      <c r="I39" s="32"/>
      <c r="J39" s="32"/>
      <c r="K39" s="32"/>
      <c r="L39" s="32"/>
      <c r="M39" s="32"/>
      <c r="N39" s="33"/>
      <c r="O39" s="29"/>
      <c r="P39" s="29"/>
    </row>
    <row r="40" spans="2:16" ht="15" customHeight="1">
      <c r="B40" s="25"/>
      <c r="C40" s="334"/>
      <c r="D40" s="26"/>
      <c r="E40" s="31"/>
      <c r="F40" s="31"/>
      <c r="G40" s="31"/>
      <c r="H40" s="31"/>
      <c r="I40" s="31"/>
      <c r="J40" s="31"/>
      <c r="K40" s="31"/>
      <c r="L40" s="31"/>
      <c r="M40" s="31"/>
      <c r="N40" s="34"/>
      <c r="O40" s="29"/>
      <c r="P40" s="29"/>
    </row>
    <row r="41" spans="2:16" ht="15" customHeight="1">
      <c r="B41" s="25"/>
      <c r="C41" s="26"/>
      <c r="D41" s="26"/>
      <c r="E41" s="31"/>
      <c r="F41" s="31"/>
      <c r="G41" s="31"/>
      <c r="H41" s="31"/>
      <c r="I41" s="31"/>
      <c r="J41" s="31"/>
      <c r="K41" s="31"/>
      <c r="L41" s="31"/>
      <c r="M41" s="31"/>
      <c r="N41" s="34"/>
      <c r="O41" s="29"/>
      <c r="P41" s="29"/>
    </row>
    <row r="42" spans="2:16" ht="15" customHeight="1">
      <c r="B42" s="25"/>
      <c r="C42" s="26"/>
      <c r="D42" s="26"/>
      <c r="E42" s="31"/>
      <c r="F42" s="31"/>
      <c r="G42" s="31"/>
      <c r="H42" s="31"/>
      <c r="I42" s="31"/>
      <c r="J42" s="31"/>
      <c r="K42" s="31"/>
      <c r="L42" s="31"/>
      <c r="M42" s="31"/>
      <c r="N42" s="34"/>
      <c r="O42" s="29"/>
      <c r="P42" s="29"/>
    </row>
    <row r="43" spans="2:16" ht="15" customHeight="1">
      <c r="B43" s="25"/>
      <c r="C43" s="26"/>
      <c r="D43" s="26"/>
      <c r="E43" s="31"/>
      <c r="F43" s="31"/>
      <c r="G43" s="31"/>
      <c r="H43" s="31"/>
      <c r="I43" s="31"/>
      <c r="J43" s="31"/>
      <c r="K43" s="31"/>
      <c r="L43" s="31"/>
      <c r="M43" s="31"/>
      <c r="N43" s="34"/>
      <c r="O43" s="29"/>
      <c r="P43" s="29"/>
    </row>
    <row r="44" spans="2:16" ht="15" customHeight="1">
      <c r="B44" s="25"/>
      <c r="C44" s="26"/>
      <c r="D44" s="26"/>
      <c r="E44" s="31"/>
      <c r="F44" s="31"/>
      <c r="G44" s="31"/>
      <c r="H44" s="31"/>
      <c r="I44" s="31"/>
      <c r="J44" s="31"/>
      <c r="K44" s="31"/>
      <c r="L44" s="31"/>
      <c r="M44" s="31"/>
      <c r="N44" s="34"/>
      <c r="O44" s="29"/>
      <c r="P44" s="29"/>
    </row>
    <row r="45" spans="2:16" ht="15" customHeight="1">
      <c r="B45" s="25"/>
      <c r="C45" s="26"/>
      <c r="D45" s="26"/>
      <c r="E45" s="31"/>
      <c r="F45" s="31"/>
      <c r="G45" s="31"/>
      <c r="H45" s="31"/>
      <c r="I45" s="31"/>
      <c r="J45" s="31"/>
      <c r="K45" s="31"/>
      <c r="L45" s="31"/>
      <c r="M45" s="31"/>
      <c r="N45" s="34"/>
      <c r="O45" s="29"/>
      <c r="P45" s="29"/>
    </row>
    <row r="46" spans="2:16" ht="15" customHeight="1">
      <c r="B46" s="25"/>
      <c r="C46" s="26"/>
      <c r="D46" s="26"/>
      <c r="E46" s="31"/>
      <c r="F46" s="31"/>
      <c r="G46" s="31"/>
      <c r="H46" s="31"/>
      <c r="I46" s="31"/>
      <c r="J46" s="31"/>
      <c r="K46" s="31"/>
      <c r="L46" s="31"/>
      <c r="M46" s="31"/>
      <c r="N46" s="34"/>
      <c r="O46" s="29"/>
      <c r="P46" s="29"/>
    </row>
    <row r="47" spans="2:16" ht="15" customHeight="1">
      <c r="B47" s="25"/>
      <c r="C47" s="26"/>
      <c r="D47" s="26"/>
      <c r="E47" s="31"/>
      <c r="F47" s="31"/>
      <c r="G47" s="31"/>
      <c r="H47" s="31"/>
      <c r="I47" s="31"/>
      <c r="J47" s="31"/>
      <c r="K47" s="31"/>
      <c r="L47" s="31"/>
      <c r="M47" s="31"/>
      <c r="N47" s="34"/>
      <c r="O47" s="29"/>
      <c r="P47" s="29"/>
    </row>
    <row r="48" spans="2:16" ht="15" customHeight="1">
      <c r="B48" s="25"/>
      <c r="C48" s="26"/>
      <c r="D48" s="26"/>
      <c r="E48" s="31"/>
      <c r="F48" s="31"/>
      <c r="G48" s="31"/>
      <c r="H48" s="31"/>
      <c r="I48" s="31"/>
      <c r="J48" s="31"/>
      <c r="K48" s="31"/>
      <c r="L48" s="31"/>
      <c r="M48" s="31"/>
      <c r="N48" s="34"/>
      <c r="O48" s="29"/>
      <c r="P48" s="29"/>
    </row>
    <row r="49" spans="2:16" ht="15" customHeight="1">
      <c r="B49" s="25"/>
      <c r="C49" s="26"/>
      <c r="D49" s="26"/>
      <c r="E49" s="31"/>
      <c r="F49" s="31"/>
      <c r="G49" s="31"/>
      <c r="H49" s="31"/>
      <c r="I49" s="31"/>
      <c r="J49" s="31"/>
      <c r="K49" s="31"/>
      <c r="L49" s="31"/>
      <c r="M49" s="31"/>
      <c r="N49" s="34"/>
      <c r="O49" s="29"/>
      <c r="P49" s="29"/>
    </row>
    <row r="50" spans="2:16" ht="15" customHeight="1">
      <c r="B50" s="25"/>
      <c r="C50" s="26"/>
      <c r="D50" s="26"/>
      <c r="E50" s="31"/>
      <c r="F50" s="31"/>
      <c r="G50" s="31"/>
      <c r="H50" s="31"/>
      <c r="I50" s="31"/>
      <c r="J50" s="31"/>
      <c r="K50" s="31"/>
      <c r="L50" s="31"/>
      <c r="M50" s="31"/>
      <c r="N50" s="34"/>
      <c r="O50" s="29"/>
      <c r="P50" s="29"/>
    </row>
    <row r="51" spans="2:16" ht="15" customHeight="1">
      <c r="B51" s="25"/>
      <c r="C51" s="26"/>
      <c r="D51" s="26"/>
      <c r="E51" s="31"/>
      <c r="F51" s="31"/>
      <c r="G51" s="31"/>
      <c r="H51" s="31"/>
      <c r="I51" s="31"/>
      <c r="J51" s="31"/>
      <c r="K51" s="31"/>
      <c r="L51" s="31"/>
      <c r="M51" s="31"/>
      <c r="N51" s="34"/>
      <c r="O51" s="29"/>
      <c r="P51" s="29"/>
    </row>
    <row r="52" spans="2:16" ht="15" customHeight="1">
      <c r="B52" s="25"/>
      <c r="C52" s="26"/>
      <c r="D52" s="26"/>
      <c r="E52" s="31"/>
      <c r="F52" s="31"/>
      <c r="G52" s="31"/>
      <c r="H52" s="31"/>
      <c r="I52" s="31"/>
      <c r="J52" s="31"/>
      <c r="K52" s="31"/>
      <c r="L52" s="31"/>
      <c r="M52" s="31"/>
      <c r="N52" s="34"/>
    </row>
    <row r="53" spans="2:16" ht="15" customHeight="1">
      <c r="B53" s="25"/>
      <c r="C53" s="26"/>
      <c r="D53" s="26"/>
      <c r="E53" s="31"/>
      <c r="F53" s="31"/>
      <c r="G53" s="31"/>
      <c r="H53" s="31"/>
      <c r="I53" s="31"/>
      <c r="J53" s="31"/>
      <c r="K53" s="31"/>
      <c r="L53" s="31"/>
      <c r="M53" s="31"/>
      <c r="N53" s="34"/>
    </row>
    <row r="54" spans="2:16" ht="15" customHeight="1">
      <c r="B54" s="25"/>
      <c r="C54" s="26"/>
      <c r="D54" s="26"/>
      <c r="E54" s="31"/>
      <c r="F54" s="31"/>
      <c r="G54" s="31"/>
      <c r="H54" s="31"/>
      <c r="I54" s="31"/>
      <c r="J54" s="31"/>
      <c r="K54" s="31"/>
      <c r="L54" s="31"/>
      <c r="M54" s="31"/>
      <c r="N54" s="34"/>
    </row>
    <row r="55" spans="2:16" ht="15" customHeight="1">
      <c r="B55" s="27"/>
      <c r="C55" s="28"/>
      <c r="D55" s="28"/>
      <c r="E55" s="35"/>
      <c r="F55" s="35"/>
      <c r="G55" s="35"/>
      <c r="H55" s="35"/>
      <c r="I55" s="35"/>
      <c r="J55" s="35"/>
      <c r="K55" s="35"/>
      <c r="L55" s="35"/>
      <c r="M55" s="35"/>
      <c r="N55" s="36"/>
    </row>
    <row r="56" spans="2:16" ht="6.75" customHeight="1">
      <c r="E56" s="31"/>
      <c r="F56" s="31"/>
      <c r="G56" s="31"/>
      <c r="H56" s="31"/>
      <c r="I56" s="31"/>
      <c r="J56" s="31"/>
      <c r="K56" s="31"/>
      <c r="L56" s="31"/>
      <c r="M56" s="31"/>
      <c r="N56" s="31"/>
    </row>
    <row r="57" spans="2:16" ht="15" customHeight="1">
      <c r="B57" s="1037" t="s">
        <v>473</v>
      </c>
      <c r="C57" s="1038"/>
      <c r="D57" s="1038"/>
      <c r="E57" s="1038"/>
      <c r="F57" s="1038"/>
      <c r="G57" s="1038"/>
      <c r="H57" s="1038"/>
      <c r="I57" s="1038"/>
      <c r="J57" s="1038"/>
      <c r="K57" s="1038"/>
      <c r="L57" s="1038"/>
      <c r="M57" s="1038"/>
      <c r="N57" s="1039"/>
    </row>
    <row r="58" spans="2:16" ht="15" customHeight="1">
      <c r="B58" s="1040"/>
      <c r="C58" s="1041"/>
      <c r="D58" s="1041"/>
      <c r="E58" s="1041"/>
      <c r="F58" s="1041"/>
      <c r="G58" s="1041"/>
      <c r="H58" s="1041"/>
      <c r="I58" s="1041"/>
      <c r="J58" s="1041"/>
      <c r="K58" s="1041"/>
      <c r="L58" s="1041"/>
      <c r="M58" s="1041"/>
      <c r="N58" s="1042"/>
    </row>
    <row r="59" spans="2:16" ht="15" customHeight="1">
      <c r="B59" s="1043"/>
      <c r="C59" s="1044"/>
      <c r="D59" s="1044"/>
      <c r="E59" s="1044"/>
      <c r="F59" s="1044"/>
      <c r="G59" s="1044"/>
      <c r="H59" s="1044"/>
      <c r="I59" s="1044"/>
      <c r="J59" s="1044"/>
      <c r="K59" s="1044"/>
      <c r="L59" s="1044"/>
      <c r="M59" s="1044"/>
      <c r="N59" s="1045"/>
    </row>
    <row r="60" spans="2:16" ht="15" customHeight="1">
      <c r="E60" s="31"/>
      <c r="F60" s="31"/>
      <c r="G60" s="31"/>
      <c r="H60" s="31"/>
      <c r="I60" s="31"/>
      <c r="J60" s="31"/>
      <c r="K60" s="31"/>
      <c r="L60" s="31"/>
      <c r="M60" s="31"/>
      <c r="N60" s="31"/>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A60"/>
  <sheetViews>
    <sheetView zoomScaleNormal="100" workbookViewId="0">
      <selection activeCell="A2" sqref="A2:J2"/>
    </sheetView>
  </sheetViews>
  <sheetFormatPr defaultRowHeight="15" customHeight="1"/>
  <cols>
    <col min="1" max="1" width="1.25" style="234" customWidth="1"/>
    <col min="2" max="2" width="6.375" style="234" customWidth="1"/>
    <col min="3" max="5" width="2.625" style="234" customWidth="1"/>
    <col min="6" max="6" width="2.125" style="234" customWidth="1"/>
    <col min="7" max="7" width="6.625" style="234" customWidth="1"/>
    <col min="8" max="8" width="2.125" style="234" customWidth="1"/>
    <col min="9" max="9" width="6.625" style="234" customWidth="1"/>
    <col min="10" max="10" width="2.125" style="234" customWidth="1"/>
    <col min="11" max="11" width="6.625" style="234" customWidth="1"/>
    <col min="12" max="12" width="2.125" style="234" customWidth="1"/>
    <col min="13" max="13" width="6.375" style="234" customWidth="1"/>
    <col min="14" max="14" width="2.125" style="234" customWidth="1"/>
    <col min="15" max="15" width="6.375" style="234" customWidth="1"/>
    <col min="16" max="16" width="2.125" style="234" customWidth="1"/>
    <col min="17" max="17" width="6.375" style="234" customWidth="1"/>
    <col min="18" max="18" width="2.125" style="234" customWidth="1"/>
    <col min="19" max="19" width="6.375" style="234" customWidth="1"/>
    <col min="20" max="20" width="2.125" style="234" customWidth="1"/>
    <col min="21" max="21" width="6.375" style="234" customWidth="1"/>
    <col min="22" max="22" width="2.125" style="234" customWidth="1"/>
    <col min="23" max="23" width="6.375" style="234" customWidth="1"/>
    <col min="24" max="24" width="1.75" style="234" customWidth="1"/>
    <col min="25" max="25" width="4.875" style="234" customWidth="1"/>
    <col min="26" max="16384" width="9" style="234"/>
  </cols>
  <sheetData>
    <row r="1" spans="2:27" ht="12.75" customHeight="1"/>
    <row r="2" spans="2:27" ht="15.75" customHeight="1">
      <c r="B2" s="270" t="s">
        <v>71</v>
      </c>
    </row>
    <row r="3" spans="2:27" ht="15" customHeight="1">
      <c r="B3" s="271" t="s">
        <v>72</v>
      </c>
      <c r="J3" s="1063"/>
      <c r="K3" s="1063"/>
      <c r="L3" s="1063"/>
      <c r="M3" s="1063"/>
      <c r="N3" s="1063"/>
      <c r="O3" s="1063"/>
      <c r="P3" s="1063"/>
      <c r="Q3" s="1063"/>
      <c r="R3" s="1063"/>
      <c r="S3" s="1063"/>
      <c r="T3" s="1063"/>
      <c r="W3" s="234" t="s">
        <v>154</v>
      </c>
    </row>
    <row r="4" spans="2:27" ht="15" customHeight="1">
      <c r="B4" s="1075" t="s">
        <v>59</v>
      </c>
      <c r="C4" s="1076"/>
      <c r="D4" s="1076"/>
      <c r="E4" s="1077"/>
      <c r="F4" s="1071" t="s">
        <v>73</v>
      </c>
      <c r="G4" s="1072"/>
      <c r="H4" s="1072"/>
      <c r="I4" s="1072"/>
      <c r="J4" s="1072"/>
      <c r="K4" s="1073"/>
      <c r="L4" s="1071" t="s">
        <v>74</v>
      </c>
      <c r="M4" s="1072"/>
      <c r="N4" s="1072"/>
      <c r="O4" s="1072"/>
      <c r="P4" s="1072"/>
      <c r="Q4" s="1073"/>
      <c r="R4" s="1071" t="s">
        <v>75</v>
      </c>
      <c r="S4" s="1072"/>
      <c r="T4" s="1072"/>
      <c r="U4" s="1072"/>
      <c r="V4" s="1072"/>
      <c r="W4" s="1073"/>
    </row>
    <row r="5" spans="2:27" ht="15" customHeight="1">
      <c r="B5" s="1078"/>
      <c r="C5" s="1079"/>
      <c r="D5" s="1079"/>
      <c r="E5" s="1080"/>
      <c r="F5" s="1066" t="s">
        <v>208</v>
      </c>
      <c r="G5" s="1065"/>
      <c r="H5" s="1064" t="s">
        <v>155</v>
      </c>
      <c r="I5" s="1064"/>
      <c r="J5" s="1066" t="s">
        <v>156</v>
      </c>
      <c r="K5" s="1065"/>
      <c r="L5" s="1064" t="s">
        <v>208</v>
      </c>
      <c r="M5" s="1065"/>
      <c r="N5" s="1064" t="s">
        <v>155</v>
      </c>
      <c r="O5" s="1065"/>
      <c r="P5" s="1064" t="s">
        <v>156</v>
      </c>
      <c r="Q5" s="1064"/>
      <c r="R5" s="1066" t="s">
        <v>208</v>
      </c>
      <c r="S5" s="1065"/>
      <c r="T5" s="1066" t="s">
        <v>155</v>
      </c>
      <c r="U5" s="1065"/>
      <c r="V5" s="1066" t="s">
        <v>156</v>
      </c>
      <c r="W5" s="1065"/>
    </row>
    <row r="6" spans="2:27" ht="15" customHeight="1">
      <c r="B6" s="1061"/>
      <c r="C6" s="1081"/>
      <c r="D6" s="1081"/>
      <c r="E6" s="1062"/>
      <c r="F6" s="1061" t="s">
        <v>341</v>
      </c>
      <c r="G6" s="1062"/>
      <c r="H6" s="1061" t="s">
        <v>341</v>
      </c>
      <c r="I6" s="1062"/>
      <c r="J6" s="1061" t="s">
        <v>342</v>
      </c>
      <c r="K6" s="1062"/>
      <c r="L6" s="1061" t="s">
        <v>341</v>
      </c>
      <c r="M6" s="1062"/>
      <c r="N6" s="1061" t="s">
        <v>341</v>
      </c>
      <c r="O6" s="1062"/>
      <c r="P6" s="1061" t="s">
        <v>342</v>
      </c>
      <c r="Q6" s="1062"/>
      <c r="R6" s="1061" t="s">
        <v>341</v>
      </c>
      <c r="S6" s="1062"/>
      <c r="T6" s="1061" t="s">
        <v>341</v>
      </c>
      <c r="U6" s="1062"/>
      <c r="V6" s="1061" t="s">
        <v>342</v>
      </c>
      <c r="W6" s="1062"/>
    </row>
    <row r="7" spans="2:27" s="38" customFormat="1" ht="15" customHeight="1">
      <c r="B7" s="730" t="s">
        <v>400</v>
      </c>
      <c r="C7" s="48" t="s">
        <v>343</v>
      </c>
      <c r="D7" s="48"/>
      <c r="E7" s="48"/>
      <c r="F7" s="76"/>
      <c r="G7" s="582">
        <v>101.5</v>
      </c>
      <c r="H7" s="129"/>
      <c r="I7" s="582">
        <v>101.6</v>
      </c>
      <c r="J7" s="128"/>
      <c r="K7" s="582">
        <v>100</v>
      </c>
      <c r="L7" s="313"/>
      <c r="M7" s="582"/>
      <c r="N7" s="313"/>
      <c r="O7" s="582"/>
      <c r="P7" s="313"/>
      <c r="Q7" s="582"/>
      <c r="R7" s="147"/>
      <c r="S7" s="582">
        <v>1.5</v>
      </c>
      <c r="T7" s="128"/>
      <c r="U7" s="582">
        <v>1.6</v>
      </c>
      <c r="V7" s="128"/>
      <c r="W7" s="582">
        <v>0</v>
      </c>
    </row>
    <row r="8" spans="2:27" s="38" customFormat="1" ht="15" customHeight="1">
      <c r="B8" s="730">
        <v>29</v>
      </c>
      <c r="C8" s="48"/>
      <c r="D8" s="48"/>
      <c r="E8" s="48"/>
      <c r="F8" s="76"/>
      <c r="G8" s="582">
        <v>105.3</v>
      </c>
      <c r="H8" s="129"/>
      <c r="I8" s="582">
        <v>106.5</v>
      </c>
      <c r="J8" s="128"/>
      <c r="K8" s="582">
        <v>103.1</v>
      </c>
      <c r="L8" s="313"/>
      <c r="M8" s="582"/>
      <c r="N8" s="313"/>
      <c r="O8" s="582"/>
      <c r="P8" s="313"/>
      <c r="Q8" s="582"/>
      <c r="R8" s="147"/>
      <c r="S8" s="582">
        <v>3.7</v>
      </c>
      <c r="T8" s="128"/>
      <c r="U8" s="582">
        <v>4.8</v>
      </c>
      <c r="V8" s="128"/>
      <c r="W8" s="582">
        <v>3.1</v>
      </c>
    </row>
    <row r="9" spans="2:27" s="38" customFormat="1" ht="15" customHeight="1">
      <c r="B9" s="730">
        <v>30</v>
      </c>
      <c r="C9" s="48"/>
      <c r="D9" s="48"/>
      <c r="E9" s="48"/>
      <c r="F9" s="76"/>
      <c r="G9" s="582">
        <v>104.9</v>
      </c>
      <c r="H9" s="129"/>
      <c r="I9" s="582">
        <v>107.5</v>
      </c>
      <c r="J9" s="128"/>
      <c r="K9" s="582">
        <v>104.2</v>
      </c>
      <c r="L9" s="313"/>
      <c r="M9" s="582"/>
      <c r="N9" s="129"/>
      <c r="O9" s="582"/>
      <c r="P9" s="129"/>
      <c r="Q9" s="582"/>
      <c r="R9" s="147"/>
      <c r="S9" s="582">
        <v>-0.4</v>
      </c>
      <c r="T9" s="128"/>
      <c r="U9" s="582">
        <v>0.9</v>
      </c>
      <c r="V9" s="128"/>
      <c r="W9" s="582">
        <v>1.1000000000000001</v>
      </c>
      <c r="Z9" s="746"/>
      <c r="AA9" s="746"/>
    </row>
    <row r="10" spans="2:27" s="38" customFormat="1" ht="15" customHeight="1">
      <c r="B10" s="730" t="s">
        <v>353</v>
      </c>
      <c r="C10" s="48" t="s">
        <v>343</v>
      </c>
      <c r="D10" s="48"/>
      <c r="E10" s="48"/>
      <c r="F10" s="76"/>
      <c r="G10" s="582">
        <v>101.7</v>
      </c>
      <c r="H10" s="129"/>
      <c r="I10" s="582">
        <v>104.7</v>
      </c>
      <c r="J10" s="128"/>
      <c r="K10" s="582">
        <v>101.1</v>
      </c>
      <c r="L10" s="313"/>
      <c r="M10" s="582"/>
      <c r="N10" s="129"/>
      <c r="O10" s="582"/>
      <c r="P10" s="129"/>
      <c r="Q10" s="582"/>
      <c r="R10" s="147"/>
      <c r="S10" s="582">
        <v>-3.1</v>
      </c>
      <c r="T10" s="128"/>
      <c r="U10" s="582">
        <v>-2.6</v>
      </c>
      <c r="V10" s="128"/>
      <c r="W10" s="582">
        <v>-3</v>
      </c>
    </row>
    <row r="11" spans="2:27" s="38" customFormat="1" ht="15" customHeight="1">
      <c r="B11" s="730">
        <v>2</v>
      </c>
      <c r="C11" s="48"/>
      <c r="D11" s="48"/>
      <c r="E11" s="48"/>
      <c r="F11" s="76"/>
      <c r="G11" s="582">
        <v>93.9</v>
      </c>
      <c r="H11" s="129"/>
      <c r="I11" s="582">
        <v>95.4</v>
      </c>
      <c r="J11" s="128"/>
      <c r="K11" s="582">
        <v>90.6</v>
      </c>
      <c r="L11" s="313"/>
      <c r="M11" s="582"/>
      <c r="N11" s="129"/>
      <c r="O11" s="582"/>
      <c r="P11" s="129"/>
      <c r="Q11" s="582"/>
      <c r="R11" s="147"/>
      <c r="S11" s="582">
        <v>-7.7</v>
      </c>
      <c r="T11" s="128"/>
      <c r="U11" s="582">
        <v>-8.9</v>
      </c>
      <c r="V11" s="128"/>
      <c r="W11" s="582">
        <v>-10.1</v>
      </c>
    </row>
    <row r="12" spans="2:27" s="38" customFormat="1" ht="15" customHeight="1">
      <c r="B12" s="730"/>
      <c r="C12" s="48"/>
      <c r="D12" s="48"/>
      <c r="E12" s="48"/>
      <c r="F12" s="76"/>
      <c r="G12" s="582"/>
      <c r="H12" s="129"/>
      <c r="I12" s="582"/>
      <c r="J12" s="129"/>
      <c r="K12" s="582"/>
      <c r="L12" s="313"/>
      <c r="M12" s="582"/>
      <c r="N12" s="129"/>
      <c r="O12" s="582"/>
      <c r="P12" s="129"/>
      <c r="Q12" s="582"/>
      <c r="R12" s="147"/>
      <c r="S12" s="582"/>
      <c r="T12" s="129"/>
      <c r="U12" s="582"/>
      <c r="V12" s="128"/>
      <c r="W12" s="582"/>
    </row>
    <row r="13" spans="2:27" s="38" customFormat="1" ht="13.5" customHeight="1">
      <c r="B13" s="727" t="s">
        <v>478</v>
      </c>
      <c r="C13" s="125" t="s">
        <v>101</v>
      </c>
      <c r="D13" s="125">
        <v>1</v>
      </c>
      <c r="E13" s="456" t="s">
        <v>148</v>
      </c>
      <c r="F13" s="76"/>
      <c r="G13" s="582">
        <v>105.1</v>
      </c>
      <c r="H13" s="129"/>
      <c r="I13" s="582">
        <v>101.1</v>
      </c>
      <c r="J13" s="129"/>
      <c r="K13" s="582">
        <v>99.1</v>
      </c>
      <c r="L13" s="313"/>
      <c r="M13" s="582">
        <v>9.5</v>
      </c>
      <c r="N13" s="129"/>
      <c r="O13" s="582">
        <v>-0.3</v>
      </c>
      <c r="P13" s="129"/>
      <c r="Q13" s="582">
        <v>1.2</v>
      </c>
      <c r="R13" s="147"/>
      <c r="S13" s="582">
        <v>-3.5</v>
      </c>
      <c r="T13" s="129"/>
      <c r="U13" s="582">
        <v>-2.2999999999999998</v>
      </c>
      <c r="V13" s="128"/>
      <c r="W13" s="582">
        <v>-2.6</v>
      </c>
    </row>
    <row r="14" spans="2:27" s="38" customFormat="1" ht="13.5" customHeight="1">
      <c r="B14" s="727"/>
      <c r="C14" s="125"/>
      <c r="D14" s="125">
        <v>2</v>
      </c>
      <c r="E14" s="456"/>
      <c r="F14" s="76"/>
      <c r="G14" s="582">
        <v>100.9</v>
      </c>
      <c r="H14" s="129"/>
      <c r="I14" s="582">
        <v>99.1</v>
      </c>
      <c r="J14" s="129"/>
      <c r="K14" s="582">
        <v>98.7</v>
      </c>
      <c r="L14" s="313"/>
      <c r="M14" s="582">
        <v>-4</v>
      </c>
      <c r="N14" s="129"/>
      <c r="O14" s="582">
        <v>-2</v>
      </c>
      <c r="P14" s="129"/>
      <c r="Q14" s="582">
        <v>-0.4</v>
      </c>
      <c r="R14" s="147"/>
      <c r="S14" s="582">
        <v>-6.5</v>
      </c>
      <c r="T14" s="129"/>
      <c r="U14" s="582">
        <v>-6.7</v>
      </c>
      <c r="V14" s="128"/>
      <c r="W14" s="582">
        <v>-5.8</v>
      </c>
    </row>
    <row r="15" spans="2:27" s="38" customFormat="1" ht="13.5" customHeight="1">
      <c r="B15" s="727"/>
      <c r="C15" s="125"/>
      <c r="D15" s="125">
        <v>3</v>
      </c>
      <c r="E15" s="456"/>
      <c r="F15" s="76"/>
      <c r="G15" s="582">
        <v>97.4</v>
      </c>
      <c r="H15" s="129"/>
      <c r="I15" s="582">
        <v>100.7</v>
      </c>
      <c r="J15" s="129"/>
      <c r="K15" s="582">
        <v>96.2</v>
      </c>
      <c r="L15" s="313"/>
      <c r="M15" s="582">
        <v>-3.5</v>
      </c>
      <c r="N15" s="129"/>
      <c r="O15" s="582">
        <v>1.6</v>
      </c>
      <c r="P15" s="129"/>
      <c r="Q15" s="582">
        <v>-2.5</v>
      </c>
      <c r="R15" s="147"/>
      <c r="S15" s="582">
        <v>-6.3</v>
      </c>
      <c r="T15" s="129"/>
      <c r="U15" s="582">
        <v>-2.9</v>
      </c>
      <c r="V15" s="128"/>
      <c r="W15" s="582">
        <v>-5.4</v>
      </c>
    </row>
    <row r="16" spans="2:27" s="38" customFormat="1" ht="13.5" customHeight="1">
      <c r="B16" s="727"/>
      <c r="C16" s="125"/>
      <c r="D16" s="125">
        <v>4</v>
      </c>
      <c r="E16" s="456"/>
      <c r="F16" s="76"/>
      <c r="G16" s="582">
        <v>96.2</v>
      </c>
      <c r="H16" s="129"/>
      <c r="I16" s="582">
        <v>91.7</v>
      </c>
      <c r="J16" s="129"/>
      <c r="K16" s="582">
        <v>86.3</v>
      </c>
      <c r="L16" s="313"/>
      <c r="M16" s="582">
        <v>-1.2</v>
      </c>
      <c r="N16" s="129"/>
      <c r="O16" s="582">
        <v>-8.9</v>
      </c>
      <c r="P16" s="129"/>
      <c r="Q16" s="582">
        <v>-10.3</v>
      </c>
      <c r="R16" s="147"/>
      <c r="S16" s="582">
        <v>-5.2</v>
      </c>
      <c r="T16" s="129"/>
      <c r="U16" s="582">
        <v>-13.6</v>
      </c>
      <c r="V16" s="128"/>
      <c r="W16" s="582">
        <v>-15.5</v>
      </c>
    </row>
    <row r="17" spans="2:23" s="38" customFormat="1" ht="13.5" customHeight="1">
      <c r="B17" s="727"/>
      <c r="C17" s="125"/>
      <c r="D17" s="125">
        <v>5</v>
      </c>
      <c r="E17" s="456"/>
      <c r="F17" s="76"/>
      <c r="G17" s="582">
        <v>90.2</v>
      </c>
      <c r="H17" s="129"/>
      <c r="I17" s="582">
        <v>86.5</v>
      </c>
      <c r="J17" s="129"/>
      <c r="K17" s="582">
        <v>77.2</v>
      </c>
      <c r="L17" s="313"/>
      <c r="M17" s="582">
        <v>-6.2</v>
      </c>
      <c r="N17" s="129"/>
      <c r="O17" s="582">
        <v>-5.7</v>
      </c>
      <c r="P17" s="129"/>
      <c r="Q17" s="582">
        <v>-10.5</v>
      </c>
      <c r="R17" s="147"/>
      <c r="S17" s="582">
        <v>-12.8</v>
      </c>
      <c r="T17" s="129"/>
      <c r="U17" s="582">
        <v>-22</v>
      </c>
      <c r="V17" s="128"/>
      <c r="W17" s="582">
        <v>-27</v>
      </c>
    </row>
    <row r="18" spans="2:23" s="38" customFormat="1" ht="13.5" customHeight="1">
      <c r="B18" s="727"/>
      <c r="C18" s="125"/>
      <c r="D18" s="125">
        <v>6</v>
      </c>
      <c r="E18" s="456"/>
      <c r="F18" s="76"/>
      <c r="G18" s="582">
        <v>89.9</v>
      </c>
      <c r="H18" s="129"/>
      <c r="I18" s="582">
        <v>88.9</v>
      </c>
      <c r="J18" s="129"/>
      <c r="K18" s="582">
        <v>81</v>
      </c>
      <c r="L18" s="313"/>
      <c r="M18" s="582">
        <v>-0.3</v>
      </c>
      <c r="N18" s="129"/>
      <c r="O18" s="582">
        <v>2.8</v>
      </c>
      <c r="P18" s="129"/>
      <c r="Q18" s="582">
        <v>4.9000000000000004</v>
      </c>
      <c r="R18" s="147"/>
      <c r="S18" s="582">
        <v>-9.9</v>
      </c>
      <c r="T18" s="129"/>
      <c r="U18" s="582">
        <v>-13.3</v>
      </c>
      <c r="V18" s="128"/>
      <c r="W18" s="582">
        <v>-18.399999999999999</v>
      </c>
    </row>
    <row r="19" spans="2:23" s="38" customFormat="1" ht="13.5" customHeight="1">
      <c r="B19" s="727"/>
      <c r="C19" s="125"/>
      <c r="D19" s="125">
        <v>7</v>
      </c>
      <c r="E19" s="456"/>
      <c r="F19" s="76"/>
      <c r="G19" s="582">
        <v>89.3</v>
      </c>
      <c r="H19" s="129"/>
      <c r="I19" s="582">
        <v>90.2</v>
      </c>
      <c r="J19" s="129"/>
      <c r="K19" s="582">
        <v>86.6</v>
      </c>
      <c r="L19" s="313"/>
      <c r="M19" s="582">
        <v>-0.7</v>
      </c>
      <c r="N19" s="129"/>
      <c r="O19" s="582">
        <v>1.5</v>
      </c>
      <c r="P19" s="129"/>
      <c r="Q19" s="582">
        <v>6.9</v>
      </c>
      <c r="R19" s="147"/>
      <c r="S19" s="582">
        <v>-14</v>
      </c>
      <c r="T19" s="129"/>
      <c r="U19" s="582">
        <v>-16.2</v>
      </c>
      <c r="V19" s="128"/>
      <c r="W19" s="582">
        <v>-15.9</v>
      </c>
    </row>
    <row r="20" spans="2:23" s="38" customFormat="1" ht="13.5" customHeight="1">
      <c r="B20" s="727"/>
      <c r="C20" s="125"/>
      <c r="D20" s="125">
        <v>8</v>
      </c>
      <c r="E20" s="456"/>
      <c r="F20" s="76"/>
      <c r="G20" s="582">
        <v>91</v>
      </c>
      <c r="H20" s="129"/>
      <c r="I20" s="582">
        <v>92.1</v>
      </c>
      <c r="J20" s="129"/>
      <c r="K20" s="582">
        <v>88.3</v>
      </c>
      <c r="L20" s="313"/>
      <c r="M20" s="582">
        <v>1.9</v>
      </c>
      <c r="N20" s="129"/>
      <c r="O20" s="582">
        <v>2.1</v>
      </c>
      <c r="P20" s="129"/>
      <c r="Q20" s="582">
        <v>2</v>
      </c>
      <c r="R20" s="147"/>
      <c r="S20" s="582">
        <v>-9.6999999999999993</v>
      </c>
      <c r="T20" s="129"/>
      <c r="U20" s="582">
        <v>-14.8</v>
      </c>
      <c r="V20" s="128"/>
      <c r="W20" s="582">
        <v>-14</v>
      </c>
    </row>
    <row r="21" spans="2:23" s="38" customFormat="1" ht="13.5" customHeight="1">
      <c r="B21" s="727"/>
      <c r="C21" s="125"/>
      <c r="D21" s="125">
        <v>9</v>
      </c>
      <c r="E21" s="456"/>
      <c r="F21" s="76"/>
      <c r="G21" s="582">
        <v>88.8</v>
      </c>
      <c r="H21" s="129"/>
      <c r="I21" s="582">
        <v>95.7</v>
      </c>
      <c r="J21" s="129"/>
      <c r="K21" s="582">
        <v>91.6</v>
      </c>
      <c r="L21" s="313"/>
      <c r="M21" s="582">
        <v>-2.4</v>
      </c>
      <c r="N21" s="129"/>
      <c r="O21" s="582">
        <v>3.9</v>
      </c>
      <c r="P21" s="129"/>
      <c r="Q21" s="582">
        <v>3.7</v>
      </c>
      <c r="R21" s="147"/>
      <c r="S21" s="582">
        <v>-10.7</v>
      </c>
      <c r="T21" s="129"/>
      <c r="U21" s="582">
        <v>-8.4</v>
      </c>
      <c r="V21" s="128"/>
      <c r="W21" s="582">
        <v>-9.1</v>
      </c>
    </row>
    <row r="22" spans="2:23" s="38" customFormat="1" ht="13.5" customHeight="1">
      <c r="B22" s="727"/>
      <c r="C22" s="125"/>
      <c r="D22" s="125">
        <v>10</v>
      </c>
      <c r="E22" s="456"/>
      <c r="F22" s="76"/>
      <c r="G22" s="582">
        <v>94.8</v>
      </c>
      <c r="H22" s="129"/>
      <c r="I22" s="582">
        <v>98.4</v>
      </c>
      <c r="J22" s="129"/>
      <c r="K22" s="582">
        <v>93.5</v>
      </c>
      <c r="L22" s="313"/>
      <c r="M22" s="582">
        <v>6.8</v>
      </c>
      <c r="N22" s="129"/>
      <c r="O22" s="582">
        <v>2.8</v>
      </c>
      <c r="P22" s="129"/>
      <c r="Q22" s="582">
        <v>2.1</v>
      </c>
      <c r="R22" s="147"/>
      <c r="S22" s="582">
        <v>-3.8</v>
      </c>
      <c r="T22" s="129"/>
      <c r="U22" s="582">
        <v>-3.1</v>
      </c>
      <c r="V22" s="128"/>
      <c r="W22" s="582">
        <v>-3.4</v>
      </c>
    </row>
    <row r="23" spans="2:23" s="38" customFormat="1" ht="13.5" customHeight="1">
      <c r="B23" s="727"/>
      <c r="C23" s="125"/>
      <c r="D23" s="125">
        <v>11</v>
      </c>
      <c r="E23" s="456"/>
      <c r="F23" s="76"/>
      <c r="G23" s="582">
        <v>95.3</v>
      </c>
      <c r="H23" s="129"/>
      <c r="I23" s="582">
        <v>100.3</v>
      </c>
      <c r="J23" s="129"/>
      <c r="K23" s="582">
        <v>94.2</v>
      </c>
      <c r="L23" s="313"/>
      <c r="M23" s="582">
        <v>0.5</v>
      </c>
      <c r="N23" s="129"/>
      <c r="O23" s="582">
        <v>1.9</v>
      </c>
      <c r="P23" s="129"/>
      <c r="Q23" s="582">
        <v>0.7</v>
      </c>
      <c r="R23" s="147"/>
      <c r="S23" s="582">
        <v>-6.7</v>
      </c>
      <c r="T23" s="129"/>
      <c r="U23" s="582">
        <v>-3.6</v>
      </c>
      <c r="V23" s="128"/>
      <c r="W23" s="582">
        <v>-4.0999999999999996</v>
      </c>
    </row>
    <row r="24" spans="2:23" s="38" customFormat="1" ht="13.5" customHeight="1">
      <c r="B24" s="727"/>
      <c r="C24" s="125"/>
      <c r="D24" s="125">
        <v>12</v>
      </c>
      <c r="E24" s="456"/>
      <c r="F24" s="76"/>
      <c r="G24" s="582">
        <v>90.8</v>
      </c>
      <c r="H24" s="129"/>
      <c r="I24" s="582">
        <v>96.9</v>
      </c>
      <c r="J24" s="129"/>
      <c r="K24" s="582">
        <v>94</v>
      </c>
      <c r="L24" s="313"/>
      <c r="M24" s="582">
        <v>-4.7</v>
      </c>
      <c r="N24" s="129"/>
      <c r="O24" s="582">
        <v>-3.4</v>
      </c>
      <c r="P24" s="129"/>
      <c r="Q24" s="582">
        <v>-0.2</v>
      </c>
      <c r="R24" s="147"/>
      <c r="S24" s="582">
        <v>-3.8</v>
      </c>
      <c r="T24" s="129"/>
      <c r="U24" s="582">
        <v>-1.4</v>
      </c>
      <c r="V24" s="128"/>
      <c r="W24" s="582">
        <v>-2.9</v>
      </c>
    </row>
    <row r="25" spans="2:23" s="38" customFormat="1" ht="13.5" customHeight="1">
      <c r="B25" s="727">
        <v>3</v>
      </c>
      <c r="C25" s="125" t="s">
        <v>101</v>
      </c>
      <c r="D25" s="125">
        <v>1</v>
      </c>
      <c r="E25" s="456" t="s">
        <v>201</v>
      </c>
      <c r="F25" s="76"/>
      <c r="G25" s="582">
        <v>98.5</v>
      </c>
      <c r="H25" s="129"/>
      <c r="I25" s="582">
        <v>103.9</v>
      </c>
      <c r="J25" s="129"/>
      <c r="K25" s="582">
        <v>96.9</v>
      </c>
      <c r="L25" s="313"/>
      <c r="M25" s="582">
        <v>8.5</v>
      </c>
      <c r="N25" s="129"/>
      <c r="O25" s="582">
        <v>7.2</v>
      </c>
      <c r="P25" s="129"/>
      <c r="Q25" s="582">
        <v>3.1</v>
      </c>
      <c r="R25" s="147"/>
      <c r="S25" s="582">
        <v>-8.6999999999999993</v>
      </c>
      <c r="T25" s="129"/>
      <c r="U25" s="582">
        <v>-0.8</v>
      </c>
      <c r="V25" s="128"/>
      <c r="W25" s="582">
        <v>-5.3</v>
      </c>
    </row>
    <row r="26" spans="2:23" s="38" customFormat="1" ht="13.5" customHeight="1">
      <c r="B26" s="727"/>
      <c r="C26" s="125"/>
      <c r="D26" s="125">
        <v>2</v>
      </c>
      <c r="E26" s="456"/>
      <c r="F26" s="76"/>
      <c r="G26" s="582">
        <v>95.2</v>
      </c>
      <c r="H26" s="129"/>
      <c r="I26" s="582">
        <v>98.9</v>
      </c>
      <c r="J26" s="129"/>
      <c r="K26" s="582">
        <v>95.6</v>
      </c>
      <c r="L26" s="313"/>
      <c r="M26" s="582">
        <v>-3.4</v>
      </c>
      <c r="N26" s="129"/>
      <c r="O26" s="582">
        <v>-4.8</v>
      </c>
      <c r="P26" s="129"/>
      <c r="Q26" s="582">
        <v>-1.3</v>
      </c>
      <c r="R26" s="147"/>
      <c r="S26" s="582">
        <v>-5.6</v>
      </c>
      <c r="T26" s="129"/>
      <c r="U26" s="582">
        <v>-0.8</v>
      </c>
      <c r="V26" s="128"/>
      <c r="W26" s="582">
        <v>-2</v>
      </c>
    </row>
    <row r="27" spans="2:23" s="38" customFormat="1" ht="13.5" customHeight="1">
      <c r="B27" s="727"/>
      <c r="C27" s="125"/>
      <c r="D27" s="125">
        <v>3</v>
      </c>
      <c r="E27" s="456"/>
      <c r="F27" s="76"/>
      <c r="G27" s="582">
        <v>91</v>
      </c>
      <c r="H27" s="129"/>
      <c r="I27" s="582">
        <v>101</v>
      </c>
      <c r="J27" s="129"/>
      <c r="K27" s="582">
        <v>97.2</v>
      </c>
      <c r="L27" s="313"/>
      <c r="M27" s="582">
        <v>-4.4000000000000004</v>
      </c>
      <c r="N27" s="129"/>
      <c r="O27" s="582">
        <v>2.1</v>
      </c>
      <c r="P27" s="129"/>
      <c r="Q27" s="582">
        <v>1.7</v>
      </c>
      <c r="R27" s="147"/>
      <c r="S27" s="582">
        <v>-3.2</v>
      </c>
      <c r="T27" s="129"/>
      <c r="U27" s="582">
        <v>3.4</v>
      </c>
      <c r="V27" s="128"/>
      <c r="W27" s="582">
        <v>3.4</v>
      </c>
    </row>
    <row r="28" spans="2:23" s="38" customFormat="1" ht="13.5" customHeight="1">
      <c r="B28" s="727"/>
      <c r="C28" s="125"/>
      <c r="D28" s="125">
        <v>4</v>
      </c>
      <c r="E28" s="456"/>
      <c r="F28" s="76"/>
      <c r="G28" s="582">
        <v>94.9</v>
      </c>
      <c r="H28" s="129"/>
      <c r="I28" s="582">
        <v>105.8</v>
      </c>
      <c r="J28" s="129"/>
      <c r="K28" s="582">
        <v>100</v>
      </c>
      <c r="L28" s="313"/>
      <c r="M28" s="582">
        <v>4.3</v>
      </c>
      <c r="N28" s="129"/>
      <c r="O28" s="582">
        <v>4.8</v>
      </c>
      <c r="P28" s="129"/>
      <c r="Q28" s="582">
        <v>2.9</v>
      </c>
      <c r="R28" s="147"/>
      <c r="S28" s="582">
        <v>-1.4</v>
      </c>
      <c r="T28" s="129"/>
      <c r="U28" s="582">
        <v>15.3</v>
      </c>
      <c r="V28" s="128"/>
      <c r="W28" s="582">
        <v>15.8</v>
      </c>
    </row>
    <row r="29" spans="2:23" s="38" customFormat="1" ht="13.5" customHeight="1">
      <c r="B29" s="727"/>
      <c r="C29" s="125"/>
      <c r="D29" s="125">
        <v>5</v>
      </c>
      <c r="E29" s="456"/>
      <c r="F29" s="76"/>
      <c r="G29" s="582">
        <v>92.6</v>
      </c>
      <c r="H29" s="129" t="s">
        <v>279</v>
      </c>
      <c r="I29" s="582">
        <v>98.1</v>
      </c>
      <c r="J29" s="129" t="s">
        <v>279</v>
      </c>
      <c r="K29" s="582">
        <v>93.5</v>
      </c>
      <c r="L29" s="313"/>
      <c r="M29" s="582">
        <v>-2.4</v>
      </c>
      <c r="N29" s="129" t="s">
        <v>279</v>
      </c>
      <c r="O29" s="582">
        <v>-7.3</v>
      </c>
      <c r="P29" s="129" t="s">
        <v>279</v>
      </c>
      <c r="Q29" s="582">
        <v>-6.5</v>
      </c>
      <c r="R29" s="147"/>
      <c r="S29" s="582">
        <v>2.7</v>
      </c>
      <c r="T29" s="129" t="s">
        <v>279</v>
      </c>
      <c r="U29" s="582">
        <v>13.5</v>
      </c>
      <c r="V29" s="128" t="s">
        <v>279</v>
      </c>
      <c r="W29" s="582">
        <v>21.1</v>
      </c>
    </row>
    <row r="30" spans="2:23" s="38" customFormat="1" ht="13.5" customHeight="1">
      <c r="B30" s="727"/>
      <c r="C30" s="125"/>
      <c r="D30" s="125">
        <v>6</v>
      </c>
      <c r="E30" s="456"/>
      <c r="F30" s="76"/>
      <c r="G30" s="582">
        <v>96.2</v>
      </c>
      <c r="H30" s="129" t="s">
        <v>346</v>
      </c>
      <c r="I30" s="582">
        <v>103.6</v>
      </c>
      <c r="J30" s="129" t="s">
        <v>346</v>
      </c>
      <c r="K30" s="582">
        <v>99.3</v>
      </c>
      <c r="L30" s="313"/>
      <c r="M30" s="582">
        <v>3.9</v>
      </c>
      <c r="N30" s="129" t="s">
        <v>346</v>
      </c>
      <c r="O30" s="582">
        <v>5.6</v>
      </c>
      <c r="P30" s="129" t="s">
        <v>346</v>
      </c>
      <c r="Q30" s="582">
        <v>6.2</v>
      </c>
      <c r="R30" s="147"/>
      <c r="S30" s="582">
        <v>7</v>
      </c>
      <c r="T30" s="129" t="s">
        <v>346</v>
      </c>
      <c r="U30" s="582">
        <v>16.600000000000001</v>
      </c>
      <c r="V30" s="128" t="s">
        <v>346</v>
      </c>
      <c r="W30" s="582">
        <v>22.6</v>
      </c>
    </row>
    <row r="31" spans="2:23" s="38" customFormat="1" ht="13.5" customHeight="1">
      <c r="B31" s="76"/>
      <c r="C31" s="48"/>
      <c r="D31" s="48"/>
      <c r="E31" s="48"/>
      <c r="F31" s="76"/>
      <c r="G31" s="582"/>
      <c r="H31" s="129"/>
      <c r="I31" s="582"/>
      <c r="J31" s="129"/>
      <c r="K31" s="582"/>
      <c r="L31" s="313"/>
      <c r="M31" s="582"/>
      <c r="N31" s="129"/>
      <c r="O31" s="582"/>
      <c r="P31" s="129"/>
      <c r="Q31" s="582"/>
      <c r="R31" s="147"/>
      <c r="S31" s="582"/>
      <c r="T31" s="129"/>
      <c r="U31" s="582"/>
      <c r="V31" s="129"/>
      <c r="W31" s="582"/>
    </row>
    <row r="32" spans="2:23" s="38" customFormat="1" ht="3.75" customHeight="1">
      <c r="B32" s="52"/>
      <c r="C32" s="249"/>
      <c r="D32" s="249"/>
      <c r="E32" s="249"/>
      <c r="F32" s="52"/>
      <c r="G32" s="346"/>
      <c r="H32" s="518"/>
      <c r="I32" s="346"/>
      <c r="J32" s="517"/>
      <c r="K32" s="346"/>
      <c r="L32" s="354"/>
      <c r="M32" s="346"/>
      <c r="N32" s="518"/>
      <c r="O32" s="346"/>
      <c r="P32" s="518"/>
      <c r="Q32" s="346"/>
      <c r="R32" s="355"/>
      <c r="S32" s="346"/>
      <c r="T32" s="517"/>
      <c r="U32" s="346"/>
      <c r="V32" s="517"/>
      <c r="W32" s="346"/>
    </row>
    <row r="33" spans="2:23" ht="15" customHeight="1">
      <c r="B33" s="330" t="s">
        <v>360</v>
      </c>
      <c r="C33" s="236"/>
      <c r="D33" s="236"/>
      <c r="E33" s="236"/>
      <c r="F33" s="236"/>
      <c r="G33" s="236"/>
      <c r="H33" s="236"/>
      <c r="I33" s="236"/>
      <c r="J33" s="236"/>
      <c r="K33" s="236"/>
      <c r="L33" s="236"/>
      <c r="M33" s="236"/>
      <c r="N33" s="236"/>
      <c r="O33" s="236"/>
      <c r="P33" s="236"/>
      <c r="Q33" s="236"/>
      <c r="R33" s="236"/>
      <c r="S33" s="236"/>
      <c r="T33" s="236"/>
      <c r="U33" s="236"/>
      <c r="V33" s="236"/>
      <c r="W33" s="237"/>
    </row>
    <row r="34" spans="2:23" ht="15" customHeight="1">
      <c r="B34" s="240" t="s">
        <v>340</v>
      </c>
      <c r="C34" s="238"/>
      <c r="D34" s="238"/>
      <c r="E34" s="238"/>
      <c r="F34" s="238"/>
      <c r="G34" s="238"/>
      <c r="H34" s="238"/>
      <c r="I34" s="238"/>
      <c r="J34" s="238"/>
      <c r="K34" s="238"/>
      <c r="L34" s="238"/>
      <c r="M34" s="238"/>
      <c r="N34" s="238"/>
      <c r="O34" s="238"/>
      <c r="P34" s="238"/>
      <c r="Q34" s="238"/>
      <c r="R34" s="238"/>
      <c r="S34" s="238"/>
      <c r="T34" s="238"/>
      <c r="U34" s="238"/>
      <c r="V34" s="238"/>
      <c r="W34" s="239"/>
    </row>
    <row r="35" spans="2:23" ht="15" customHeight="1">
      <c r="B35" s="240" t="s">
        <v>409</v>
      </c>
      <c r="C35" s="238"/>
      <c r="D35" s="238"/>
      <c r="E35" s="238"/>
      <c r="F35" s="238"/>
      <c r="G35" s="238"/>
      <c r="H35" s="238"/>
      <c r="I35" s="238"/>
      <c r="J35" s="238"/>
      <c r="K35" s="238"/>
      <c r="L35" s="238"/>
      <c r="M35" s="238"/>
      <c r="N35" s="238"/>
      <c r="O35" s="238"/>
      <c r="P35" s="238"/>
      <c r="Q35" s="238"/>
      <c r="R35" s="238"/>
      <c r="S35" s="238"/>
      <c r="T35" s="238"/>
      <c r="U35" s="238"/>
      <c r="V35" s="238"/>
      <c r="W35" s="239"/>
    </row>
    <row r="36" spans="2:23" ht="15" customHeight="1">
      <c r="B36" s="240" t="s">
        <v>415</v>
      </c>
      <c r="C36" s="238"/>
      <c r="D36" s="238"/>
      <c r="E36" s="238"/>
      <c r="F36" s="238"/>
      <c r="G36" s="238"/>
      <c r="H36" s="238"/>
      <c r="I36" s="238"/>
      <c r="J36" s="238"/>
      <c r="K36" s="238"/>
      <c r="L36" s="238"/>
      <c r="M36" s="238"/>
      <c r="N36" s="238"/>
      <c r="O36" s="238"/>
      <c r="P36" s="238"/>
      <c r="Q36" s="238"/>
      <c r="R36" s="238"/>
      <c r="S36" s="238"/>
      <c r="T36" s="238"/>
      <c r="U36" s="238"/>
      <c r="V36" s="238"/>
      <c r="W36" s="687"/>
    </row>
    <row r="37" spans="2:23" ht="15" customHeight="1">
      <c r="B37" s="240"/>
      <c r="C37" s="238"/>
      <c r="D37" s="238"/>
      <c r="E37" s="238"/>
      <c r="F37" s="238"/>
      <c r="G37" s="238"/>
      <c r="H37" s="238"/>
      <c r="I37" s="238"/>
      <c r="J37" s="238"/>
      <c r="K37" s="238"/>
      <c r="L37" s="238"/>
      <c r="M37" s="238"/>
      <c r="N37" s="238"/>
      <c r="O37" s="238"/>
      <c r="P37" s="238"/>
      <c r="Q37" s="238"/>
      <c r="R37" s="238"/>
      <c r="S37" s="238"/>
      <c r="T37" s="238"/>
      <c r="U37" s="238"/>
      <c r="V37" s="238"/>
      <c r="W37" s="239"/>
    </row>
    <row r="38" spans="2:23" ht="5.25" customHeight="1">
      <c r="B38" s="331"/>
      <c r="C38" s="679"/>
      <c r="D38" s="679"/>
      <c r="E38" s="679"/>
      <c r="F38" s="679"/>
      <c r="G38" s="679"/>
      <c r="H38" s="679"/>
      <c r="I38" s="679"/>
      <c r="J38" s="679"/>
      <c r="K38" s="679"/>
      <c r="L38" s="679"/>
      <c r="M38" s="679"/>
      <c r="N38" s="679"/>
      <c r="O38" s="679"/>
      <c r="P38" s="679"/>
      <c r="Q38" s="679"/>
      <c r="R38" s="679"/>
      <c r="S38" s="679"/>
      <c r="T38" s="679"/>
      <c r="U38" s="679"/>
      <c r="V38" s="679"/>
      <c r="W38" s="680"/>
    </row>
    <row r="39" spans="2:23" ht="9" customHeight="1"/>
    <row r="40" spans="2:23" ht="15" customHeight="1">
      <c r="B40" s="235"/>
      <c r="C40" s="236"/>
      <c r="D40" s="236"/>
      <c r="E40" s="236"/>
      <c r="F40" s="236"/>
      <c r="G40" s="236"/>
      <c r="H40" s="236"/>
      <c r="I40" s="236"/>
      <c r="J40" s="236"/>
      <c r="K40" s="236"/>
      <c r="L40" s="236"/>
      <c r="M40" s="236"/>
      <c r="N40" s="236"/>
      <c r="O40" s="236"/>
      <c r="P40" s="236"/>
      <c r="Q40" s="236"/>
      <c r="R40" s="236"/>
      <c r="S40" s="236"/>
      <c r="T40" s="236"/>
      <c r="U40" s="236"/>
      <c r="V40" s="236"/>
      <c r="W40" s="237"/>
    </row>
    <row r="41" spans="2:23" ht="15" customHeight="1">
      <c r="B41" s="233"/>
      <c r="C41" s="333"/>
      <c r="D41" s="238"/>
      <c r="E41" s="238"/>
      <c r="F41" s="238"/>
      <c r="G41" s="238"/>
      <c r="H41" s="238"/>
      <c r="I41" s="238"/>
      <c r="J41" s="238"/>
      <c r="K41" s="238"/>
      <c r="L41" s="238"/>
      <c r="M41" s="238"/>
      <c r="N41" s="238"/>
      <c r="O41" s="238"/>
      <c r="P41" s="238"/>
      <c r="Q41" s="238"/>
      <c r="R41" s="238"/>
      <c r="S41" s="238"/>
      <c r="T41" s="238"/>
      <c r="U41" s="238"/>
      <c r="V41" s="238"/>
      <c r="W41" s="239"/>
    </row>
    <row r="42" spans="2:23" ht="15" customHeight="1">
      <c r="B42" s="233"/>
      <c r="C42" s="238"/>
      <c r="D42" s="238"/>
      <c r="E42" s="238"/>
      <c r="F42" s="238"/>
      <c r="G42" s="238"/>
      <c r="H42" s="238"/>
      <c r="I42" s="238"/>
      <c r="J42" s="238"/>
      <c r="K42" s="238"/>
      <c r="L42" s="238"/>
      <c r="M42" s="238"/>
      <c r="N42" s="238"/>
      <c r="O42" s="238"/>
      <c r="P42" s="238"/>
      <c r="Q42" s="238"/>
      <c r="R42" s="238"/>
      <c r="S42" s="238"/>
      <c r="T42" s="238"/>
      <c r="U42" s="238"/>
      <c r="V42" s="238"/>
      <c r="W42" s="239"/>
    </row>
    <row r="43" spans="2:23" ht="15" customHeight="1">
      <c r="B43" s="233"/>
      <c r="C43" s="238"/>
      <c r="D43" s="238"/>
      <c r="E43" s="238"/>
      <c r="F43" s="238"/>
      <c r="G43" s="238"/>
      <c r="H43" s="238"/>
      <c r="I43" s="238"/>
      <c r="J43" s="238"/>
      <c r="K43" s="238"/>
      <c r="L43" s="238"/>
      <c r="M43" s="238"/>
      <c r="N43" s="238"/>
      <c r="O43" s="238"/>
      <c r="P43" s="238"/>
      <c r="Q43" s="238"/>
      <c r="R43" s="238"/>
      <c r="S43" s="238"/>
      <c r="T43" s="238"/>
      <c r="U43" s="238"/>
      <c r="V43" s="238"/>
      <c r="W43" s="239"/>
    </row>
    <row r="44" spans="2:23" ht="15" customHeight="1">
      <c r="B44" s="233"/>
      <c r="C44" s="238"/>
      <c r="D44" s="238"/>
      <c r="E44" s="238"/>
      <c r="F44" s="238"/>
      <c r="G44" s="238"/>
      <c r="H44" s="238"/>
      <c r="I44" s="238"/>
      <c r="J44" s="238"/>
      <c r="K44" s="238"/>
      <c r="L44" s="238"/>
      <c r="M44" s="238"/>
      <c r="N44" s="238"/>
      <c r="O44" s="238"/>
      <c r="P44" s="238"/>
      <c r="Q44" s="238"/>
      <c r="R44" s="238"/>
      <c r="S44" s="238"/>
      <c r="T44" s="238"/>
      <c r="U44" s="238"/>
      <c r="V44" s="238"/>
      <c r="W44" s="239"/>
    </row>
    <row r="45" spans="2:23" ht="15" customHeight="1">
      <c r="B45" s="233"/>
      <c r="C45" s="238"/>
      <c r="D45" s="238"/>
      <c r="E45" s="238"/>
      <c r="F45" s="238"/>
      <c r="G45" s="238"/>
      <c r="H45" s="238"/>
      <c r="I45" s="238"/>
      <c r="J45" s="238"/>
      <c r="K45" s="238"/>
      <c r="L45" s="238"/>
      <c r="M45" s="238"/>
      <c r="N45" s="238"/>
      <c r="O45" s="238"/>
      <c r="P45" s="238"/>
      <c r="Q45" s="238"/>
      <c r="R45" s="238"/>
      <c r="S45" s="238"/>
      <c r="T45" s="238"/>
      <c r="U45" s="238"/>
      <c r="V45" s="238"/>
      <c r="W45" s="239"/>
    </row>
    <row r="46" spans="2:23" ht="15" customHeight="1">
      <c r="B46" s="233"/>
      <c r="C46" s="238"/>
      <c r="D46" s="238"/>
      <c r="E46" s="238"/>
      <c r="F46" s="238"/>
      <c r="G46" s="238"/>
      <c r="H46" s="238"/>
      <c r="I46" s="238"/>
      <c r="J46" s="238"/>
      <c r="K46" s="238"/>
      <c r="L46" s="238"/>
      <c r="M46" s="238"/>
      <c r="N46" s="238"/>
      <c r="O46" s="238"/>
      <c r="P46" s="238"/>
      <c r="Q46" s="238"/>
      <c r="R46" s="238"/>
      <c r="S46" s="238"/>
      <c r="T46" s="238"/>
      <c r="U46" s="238"/>
      <c r="V46" s="238"/>
      <c r="W46" s="239"/>
    </row>
    <row r="47" spans="2:23" ht="15" customHeight="1">
      <c r="B47" s="233"/>
      <c r="C47" s="238"/>
      <c r="D47" s="238"/>
      <c r="E47" s="238"/>
      <c r="F47" s="238"/>
      <c r="G47" s="238"/>
      <c r="H47" s="238"/>
      <c r="I47" s="238"/>
      <c r="J47" s="238"/>
      <c r="K47" s="238"/>
      <c r="L47" s="238"/>
      <c r="M47" s="238"/>
      <c r="N47" s="238"/>
      <c r="O47" s="238"/>
      <c r="P47" s="238"/>
      <c r="Q47" s="238"/>
      <c r="R47" s="238"/>
      <c r="S47" s="238"/>
      <c r="T47" s="238"/>
      <c r="U47" s="238"/>
      <c r="V47" s="238"/>
      <c r="W47" s="239"/>
    </row>
    <row r="48" spans="2:23" ht="15" customHeight="1">
      <c r="B48" s="233"/>
      <c r="C48" s="238"/>
      <c r="D48" s="238"/>
      <c r="E48" s="238"/>
      <c r="F48" s="238"/>
      <c r="G48" s="238"/>
      <c r="H48" s="238"/>
      <c r="I48" s="238"/>
      <c r="J48" s="238"/>
      <c r="K48" s="238"/>
      <c r="L48" s="238"/>
      <c r="M48" s="238"/>
      <c r="N48" s="238"/>
      <c r="O48" s="238"/>
      <c r="P48" s="238"/>
      <c r="Q48" s="238"/>
      <c r="R48" s="238"/>
      <c r="S48" s="238"/>
      <c r="T48" s="238"/>
      <c r="U48" s="238"/>
      <c r="V48" s="238"/>
      <c r="W48" s="239"/>
    </row>
    <row r="49" spans="2:23" ht="15" customHeight="1">
      <c r="B49" s="233"/>
      <c r="C49" s="238"/>
      <c r="D49" s="238"/>
      <c r="E49" s="238"/>
      <c r="F49" s="238"/>
      <c r="G49" s="238"/>
      <c r="H49" s="238"/>
      <c r="I49" s="238"/>
      <c r="J49" s="238"/>
      <c r="K49" s="238"/>
      <c r="L49" s="238"/>
      <c r="M49" s="238"/>
      <c r="N49" s="238"/>
      <c r="O49" s="238"/>
      <c r="P49" s="238"/>
      <c r="Q49" s="238"/>
      <c r="R49" s="238"/>
      <c r="S49" s="238"/>
      <c r="T49" s="238"/>
      <c r="U49" s="238"/>
      <c r="V49" s="238"/>
      <c r="W49" s="239"/>
    </row>
    <row r="50" spans="2:23" ht="15" customHeight="1">
      <c r="B50" s="233"/>
      <c r="C50" s="238"/>
      <c r="D50" s="238"/>
      <c r="E50" s="238"/>
      <c r="F50" s="238"/>
      <c r="G50" s="238"/>
      <c r="H50" s="238"/>
      <c r="I50" s="238"/>
      <c r="J50" s="238"/>
      <c r="K50" s="238"/>
      <c r="L50" s="238"/>
      <c r="M50" s="238"/>
      <c r="N50" s="238"/>
      <c r="O50" s="238"/>
      <c r="P50" s="238"/>
      <c r="Q50" s="238"/>
      <c r="R50" s="238"/>
      <c r="S50" s="238"/>
      <c r="T50" s="238"/>
      <c r="U50" s="238"/>
      <c r="V50" s="238"/>
      <c r="W50" s="239"/>
    </row>
    <row r="51" spans="2:23" ht="15" customHeight="1">
      <c r="B51" s="233"/>
      <c r="C51" s="238"/>
      <c r="D51" s="238"/>
      <c r="E51" s="238"/>
      <c r="F51" s="238"/>
      <c r="G51" s="238"/>
      <c r="H51" s="238"/>
      <c r="I51" s="238"/>
      <c r="J51" s="238"/>
      <c r="K51" s="238"/>
      <c r="L51" s="238"/>
      <c r="M51" s="238"/>
      <c r="N51" s="238"/>
      <c r="O51" s="238"/>
      <c r="P51" s="238"/>
      <c r="Q51" s="238"/>
      <c r="R51" s="238"/>
      <c r="S51" s="238"/>
      <c r="T51" s="238"/>
      <c r="U51" s="238"/>
      <c r="V51" s="238"/>
      <c r="W51" s="239"/>
    </row>
    <row r="52" spans="2:23" ht="15" customHeight="1">
      <c r="B52" s="233"/>
      <c r="C52" s="238"/>
      <c r="D52" s="238"/>
      <c r="E52" s="238"/>
      <c r="F52" s="238"/>
      <c r="G52" s="238"/>
      <c r="H52" s="238"/>
      <c r="I52" s="238"/>
      <c r="J52" s="238"/>
      <c r="K52" s="238"/>
      <c r="L52" s="238"/>
      <c r="M52" s="238"/>
      <c r="N52" s="238"/>
      <c r="O52" s="238"/>
      <c r="P52" s="238"/>
      <c r="Q52" s="238"/>
      <c r="R52" s="238"/>
      <c r="S52" s="238"/>
      <c r="T52" s="238"/>
      <c r="U52" s="238"/>
      <c r="V52" s="238"/>
      <c r="W52" s="239"/>
    </row>
    <row r="53" spans="2:23" ht="15" customHeight="1">
      <c r="B53" s="233"/>
      <c r="C53" s="238"/>
      <c r="D53" s="238"/>
      <c r="E53" s="238"/>
      <c r="F53" s="238"/>
      <c r="G53" s="238"/>
      <c r="H53" s="238"/>
      <c r="I53" s="238"/>
      <c r="J53" s="238"/>
      <c r="K53" s="238"/>
      <c r="L53" s="238"/>
      <c r="M53" s="238"/>
      <c r="N53" s="238"/>
      <c r="O53" s="238"/>
      <c r="P53" s="238"/>
      <c r="Q53" s="238"/>
      <c r="R53" s="238"/>
      <c r="S53" s="238"/>
      <c r="T53" s="238"/>
      <c r="U53" s="238"/>
      <c r="V53" s="238"/>
      <c r="W53" s="239"/>
    </row>
    <row r="54" spans="2:23" ht="15" customHeight="1">
      <c r="B54" s="233"/>
      <c r="C54" s="238"/>
      <c r="D54" s="238"/>
      <c r="E54" s="238"/>
      <c r="F54" s="238"/>
      <c r="G54" s="238"/>
      <c r="H54" s="238"/>
      <c r="I54" s="238"/>
      <c r="J54" s="238"/>
      <c r="K54" s="238"/>
      <c r="L54" s="238"/>
      <c r="M54" s="238"/>
      <c r="N54" s="238"/>
      <c r="O54" s="238"/>
      <c r="P54" s="238"/>
      <c r="Q54" s="238"/>
      <c r="R54" s="238"/>
      <c r="S54" s="238"/>
      <c r="T54" s="238"/>
      <c r="U54" s="238"/>
      <c r="V54" s="238"/>
      <c r="W54" s="239"/>
    </row>
    <row r="55" spans="2:23" ht="15" customHeight="1">
      <c r="B55" s="233"/>
      <c r="C55" s="238"/>
      <c r="D55" s="238"/>
      <c r="E55" s="238"/>
      <c r="F55" s="238"/>
      <c r="G55" s="238"/>
      <c r="H55" s="238"/>
      <c r="I55" s="238"/>
      <c r="J55" s="238"/>
      <c r="K55" s="238"/>
      <c r="L55" s="238"/>
      <c r="M55" s="238"/>
      <c r="N55" s="238"/>
      <c r="O55" s="238"/>
      <c r="P55" s="238"/>
      <c r="Q55" s="238"/>
      <c r="R55" s="238"/>
      <c r="S55" s="238"/>
      <c r="T55" s="238"/>
      <c r="U55" s="238"/>
      <c r="V55" s="238"/>
      <c r="W55" s="239"/>
    </row>
    <row r="56" spans="2:23" ht="15" customHeight="1">
      <c r="B56" s="241"/>
      <c r="C56" s="242"/>
      <c r="D56" s="242"/>
      <c r="E56" s="242"/>
      <c r="F56" s="242"/>
      <c r="G56" s="242"/>
      <c r="H56" s="242"/>
      <c r="I56" s="242"/>
      <c r="J56" s="242"/>
      <c r="K56" s="242"/>
      <c r="L56" s="242"/>
      <c r="M56" s="242"/>
      <c r="N56" s="242"/>
      <c r="O56" s="242"/>
      <c r="P56" s="242"/>
      <c r="Q56" s="242"/>
      <c r="R56" s="242"/>
      <c r="S56" s="242"/>
      <c r="T56" s="242"/>
      <c r="U56" s="242"/>
      <c r="V56" s="242"/>
      <c r="W56" s="243"/>
    </row>
    <row r="57" spans="2:23" ht="9" customHeight="1">
      <c r="B57" s="1074"/>
      <c r="C57" s="1074"/>
      <c r="D57" s="1074"/>
      <c r="E57" s="1074"/>
      <c r="F57" s="1074"/>
      <c r="G57" s="1074"/>
      <c r="H57" s="1074"/>
      <c r="I57" s="1074"/>
      <c r="J57" s="1074"/>
      <c r="K57" s="1074"/>
      <c r="L57" s="1074"/>
      <c r="M57" s="1074"/>
      <c r="N57" s="1074"/>
      <c r="O57" s="1074"/>
      <c r="P57" s="1074"/>
      <c r="Q57" s="1074"/>
      <c r="R57" s="1074"/>
      <c r="S57" s="1074"/>
      <c r="T57" s="1074"/>
      <c r="U57" s="1074"/>
      <c r="V57" s="1074"/>
      <c r="W57" s="1074"/>
    </row>
    <row r="58" spans="2:23" s="38" customFormat="1" ht="15" customHeight="1">
      <c r="B58" s="1037" t="s">
        <v>479</v>
      </c>
      <c r="C58" s="1038"/>
      <c r="D58" s="1038"/>
      <c r="E58" s="1038"/>
      <c r="F58" s="1038"/>
      <c r="G58" s="1038"/>
      <c r="H58" s="1038"/>
      <c r="I58" s="1038"/>
      <c r="J58" s="1038"/>
      <c r="K58" s="1038"/>
      <c r="L58" s="1038"/>
      <c r="M58" s="1038"/>
      <c r="N58" s="1038"/>
      <c r="O58" s="1038"/>
      <c r="P58" s="1038"/>
      <c r="Q58" s="1038"/>
      <c r="R58" s="1038"/>
      <c r="S58" s="1038"/>
      <c r="T58" s="1038"/>
      <c r="U58" s="1038"/>
      <c r="V58" s="1038"/>
      <c r="W58" s="1039"/>
    </row>
    <row r="59" spans="2:23" s="38" customFormat="1" ht="10.5" customHeight="1">
      <c r="B59" s="1067"/>
      <c r="C59" s="1041"/>
      <c r="D59" s="1041"/>
      <c r="E59" s="1041"/>
      <c r="F59" s="1041"/>
      <c r="G59" s="1041"/>
      <c r="H59" s="1041"/>
      <c r="I59" s="1041"/>
      <c r="J59" s="1041"/>
      <c r="K59" s="1041"/>
      <c r="L59" s="1041"/>
      <c r="M59" s="1041"/>
      <c r="N59" s="1041"/>
      <c r="O59" s="1041"/>
      <c r="P59" s="1041"/>
      <c r="Q59" s="1041"/>
      <c r="R59" s="1041"/>
      <c r="S59" s="1041"/>
      <c r="T59" s="1041"/>
      <c r="U59" s="1041"/>
      <c r="V59" s="1041"/>
      <c r="W59" s="1068"/>
    </row>
    <row r="60" spans="2:23" s="38" customFormat="1" ht="15" customHeight="1">
      <c r="B60" s="1043"/>
      <c r="C60" s="1069"/>
      <c r="D60" s="1069"/>
      <c r="E60" s="1069"/>
      <c r="F60" s="1069"/>
      <c r="G60" s="1069"/>
      <c r="H60" s="1069"/>
      <c r="I60" s="1069"/>
      <c r="J60" s="1069"/>
      <c r="K60" s="1069"/>
      <c r="L60" s="1069"/>
      <c r="M60" s="1069"/>
      <c r="N60" s="1069"/>
      <c r="O60" s="1069"/>
      <c r="P60" s="1069"/>
      <c r="Q60" s="1069"/>
      <c r="R60" s="1069"/>
      <c r="S60" s="1069"/>
      <c r="T60" s="1069"/>
      <c r="U60" s="1069"/>
      <c r="V60" s="1069"/>
      <c r="W60" s="1070"/>
    </row>
  </sheetData>
  <mergeCells count="2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N55"/>
  <sheetViews>
    <sheetView zoomScaleNormal="100" workbookViewId="0">
      <selection activeCell="A2" sqref="A2:J2"/>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6384" width="9" style="29"/>
  </cols>
  <sheetData>
    <row r="1" spans="2:13" ht="6.75" customHeight="1"/>
    <row r="2" spans="2:13" s="57" customFormat="1" ht="18" customHeight="1">
      <c r="B2" s="270" t="s">
        <v>100</v>
      </c>
      <c r="F2" s="38"/>
      <c r="G2" s="38"/>
      <c r="H2" s="38"/>
      <c r="I2" s="38"/>
      <c r="J2" s="38"/>
      <c r="K2" s="38"/>
      <c r="L2" s="38"/>
      <c r="M2" s="38"/>
    </row>
    <row r="3" spans="2:13" s="57" customFormat="1" ht="15" customHeight="1">
      <c r="B3" s="271" t="s">
        <v>173</v>
      </c>
      <c r="F3" s="38"/>
      <c r="G3" s="38"/>
      <c r="H3" s="38"/>
      <c r="I3" s="39" t="s">
        <v>132</v>
      </c>
      <c r="J3" s="38"/>
      <c r="M3" s="38"/>
    </row>
    <row r="4" spans="2:13" s="132" customFormat="1" ht="15" customHeight="1">
      <c r="B4" s="130"/>
      <c r="C4" s="131"/>
      <c r="D4" s="131"/>
      <c r="E4" s="47"/>
      <c r="F4" s="1082" t="s">
        <v>76</v>
      </c>
      <c r="G4" s="1083"/>
      <c r="H4" s="1082" t="s">
        <v>142</v>
      </c>
      <c r="I4" s="1083"/>
      <c r="J4" s="67"/>
    </row>
    <row r="5" spans="2:13" s="132" customFormat="1" ht="15" customHeight="1">
      <c r="B5" s="71"/>
      <c r="C5" s="78" t="s">
        <v>3</v>
      </c>
      <c r="D5" s="70"/>
      <c r="E5" s="49"/>
      <c r="F5" s="1084" t="s">
        <v>78</v>
      </c>
      <c r="G5" s="564" t="s">
        <v>77</v>
      </c>
      <c r="H5" s="1084" t="s">
        <v>78</v>
      </c>
      <c r="I5" s="564" t="s">
        <v>77</v>
      </c>
      <c r="J5" s="67"/>
    </row>
    <row r="6" spans="2:13" s="132" customFormat="1" ht="15" customHeight="1">
      <c r="B6" s="101"/>
      <c r="C6" s="53"/>
      <c r="D6" s="53"/>
      <c r="E6" s="133"/>
      <c r="F6" s="1085"/>
      <c r="G6" s="559" t="s">
        <v>79</v>
      </c>
      <c r="H6" s="1085"/>
      <c r="I6" s="559" t="s">
        <v>79</v>
      </c>
      <c r="J6" s="48"/>
      <c r="K6" s="70"/>
      <c r="L6" s="70"/>
    </row>
    <row r="7" spans="2:13" s="132" customFormat="1" ht="15" customHeight="1">
      <c r="B7" s="730" t="s">
        <v>400</v>
      </c>
      <c r="C7" s="48" t="s">
        <v>343</v>
      </c>
      <c r="D7" s="48"/>
      <c r="E7" s="127"/>
      <c r="F7" s="747">
        <v>102</v>
      </c>
      <c r="G7" s="747">
        <v>2</v>
      </c>
      <c r="H7" s="747">
        <v>98.9</v>
      </c>
      <c r="I7" s="747">
        <v>-1.1000000000000001</v>
      </c>
      <c r="J7" s="151"/>
      <c r="K7" s="70"/>
      <c r="L7" s="70"/>
    </row>
    <row r="8" spans="2:13" s="132" customFormat="1" ht="15" customHeight="1">
      <c r="B8" s="76">
        <v>29</v>
      </c>
      <c r="C8" s="48"/>
      <c r="D8" s="48"/>
      <c r="E8" s="127"/>
      <c r="F8" s="747">
        <v>106.3</v>
      </c>
      <c r="G8" s="747">
        <v>4.2</v>
      </c>
      <c r="H8" s="747">
        <v>94.5</v>
      </c>
      <c r="I8" s="747">
        <v>-4.4000000000000004</v>
      </c>
      <c r="J8" s="151"/>
      <c r="K8" s="70"/>
      <c r="L8" s="70"/>
    </row>
    <row r="9" spans="2:13" s="132" customFormat="1" ht="15" customHeight="1">
      <c r="B9" s="76">
        <v>30</v>
      </c>
      <c r="C9" s="48"/>
      <c r="D9" s="48"/>
      <c r="E9" s="303"/>
      <c r="F9" s="749">
        <v>106</v>
      </c>
      <c r="G9" s="748">
        <v>-0.3</v>
      </c>
      <c r="H9" s="748">
        <v>90.3</v>
      </c>
      <c r="I9" s="748">
        <v>-4.4000000000000004</v>
      </c>
      <c r="J9" s="151"/>
      <c r="K9" s="70"/>
      <c r="L9" s="70"/>
    </row>
    <row r="10" spans="2:13" s="132" customFormat="1" ht="15" customHeight="1">
      <c r="B10" s="76" t="s">
        <v>353</v>
      </c>
      <c r="C10" s="48" t="s">
        <v>395</v>
      </c>
      <c r="D10" s="48"/>
      <c r="E10" s="303"/>
      <c r="F10" s="749">
        <v>103.1</v>
      </c>
      <c r="G10" s="748">
        <v>-2.7</v>
      </c>
      <c r="H10" s="748">
        <v>102.3</v>
      </c>
      <c r="I10" s="748">
        <v>13.3</v>
      </c>
      <c r="J10" s="151"/>
      <c r="K10" s="70"/>
      <c r="L10" s="70"/>
    </row>
    <row r="11" spans="2:13" s="132" customFormat="1" ht="15" customHeight="1">
      <c r="B11" s="76">
        <v>2</v>
      </c>
      <c r="C11" s="48"/>
      <c r="D11" s="48"/>
      <c r="E11" s="303"/>
      <c r="F11" s="749">
        <v>92.1</v>
      </c>
      <c r="G11" s="748">
        <v>-10.7</v>
      </c>
      <c r="H11" s="748">
        <v>112.1</v>
      </c>
      <c r="I11" s="748">
        <v>9.6</v>
      </c>
      <c r="J11" s="151"/>
      <c r="K11" s="70"/>
      <c r="L11" s="70"/>
    </row>
    <row r="12" spans="2:13" s="132" customFormat="1" ht="15.75" customHeight="1">
      <c r="B12" s="730"/>
      <c r="C12" s="48"/>
      <c r="D12" s="48"/>
      <c r="E12" s="49"/>
      <c r="F12" s="113"/>
      <c r="G12" s="113"/>
      <c r="H12" s="113"/>
      <c r="I12" s="141"/>
      <c r="J12" s="48"/>
    </row>
    <row r="13" spans="2:13" s="70" customFormat="1" ht="13.5" customHeight="1">
      <c r="B13" s="727" t="s">
        <v>480</v>
      </c>
      <c r="C13" s="125" t="s">
        <v>101</v>
      </c>
      <c r="D13" s="125">
        <v>1</v>
      </c>
      <c r="E13" s="456" t="s">
        <v>148</v>
      </c>
      <c r="F13" s="113">
        <v>99.9</v>
      </c>
      <c r="G13" s="113">
        <v>-7</v>
      </c>
      <c r="H13" s="113">
        <v>108.9</v>
      </c>
      <c r="I13" s="141">
        <v>-5.0999999999999996</v>
      </c>
      <c r="J13" s="345"/>
    </row>
    <row r="14" spans="2:13" s="70" customFormat="1" ht="13.5" customHeight="1">
      <c r="B14" s="727"/>
      <c r="C14" s="125"/>
      <c r="D14" s="125">
        <v>2</v>
      </c>
      <c r="E14" s="456"/>
      <c r="F14" s="113">
        <v>98.9</v>
      </c>
      <c r="G14" s="113">
        <v>-10.6</v>
      </c>
      <c r="H14" s="113">
        <v>108.6</v>
      </c>
      <c r="I14" s="141">
        <v>8.6999999999999993</v>
      </c>
      <c r="J14" s="345"/>
    </row>
    <row r="15" spans="2:13" s="70" customFormat="1" ht="13.5" customHeight="1">
      <c r="B15" s="727"/>
      <c r="C15" s="125"/>
      <c r="D15" s="125">
        <v>3</v>
      </c>
      <c r="E15" s="456"/>
      <c r="F15" s="113">
        <v>94.4</v>
      </c>
      <c r="G15" s="113">
        <v>-7.9</v>
      </c>
      <c r="H15" s="113">
        <v>113.7</v>
      </c>
      <c r="I15" s="141">
        <v>10.9</v>
      </c>
      <c r="J15" s="345"/>
    </row>
    <row r="16" spans="2:13" s="70" customFormat="1" ht="13.5" customHeight="1">
      <c r="B16" s="727"/>
      <c r="C16" s="125"/>
      <c r="D16" s="125">
        <v>4</v>
      </c>
      <c r="E16" s="456"/>
      <c r="F16" s="113">
        <v>93.8</v>
      </c>
      <c r="G16" s="113">
        <v>-11.3</v>
      </c>
      <c r="H16" s="113">
        <v>108.8</v>
      </c>
      <c r="I16" s="141">
        <v>10.4</v>
      </c>
      <c r="J16" s="345"/>
    </row>
    <row r="17" spans="2:10" s="70" customFormat="1" ht="13.5" customHeight="1">
      <c r="B17" s="727"/>
      <c r="C17" s="125"/>
      <c r="D17" s="125">
        <v>5</v>
      </c>
      <c r="E17" s="456"/>
      <c r="F17" s="113">
        <v>86.6</v>
      </c>
      <c r="G17" s="113">
        <v>-19.7</v>
      </c>
      <c r="H17" s="113">
        <v>119.1</v>
      </c>
      <c r="I17" s="141">
        <v>18.8</v>
      </c>
      <c r="J17" s="345"/>
    </row>
    <row r="18" spans="2:10" s="70" customFormat="1" ht="13.5" customHeight="1">
      <c r="B18" s="727"/>
      <c r="C18" s="125"/>
      <c r="D18" s="125">
        <v>6</v>
      </c>
      <c r="E18" s="456"/>
      <c r="F18" s="113">
        <v>87.7</v>
      </c>
      <c r="G18" s="113">
        <v>-12.1</v>
      </c>
      <c r="H18" s="113">
        <v>115.3</v>
      </c>
      <c r="I18" s="141">
        <v>10.9</v>
      </c>
      <c r="J18" s="345"/>
    </row>
    <row r="19" spans="2:10" s="70" customFormat="1" ht="13.5" customHeight="1">
      <c r="B19" s="727"/>
      <c r="C19" s="125"/>
      <c r="D19" s="125">
        <v>7</v>
      </c>
      <c r="E19" s="456"/>
      <c r="F19" s="113">
        <v>87.2</v>
      </c>
      <c r="G19" s="113">
        <v>-15.3</v>
      </c>
      <c r="H19" s="113">
        <v>109.1</v>
      </c>
      <c r="I19" s="141">
        <v>-1.1000000000000001</v>
      </c>
      <c r="J19" s="48"/>
    </row>
    <row r="20" spans="2:10" s="70" customFormat="1" ht="13.5" customHeight="1">
      <c r="B20" s="727"/>
      <c r="C20" s="125"/>
      <c r="D20" s="125">
        <v>8</v>
      </c>
      <c r="E20" s="456"/>
      <c r="F20" s="113">
        <v>88.9</v>
      </c>
      <c r="G20" s="113">
        <v>-12.8</v>
      </c>
      <c r="H20" s="113">
        <v>117</v>
      </c>
      <c r="I20" s="141">
        <v>13.8</v>
      </c>
      <c r="J20" s="48"/>
    </row>
    <row r="21" spans="2:10" s="70" customFormat="1" ht="13.5" customHeight="1">
      <c r="B21" s="727"/>
      <c r="C21" s="125"/>
      <c r="D21" s="125">
        <v>9</v>
      </c>
      <c r="E21" s="456"/>
      <c r="F21" s="113">
        <v>89.5</v>
      </c>
      <c r="G21" s="113">
        <v>-10.6</v>
      </c>
      <c r="H21" s="113">
        <v>109.8</v>
      </c>
      <c r="I21" s="141">
        <v>10.1</v>
      </c>
      <c r="J21" s="48"/>
    </row>
    <row r="22" spans="2:10" s="70" customFormat="1" ht="13.5" customHeight="1">
      <c r="B22" s="727"/>
      <c r="C22" s="125"/>
      <c r="D22" s="125">
        <v>10</v>
      </c>
      <c r="E22" s="456"/>
      <c r="F22" s="113">
        <v>94.3</v>
      </c>
      <c r="G22" s="113">
        <v>-8.9</v>
      </c>
      <c r="H22" s="113">
        <v>113.3</v>
      </c>
      <c r="I22" s="141">
        <v>13.7</v>
      </c>
      <c r="J22" s="48"/>
    </row>
    <row r="23" spans="2:10" s="70" customFormat="1" ht="13.5" customHeight="1">
      <c r="B23" s="727"/>
      <c r="C23" s="125"/>
      <c r="D23" s="125">
        <v>11</v>
      </c>
      <c r="E23" s="456"/>
      <c r="F23" s="113">
        <v>92.4</v>
      </c>
      <c r="G23" s="113">
        <v>-7.6</v>
      </c>
      <c r="H23" s="113">
        <v>112.6</v>
      </c>
      <c r="I23" s="141">
        <v>13.3</v>
      </c>
      <c r="J23" s="48"/>
    </row>
    <row r="24" spans="2:10" s="70" customFormat="1" ht="13.5" customHeight="1">
      <c r="B24" s="727"/>
      <c r="C24" s="125"/>
      <c r="D24" s="125">
        <v>12</v>
      </c>
      <c r="E24" s="456"/>
      <c r="F24" s="113">
        <v>92.3</v>
      </c>
      <c r="G24" s="113">
        <v>-4.9000000000000004</v>
      </c>
      <c r="H24" s="113">
        <v>110.4</v>
      </c>
      <c r="I24" s="141">
        <v>12.8</v>
      </c>
      <c r="J24" s="48"/>
    </row>
    <row r="25" spans="2:10" s="70" customFormat="1" ht="13.5" customHeight="1">
      <c r="B25" s="727">
        <v>3</v>
      </c>
      <c r="C25" s="125" t="s">
        <v>101</v>
      </c>
      <c r="D25" s="125">
        <v>1</v>
      </c>
      <c r="E25" s="456" t="s">
        <v>404</v>
      </c>
      <c r="F25" s="113">
        <v>94.5</v>
      </c>
      <c r="G25" s="113">
        <v>-8.6</v>
      </c>
      <c r="H25" s="113">
        <v>108.5</v>
      </c>
      <c r="I25" s="141">
        <v>0.9</v>
      </c>
      <c r="J25" s="48"/>
    </row>
    <row r="26" spans="2:10" s="70" customFormat="1" ht="13.5" customHeight="1">
      <c r="B26" s="727"/>
      <c r="C26" s="125"/>
      <c r="D26" s="125">
        <v>2</v>
      </c>
      <c r="E26" s="456"/>
      <c r="F26" s="113">
        <v>90.9</v>
      </c>
      <c r="G26" s="113">
        <v>-5.2</v>
      </c>
      <c r="H26" s="113">
        <v>100.7</v>
      </c>
      <c r="I26" s="141">
        <v>-7.5</v>
      </c>
      <c r="J26" s="48"/>
    </row>
    <row r="27" spans="2:10" s="536" customFormat="1" ht="13.5" customHeight="1">
      <c r="B27" s="727"/>
      <c r="C27" s="125"/>
      <c r="D27" s="125">
        <v>3</v>
      </c>
      <c r="E27" s="456"/>
      <c r="F27" s="113">
        <v>91.9</v>
      </c>
      <c r="G27" s="113">
        <v>-0.9</v>
      </c>
      <c r="H27" s="113">
        <v>100.9</v>
      </c>
      <c r="I27" s="141">
        <v>-10.9</v>
      </c>
      <c r="J27" s="48"/>
    </row>
    <row r="28" spans="2:10" s="536" customFormat="1" ht="13.5" customHeight="1">
      <c r="B28" s="727"/>
      <c r="C28" s="125"/>
      <c r="D28" s="125">
        <v>4</v>
      </c>
      <c r="E28" s="456"/>
      <c r="F28" s="113">
        <v>96.4</v>
      </c>
      <c r="G28" s="113">
        <v>2.8</v>
      </c>
      <c r="H28" s="113">
        <v>100.5</v>
      </c>
      <c r="I28" s="141">
        <v>-7.6</v>
      </c>
      <c r="J28" s="48"/>
    </row>
    <row r="29" spans="2:10" s="536" customFormat="1" ht="13.5" customHeight="1">
      <c r="B29" s="727"/>
      <c r="C29" s="125"/>
      <c r="D29" s="125">
        <v>5</v>
      </c>
      <c r="E29" s="456"/>
      <c r="F29" s="113">
        <v>92.6</v>
      </c>
      <c r="G29" s="113">
        <v>7</v>
      </c>
      <c r="H29" s="113">
        <v>100.4</v>
      </c>
      <c r="I29" s="141">
        <v>-15.7</v>
      </c>
      <c r="J29" s="48"/>
    </row>
    <row r="30" spans="2:10" s="536" customFormat="1" ht="13.5" customHeight="1">
      <c r="B30" s="727"/>
      <c r="C30" s="125"/>
      <c r="D30" s="125">
        <v>6</v>
      </c>
      <c r="E30" s="456"/>
      <c r="F30" s="113">
        <v>93.8</v>
      </c>
      <c r="G30" s="113">
        <v>7</v>
      </c>
      <c r="H30" s="113">
        <v>102.8</v>
      </c>
      <c r="I30" s="141">
        <v>-10.8</v>
      </c>
      <c r="J30" s="48"/>
    </row>
    <row r="31" spans="2:10" s="132" customFormat="1" ht="13.5" customHeight="1">
      <c r="B31" s="76"/>
      <c r="C31" s="48"/>
      <c r="D31" s="48"/>
      <c r="E31" s="303"/>
      <c r="F31" s="113"/>
      <c r="G31" s="113"/>
      <c r="H31" s="113"/>
      <c r="I31" s="141"/>
      <c r="J31" s="48"/>
    </row>
    <row r="32" spans="2:10" s="132" customFormat="1" ht="15" customHeight="1">
      <c r="B32" s="191" t="s">
        <v>361</v>
      </c>
      <c r="C32" s="131"/>
      <c r="D32" s="131"/>
      <c r="E32" s="131"/>
      <c r="F32" s="131"/>
      <c r="G32" s="131"/>
      <c r="H32" s="131"/>
      <c r="I32" s="139"/>
    </row>
    <row r="33" spans="2:14" s="132" customFormat="1" ht="15" customHeight="1">
      <c r="B33" s="844" t="s">
        <v>409</v>
      </c>
      <c r="C33" s="70"/>
      <c r="D33" s="70"/>
      <c r="E33" s="70"/>
      <c r="F33" s="70"/>
      <c r="G33" s="70"/>
      <c r="H33" s="70"/>
      <c r="I33" s="845"/>
    </row>
    <row r="34" spans="2:14" s="132" customFormat="1" ht="15" customHeight="1">
      <c r="B34" s="69" t="s">
        <v>226</v>
      </c>
      <c r="C34" s="70"/>
      <c r="D34" s="70"/>
      <c r="E34" s="70"/>
      <c r="F34" s="70"/>
      <c r="G34" s="70"/>
      <c r="H34" s="70"/>
      <c r="I34" s="140"/>
    </row>
    <row r="35" spans="2:14" s="132" customFormat="1" ht="3.75" customHeight="1">
      <c r="B35" s="487"/>
      <c r="C35" s="53"/>
      <c r="D35" s="53"/>
      <c r="E35" s="53"/>
      <c r="F35" s="53"/>
      <c r="G35" s="53"/>
      <c r="H35" s="53"/>
      <c r="I35" s="133"/>
    </row>
    <row r="36" spans="2:14" s="57" customFormat="1" ht="19.5" customHeight="1">
      <c r="E36" s="38"/>
      <c r="F36" s="38"/>
      <c r="G36" s="38"/>
      <c r="H36" s="38"/>
      <c r="I36" s="38"/>
      <c r="J36" s="38"/>
      <c r="K36" s="38"/>
      <c r="L36" s="38"/>
    </row>
    <row r="37" spans="2:14" s="57" customFormat="1" ht="15" customHeight="1">
      <c r="B37" s="59"/>
      <c r="C37" s="316"/>
      <c r="D37" s="60"/>
      <c r="E37" s="80"/>
      <c r="F37" s="44"/>
      <c r="G37" s="44"/>
      <c r="H37" s="44"/>
      <c r="I37" s="44"/>
      <c r="J37" s="44"/>
      <c r="K37" s="44"/>
      <c r="L37" s="61"/>
      <c r="M37" s="878"/>
    </row>
    <row r="38" spans="2:14" s="57" customFormat="1" ht="15" customHeight="1">
      <c r="B38" s="63"/>
      <c r="C38" s="58"/>
      <c r="D38" s="58"/>
      <c r="E38" s="45"/>
      <c r="F38" s="45"/>
      <c r="G38" s="45"/>
      <c r="H38" s="45"/>
      <c r="I38" s="45"/>
      <c r="J38" s="45"/>
      <c r="K38" s="45"/>
      <c r="L38" s="880"/>
      <c r="M38" s="878"/>
    </row>
    <row r="39" spans="2:14" s="57" customFormat="1" ht="15" customHeight="1">
      <c r="B39" s="63"/>
      <c r="C39" s="58"/>
      <c r="D39" s="58"/>
      <c r="E39" s="45"/>
      <c r="F39" s="45"/>
      <c r="G39" s="45"/>
      <c r="H39" s="45"/>
      <c r="I39" s="45"/>
      <c r="J39" s="45"/>
      <c r="K39" s="45"/>
      <c r="L39" s="880"/>
      <c r="M39" s="878"/>
      <c r="N39" s="58"/>
    </row>
    <row r="40" spans="2:14" s="57" customFormat="1" ht="15" customHeight="1">
      <c r="B40" s="63"/>
      <c r="C40" s="58"/>
      <c r="D40" s="58"/>
      <c r="E40" s="45"/>
      <c r="F40" s="45"/>
      <c r="G40" s="45"/>
      <c r="H40" s="45"/>
      <c r="I40" s="45"/>
      <c r="J40" s="45"/>
      <c r="K40" s="45"/>
      <c r="L40" s="880"/>
      <c r="M40" s="878"/>
    </row>
    <row r="41" spans="2:14" ht="15" customHeight="1">
      <c r="B41" s="170"/>
      <c r="C41" s="100"/>
      <c r="D41" s="100"/>
      <c r="E41" s="45"/>
      <c r="F41" s="45"/>
      <c r="G41" s="45"/>
      <c r="H41" s="45"/>
      <c r="I41" s="45"/>
      <c r="J41" s="45"/>
      <c r="K41" s="45"/>
      <c r="L41" s="880"/>
      <c r="M41" s="879"/>
    </row>
    <row r="42" spans="2:14" ht="15" customHeight="1">
      <c r="B42" s="170"/>
      <c r="C42" s="100"/>
      <c r="D42" s="100"/>
      <c r="E42" s="45"/>
      <c r="F42" s="45"/>
      <c r="G42" s="45"/>
      <c r="H42" s="45"/>
      <c r="I42" s="45"/>
      <c r="J42" s="45"/>
      <c r="K42" s="45"/>
      <c r="L42" s="880"/>
      <c r="M42" s="879"/>
    </row>
    <row r="43" spans="2:14" ht="15" customHeight="1">
      <c r="B43" s="170"/>
      <c r="C43" s="100"/>
      <c r="D43" s="100"/>
      <c r="E43" s="45"/>
      <c r="F43" s="45"/>
      <c r="G43" s="45"/>
      <c r="H43" s="45"/>
      <c r="I43" s="45"/>
      <c r="J43" s="45"/>
      <c r="K43" s="45"/>
      <c r="L43" s="880"/>
      <c r="M43" s="879"/>
    </row>
    <row r="44" spans="2:14" ht="15" customHeight="1">
      <c r="B44" s="170"/>
      <c r="C44" s="100"/>
      <c r="D44" s="100"/>
      <c r="E44" s="45"/>
      <c r="F44" s="45"/>
      <c r="G44" s="45"/>
      <c r="H44" s="45"/>
      <c r="I44" s="45"/>
      <c r="J44" s="45"/>
      <c r="K44" s="45"/>
      <c r="L44" s="880"/>
      <c r="M44" s="879"/>
    </row>
    <row r="45" spans="2:14" ht="15" customHeight="1">
      <c r="B45" s="170"/>
      <c r="C45" s="100"/>
      <c r="D45" s="100"/>
      <c r="E45" s="45"/>
      <c r="F45" s="45"/>
      <c r="G45" s="45"/>
      <c r="H45" s="45"/>
      <c r="I45" s="45"/>
      <c r="J45" s="45"/>
      <c r="K45" s="45"/>
      <c r="L45" s="880"/>
      <c r="M45" s="879"/>
    </row>
    <row r="46" spans="2:14" ht="15" customHeight="1">
      <c r="B46" s="170"/>
      <c r="C46" s="100"/>
      <c r="D46" s="100"/>
      <c r="E46" s="45"/>
      <c r="F46" s="45"/>
      <c r="G46" s="45"/>
      <c r="H46" s="45"/>
      <c r="I46" s="45"/>
      <c r="J46" s="45"/>
      <c r="K46" s="45"/>
      <c r="L46" s="880"/>
      <c r="M46" s="879"/>
    </row>
    <row r="47" spans="2:14" ht="15" customHeight="1">
      <c r="B47" s="170"/>
      <c r="C47" s="100"/>
      <c r="D47" s="100"/>
      <c r="E47" s="45"/>
      <c r="F47" s="45"/>
      <c r="G47" s="45"/>
      <c r="H47" s="45"/>
      <c r="I47" s="45"/>
      <c r="J47" s="45"/>
      <c r="K47" s="45"/>
      <c r="L47" s="880"/>
      <c r="M47" s="879"/>
    </row>
    <row r="48" spans="2:14" ht="15" customHeight="1">
      <c r="B48" s="170"/>
      <c r="C48" s="100"/>
      <c r="D48" s="100"/>
      <c r="E48" s="45"/>
      <c r="F48" s="45"/>
      <c r="G48" s="45"/>
      <c r="H48" s="45"/>
      <c r="I48" s="45"/>
      <c r="J48" s="45"/>
      <c r="K48" s="45"/>
      <c r="L48" s="880"/>
      <c r="M48" s="879"/>
    </row>
    <row r="49" spans="2:13" ht="15" customHeight="1">
      <c r="B49" s="170"/>
      <c r="C49" s="100"/>
      <c r="D49" s="100"/>
      <c r="E49" s="45"/>
      <c r="F49" s="45"/>
      <c r="G49" s="45"/>
      <c r="H49" s="45"/>
      <c r="I49" s="45"/>
      <c r="J49" s="45"/>
      <c r="K49" s="45"/>
      <c r="L49" s="880"/>
      <c r="M49" s="879"/>
    </row>
    <row r="50" spans="2:13" ht="15" customHeight="1">
      <c r="B50" s="170"/>
      <c r="C50" s="100"/>
      <c r="D50" s="100"/>
      <c r="E50" s="45"/>
      <c r="F50" s="45"/>
      <c r="G50" s="45"/>
      <c r="H50" s="45"/>
      <c r="I50" s="45"/>
      <c r="J50" s="45"/>
      <c r="K50" s="45"/>
      <c r="L50" s="880"/>
      <c r="M50" s="879"/>
    </row>
    <row r="51" spans="2:13" ht="15" customHeight="1">
      <c r="B51" s="170"/>
      <c r="C51" s="100"/>
      <c r="D51" s="100"/>
      <c r="E51" s="45"/>
      <c r="F51" s="45"/>
      <c r="G51" s="45"/>
      <c r="H51" s="45"/>
      <c r="I51" s="45"/>
      <c r="J51" s="45"/>
      <c r="K51" s="45"/>
      <c r="L51" s="880"/>
      <c r="M51" s="879"/>
    </row>
    <row r="52" spans="2:13" ht="15" customHeight="1">
      <c r="B52" s="171"/>
      <c r="C52" s="169"/>
      <c r="D52" s="169"/>
      <c r="E52" s="56"/>
      <c r="F52" s="56"/>
      <c r="G52" s="56"/>
      <c r="H52" s="56"/>
      <c r="I52" s="877"/>
      <c r="J52" s="877"/>
      <c r="K52" s="877"/>
      <c r="L52" s="881"/>
      <c r="M52" s="879"/>
    </row>
    <row r="53" spans="2:13" ht="15" customHeight="1">
      <c r="B53" s="100"/>
      <c r="C53" s="100"/>
      <c r="D53" s="100"/>
      <c r="E53" s="45"/>
      <c r="F53" s="45"/>
      <c r="G53" s="45"/>
      <c r="H53" s="45"/>
      <c r="I53" s="45"/>
      <c r="J53" s="45"/>
      <c r="K53" s="45"/>
      <c r="L53" s="45"/>
    </row>
    <row r="54" spans="2:13" ht="15" customHeight="1">
      <c r="B54" s="100"/>
      <c r="C54" s="100"/>
      <c r="D54" s="100"/>
      <c r="E54" s="45"/>
      <c r="F54" s="45"/>
      <c r="G54" s="45"/>
      <c r="H54" s="45"/>
      <c r="I54" s="45"/>
      <c r="J54" s="45"/>
      <c r="K54" s="45"/>
      <c r="L54" s="45"/>
    </row>
    <row r="55" spans="2:13" ht="15" customHeight="1">
      <c r="K55" s="45"/>
      <c r="L55" s="45"/>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3"/>
  <sheetViews>
    <sheetView zoomScaleNormal="100" workbookViewId="0">
      <selection activeCell="A2" sqref="A2:J2"/>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70" t="s">
        <v>161</v>
      </c>
      <c r="C2" s="38"/>
      <c r="D2" s="38"/>
      <c r="E2" s="38"/>
      <c r="F2" s="38"/>
      <c r="G2" s="849"/>
      <c r="H2" s="38"/>
      <c r="I2" s="38"/>
      <c r="J2" s="38"/>
      <c r="K2" s="38"/>
    </row>
    <row r="3" spans="1:12" ht="15" customHeight="1">
      <c r="B3" s="271" t="s">
        <v>162</v>
      </c>
      <c r="C3" s="38"/>
      <c r="D3" s="38"/>
      <c r="E3" s="38"/>
      <c r="F3" s="38"/>
      <c r="G3" s="38"/>
      <c r="H3" s="327" t="s">
        <v>293</v>
      </c>
      <c r="I3" s="38"/>
      <c r="J3" s="38"/>
      <c r="K3" s="39" t="s">
        <v>133</v>
      </c>
    </row>
    <row r="4" spans="1:12" ht="15" customHeight="1">
      <c r="B4" s="1086" t="s">
        <v>231</v>
      </c>
      <c r="C4" s="1087"/>
      <c r="D4" s="1087"/>
      <c r="E4" s="1088"/>
      <c r="F4" s="1082" t="s">
        <v>80</v>
      </c>
      <c r="G4" s="1083"/>
      <c r="H4" s="1082" t="s">
        <v>81</v>
      </c>
      <c r="I4" s="1083"/>
      <c r="J4" s="1082" t="s">
        <v>58</v>
      </c>
      <c r="K4" s="1083"/>
    </row>
    <row r="5" spans="1:12" ht="15" customHeight="1">
      <c r="B5" s="1089"/>
      <c r="C5" s="1090"/>
      <c r="D5" s="1090"/>
      <c r="E5" s="1091"/>
      <c r="F5" s="42" t="s">
        <v>206</v>
      </c>
      <c r="G5" s="40" t="s">
        <v>4</v>
      </c>
      <c r="H5" s="40" t="s">
        <v>206</v>
      </c>
      <c r="I5" s="40" t="s">
        <v>232</v>
      </c>
      <c r="J5" s="42" t="s">
        <v>206</v>
      </c>
      <c r="K5" s="42" t="s">
        <v>5</v>
      </c>
    </row>
    <row r="6" spans="1:12" ht="15" customHeight="1">
      <c r="B6" s="233" t="s">
        <v>400</v>
      </c>
      <c r="C6" s="44" t="s">
        <v>102</v>
      </c>
      <c r="D6" s="238"/>
      <c r="E6" s="239"/>
      <c r="F6" s="572">
        <v>11.4</v>
      </c>
      <c r="G6" s="572">
        <v>12.7</v>
      </c>
      <c r="H6" s="572">
        <v>96.3</v>
      </c>
      <c r="I6" s="572">
        <v>98.3</v>
      </c>
      <c r="J6" s="572">
        <v>-3.7</v>
      </c>
      <c r="K6" s="572">
        <v>-1.7</v>
      </c>
    </row>
    <row r="7" spans="1:12" ht="15" customHeight="1">
      <c r="B7" s="233">
        <v>29</v>
      </c>
      <c r="C7" s="238"/>
      <c r="D7" s="238"/>
      <c r="E7" s="239"/>
      <c r="F7" s="572">
        <v>12.1</v>
      </c>
      <c r="G7" s="572">
        <v>12.7</v>
      </c>
      <c r="H7" s="572">
        <v>101.3</v>
      </c>
      <c r="I7" s="572">
        <v>98.2</v>
      </c>
      <c r="J7" s="572">
        <v>5.2</v>
      </c>
      <c r="K7" s="572">
        <v>-0.1</v>
      </c>
    </row>
    <row r="8" spans="1:12" ht="15" customHeight="1">
      <c r="B8" s="686">
        <v>30</v>
      </c>
      <c r="C8" s="238"/>
      <c r="D8" s="238"/>
      <c r="E8" s="687"/>
      <c r="F8" s="572">
        <v>14.5</v>
      </c>
      <c r="G8" s="572">
        <v>12.5</v>
      </c>
      <c r="H8" s="572">
        <v>121.9</v>
      </c>
      <c r="I8" s="572">
        <v>97.1</v>
      </c>
      <c r="J8" s="572">
        <v>20.3</v>
      </c>
      <c r="K8" s="572">
        <v>-1.1000000000000001</v>
      </c>
    </row>
    <row r="9" spans="1:12" ht="15" customHeight="1">
      <c r="B9" s="726" t="s">
        <v>353</v>
      </c>
      <c r="C9" s="238" t="s">
        <v>102</v>
      </c>
      <c r="D9" s="238"/>
      <c r="E9" s="687"/>
      <c r="F9" s="572">
        <v>13</v>
      </c>
      <c r="G9" s="572">
        <v>12.4</v>
      </c>
      <c r="H9" s="572">
        <v>109</v>
      </c>
      <c r="I9" s="572">
        <v>96.1</v>
      </c>
      <c r="J9" s="572">
        <v>-10.6</v>
      </c>
      <c r="K9" s="572">
        <v>-1</v>
      </c>
    </row>
    <row r="10" spans="1:12" ht="15" customHeight="1">
      <c r="B10" s="726">
        <v>2</v>
      </c>
      <c r="C10" s="238"/>
      <c r="D10" s="238"/>
      <c r="E10" s="687"/>
      <c r="F10" s="572">
        <v>10.1</v>
      </c>
      <c r="G10" s="572">
        <v>10.8</v>
      </c>
      <c r="H10" s="572">
        <v>85.5</v>
      </c>
      <c r="I10" s="572">
        <v>83.5</v>
      </c>
      <c r="J10" s="572">
        <v>-22</v>
      </c>
      <c r="K10" s="572">
        <v>-13.1</v>
      </c>
    </row>
    <row r="11" spans="1:12" ht="13.5" customHeight="1">
      <c r="B11" s="728"/>
      <c r="C11" s="45"/>
      <c r="D11" s="48"/>
      <c r="E11" s="49"/>
      <c r="F11" s="572"/>
      <c r="G11" s="572"/>
      <c r="H11" s="572"/>
      <c r="I11" s="572"/>
      <c r="J11" s="572"/>
      <c r="K11" s="572"/>
    </row>
    <row r="12" spans="1:12" ht="13.5" customHeight="1">
      <c r="B12" s="730" t="s">
        <v>413</v>
      </c>
      <c r="C12" s="48" t="s">
        <v>101</v>
      </c>
      <c r="D12" s="48">
        <v>1</v>
      </c>
      <c r="E12" s="49" t="s">
        <v>201</v>
      </c>
      <c r="F12" s="572">
        <v>10.3</v>
      </c>
      <c r="G12" s="572">
        <v>11.8</v>
      </c>
      <c r="H12" s="572">
        <v>86.6</v>
      </c>
      <c r="I12" s="572">
        <v>91.5</v>
      </c>
      <c r="J12" s="572">
        <v>-17.5</v>
      </c>
      <c r="K12" s="572">
        <v>-2.5</v>
      </c>
    </row>
    <row r="13" spans="1:12" s="3" customFormat="1" ht="13.5" customHeight="1">
      <c r="A13"/>
      <c r="B13" s="730"/>
      <c r="C13" s="48"/>
      <c r="D13" s="48">
        <v>2</v>
      </c>
      <c r="E13" s="49"/>
      <c r="F13" s="572">
        <v>10.7</v>
      </c>
      <c r="G13" s="572">
        <v>12.1</v>
      </c>
      <c r="H13" s="572">
        <v>89.9</v>
      </c>
      <c r="I13" s="572">
        <v>93.8</v>
      </c>
      <c r="J13" s="572">
        <v>-19.600000000000001</v>
      </c>
      <c r="K13" s="572">
        <v>-3.2</v>
      </c>
      <c r="L13"/>
    </row>
    <row r="14" spans="1:12" s="3" customFormat="1" ht="13.5" customHeight="1">
      <c r="B14" s="730"/>
      <c r="C14" s="48"/>
      <c r="D14" s="48">
        <v>3</v>
      </c>
      <c r="E14" s="49"/>
      <c r="F14" s="572">
        <v>11.2</v>
      </c>
      <c r="G14" s="572">
        <v>11.9</v>
      </c>
      <c r="H14" s="572">
        <v>94.1</v>
      </c>
      <c r="I14" s="572">
        <v>92.2</v>
      </c>
      <c r="J14" s="572">
        <v>-17.7</v>
      </c>
      <c r="K14" s="572">
        <v>-7.1</v>
      </c>
    </row>
    <row r="15" spans="1:12" s="3" customFormat="1" ht="13.5" customHeight="1">
      <c r="B15" s="730"/>
      <c r="C15" s="48"/>
      <c r="D15" s="48">
        <v>4</v>
      </c>
      <c r="E15" s="49"/>
      <c r="F15" s="572">
        <v>10.199999999999999</v>
      </c>
      <c r="G15" s="572">
        <v>10.5</v>
      </c>
      <c r="H15" s="572">
        <v>85.7</v>
      </c>
      <c r="I15" s="572">
        <v>81.400000000000006</v>
      </c>
      <c r="J15" s="572">
        <v>-27.1</v>
      </c>
      <c r="K15" s="572">
        <v>-19.899999999999999</v>
      </c>
    </row>
    <row r="16" spans="1:12" s="3" customFormat="1" ht="13.5" customHeight="1">
      <c r="B16" s="730"/>
      <c r="C16" s="48"/>
      <c r="D16" s="48">
        <v>5</v>
      </c>
      <c r="E16" s="49"/>
      <c r="F16" s="572">
        <v>8.3000000000000007</v>
      </c>
      <c r="G16" s="572">
        <v>8.6</v>
      </c>
      <c r="H16" s="572">
        <v>69.7</v>
      </c>
      <c r="I16" s="572">
        <v>66.7</v>
      </c>
      <c r="J16" s="572">
        <v>-37.200000000000003</v>
      </c>
      <c r="K16" s="572">
        <v>-30.6</v>
      </c>
    </row>
    <row r="17" spans="1:12" s="3" customFormat="1" ht="13.5" customHeight="1">
      <c r="B17" s="730"/>
      <c r="C17" s="48"/>
      <c r="D17" s="48">
        <v>6</v>
      </c>
      <c r="E17" s="49"/>
      <c r="F17" s="572">
        <v>8.9</v>
      </c>
      <c r="G17" s="572">
        <v>9.3000000000000007</v>
      </c>
      <c r="H17" s="572">
        <v>74.8</v>
      </c>
      <c r="I17" s="572">
        <v>72.099999999999994</v>
      </c>
      <c r="J17" s="572">
        <v>-23.9</v>
      </c>
      <c r="K17" s="572">
        <v>-24.3</v>
      </c>
    </row>
    <row r="18" spans="1:12" s="3" customFormat="1" ht="13.5" customHeight="1">
      <c r="B18" s="730"/>
      <c r="C18" s="48"/>
      <c r="D18" s="48">
        <v>7</v>
      </c>
      <c r="E18" s="49"/>
      <c r="F18" s="572">
        <v>9.9</v>
      </c>
      <c r="G18" s="572">
        <v>10.3</v>
      </c>
      <c r="H18" s="572">
        <v>83.2</v>
      </c>
      <c r="I18" s="572">
        <v>79.8</v>
      </c>
      <c r="J18" s="572">
        <v>-22</v>
      </c>
      <c r="K18" s="572">
        <v>-16.3</v>
      </c>
    </row>
    <row r="19" spans="1:12" s="3" customFormat="1" ht="13.5" customHeight="1">
      <c r="B19" s="730"/>
      <c r="C19" s="48"/>
      <c r="D19" s="48">
        <v>8</v>
      </c>
      <c r="E19" s="49"/>
      <c r="F19" s="572">
        <v>8.9</v>
      </c>
      <c r="G19" s="572">
        <v>9.9</v>
      </c>
      <c r="H19" s="572">
        <v>74.8</v>
      </c>
      <c r="I19" s="572">
        <v>76.7</v>
      </c>
      <c r="J19" s="572">
        <v>-20.5</v>
      </c>
      <c r="K19" s="572">
        <v>-14.7</v>
      </c>
    </row>
    <row r="20" spans="1:12" s="3" customFormat="1" ht="13.5" customHeight="1">
      <c r="B20" s="730"/>
      <c r="C20" s="48"/>
      <c r="D20" s="48">
        <v>9</v>
      </c>
      <c r="E20" s="49"/>
      <c r="F20" s="572">
        <v>10.1</v>
      </c>
      <c r="G20" s="572">
        <v>10.7</v>
      </c>
      <c r="H20" s="572">
        <v>84.9</v>
      </c>
      <c r="I20" s="572">
        <v>82.9</v>
      </c>
      <c r="J20" s="572">
        <v>-24.6</v>
      </c>
      <c r="K20" s="572">
        <v>-12.4</v>
      </c>
    </row>
    <row r="21" spans="1:12" s="3" customFormat="1" ht="13.5" customHeight="1">
      <c r="B21" s="730"/>
      <c r="C21" s="48"/>
      <c r="D21" s="48">
        <v>10</v>
      </c>
      <c r="E21" s="49"/>
      <c r="F21" s="572">
        <v>10.1</v>
      </c>
      <c r="G21" s="572">
        <v>11.3</v>
      </c>
      <c r="H21" s="572">
        <v>84.9</v>
      </c>
      <c r="I21" s="572">
        <v>87.6</v>
      </c>
      <c r="J21" s="572">
        <v>-25.7</v>
      </c>
      <c r="K21" s="572">
        <v>-10.3</v>
      </c>
    </row>
    <row r="22" spans="1:12" s="3" customFormat="1" ht="13.5" customHeight="1">
      <c r="B22" s="730"/>
      <c r="C22" s="48"/>
      <c r="D22" s="48">
        <v>11</v>
      </c>
      <c r="E22" s="49"/>
      <c r="F22" s="572">
        <v>11.3</v>
      </c>
      <c r="G22" s="572">
        <v>11.4</v>
      </c>
      <c r="H22" s="572">
        <v>95</v>
      </c>
      <c r="I22" s="572">
        <v>88.4</v>
      </c>
      <c r="J22" s="572">
        <v>-17.5</v>
      </c>
      <c r="K22" s="572">
        <v>-9.5</v>
      </c>
    </row>
    <row r="23" spans="1:12" s="3" customFormat="1" ht="13.5" customHeight="1">
      <c r="B23" s="730"/>
      <c r="C23" s="48"/>
      <c r="D23" s="48">
        <v>12</v>
      </c>
      <c r="E23" s="49"/>
      <c r="F23" s="572">
        <v>11.4</v>
      </c>
      <c r="G23" s="572">
        <v>11.5</v>
      </c>
      <c r="H23" s="572">
        <v>95.8</v>
      </c>
      <c r="I23" s="572">
        <v>89.1</v>
      </c>
      <c r="J23" s="572">
        <v>-11</v>
      </c>
      <c r="K23" s="572">
        <v>-6.5</v>
      </c>
    </row>
    <row r="24" spans="1:12" s="3" customFormat="1" ht="13.5" customHeight="1">
      <c r="B24" s="730">
        <v>3</v>
      </c>
      <c r="C24" s="48" t="s">
        <v>101</v>
      </c>
      <c r="D24" s="48">
        <v>1</v>
      </c>
      <c r="E24" s="49" t="s">
        <v>201</v>
      </c>
      <c r="F24" s="572">
        <v>9.6999999999999993</v>
      </c>
      <c r="G24" s="572">
        <v>11</v>
      </c>
      <c r="H24" s="572">
        <v>81.5</v>
      </c>
      <c r="I24" s="572">
        <v>85.3</v>
      </c>
      <c r="J24" s="572">
        <v>-5.9</v>
      </c>
      <c r="K24" s="572">
        <v>-6.8</v>
      </c>
    </row>
    <row r="25" spans="1:12" s="3" customFormat="1" ht="13.5" customHeight="1">
      <c r="B25" s="730"/>
      <c r="C25" s="48"/>
      <c r="D25" s="48">
        <v>2</v>
      </c>
      <c r="E25" s="49"/>
      <c r="F25" s="572">
        <v>9.1</v>
      </c>
      <c r="G25" s="572">
        <v>11.1</v>
      </c>
      <c r="H25" s="572">
        <v>76.5</v>
      </c>
      <c r="I25" s="572">
        <v>86</v>
      </c>
      <c r="J25" s="572">
        <v>-14.9</v>
      </c>
      <c r="K25" s="572">
        <v>-8.3000000000000007</v>
      </c>
    </row>
    <row r="26" spans="1:12" s="3" customFormat="1" ht="13.5" customHeight="1">
      <c r="B26" s="730"/>
      <c r="C26" s="48"/>
      <c r="D26" s="48">
        <v>3</v>
      </c>
      <c r="E26" s="49"/>
      <c r="F26" s="572">
        <v>9.6</v>
      </c>
      <c r="G26" s="572">
        <v>12</v>
      </c>
      <c r="H26" s="572">
        <v>80.7</v>
      </c>
      <c r="I26" s="572">
        <v>93</v>
      </c>
      <c r="J26" s="572">
        <v>-14.2</v>
      </c>
      <c r="K26" s="572">
        <v>0.9</v>
      </c>
    </row>
    <row r="27" spans="1:12" s="3" customFormat="1" ht="13.5" customHeight="1">
      <c r="B27" s="730"/>
      <c r="C27" s="48"/>
      <c r="D27" s="48">
        <v>4</v>
      </c>
      <c r="E27" s="49"/>
      <c r="F27" s="572">
        <v>11.3</v>
      </c>
      <c r="G27" s="572">
        <v>12.1</v>
      </c>
      <c r="H27" s="572">
        <v>95</v>
      </c>
      <c r="I27" s="572">
        <v>93.8</v>
      </c>
      <c r="J27" s="572">
        <v>10.9</v>
      </c>
      <c r="K27" s="572">
        <v>15.2</v>
      </c>
    </row>
    <row r="28" spans="1:12" s="3" customFormat="1" ht="13.5" customHeight="1">
      <c r="B28" s="730"/>
      <c r="C28" s="48"/>
      <c r="D28" s="48">
        <v>5</v>
      </c>
      <c r="E28" s="49"/>
      <c r="F28" s="572">
        <v>9.3000000000000007</v>
      </c>
      <c r="G28" s="572">
        <v>11.1</v>
      </c>
      <c r="H28" s="572">
        <v>78.2</v>
      </c>
      <c r="I28" s="572">
        <v>86</v>
      </c>
      <c r="J28" s="572">
        <v>12.2</v>
      </c>
      <c r="K28" s="572">
        <v>28.9</v>
      </c>
    </row>
    <row r="29" spans="1:12" s="3" customFormat="1" ht="13.5" customHeight="1">
      <c r="B29" s="730"/>
      <c r="C29" s="48"/>
      <c r="D29" s="48">
        <v>6</v>
      </c>
      <c r="E29" s="49"/>
      <c r="F29" s="572">
        <v>10.4</v>
      </c>
      <c r="G29" s="572">
        <v>11.4</v>
      </c>
      <c r="H29" s="572">
        <v>87.4</v>
      </c>
      <c r="I29" s="572">
        <v>88.4</v>
      </c>
      <c r="J29" s="572">
        <v>16.8</v>
      </c>
      <c r="K29" s="572">
        <v>22.6</v>
      </c>
    </row>
    <row r="30" spans="1:12" ht="15" customHeight="1">
      <c r="A30" s="3"/>
      <c r="B30" s="55"/>
      <c r="C30" s="56"/>
      <c r="D30" s="56"/>
      <c r="E30" s="66"/>
      <c r="F30" s="363"/>
      <c r="G30" s="362"/>
      <c r="H30" s="363"/>
      <c r="I30" s="362"/>
      <c r="J30" s="363"/>
      <c r="K30" s="362"/>
      <c r="L30" s="3"/>
    </row>
    <row r="31" spans="1:12" ht="15" customHeight="1">
      <c r="B31" s="240" t="s">
        <v>317</v>
      </c>
      <c r="C31" s="238"/>
      <c r="D31" s="238"/>
      <c r="E31" s="238"/>
      <c r="F31" s="238"/>
      <c r="G31" s="238"/>
      <c r="H31" s="238"/>
      <c r="I31" s="238"/>
      <c r="J31" s="238"/>
      <c r="K31" s="239"/>
    </row>
    <row r="32" spans="1:12" ht="15" customHeight="1">
      <c r="B32" s="240" t="s">
        <v>339</v>
      </c>
      <c r="C32" s="238"/>
      <c r="D32" s="238"/>
      <c r="E32" s="238"/>
      <c r="F32" s="238"/>
      <c r="G32" s="238"/>
      <c r="H32" s="238"/>
      <c r="I32" s="238"/>
      <c r="J32" s="238"/>
      <c r="K32" s="239"/>
    </row>
    <row r="33" spans="2:11" ht="14.25" customHeight="1">
      <c r="B33" s="331" t="s">
        <v>157</v>
      </c>
      <c r="C33" s="679"/>
      <c r="D33" s="242"/>
      <c r="E33" s="242"/>
      <c r="F33" s="242"/>
      <c r="G33" s="242"/>
      <c r="H33" s="242"/>
      <c r="I33" s="242"/>
      <c r="J33" s="242"/>
      <c r="K33" s="243"/>
    </row>
    <row r="35" spans="2:11" ht="15" customHeight="1">
      <c r="B35" s="250"/>
      <c r="C35" s="251"/>
      <c r="D35" s="251"/>
      <c r="E35" s="251"/>
      <c r="F35" s="251"/>
      <c r="G35" s="251"/>
      <c r="H35" s="251"/>
      <c r="I35" s="251"/>
      <c r="J35" s="251"/>
      <c r="K35" s="252"/>
    </row>
    <row r="36" spans="2:11" ht="15" customHeight="1">
      <c r="B36" s="253"/>
      <c r="C36" s="254"/>
      <c r="D36" s="254"/>
      <c r="E36" s="254"/>
      <c r="F36" s="254"/>
      <c r="G36" s="254"/>
      <c r="H36" s="254"/>
      <c r="I36" s="254"/>
      <c r="J36" s="254"/>
      <c r="K36" s="255"/>
    </row>
    <row r="37" spans="2:11" ht="15" customHeight="1">
      <c r="B37" s="253"/>
      <c r="C37" s="254"/>
      <c r="D37" s="254"/>
      <c r="E37" s="254"/>
      <c r="F37" s="254"/>
      <c r="G37" s="254"/>
      <c r="H37" s="254"/>
      <c r="I37" s="254"/>
      <c r="J37" s="254"/>
      <c r="K37" s="255"/>
    </row>
    <row r="38" spans="2:11" ht="15" customHeight="1">
      <c r="B38" s="253"/>
      <c r="C38" s="254"/>
      <c r="D38" s="254"/>
      <c r="E38" s="254"/>
      <c r="F38" s="254"/>
      <c r="G38" s="254"/>
      <c r="H38" s="254"/>
      <c r="I38" s="254"/>
      <c r="J38" s="254"/>
      <c r="K38" s="255"/>
    </row>
    <row r="39" spans="2:11" ht="15" customHeight="1">
      <c r="B39" s="253"/>
      <c r="C39" s="254"/>
      <c r="D39" s="254"/>
      <c r="E39" s="254"/>
      <c r="F39" s="254"/>
      <c r="G39" s="254"/>
      <c r="H39" s="254"/>
      <c r="I39" s="254"/>
      <c r="J39" s="254"/>
      <c r="K39" s="255"/>
    </row>
    <row r="40" spans="2:11" ht="15" customHeight="1">
      <c r="B40" s="253"/>
      <c r="C40" s="333"/>
      <c r="D40" s="254"/>
      <c r="E40" s="254"/>
      <c r="F40" s="254"/>
      <c r="G40" s="254"/>
      <c r="H40" s="254"/>
      <c r="I40" s="254"/>
      <c r="J40" s="254"/>
      <c r="K40" s="255"/>
    </row>
    <row r="41" spans="2:11" ht="15" customHeight="1">
      <c r="B41" s="253"/>
      <c r="C41" s="254"/>
      <c r="D41" s="254"/>
      <c r="E41" s="254"/>
      <c r="F41" s="254"/>
      <c r="G41" s="254"/>
      <c r="H41" s="254"/>
      <c r="I41" s="254"/>
      <c r="J41" s="254"/>
      <c r="K41" s="255"/>
    </row>
    <row r="42" spans="2:11" ht="15" customHeight="1">
      <c r="B42" s="253"/>
      <c r="C42" s="254"/>
      <c r="D42" s="254"/>
      <c r="E42" s="254"/>
      <c r="F42" s="254"/>
      <c r="G42" s="254"/>
      <c r="H42" s="254"/>
      <c r="I42" s="254"/>
      <c r="J42" s="254"/>
      <c r="K42" s="255"/>
    </row>
    <row r="43" spans="2:11" ht="15" customHeight="1">
      <c r="B43" s="253"/>
      <c r="C43" s="254"/>
      <c r="D43" s="254"/>
      <c r="E43" s="254"/>
      <c r="F43" s="254"/>
      <c r="G43" s="254"/>
      <c r="H43" s="254"/>
      <c r="I43" s="254"/>
      <c r="J43" s="254"/>
      <c r="K43" s="255"/>
    </row>
    <row r="44" spans="2:11" ht="15" customHeight="1">
      <c r="B44" s="253"/>
      <c r="C44" s="254"/>
      <c r="D44" s="254"/>
      <c r="E44" s="254"/>
      <c r="F44" s="254"/>
      <c r="G44" s="254"/>
      <c r="H44" s="254"/>
      <c r="I44" s="254"/>
      <c r="J44" s="254"/>
      <c r="K44" s="255"/>
    </row>
    <row r="45" spans="2:11" ht="15" customHeight="1">
      <c r="B45" s="253"/>
      <c r="C45" s="254"/>
      <c r="D45" s="254"/>
      <c r="E45" s="254"/>
      <c r="F45" s="254"/>
      <c r="G45" s="254"/>
      <c r="H45" s="254"/>
      <c r="I45" s="254"/>
      <c r="J45" s="254"/>
      <c r="K45" s="255"/>
    </row>
    <row r="46" spans="2:11" ht="15" customHeight="1">
      <c r="B46" s="253"/>
      <c r="C46" s="254"/>
      <c r="D46" s="254"/>
      <c r="E46" s="254"/>
      <c r="F46" s="254"/>
      <c r="G46" s="254"/>
      <c r="H46" s="254"/>
      <c r="I46" s="254"/>
      <c r="J46" s="254"/>
      <c r="K46" s="255"/>
    </row>
    <row r="47" spans="2:11" ht="15" customHeight="1">
      <c r="B47" s="253"/>
      <c r="C47" s="254"/>
      <c r="D47" s="254"/>
      <c r="E47" s="254"/>
      <c r="F47" s="254"/>
      <c r="G47" s="254"/>
      <c r="H47" s="254"/>
      <c r="I47" s="254"/>
      <c r="J47" s="254"/>
      <c r="K47" s="255"/>
    </row>
    <row r="48" spans="2:11" ht="15" customHeight="1">
      <c r="B48" s="253"/>
      <c r="C48" s="254"/>
      <c r="D48" s="254"/>
      <c r="E48" s="254"/>
      <c r="F48" s="254"/>
      <c r="G48" s="254"/>
      <c r="H48" s="254"/>
      <c r="I48" s="254"/>
      <c r="J48" s="254"/>
      <c r="K48" s="255"/>
    </row>
    <row r="49" spans="2:12" ht="15" customHeight="1">
      <c r="B49" s="253"/>
      <c r="C49" s="254"/>
      <c r="D49" s="254"/>
      <c r="E49" s="254"/>
      <c r="F49" s="254"/>
      <c r="G49" s="254"/>
      <c r="H49" s="254"/>
      <c r="I49" s="254"/>
      <c r="J49" s="254"/>
      <c r="K49" s="255"/>
    </row>
    <row r="50" spans="2:12" ht="15" customHeight="1">
      <c r="B50" s="256"/>
      <c r="C50" s="257"/>
      <c r="D50" s="257"/>
      <c r="E50" s="257"/>
      <c r="F50" s="257"/>
      <c r="G50" s="257"/>
      <c r="H50" s="257"/>
      <c r="I50" s="257"/>
      <c r="J50" s="257"/>
      <c r="K50" s="258"/>
    </row>
    <row r="51" spans="2:12" ht="15" customHeight="1">
      <c r="C51" s="366"/>
    </row>
    <row r="52" spans="2:12" ht="15" customHeight="1">
      <c r="B52" s="1092" t="s">
        <v>477</v>
      </c>
      <c r="C52" s="1093"/>
      <c r="D52" s="1093"/>
      <c r="E52" s="1093"/>
      <c r="F52" s="1093"/>
      <c r="G52" s="1093"/>
      <c r="H52" s="1093"/>
      <c r="I52" s="1093"/>
      <c r="J52" s="1093"/>
      <c r="K52" s="1094"/>
      <c r="L52" s="558"/>
    </row>
    <row r="53" spans="2:12" ht="15" customHeight="1">
      <c r="B53" s="1095"/>
      <c r="C53" s="1096"/>
      <c r="D53" s="1096"/>
      <c r="E53" s="1096"/>
      <c r="F53" s="1096"/>
      <c r="G53" s="1096"/>
      <c r="H53" s="1096"/>
      <c r="I53" s="1096"/>
      <c r="J53" s="1096"/>
      <c r="K53" s="1097"/>
      <c r="L53" s="558"/>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zoomScaleNormal="100" workbookViewId="0">
      <selection activeCell="A2" sqref="A2:J2"/>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7" width="5.375" style="29" customWidth="1"/>
    <col min="28" max="16384" width="9" style="29"/>
  </cols>
  <sheetData>
    <row r="1" spans="2:21" ht="18" customHeight="1"/>
    <row r="2" spans="2:21" ht="18" customHeight="1">
      <c r="B2" s="270" t="s">
        <v>163</v>
      </c>
      <c r="F2" s="37"/>
      <c r="K2" s="39"/>
    </row>
    <row r="3" spans="2:21" ht="15" customHeight="1">
      <c r="B3" s="271" t="s">
        <v>274</v>
      </c>
      <c r="F3" s="37"/>
      <c r="K3" s="38" t="s">
        <v>362</v>
      </c>
      <c r="M3" s="272" t="s">
        <v>275</v>
      </c>
      <c r="S3" s="39" t="s">
        <v>134</v>
      </c>
      <c r="T3" s="39"/>
    </row>
    <row r="4" spans="2:21" s="95" customFormat="1" ht="15" customHeight="1">
      <c r="B4" s="1086" t="s">
        <v>0</v>
      </c>
      <c r="C4" s="1087"/>
      <c r="D4" s="1087"/>
      <c r="E4" s="1088"/>
      <c r="F4" s="1082" t="s">
        <v>53</v>
      </c>
      <c r="G4" s="1106"/>
      <c r="H4" s="1106"/>
      <c r="I4" s="1106"/>
      <c r="J4" s="1106"/>
      <c r="K4" s="1083"/>
      <c r="L4" s="67"/>
      <c r="M4" s="1107" t="s">
        <v>59</v>
      </c>
      <c r="N4" s="1082" t="s">
        <v>294</v>
      </c>
      <c r="O4" s="1106"/>
      <c r="P4" s="1106"/>
      <c r="Q4" s="1106"/>
      <c r="R4" s="1106"/>
      <c r="S4" s="1083"/>
      <c r="T4" s="391"/>
      <c r="U4" s="172"/>
    </row>
    <row r="5" spans="2:21" s="95" customFormat="1" ht="15" customHeight="1">
      <c r="B5" s="1089"/>
      <c r="C5" s="1090"/>
      <c r="D5" s="1090"/>
      <c r="E5" s="1091"/>
      <c r="F5" s="1082" t="s">
        <v>206</v>
      </c>
      <c r="G5" s="1083"/>
      <c r="H5" s="1082" t="s">
        <v>7</v>
      </c>
      <c r="I5" s="1083"/>
      <c r="J5" s="1082" t="s">
        <v>8</v>
      </c>
      <c r="K5" s="1083"/>
      <c r="L5" s="68"/>
      <c r="M5" s="1108"/>
      <c r="N5" s="42" t="s">
        <v>6</v>
      </c>
      <c r="O5" s="40" t="s">
        <v>9</v>
      </c>
      <c r="P5" s="40" t="s">
        <v>10</v>
      </c>
      <c r="Q5" s="40" t="s">
        <v>82</v>
      </c>
      <c r="R5" s="40" t="s">
        <v>11</v>
      </c>
      <c r="S5" s="42" t="s">
        <v>12</v>
      </c>
      <c r="T5" s="391"/>
    </row>
    <row r="6" spans="2:21" s="95" customFormat="1" ht="15" customHeight="1">
      <c r="B6" s="730" t="s">
        <v>433</v>
      </c>
      <c r="C6" s="732" t="s">
        <v>99</v>
      </c>
      <c r="D6" s="48"/>
      <c r="E6" s="48"/>
      <c r="F6" s="575"/>
      <c r="G6" s="576">
        <v>1.1499999999999999</v>
      </c>
      <c r="H6" s="577"/>
      <c r="I6" s="576">
        <v>1.24</v>
      </c>
      <c r="J6" s="577"/>
      <c r="K6" s="573">
        <v>1.39</v>
      </c>
      <c r="L6" s="67"/>
      <c r="M6" s="135" t="s">
        <v>471</v>
      </c>
      <c r="N6" s="573">
        <v>1.18</v>
      </c>
      <c r="O6" s="573">
        <v>1.05</v>
      </c>
      <c r="P6" s="573">
        <v>0.89</v>
      </c>
      <c r="Q6" s="573">
        <v>1.1200000000000001</v>
      </c>
      <c r="R6" s="573">
        <v>1.4</v>
      </c>
      <c r="S6" s="574">
        <v>1</v>
      </c>
      <c r="T6" s="392"/>
    </row>
    <row r="7" spans="2:21" s="95" customFormat="1" ht="15" customHeight="1">
      <c r="B7" s="730">
        <v>29</v>
      </c>
      <c r="C7" s="732"/>
      <c r="D7" s="48"/>
      <c r="E7" s="48"/>
      <c r="F7" s="575"/>
      <c r="G7" s="576">
        <v>1.25</v>
      </c>
      <c r="H7" s="577"/>
      <c r="I7" s="576">
        <v>1.4</v>
      </c>
      <c r="J7" s="577"/>
      <c r="K7" s="573">
        <v>1.54</v>
      </c>
      <c r="L7" s="67"/>
      <c r="M7" s="135" t="s">
        <v>356</v>
      </c>
      <c r="N7" s="573">
        <v>1.26</v>
      </c>
      <c r="O7" s="573">
        <v>1.07</v>
      </c>
      <c r="P7" s="573">
        <v>1.04</v>
      </c>
      <c r="Q7" s="573">
        <v>1.24</v>
      </c>
      <c r="R7" s="573">
        <v>1.61</v>
      </c>
      <c r="S7" s="574">
        <v>1.0900000000000001</v>
      </c>
      <c r="T7" s="392"/>
    </row>
    <row r="8" spans="2:21" s="95" customFormat="1" ht="15" customHeight="1">
      <c r="B8" s="730">
        <v>30</v>
      </c>
      <c r="C8" s="732"/>
      <c r="D8" s="48"/>
      <c r="E8" s="48"/>
      <c r="F8" s="575"/>
      <c r="G8" s="576">
        <v>1.32</v>
      </c>
      <c r="H8" s="577"/>
      <c r="I8" s="576">
        <v>1.46</v>
      </c>
      <c r="J8" s="577"/>
      <c r="K8" s="573">
        <v>1.62</v>
      </c>
      <c r="L8" s="67"/>
      <c r="M8" s="135" t="s">
        <v>357</v>
      </c>
      <c r="N8" s="573">
        <v>1.27</v>
      </c>
      <c r="O8" s="573">
        <v>1.17</v>
      </c>
      <c r="P8" s="573">
        <v>1.21</v>
      </c>
      <c r="Q8" s="573">
        <v>1.28</v>
      </c>
      <c r="R8" s="573">
        <v>1.7</v>
      </c>
      <c r="S8" s="574">
        <v>1.22</v>
      </c>
      <c r="T8" s="392"/>
    </row>
    <row r="9" spans="2:21" s="95" customFormat="1" ht="15" customHeight="1">
      <c r="B9" s="730" t="s">
        <v>353</v>
      </c>
      <c r="C9" s="732" t="s">
        <v>99</v>
      </c>
      <c r="D9" s="48"/>
      <c r="E9" s="48"/>
      <c r="F9" s="575"/>
      <c r="G9" s="576">
        <v>1.26</v>
      </c>
      <c r="H9" s="577"/>
      <c r="I9" s="576">
        <v>1.4</v>
      </c>
      <c r="J9" s="577"/>
      <c r="K9" s="573">
        <v>1.55</v>
      </c>
      <c r="L9" s="67"/>
      <c r="M9" s="135" t="s">
        <v>472</v>
      </c>
      <c r="N9" s="573">
        <v>1.19</v>
      </c>
      <c r="O9" s="573">
        <v>1.18</v>
      </c>
      <c r="P9" s="573">
        <v>1.25</v>
      </c>
      <c r="Q9" s="573">
        <v>1.29</v>
      </c>
      <c r="R9" s="573">
        <v>1.59</v>
      </c>
      <c r="S9" s="574">
        <v>1.1599999999999999</v>
      </c>
      <c r="T9" s="392"/>
    </row>
    <row r="10" spans="2:21" s="95" customFormat="1" ht="15" customHeight="1">
      <c r="B10" s="730">
        <v>2</v>
      </c>
      <c r="C10" s="732"/>
      <c r="D10" s="48"/>
      <c r="E10" s="48"/>
      <c r="F10" s="575"/>
      <c r="G10" s="576">
        <v>1.07</v>
      </c>
      <c r="H10" s="577"/>
      <c r="I10" s="576">
        <v>1.05</v>
      </c>
      <c r="J10" s="577"/>
      <c r="K10" s="573">
        <v>1.1000000000000001</v>
      </c>
      <c r="L10" s="67"/>
      <c r="M10" s="135" t="s">
        <v>407</v>
      </c>
      <c r="N10" s="573">
        <v>1.08</v>
      </c>
      <c r="O10" s="573">
        <v>0.98</v>
      </c>
      <c r="P10" s="573">
        <v>1.03</v>
      </c>
      <c r="Q10" s="573">
        <v>1.06</v>
      </c>
      <c r="R10" s="573">
        <v>1.22</v>
      </c>
      <c r="S10" s="574">
        <v>0.95</v>
      </c>
      <c r="T10" s="392"/>
    </row>
    <row r="11" spans="2:21" s="167" customFormat="1" ht="15" customHeight="1">
      <c r="B11" s="730"/>
      <c r="C11" s="732"/>
      <c r="D11" s="142"/>
      <c r="E11" s="303"/>
      <c r="F11" s="580"/>
      <c r="G11" s="576"/>
      <c r="H11" s="577"/>
      <c r="I11" s="576"/>
      <c r="J11" s="579"/>
      <c r="K11" s="573"/>
      <c r="L11" s="48"/>
      <c r="M11" s="135"/>
      <c r="N11" s="573"/>
      <c r="O11" s="573"/>
      <c r="P11" s="573"/>
      <c r="Q11" s="573"/>
      <c r="R11" s="573"/>
      <c r="S11" s="574"/>
      <c r="T11" s="392"/>
    </row>
    <row r="12" spans="2:21" s="167" customFormat="1" ht="13.5" customHeight="1">
      <c r="B12" s="730" t="s">
        <v>445</v>
      </c>
      <c r="C12" s="125" t="s">
        <v>101</v>
      </c>
      <c r="D12" s="125">
        <v>1</v>
      </c>
      <c r="E12" s="456" t="s">
        <v>148</v>
      </c>
      <c r="F12" s="580"/>
      <c r="G12" s="576">
        <v>1.2</v>
      </c>
      <c r="H12" s="577"/>
      <c r="I12" s="576">
        <v>1.34</v>
      </c>
      <c r="J12" s="579"/>
      <c r="K12" s="573">
        <v>1.51</v>
      </c>
      <c r="L12" s="48"/>
      <c r="M12" s="135" t="s">
        <v>468</v>
      </c>
      <c r="N12" s="573">
        <v>1.26</v>
      </c>
      <c r="O12" s="573">
        <v>1.18</v>
      </c>
      <c r="P12" s="573">
        <v>1.24</v>
      </c>
      <c r="Q12" s="573">
        <v>1.37</v>
      </c>
      <c r="R12" s="573">
        <v>1.7</v>
      </c>
      <c r="S12" s="574">
        <v>1.26</v>
      </c>
      <c r="T12" s="392"/>
    </row>
    <row r="13" spans="2:21" s="167" customFormat="1" ht="13.5" customHeight="1">
      <c r="B13" s="727"/>
      <c r="C13" s="125"/>
      <c r="D13" s="125">
        <v>2</v>
      </c>
      <c r="E13" s="456"/>
      <c r="F13" s="580"/>
      <c r="G13" s="576">
        <v>1.18</v>
      </c>
      <c r="H13" s="577"/>
      <c r="I13" s="576">
        <v>1.29</v>
      </c>
      <c r="J13" s="579"/>
      <c r="K13" s="573">
        <v>1.45</v>
      </c>
      <c r="L13" s="48"/>
      <c r="M13" s="135" t="s">
        <v>366</v>
      </c>
      <c r="N13" s="573">
        <v>1.22</v>
      </c>
      <c r="O13" s="573">
        <v>1.1499999999999999</v>
      </c>
      <c r="P13" s="573">
        <v>1.24</v>
      </c>
      <c r="Q13" s="573">
        <v>1.26</v>
      </c>
      <c r="R13" s="573">
        <v>1.59</v>
      </c>
      <c r="S13" s="574">
        <v>1.2</v>
      </c>
      <c r="T13" s="392"/>
    </row>
    <row r="14" spans="2:21" s="167" customFormat="1" ht="13.5" customHeight="1">
      <c r="B14" s="727"/>
      <c r="C14" s="125"/>
      <c r="D14" s="125">
        <v>3</v>
      </c>
      <c r="E14" s="456"/>
      <c r="F14" s="580"/>
      <c r="G14" s="576">
        <v>1.1599999999999999</v>
      </c>
      <c r="H14" s="577"/>
      <c r="I14" s="576">
        <v>1.24</v>
      </c>
      <c r="J14" s="579"/>
      <c r="K14" s="573">
        <v>1.4</v>
      </c>
      <c r="L14" s="48"/>
      <c r="M14" s="135" t="s">
        <v>368</v>
      </c>
      <c r="N14" s="573">
        <v>1.1100000000000001</v>
      </c>
      <c r="O14" s="573">
        <v>1.0900000000000001</v>
      </c>
      <c r="P14" s="573">
        <v>1.1499999999999999</v>
      </c>
      <c r="Q14" s="573">
        <v>1.08</v>
      </c>
      <c r="R14" s="573">
        <v>1.62</v>
      </c>
      <c r="S14" s="574">
        <v>1.07</v>
      </c>
      <c r="T14" s="392"/>
    </row>
    <row r="15" spans="2:21" s="167" customFormat="1" ht="13.5" customHeight="1">
      <c r="B15" s="727"/>
      <c r="C15" s="125"/>
      <c r="D15" s="125">
        <v>4</v>
      </c>
      <c r="E15" s="456"/>
      <c r="F15" s="580"/>
      <c r="G15" s="576">
        <v>1.1299999999999999</v>
      </c>
      <c r="H15" s="577"/>
      <c r="I15" s="576">
        <v>1.18</v>
      </c>
      <c r="J15" s="579"/>
      <c r="K15" s="573">
        <v>1.3</v>
      </c>
      <c r="L15" s="48"/>
      <c r="M15" s="135" t="s">
        <v>370</v>
      </c>
      <c r="N15" s="573">
        <v>0.97</v>
      </c>
      <c r="O15" s="573">
        <v>0.96</v>
      </c>
      <c r="P15" s="573">
        <v>0.97</v>
      </c>
      <c r="Q15" s="573">
        <v>1.04</v>
      </c>
      <c r="R15" s="573">
        <v>1.38</v>
      </c>
      <c r="S15" s="574">
        <v>0.93</v>
      </c>
      <c r="T15" s="392"/>
    </row>
    <row r="16" spans="2:21" s="167" customFormat="1" ht="13.5" customHeight="1">
      <c r="B16" s="727"/>
      <c r="C16" s="125"/>
      <c r="D16" s="125">
        <v>5</v>
      </c>
      <c r="E16" s="456"/>
      <c r="F16" s="580"/>
      <c r="G16" s="576">
        <v>1.0900000000000001</v>
      </c>
      <c r="H16" s="577"/>
      <c r="I16" s="576">
        <v>1.1000000000000001</v>
      </c>
      <c r="J16" s="579"/>
      <c r="K16" s="573">
        <v>1.18</v>
      </c>
      <c r="L16" s="48"/>
      <c r="M16" s="135" t="s">
        <v>372</v>
      </c>
      <c r="N16" s="573">
        <v>0.95</v>
      </c>
      <c r="O16" s="573">
        <v>0.91</v>
      </c>
      <c r="P16" s="573">
        <v>0.91</v>
      </c>
      <c r="Q16" s="573">
        <v>0.98</v>
      </c>
      <c r="R16" s="573">
        <v>1.19</v>
      </c>
      <c r="S16" s="574">
        <v>0.8</v>
      </c>
      <c r="T16" s="392"/>
    </row>
    <row r="17" spans="2:20" s="167" customFormat="1" ht="13.5" customHeight="1">
      <c r="B17" s="727"/>
      <c r="C17" s="125"/>
      <c r="D17" s="125">
        <v>6</v>
      </c>
      <c r="E17" s="456"/>
      <c r="F17" s="580"/>
      <c r="G17" s="576">
        <v>1.04</v>
      </c>
      <c r="H17" s="577"/>
      <c r="I17" s="576">
        <v>1.07</v>
      </c>
      <c r="J17" s="579"/>
      <c r="K17" s="573">
        <v>1.1200000000000001</v>
      </c>
      <c r="L17" s="48"/>
      <c r="M17" s="135" t="s">
        <v>380</v>
      </c>
      <c r="N17" s="573">
        <v>0.97</v>
      </c>
      <c r="O17" s="573">
        <v>0.88</v>
      </c>
      <c r="P17" s="573">
        <v>0.88</v>
      </c>
      <c r="Q17" s="573">
        <v>0.99</v>
      </c>
      <c r="R17" s="573">
        <v>1.08</v>
      </c>
      <c r="S17" s="574">
        <v>0.78</v>
      </c>
      <c r="T17" s="392"/>
    </row>
    <row r="18" spans="2:20" s="167" customFormat="1" ht="13.5" customHeight="1">
      <c r="B18" s="727"/>
      <c r="C18" s="125"/>
      <c r="D18" s="125">
        <v>7</v>
      </c>
      <c r="E18" s="456"/>
      <c r="F18" s="580"/>
      <c r="G18" s="576">
        <v>1.05</v>
      </c>
      <c r="H18" s="577"/>
      <c r="I18" s="576">
        <v>1.04</v>
      </c>
      <c r="J18" s="579"/>
      <c r="K18" s="573">
        <v>1.0900000000000001</v>
      </c>
      <c r="L18" s="48"/>
      <c r="M18" s="135" t="s">
        <v>382</v>
      </c>
      <c r="N18" s="573">
        <v>1.03</v>
      </c>
      <c r="O18" s="573">
        <v>0.88</v>
      </c>
      <c r="P18" s="573">
        <v>0.92</v>
      </c>
      <c r="Q18" s="573">
        <v>1.01</v>
      </c>
      <c r="R18" s="573">
        <v>1.1200000000000001</v>
      </c>
      <c r="S18" s="574">
        <v>0.87</v>
      </c>
      <c r="T18" s="392"/>
    </row>
    <row r="19" spans="2:20" s="167" customFormat="1" ht="13.5" customHeight="1">
      <c r="B19" s="727"/>
      <c r="C19" s="125"/>
      <c r="D19" s="125">
        <v>8</v>
      </c>
      <c r="E19" s="456"/>
      <c r="F19" s="580"/>
      <c r="G19" s="576">
        <v>1.05</v>
      </c>
      <c r="H19" s="577"/>
      <c r="I19" s="576">
        <v>1.01</v>
      </c>
      <c r="J19" s="579"/>
      <c r="K19" s="573">
        <v>1.05</v>
      </c>
      <c r="L19" s="48"/>
      <c r="M19" s="135" t="s">
        <v>390</v>
      </c>
      <c r="N19" s="573">
        <v>1.06</v>
      </c>
      <c r="O19" s="573">
        <v>0.88</v>
      </c>
      <c r="P19" s="573">
        <v>0.91</v>
      </c>
      <c r="Q19" s="573">
        <v>0.97</v>
      </c>
      <c r="R19" s="573">
        <v>1.18</v>
      </c>
      <c r="S19" s="574">
        <v>0.88</v>
      </c>
      <c r="T19" s="392"/>
    </row>
    <row r="20" spans="2:20" s="167" customFormat="1" ht="13.5" customHeight="1">
      <c r="B20" s="727"/>
      <c r="C20" s="125"/>
      <c r="D20" s="125">
        <v>9</v>
      </c>
      <c r="E20" s="456"/>
      <c r="F20" s="580"/>
      <c r="G20" s="576">
        <v>1.04</v>
      </c>
      <c r="H20" s="577"/>
      <c r="I20" s="576">
        <v>0.99</v>
      </c>
      <c r="J20" s="579"/>
      <c r="K20" s="573">
        <v>1.04</v>
      </c>
      <c r="L20" s="48"/>
      <c r="M20" s="135" t="s">
        <v>394</v>
      </c>
      <c r="N20" s="573">
        <v>1.1000000000000001</v>
      </c>
      <c r="O20" s="573">
        <v>0.9</v>
      </c>
      <c r="P20" s="573">
        <v>0.94</v>
      </c>
      <c r="Q20" s="573">
        <v>0.93</v>
      </c>
      <c r="R20" s="573">
        <v>1.1299999999999999</v>
      </c>
      <c r="S20" s="574">
        <v>0.83</v>
      </c>
      <c r="T20" s="392"/>
    </row>
    <row r="21" spans="2:20" s="167" customFormat="1" ht="13.5" customHeight="1">
      <c r="B21" s="727"/>
      <c r="C21" s="125"/>
      <c r="D21" s="125">
        <v>10</v>
      </c>
      <c r="E21" s="456"/>
      <c r="F21" s="580"/>
      <c r="G21" s="576">
        <v>1.04</v>
      </c>
      <c r="H21" s="577"/>
      <c r="I21" s="576">
        <v>1</v>
      </c>
      <c r="J21" s="579"/>
      <c r="K21" s="573">
        <v>1.04</v>
      </c>
      <c r="L21" s="48"/>
      <c r="M21" s="135" t="s">
        <v>397</v>
      </c>
      <c r="N21" s="573">
        <v>1.1299999999999999</v>
      </c>
      <c r="O21" s="573">
        <v>0.95</v>
      </c>
      <c r="P21" s="573">
        <v>0.98</v>
      </c>
      <c r="Q21" s="573">
        <v>1</v>
      </c>
      <c r="R21" s="573">
        <v>1.18</v>
      </c>
      <c r="S21" s="574">
        <v>0.91</v>
      </c>
      <c r="T21" s="392"/>
    </row>
    <row r="22" spans="2:20" s="167" customFormat="1" ht="13.5" customHeight="1">
      <c r="B22" s="727"/>
      <c r="C22" s="125"/>
      <c r="D22" s="125">
        <v>11</v>
      </c>
      <c r="E22" s="456"/>
      <c r="F22" s="580"/>
      <c r="G22" s="576">
        <v>1.05</v>
      </c>
      <c r="H22" s="577"/>
      <c r="I22" s="576">
        <v>1</v>
      </c>
      <c r="J22" s="579"/>
      <c r="K22" s="573">
        <v>1.05</v>
      </c>
      <c r="L22" s="48"/>
      <c r="M22" s="135" t="s">
        <v>402</v>
      </c>
      <c r="N22" s="573">
        <v>1.1200000000000001</v>
      </c>
      <c r="O22" s="573">
        <v>1.05</v>
      </c>
      <c r="P22" s="573">
        <v>1.02</v>
      </c>
      <c r="Q22" s="573">
        <v>1.1000000000000001</v>
      </c>
      <c r="R22" s="573">
        <v>1.26</v>
      </c>
      <c r="S22" s="574">
        <v>1.03</v>
      </c>
      <c r="T22" s="392"/>
    </row>
    <row r="23" spans="2:20" s="167" customFormat="1" ht="13.5" customHeight="1">
      <c r="B23" s="727"/>
      <c r="C23" s="125"/>
      <c r="D23" s="125">
        <v>12</v>
      </c>
      <c r="E23" s="456"/>
      <c r="F23" s="580"/>
      <c r="G23" s="576">
        <v>1.06</v>
      </c>
      <c r="H23" s="577"/>
      <c r="I23" s="576">
        <v>1</v>
      </c>
      <c r="J23" s="579"/>
      <c r="K23" s="573">
        <v>1.05</v>
      </c>
      <c r="L23" s="48"/>
      <c r="M23" s="135" t="s">
        <v>405</v>
      </c>
      <c r="N23" s="573">
        <v>1.19</v>
      </c>
      <c r="O23" s="573">
        <v>1.1100000000000001</v>
      </c>
      <c r="P23" s="573">
        <v>1.21</v>
      </c>
      <c r="Q23" s="573">
        <v>1.22</v>
      </c>
      <c r="R23" s="573">
        <v>1.35</v>
      </c>
      <c r="S23" s="574">
        <v>1.1000000000000001</v>
      </c>
      <c r="T23" s="392"/>
    </row>
    <row r="24" spans="2:20" s="167" customFormat="1" ht="13.5" customHeight="1">
      <c r="B24" s="727">
        <v>3</v>
      </c>
      <c r="C24" s="125" t="s">
        <v>101</v>
      </c>
      <c r="D24" s="125">
        <v>1</v>
      </c>
      <c r="E24" s="456" t="s">
        <v>201</v>
      </c>
      <c r="F24" s="580"/>
      <c r="G24" s="576">
        <v>1.07</v>
      </c>
      <c r="H24" s="577"/>
      <c r="I24" s="576">
        <v>1.03</v>
      </c>
      <c r="J24" s="579"/>
      <c r="K24" s="573">
        <v>1.1000000000000001</v>
      </c>
      <c r="L24" s="48"/>
      <c r="M24" s="135" t="s">
        <v>410</v>
      </c>
      <c r="N24" s="573">
        <v>1.1599999999999999</v>
      </c>
      <c r="O24" s="573">
        <v>1.17</v>
      </c>
      <c r="P24" s="573">
        <v>1.23</v>
      </c>
      <c r="Q24" s="573">
        <v>1.26</v>
      </c>
      <c r="R24" s="573">
        <v>1.29</v>
      </c>
      <c r="S24" s="574">
        <v>1.1399999999999999</v>
      </c>
      <c r="T24" s="392"/>
    </row>
    <row r="25" spans="2:20" s="167" customFormat="1" ht="13.5" customHeight="1">
      <c r="B25" s="727"/>
      <c r="C25" s="125"/>
      <c r="D25" s="125">
        <v>2</v>
      </c>
      <c r="E25" s="456"/>
      <c r="F25" s="580"/>
      <c r="G25" s="576">
        <v>1.1000000000000001</v>
      </c>
      <c r="H25" s="577"/>
      <c r="I25" s="576">
        <v>1.04</v>
      </c>
      <c r="J25" s="579"/>
      <c r="K25" s="573">
        <v>1.0900000000000001</v>
      </c>
      <c r="L25" s="48"/>
      <c r="M25" s="135" t="s">
        <v>418</v>
      </c>
      <c r="N25" s="573">
        <v>1.18</v>
      </c>
      <c r="O25" s="573">
        <v>1.07</v>
      </c>
      <c r="P25" s="573">
        <v>1.23</v>
      </c>
      <c r="Q25" s="573">
        <v>1.21</v>
      </c>
      <c r="R25" s="573">
        <v>1.27</v>
      </c>
      <c r="S25" s="574">
        <v>1.1100000000000001</v>
      </c>
      <c r="T25" s="392"/>
    </row>
    <row r="26" spans="2:20" s="167" customFormat="1" ht="13.5" customHeight="1">
      <c r="B26" s="727"/>
      <c r="C26" s="125"/>
      <c r="D26" s="125">
        <v>3</v>
      </c>
      <c r="E26" s="456"/>
      <c r="F26" s="580"/>
      <c r="G26" s="576">
        <v>1.1100000000000001</v>
      </c>
      <c r="H26" s="577"/>
      <c r="I26" s="576">
        <v>1.06</v>
      </c>
      <c r="J26" s="579"/>
      <c r="K26" s="573">
        <v>1.1000000000000001</v>
      </c>
      <c r="L26" s="48"/>
      <c r="M26" s="135" t="s">
        <v>425</v>
      </c>
      <c r="N26" s="573">
        <v>1.1200000000000001</v>
      </c>
      <c r="O26" s="573">
        <v>1.06</v>
      </c>
      <c r="P26" s="573">
        <v>1.1599999999999999</v>
      </c>
      <c r="Q26" s="573">
        <v>1.1000000000000001</v>
      </c>
      <c r="R26" s="573">
        <v>1.22</v>
      </c>
      <c r="S26" s="574">
        <v>1.08</v>
      </c>
      <c r="T26" s="392"/>
    </row>
    <row r="27" spans="2:20" s="167" customFormat="1" ht="13.5" customHeight="1">
      <c r="B27" s="727"/>
      <c r="C27" s="125"/>
      <c r="D27" s="125">
        <v>4</v>
      </c>
      <c r="E27" s="456"/>
      <c r="F27" s="580"/>
      <c r="G27" s="576">
        <v>1.1599999999999999</v>
      </c>
      <c r="H27" s="577"/>
      <c r="I27" s="576">
        <v>1.08</v>
      </c>
      <c r="J27" s="579"/>
      <c r="K27" s="573">
        <v>1.0900000000000001</v>
      </c>
      <c r="L27" s="48"/>
      <c r="M27" s="135" t="s">
        <v>435</v>
      </c>
      <c r="N27" s="573">
        <v>1.03</v>
      </c>
      <c r="O27" s="573">
        <v>0.98</v>
      </c>
      <c r="P27" s="573">
        <v>1.0900000000000001</v>
      </c>
      <c r="Q27" s="573">
        <v>1.1299999999999999</v>
      </c>
      <c r="R27" s="573">
        <v>1.1599999999999999</v>
      </c>
      <c r="S27" s="574">
        <v>0.98</v>
      </c>
      <c r="T27" s="392"/>
    </row>
    <row r="28" spans="2:20" s="167" customFormat="1" ht="13.5" customHeight="1">
      <c r="B28" s="727"/>
      <c r="C28" s="125"/>
      <c r="D28" s="125">
        <v>5</v>
      </c>
      <c r="E28" s="456"/>
      <c r="F28" s="580"/>
      <c r="G28" s="576">
        <v>1.18</v>
      </c>
      <c r="H28" s="577"/>
      <c r="I28" s="576">
        <v>1.1200000000000001</v>
      </c>
      <c r="J28" s="579"/>
      <c r="K28" s="573">
        <v>1.0900000000000001</v>
      </c>
      <c r="L28" s="48"/>
      <c r="M28" s="135" t="s">
        <v>446</v>
      </c>
      <c r="N28" s="573">
        <v>1.04</v>
      </c>
      <c r="O28" s="573">
        <v>0.99</v>
      </c>
      <c r="P28" s="573">
        <v>1.06</v>
      </c>
      <c r="Q28" s="573">
        <v>1.1499999999999999</v>
      </c>
      <c r="R28" s="573">
        <v>1.1000000000000001</v>
      </c>
      <c r="S28" s="574">
        <v>0.99</v>
      </c>
      <c r="T28" s="392"/>
    </row>
    <row r="29" spans="2:20" s="167" customFormat="1" ht="13.5" customHeight="1">
      <c r="B29" s="727"/>
      <c r="C29" s="125"/>
      <c r="D29" s="125">
        <v>6</v>
      </c>
      <c r="E29" s="456"/>
      <c r="F29" s="580"/>
      <c r="G29" s="576">
        <v>1.19</v>
      </c>
      <c r="H29" s="577"/>
      <c r="I29" s="576">
        <v>1.1399999999999999</v>
      </c>
      <c r="J29" s="579"/>
      <c r="K29" s="573">
        <v>1.1299999999999999</v>
      </c>
      <c r="L29" s="48"/>
      <c r="M29" s="135" t="s">
        <v>469</v>
      </c>
      <c r="N29" s="573">
        <v>1.0900000000000001</v>
      </c>
      <c r="O29" s="573">
        <v>1.03</v>
      </c>
      <c r="P29" s="573">
        <v>1.1000000000000001</v>
      </c>
      <c r="Q29" s="573">
        <v>1.21</v>
      </c>
      <c r="R29" s="573">
        <v>1.1499999999999999</v>
      </c>
      <c r="S29" s="574">
        <v>1</v>
      </c>
      <c r="T29" s="392"/>
    </row>
    <row r="30" spans="2:20" s="167" customFormat="1" ht="12.75" customHeight="1">
      <c r="B30" s="731"/>
      <c r="C30" s="733"/>
      <c r="D30" s="436"/>
      <c r="E30" s="437"/>
      <c r="F30" s="143"/>
      <c r="G30" s="439"/>
      <c r="H30" s="144"/>
      <c r="I30" s="438"/>
      <c r="J30" s="146"/>
      <c r="K30" s="439"/>
      <c r="L30" s="48"/>
      <c r="M30" s="315"/>
      <c r="N30" s="439"/>
      <c r="O30" s="439"/>
      <c r="P30" s="439"/>
      <c r="Q30" s="439"/>
      <c r="R30" s="439"/>
      <c r="S30" s="571"/>
      <c r="T30" s="392"/>
    </row>
    <row r="31" spans="2:20" s="132" customFormat="1" ht="15" customHeight="1">
      <c r="B31" s="1103" t="s">
        <v>211</v>
      </c>
      <c r="C31" s="1104"/>
      <c r="D31" s="1104"/>
      <c r="E31" s="1104"/>
      <c r="F31" s="1104"/>
      <c r="G31" s="1104"/>
      <c r="H31" s="1104"/>
      <c r="I31" s="1104"/>
      <c r="J31" s="1104"/>
      <c r="K31" s="1105"/>
      <c r="M31" s="69" t="s">
        <v>213</v>
      </c>
      <c r="N31" s="70"/>
      <c r="O31" s="70"/>
      <c r="P31" s="70"/>
      <c r="Q31" s="70"/>
      <c r="R31" s="70"/>
      <c r="S31" s="140"/>
      <c r="T31" s="70"/>
    </row>
    <row r="32" spans="2:20" s="132" customFormat="1" ht="15" customHeight="1">
      <c r="B32" s="69" t="s">
        <v>145</v>
      </c>
      <c r="C32" s="70"/>
      <c r="D32" s="70"/>
      <c r="E32" s="70"/>
      <c r="F32" s="70"/>
      <c r="G32" s="70"/>
      <c r="H32" s="70"/>
      <c r="I32" s="70"/>
      <c r="K32" s="140"/>
      <c r="M32" s="69" t="s">
        <v>118</v>
      </c>
      <c r="N32" s="70"/>
      <c r="O32" s="70"/>
      <c r="P32" s="70"/>
      <c r="Q32" s="70"/>
      <c r="R32" s="70"/>
      <c r="S32" s="140"/>
      <c r="T32" s="70"/>
    </row>
    <row r="33" spans="2:20" s="132" customFormat="1" ht="15" customHeight="1">
      <c r="B33" s="1112" t="s">
        <v>212</v>
      </c>
      <c r="C33" s="1113"/>
      <c r="D33" s="1113"/>
      <c r="E33" s="1113"/>
      <c r="F33" s="1113"/>
      <c r="G33" s="1113"/>
      <c r="H33" s="1113"/>
      <c r="I33" s="1113"/>
      <c r="J33" s="1113"/>
      <c r="K33" s="1114"/>
      <c r="M33" s="844"/>
      <c r="N33" s="70"/>
      <c r="O33" s="70"/>
      <c r="P33" s="70"/>
      <c r="Q33" s="70"/>
      <c r="R33" s="70"/>
      <c r="S33" s="845"/>
      <c r="T33" s="70"/>
    </row>
    <row r="34" spans="2:20" s="132" customFormat="1" ht="15" customHeight="1">
      <c r="B34" s="1109" t="s">
        <v>414</v>
      </c>
      <c r="C34" s="1110"/>
      <c r="D34" s="1110"/>
      <c r="E34" s="1110"/>
      <c r="F34" s="1110"/>
      <c r="G34" s="1110"/>
      <c r="H34" s="1110"/>
      <c r="I34" s="1110"/>
      <c r="J34" s="1110"/>
      <c r="K34" s="1111"/>
      <c r="M34" s="69"/>
      <c r="N34" s="70"/>
      <c r="O34" s="70"/>
      <c r="P34" s="70"/>
      <c r="Q34" s="70"/>
      <c r="R34" s="70"/>
      <c r="S34" s="140"/>
      <c r="T34" s="70"/>
    </row>
    <row r="35" spans="2:20" s="132" customFormat="1" ht="15" customHeight="1">
      <c r="B35" s="1109"/>
      <c r="C35" s="1110"/>
      <c r="D35" s="1110"/>
      <c r="E35" s="1110"/>
      <c r="F35" s="1110"/>
      <c r="G35" s="1110"/>
      <c r="H35" s="1110"/>
      <c r="I35" s="1110"/>
      <c r="J35" s="1110"/>
      <c r="K35" s="1111"/>
      <c r="M35" s="71"/>
      <c r="N35" s="70"/>
      <c r="O35" s="70"/>
      <c r="P35" s="70"/>
      <c r="Q35" s="70"/>
      <c r="R35" s="70"/>
      <c r="S35" s="140"/>
      <c r="T35" s="70"/>
    </row>
    <row r="36" spans="2:20" s="95" customFormat="1" ht="15" customHeight="1">
      <c r="B36" s="1115"/>
      <c r="C36" s="1116"/>
      <c r="D36" s="1116"/>
      <c r="E36" s="1116"/>
      <c r="F36" s="1116"/>
      <c r="G36" s="1116"/>
      <c r="H36" s="1116"/>
      <c r="I36" s="1116"/>
      <c r="J36" s="1116"/>
      <c r="K36" s="1117"/>
      <c r="L36" s="67"/>
      <c r="M36" s="72"/>
      <c r="N36" s="50"/>
      <c r="O36" s="50"/>
      <c r="P36" s="50"/>
      <c r="Q36" s="50"/>
      <c r="R36" s="50"/>
      <c r="S36" s="51"/>
      <c r="T36" s="48"/>
    </row>
    <row r="37" spans="2:20" ht="6.75" customHeight="1">
      <c r="E37" s="45"/>
      <c r="F37" s="45"/>
      <c r="O37" s="45"/>
      <c r="P37" s="45"/>
    </row>
    <row r="38" spans="2:20" ht="15" customHeight="1">
      <c r="B38" s="54"/>
      <c r="C38" s="316"/>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092" t="s">
        <v>470</v>
      </c>
      <c r="C57" s="1093"/>
      <c r="D57" s="1093"/>
      <c r="E57" s="1093"/>
      <c r="F57" s="1093"/>
      <c r="G57" s="1093"/>
      <c r="H57" s="1093"/>
      <c r="I57" s="1093"/>
      <c r="J57" s="1093"/>
      <c r="K57" s="1093"/>
      <c r="L57" s="1093"/>
      <c r="M57" s="1093"/>
      <c r="N57" s="1093"/>
      <c r="O57" s="1093"/>
      <c r="P57" s="1093"/>
      <c r="Q57" s="1093"/>
      <c r="R57" s="1093"/>
      <c r="S57" s="1094"/>
      <c r="T57" s="393"/>
    </row>
    <row r="58" spans="2:20" ht="15" customHeight="1">
      <c r="B58" s="1098"/>
      <c r="C58" s="1099"/>
      <c r="D58" s="1099"/>
      <c r="E58" s="1099"/>
      <c r="F58" s="1099"/>
      <c r="G58" s="1099"/>
      <c r="H58" s="1099"/>
      <c r="I58" s="1099"/>
      <c r="J58" s="1099"/>
      <c r="K58" s="1099"/>
      <c r="L58" s="1099"/>
      <c r="M58" s="1099"/>
      <c r="N58" s="1099"/>
      <c r="O58" s="1099"/>
      <c r="P58" s="1099"/>
      <c r="Q58" s="1099"/>
      <c r="R58" s="1099"/>
      <c r="S58" s="1100"/>
      <c r="T58" s="394"/>
    </row>
    <row r="59" spans="2:20" ht="15" customHeight="1">
      <c r="B59" s="1095"/>
      <c r="C59" s="1101"/>
      <c r="D59" s="1101"/>
      <c r="E59" s="1101"/>
      <c r="F59" s="1101"/>
      <c r="G59" s="1101"/>
      <c r="H59" s="1101"/>
      <c r="I59" s="1101"/>
      <c r="J59" s="1101"/>
      <c r="K59" s="1101"/>
      <c r="L59" s="1101"/>
      <c r="M59" s="1101"/>
      <c r="N59" s="1101"/>
      <c r="O59" s="1101"/>
      <c r="P59" s="1101"/>
      <c r="Q59" s="1101"/>
      <c r="R59" s="1101"/>
      <c r="S59" s="1102"/>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T55"/>
  <sheetViews>
    <sheetView zoomScaleNormal="100" workbookViewId="0">
      <selection activeCell="A2" sqref="A2:J2"/>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4" width="5.375" style="29" customWidth="1"/>
    <col min="25" max="16384" width="9" style="29"/>
  </cols>
  <sheetData>
    <row r="1" spans="2:20" ht="18" customHeight="1"/>
    <row r="2" spans="2:20" ht="18" customHeight="1">
      <c r="B2" s="270" t="s">
        <v>163</v>
      </c>
      <c r="F2" s="37"/>
      <c r="K2" s="39"/>
      <c r="S2" s="735"/>
    </row>
    <row r="3" spans="2:20" ht="15" customHeight="1">
      <c r="B3" s="271" t="s">
        <v>276</v>
      </c>
      <c r="F3" s="37"/>
      <c r="K3" s="39" t="s">
        <v>134</v>
      </c>
      <c r="M3" s="491"/>
      <c r="N3" s="45"/>
      <c r="O3" s="45"/>
      <c r="P3" s="45"/>
      <c r="Q3" s="45"/>
      <c r="R3" s="45"/>
      <c r="S3" s="492"/>
      <c r="T3" s="39"/>
    </row>
    <row r="4" spans="2:20" s="95" customFormat="1" ht="15" customHeight="1">
      <c r="B4" s="1086" t="s">
        <v>0</v>
      </c>
      <c r="C4" s="1087"/>
      <c r="D4" s="1087"/>
      <c r="E4" s="1088"/>
      <c r="F4" s="1082" t="s">
        <v>53</v>
      </c>
      <c r="G4" s="1106"/>
      <c r="H4" s="1106"/>
      <c r="I4" s="1106"/>
      <c r="J4" s="1106"/>
      <c r="K4" s="1083"/>
      <c r="L4" s="67"/>
      <c r="M4" s="568"/>
      <c r="N4" s="48"/>
      <c r="O4" s="48"/>
      <c r="P4" s="48"/>
      <c r="Q4" s="48"/>
      <c r="R4" s="48"/>
      <c r="S4" s="48"/>
      <c r="T4" s="391"/>
    </row>
    <row r="5" spans="2:20" s="95" customFormat="1" ht="15" customHeight="1">
      <c r="B5" s="1089"/>
      <c r="C5" s="1090"/>
      <c r="D5" s="1090"/>
      <c r="E5" s="1091"/>
      <c r="F5" s="1082" t="s">
        <v>206</v>
      </c>
      <c r="G5" s="1083"/>
      <c r="H5" s="1082" t="s">
        <v>7</v>
      </c>
      <c r="I5" s="1083"/>
      <c r="J5" s="1082" t="s">
        <v>8</v>
      </c>
      <c r="K5" s="1083"/>
      <c r="L5" s="76"/>
      <c r="M5" s="568"/>
      <c r="N5" s="391"/>
      <c r="O5" s="391"/>
      <c r="P5" s="391"/>
      <c r="Q5" s="391"/>
      <c r="R5" s="391"/>
      <c r="S5" s="391"/>
      <c r="T5" s="391"/>
    </row>
    <row r="6" spans="2:20" s="167" customFormat="1" ht="13.5" customHeight="1">
      <c r="B6" s="728" t="s">
        <v>445</v>
      </c>
      <c r="C6" s="125" t="s">
        <v>101</v>
      </c>
      <c r="D6" s="125">
        <v>1</v>
      </c>
      <c r="E6" s="456" t="s">
        <v>148</v>
      </c>
      <c r="F6" s="854"/>
      <c r="G6" s="576">
        <v>1.41</v>
      </c>
      <c r="H6" s="853"/>
      <c r="I6" s="576">
        <v>1.39</v>
      </c>
      <c r="J6" s="853"/>
      <c r="K6" s="576">
        <v>1.51</v>
      </c>
      <c r="L6" s="76"/>
      <c r="M6" s="303"/>
      <c r="N6" s="392"/>
      <c r="O6" s="392"/>
      <c r="P6" s="392"/>
      <c r="Q6" s="392"/>
      <c r="R6" s="392"/>
      <c r="S6" s="392"/>
      <c r="T6" s="392"/>
    </row>
    <row r="7" spans="2:20" s="167" customFormat="1" ht="13.5" customHeight="1">
      <c r="B7" s="727"/>
      <c r="C7" s="125"/>
      <c r="D7" s="125">
        <v>2</v>
      </c>
      <c r="E7" s="456"/>
      <c r="F7" s="854"/>
      <c r="G7" s="576">
        <v>1.4</v>
      </c>
      <c r="H7" s="853"/>
      <c r="I7" s="576">
        <v>1.34</v>
      </c>
      <c r="J7" s="853"/>
      <c r="K7" s="576">
        <v>1.45</v>
      </c>
      <c r="L7" s="76"/>
      <c r="M7" s="303"/>
      <c r="N7" s="392"/>
      <c r="O7" s="392"/>
      <c r="P7" s="392"/>
      <c r="Q7" s="392"/>
      <c r="R7" s="392"/>
      <c r="S7" s="392"/>
      <c r="T7" s="392"/>
    </row>
    <row r="8" spans="2:20" s="167" customFormat="1" ht="13.5" customHeight="1">
      <c r="B8" s="727"/>
      <c r="C8" s="125"/>
      <c r="D8" s="125">
        <v>3</v>
      </c>
      <c r="E8" s="456"/>
      <c r="F8" s="854"/>
      <c r="G8" s="576">
        <v>1.38</v>
      </c>
      <c r="H8" s="853"/>
      <c r="I8" s="576">
        <v>1.28</v>
      </c>
      <c r="J8" s="853"/>
      <c r="K8" s="576">
        <v>1.4</v>
      </c>
      <c r="L8" s="76"/>
      <c r="M8" s="303"/>
      <c r="N8" s="392"/>
      <c r="O8" s="392"/>
      <c r="P8" s="392"/>
      <c r="Q8" s="392"/>
      <c r="R8" s="392"/>
      <c r="S8" s="392"/>
      <c r="T8" s="392"/>
    </row>
    <row r="9" spans="2:20" s="167" customFormat="1" ht="13.5" customHeight="1">
      <c r="B9" s="727"/>
      <c r="C9" s="125"/>
      <c r="D9" s="125">
        <v>4</v>
      </c>
      <c r="E9" s="456"/>
      <c r="F9" s="854"/>
      <c r="G9" s="576">
        <v>1.34</v>
      </c>
      <c r="H9" s="853"/>
      <c r="I9" s="576">
        <v>1.22</v>
      </c>
      <c r="J9" s="853"/>
      <c r="K9" s="576">
        <v>1.3</v>
      </c>
      <c r="L9" s="76"/>
      <c r="M9" s="303"/>
      <c r="N9" s="392"/>
      <c r="O9" s="392"/>
      <c r="P9" s="392"/>
      <c r="Q9" s="392"/>
      <c r="R9" s="392"/>
      <c r="S9" s="392"/>
      <c r="T9" s="392"/>
    </row>
    <row r="10" spans="2:20" s="167" customFormat="1" ht="13.5" customHeight="1">
      <c r="B10" s="727"/>
      <c r="C10" s="125"/>
      <c r="D10" s="125">
        <v>5</v>
      </c>
      <c r="E10" s="456"/>
      <c r="F10" s="854"/>
      <c r="G10" s="576">
        <v>1.29</v>
      </c>
      <c r="H10" s="853"/>
      <c r="I10" s="576">
        <v>1.1299999999999999</v>
      </c>
      <c r="J10" s="853"/>
      <c r="K10" s="576">
        <v>1.18</v>
      </c>
      <c r="L10" s="76"/>
      <c r="M10" s="303"/>
      <c r="N10" s="392"/>
      <c r="O10" s="392"/>
      <c r="P10" s="392"/>
      <c r="Q10" s="392"/>
      <c r="R10" s="392"/>
      <c r="S10" s="392"/>
      <c r="T10" s="392"/>
    </row>
    <row r="11" spans="2:20" s="167" customFormat="1" ht="13.5" customHeight="1">
      <c r="B11" s="727"/>
      <c r="C11" s="125"/>
      <c r="D11" s="125">
        <v>6</v>
      </c>
      <c r="E11" s="456"/>
      <c r="F11" s="854"/>
      <c r="G11" s="576">
        <v>1.21</v>
      </c>
      <c r="H11" s="853"/>
      <c r="I11" s="576">
        <v>1.0900000000000001</v>
      </c>
      <c r="J11" s="853"/>
      <c r="K11" s="576">
        <v>1.1200000000000001</v>
      </c>
      <c r="L11" s="76"/>
      <c r="M11" s="303"/>
      <c r="N11" s="392"/>
      <c r="O11" s="392"/>
      <c r="P11" s="392"/>
      <c r="Q11" s="392"/>
      <c r="R11" s="392"/>
      <c r="S11" s="392"/>
      <c r="T11" s="392"/>
    </row>
    <row r="12" spans="2:20" s="167" customFormat="1" ht="13.5" customHeight="1">
      <c r="B12" s="727"/>
      <c r="C12" s="125"/>
      <c r="D12" s="125">
        <v>7</v>
      </c>
      <c r="E12" s="456"/>
      <c r="F12" s="854"/>
      <c r="G12" s="576">
        <v>1.22</v>
      </c>
      <c r="H12" s="853"/>
      <c r="I12" s="576">
        <v>1.06</v>
      </c>
      <c r="J12" s="853"/>
      <c r="K12" s="576">
        <v>1.0900000000000001</v>
      </c>
      <c r="L12" s="76"/>
      <c r="M12" s="303"/>
      <c r="N12" s="392"/>
      <c r="O12" s="392"/>
      <c r="P12" s="392"/>
      <c r="Q12" s="392"/>
      <c r="R12" s="392"/>
      <c r="S12" s="392"/>
      <c r="T12" s="392"/>
    </row>
    <row r="13" spans="2:20" s="167" customFormat="1" ht="13.5" customHeight="1">
      <c r="B13" s="727"/>
      <c r="C13" s="125"/>
      <c r="D13" s="125">
        <v>8</v>
      </c>
      <c r="E13" s="456"/>
      <c r="F13" s="854"/>
      <c r="G13" s="576">
        <v>1.21</v>
      </c>
      <c r="H13" s="853"/>
      <c r="I13" s="576">
        <v>1.04</v>
      </c>
      <c r="J13" s="853"/>
      <c r="K13" s="576">
        <v>1.05</v>
      </c>
      <c r="L13" s="76"/>
      <c r="M13" s="303"/>
      <c r="N13" s="392"/>
      <c r="O13" s="392"/>
      <c r="P13" s="392"/>
      <c r="Q13" s="392"/>
      <c r="R13" s="392"/>
      <c r="S13" s="392"/>
      <c r="T13" s="392"/>
    </row>
    <row r="14" spans="2:20" s="167" customFormat="1" ht="13.5" customHeight="1">
      <c r="B14" s="727"/>
      <c r="C14" s="125"/>
      <c r="D14" s="125">
        <v>9</v>
      </c>
      <c r="E14" s="456"/>
      <c r="F14" s="854"/>
      <c r="G14" s="576">
        <v>1.19</v>
      </c>
      <c r="H14" s="853"/>
      <c r="I14" s="576">
        <v>1.02</v>
      </c>
      <c r="J14" s="853"/>
      <c r="K14" s="576">
        <v>1.04</v>
      </c>
      <c r="L14" s="76"/>
      <c r="M14" s="303"/>
      <c r="N14" s="392"/>
      <c r="O14" s="392"/>
      <c r="P14" s="392"/>
      <c r="Q14" s="392"/>
      <c r="R14" s="392"/>
      <c r="S14" s="392"/>
      <c r="T14" s="392"/>
    </row>
    <row r="15" spans="2:20" s="167" customFormat="1" ht="13.5" customHeight="1">
      <c r="B15" s="727"/>
      <c r="C15" s="125"/>
      <c r="D15" s="125">
        <v>10</v>
      </c>
      <c r="E15" s="456"/>
      <c r="F15" s="854"/>
      <c r="G15" s="576">
        <v>1.17</v>
      </c>
      <c r="H15" s="853"/>
      <c r="I15" s="576">
        <v>1.02</v>
      </c>
      <c r="J15" s="853"/>
      <c r="K15" s="576">
        <v>1.04</v>
      </c>
      <c r="L15" s="76"/>
      <c r="M15" s="303"/>
      <c r="N15" s="392"/>
      <c r="O15" s="392"/>
      <c r="P15" s="392"/>
      <c r="Q15" s="392"/>
      <c r="R15" s="392"/>
      <c r="S15" s="392"/>
      <c r="T15" s="392"/>
    </row>
    <row r="16" spans="2:20" s="167" customFormat="1" ht="13.5" customHeight="1">
      <c r="B16" s="727"/>
      <c r="C16" s="125"/>
      <c r="D16" s="125">
        <v>11</v>
      </c>
      <c r="E16" s="456"/>
      <c r="F16" s="854"/>
      <c r="G16" s="576">
        <v>1.17</v>
      </c>
      <c r="H16" s="853"/>
      <c r="I16" s="576">
        <v>1.03</v>
      </c>
      <c r="J16" s="853"/>
      <c r="K16" s="576">
        <v>1.05</v>
      </c>
      <c r="L16" s="76"/>
      <c r="M16" s="303"/>
      <c r="N16" s="392"/>
      <c r="O16" s="392"/>
      <c r="P16" s="392"/>
      <c r="Q16" s="392"/>
      <c r="R16" s="392"/>
      <c r="S16" s="392"/>
      <c r="T16" s="392"/>
    </row>
    <row r="17" spans="2:20" s="167" customFormat="1" ht="13.5" customHeight="1">
      <c r="B17" s="727"/>
      <c r="C17" s="125"/>
      <c r="D17" s="125">
        <v>12</v>
      </c>
      <c r="E17" s="456"/>
      <c r="F17" s="854"/>
      <c r="G17" s="576">
        <v>1.17</v>
      </c>
      <c r="H17" s="853"/>
      <c r="I17" s="576">
        <v>1.02</v>
      </c>
      <c r="J17" s="853"/>
      <c r="K17" s="576">
        <v>1.05</v>
      </c>
      <c r="L17" s="76"/>
      <c r="M17" s="303"/>
      <c r="N17" s="392"/>
      <c r="O17" s="392"/>
      <c r="P17" s="392"/>
      <c r="Q17" s="392"/>
      <c r="R17" s="392"/>
      <c r="S17" s="392"/>
      <c r="T17" s="392"/>
    </row>
    <row r="18" spans="2:20" s="167" customFormat="1" ht="13.5" customHeight="1">
      <c r="B18" s="727">
        <v>3</v>
      </c>
      <c r="C18" s="125" t="s">
        <v>101</v>
      </c>
      <c r="D18" s="125">
        <v>1</v>
      </c>
      <c r="E18" s="456" t="s">
        <v>201</v>
      </c>
      <c r="F18" s="578"/>
      <c r="G18" s="576">
        <v>1.21</v>
      </c>
      <c r="H18" s="853"/>
      <c r="I18" s="576">
        <v>1.06</v>
      </c>
      <c r="J18" s="853"/>
      <c r="K18" s="576">
        <v>1.1000000000000001</v>
      </c>
      <c r="L18" s="76"/>
      <c r="M18" s="303"/>
      <c r="N18" s="392"/>
      <c r="O18" s="392"/>
      <c r="P18" s="392"/>
      <c r="Q18" s="392"/>
      <c r="R18" s="392"/>
      <c r="S18" s="392"/>
      <c r="T18" s="392"/>
    </row>
    <row r="19" spans="2:20" s="167" customFormat="1" ht="13.5" customHeight="1">
      <c r="B19" s="727"/>
      <c r="C19" s="125"/>
      <c r="D19" s="125">
        <v>2</v>
      </c>
      <c r="E19" s="456"/>
      <c r="F19" s="578"/>
      <c r="G19" s="576">
        <v>1.23</v>
      </c>
      <c r="H19" s="853"/>
      <c r="I19" s="576">
        <v>1.07</v>
      </c>
      <c r="J19" s="853"/>
      <c r="K19" s="576">
        <v>1.0900000000000001</v>
      </c>
      <c r="L19" s="76"/>
      <c r="M19" s="303"/>
      <c r="N19" s="392"/>
      <c r="O19" s="392"/>
      <c r="P19" s="392"/>
      <c r="Q19" s="392"/>
      <c r="R19" s="392"/>
      <c r="S19" s="392"/>
      <c r="T19" s="392"/>
    </row>
    <row r="20" spans="2:20" s="167" customFormat="1" ht="13.5" customHeight="1">
      <c r="B20" s="727"/>
      <c r="C20" s="125"/>
      <c r="D20" s="125">
        <v>3</v>
      </c>
      <c r="E20" s="456"/>
      <c r="F20" s="578"/>
      <c r="G20" s="576">
        <v>1.26</v>
      </c>
      <c r="H20" s="853"/>
      <c r="I20" s="576">
        <v>1.08</v>
      </c>
      <c r="J20" s="853"/>
      <c r="K20" s="576">
        <v>1.1000000000000001</v>
      </c>
      <c r="L20" s="76"/>
      <c r="M20" s="303"/>
      <c r="N20" s="392"/>
      <c r="O20" s="392"/>
      <c r="P20" s="392"/>
      <c r="Q20" s="392"/>
      <c r="R20" s="392"/>
      <c r="S20" s="392"/>
      <c r="T20" s="392"/>
    </row>
    <row r="21" spans="2:20" s="167" customFormat="1" ht="13.5" customHeight="1">
      <c r="B21" s="727"/>
      <c r="C21" s="125"/>
      <c r="D21" s="125">
        <v>4</v>
      </c>
      <c r="E21" s="456"/>
      <c r="F21" s="578"/>
      <c r="G21" s="576">
        <v>1.31</v>
      </c>
      <c r="H21" s="853"/>
      <c r="I21" s="576">
        <v>1.1100000000000001</v>
      </c>
      <c r="J21" s="853"/>
      <c r="K21" s="576">
        <v>1.0900000000000001</v>
      </c>
      <c r="L21" s="76"/>
      <c r="M21" s="303"/>
      <c r="N21" s="392"/>
      <c r="O21" s="392"/>
      <c r="P21" s="392"/>
      <c r="Q21" s="392"/>
      <c r="R21" s="392"/>
      <c r="S21" s="392"/>
      <c r="T21" s="392"/>
    </row>
    <row r="22" spans="2:20" s="167" customFormat="1" ht="13.5" customHeight="1">
      <c r="B22" s="727"/>
      <c r="C22" s="125"/>
      <c r="D22" s="125">
        <v>5</v>
      </c>
      <c r="E22" s="456"/>
      <c r="F22" s="578"/>
      <c r="G22" s="576">
        <v>1.38</v>
      </c>
      <c r="H22" s="853"/>
      <c r="I22" s="576">
        <v>1.1599999999999999</v>
      </c>
      <c r="J22" s="853"/>
      <c r="K22" s="576">
        <v>1.0900000000000001</v>
      </c>
      <c r="L22" s="76"/>
      <c r="M22" s="303"/>
      <c r="N22" s="392"/>
      <c r="O22" s="392"/>
      <c r="P22" s="392"/>
      <c r="Q22" s="392"/>
      <c r="R22" s="392"/>
      <c r="S22" s="392"/>
      <c r="T22" s="392"/>
    </row>
    <row r="23" spans="2:20" s="167" customFormat="1" ht="13.5" customHeight="1">
      <c r="B23" s="727"/>
      <c r="C23" s="125"/>
      <c r="D23" s="125">
        <v>6</v>
      </c>
      <c r="E23" s="456"/>
      <c r="F23" s="578"/>
      <c r="G23" s="576">
        <v>1.39</v>
      </c>
      <c r="H23" s="853"/>
      <c r="I23" s="576">
        <v>1.18</v>
      </c>
      <c r="J23" s="853"/>
      <c r="K23" s="576">
        <v>1.1299999999999999</v>
      </c>
      <c r="L23" s="76"/>
      <c r="M23" s="303"/>
      <c r="N23" s="392"/>
      <c r="O23" s="392"/>
      <c r="P23" s="392"/>
      <c r="Q23" s="392"/>
      <c r="R23" s="392"/>
      <c r="S23" s="392"/>
      <c r="T23" s="392"/>
    </row>
    <row r="24" spans="2:20" s="167" customFormat="1" ht="12" customHeight="1">
      <c r="B24" s="604"/>
      <c r="C24" s="605"/>
      <c r="D24" s="570"/>
      <c r="E24" s="606"/>
      <c r="F24" s="143"/>
      <c r="G24" s="439"/>
      <c r="H24" s="144"/>
      <c r="I24" s="145"/>
      <c r="J24" s="438"/>
      <c r="K24" s="439"/>
      <c r="L24" s="48"/>
      <c r="M24" s="303"/>
      <c r="N24" s="392"/>
      <c r="O24" s="392"/>
      <c r="P24" s="392"/>
      <c r="Q24" s="392"/>
      <c r="R24" s="392"/>
      <c r="S24" s="392"/>
      <c r="T24" s="392"/>
    </row>
    <row r="25" spans="2:20" s="132" customFormat="1" ht="15" customHeight="1">
      <c r="B25" s="69" t="s">
        <v>145</v>
      </c>
      <c r="C25" s="70"/>
      <c r="D25" s="70"/>
      <c r="E25" s="70"/>
      <c r="F25" s="70"/>
      <c r="G25" s="70"/>
      <c r="H25" s="70"/>
      <c r="I25" s="70"/>
      <c r="K25" s="140"/>
      <c r="M25" s="493"/>
      <c r="N25" s="70"/>
      <c r="O25" s="70"/>
      <c r="P25" s="70"/>
      <c r="Q25" s="70"/>
      <c r="R25" s="70"/>
      <c r="S25" s="70"/>
      <c r="T25" s="70"/>
    </row>
    <row r="26" spans="2:20" s="132" customFormat="1" ht="15" customHeight="1">
      <c r="B26" s="1118" t="s">
        <v>212</v>
      </c>
      <c r="C26" s="1119"/>
      <c r="D26" s="1119"/>
      <c r="E26" s="1119"/>
      <c r="F26" s="1119"/>
      <c r="G26" s="1119"/>
      <c r="H26" s="1119"/>
      <c r="I26" s="1119"/>
      <c r="J26" s="1119"/>
      <c r="K26" s="1120"/>
      <c r="M26" s="493"/>
      <c r="N26" s="70"/>
      <c r="O26" s="70"/>
      <c r="P26" s="70"/>
      <c r="Q26" s="70"/>
      <c r="R26" s="70"/>
      <c r="S26" s="70"/>
      <c r="T26" s="70"/>
    </row>
    <row r="27" spans="2:20" s="132" customFormat="1" ht="15" customHeight="1">
      <c r="B27" s="1109"/>
      <c r="C27" s="1110"/>
      <c r="D27" s="1110"/>
      <c r="E27" s="1110"/>
      <c r="F27" s="1110"/>
      <c r="G27" s="1110"/>
      <c r="H27" s="1110"/>
      <c r="I27" s="1110"/>
      <c r="J27" s="1110"/>
      <c r="K27" s="1111"/>
      <c r="M27" s="70"/>
      <c r="N27" s="70"/>
      <c r="O27" s="70"/>
      <c r="P27" s="70"/>
      <c r="Q27" s="70"/>
      <c r="R27" s="70"/>
      <c r="S27" s="70"/>
      <c r="T27" s="70"/>
    </row>
    <row r="28" spans="2:20" s="95" customFormat="1" ht="15" customHeight="1">
      <c r="B28" s="1115"/>
      <c r="C28" s="1116"/>
      <c r="D28" s="1116"/>
      <c r="E28" s="1116"/>
      <c r="F28" s="1116"/>
      <c r="G28" s="1116"/>
      <c r="H28" s="1116"/>
      <c r="I28" s="1116"/>
      <c r="J28" s="1116"/>
      <c r="K28" s="1117"/>
      <c r="L28" s="67"/>
      <c r="M28" s="70"/>
      <c r="N28" s="48"/>
      <c r="O28" s="48"/>
      <c r="P28" s="48"/>
      <c r="Q28" s="48"/>
      <c r="R28" s="48"/>
      <c r="S28" s="48"/>
      <c r="T28" s="48"/>
    </row>
    <row r="29" spans="2:20" ht="15" customHeight="1">
      <c r="E29" s="45"/>
      <c r="F29" s="45"/>
      <c r="O29" s="45"/>
      <c r="P29" s="45"/>
    </row>
    <row r="30" spans="2:20" ht="15" customHeight="1">
      <c r="B30" s="54"/>
      <c r="C30" s="316"/>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92" t="s">
        <v>467</v>
      </c>
      <c r="C51" s="1093"/>
      <c r="D51" s="1093"/>
      <c r="E51" s="1093"/>
      <c r="F51" s="1093"/>
      <c r="G51" s="1093"/>
      <c r="H51" s="1093"/>
      <c r="I51" s="1093"/>
      <c r="J51" s="1093"/>
      <c r="K51" s="1093"/>
      <c r="L51" s="1093"/>
      <c r="M51" s="1093"/>
      <c r="N51" s="1093"/>
      <c r="O51" s="1093"/>
      <c r="P51" s="1093"/>
      <c r="Q51" s="1093"/>
      <c r="R51" s="1093"/>
      <c r="S51" s="1094"/>
      <c r="T51" s="393"/>
    </row>
    <row r="52" spans="2:20" ht="15" customHeight="1">
      <c r="B52" s="1121"/>
      <c r="C52" s="1099"/>
      <c r="D52" s="1099"/>
      <c r="E52" s="1099"/>
      <c r="F52" s="1099"/>
      <c r="G52" s="1099"/>
      <c r="H52" s="1099"/>
      <c r="I52" s="1099"/>
      <c r="J52" s="1099"/>
      <c r="K52" s="1099"/>
      <c r="L52" s="1099"/>
      <c r="M52" s="1099"/>
      <c r="N52" s="1099"/>
      <c r="O52" s="1099"/>
      <c r="P52" s="1099"/>
      <c r="Q52" s="1099"/>
      <c r="R52" s="1099"/>
      <c r="S52" s="1122"/>
      <c r="T52" s="393"/>
    </row>
    <row r="53" spans="2:20" ht="15" customHeight="1">
      <c r="B53" s="1123"/>
      <c r="C53" s="1124"/>
      <c r="D53" s="1124"/>
      <c r="E53" s="1124"/>
      <c r="F53" s="1124"/>
      <c r="G53" s="1124"/>
      <c r="H53" s="1124"/>
      <c r="I53" s="1124"/>
      <c r="J53" s="1124"/>
      <c r="K53" s="1124"/>
      <c r="L53" s="1124"/>
      <c r="M53" s="1124"/>
      <c r="N53" s="1124"/>
      <c r="O53" s="1124"/>
      <c r="P53" s="1124"/>
      <c r="Q53" s="1124"/>
      <c r="R53" s="1124"/>
      <c r="S53" s="1125"/>
      <c r="T53" s="394"/>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A2" sqref="A2:J2"/>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70" t="s">
        <v>164</v>
      </c>
      <c r="G2" s="38"/>
      <c r="H2" s="38"/>
      <c r="I2" s="38"/>
      <c r="J2" s="38"/>
      <c r="K2" s="38"/>
      <c r="L2" s="38"/>
      <c r="M2" s="38"/>
      <c r="N2" s="38"/>
    </row>
    <row r="3" spans="2:15" ht="15" customHeight="1">
      <c r="B3" s="271" t="s">
        <v>172</v>
      </c>
      <c r="G3" s="38"/>
      <c r="H3" s="38"/>
      <c r="I3" s="38"/>
      <c r="J3" s="38"/>
      <c r="K3" s="38"/>
      <c r="L3" s="38"/>
      <c r="M3" s="1126" t="s">
        <v>104</v>
      </c>
      <c r="N3" s="1126"/>
      <c r="O3" s="1126"/>
    </row>
    <row r="4" spans="2:15" s="95" customFormat="1" ht="15" customHeight="1">
      <c r="B4" s="1086" t="s">
        <v>0</v>
      </c>
      <c r="C4" s="1087"/>
      <c r="D4" s="1087"/>
      <c r="E4" s="1088"/>
      <c r="F4" s="1082" t="s">
        <v>119</v>
      </c>
      <c r="G4" s="1106"/>
      <c r="H4" s="1106"/>
      <c r="I4" s="1083"/>
      <c r="J4" s="1082" t="s">
        <v>83</v>
      </c>
      <c r="K4" s="1106"/>
      <c r="L4" s="1083"/>
      <c r="M4" s="1082" t="s">
        <v>69</v>
      </c>
      <c r="N4" s="1106"/>
      <c r="O4" s="1083"/>
    </row>
    <row r="5" spans="2:15" s="95" customFormat="1" ht="15" customHeight="1">
      <c r="B5" s="1089"/>
      <c r="C5" s="1090"/>
      <c r="D5" s="1090"/>
      <c r="E5" s="1091"/>
      <c r="F5" s="40" t="s">
        <v>120</v>
      </c>
      <c r="G5" s="40" t="s">
        <v>84</v>
      </c>
      <c r="H5" s="40" t="s">
        <v>143</v>
      </c>
      <c r="I5" s="40" t="s">
        <v>70</v>
      </c>
      <c r="J5" s="40" t="s">
        <v>206</v>
      </c>
      <c r="K5" s="40" t="s">
        <v>7</v>
      </c>
      <c r="L5" s="40" t="s">
        <v>8</v>
      </c>
      <c r="M5" s="40" t="s">
        <v>206</v>
      </c>
      <c r="N5" s="40" t="s">
        <v>7</v>
      </c>
      <c r="O5" s="40" t="s">
        <v>8</v>
      </c>
    </row>
    <row r="6" spans="2:15" s="95" customFormat="1" ht="15" customHeight="1">
      <c r="B6" s="728" t="s">
        <v>400</v>
      </c>
      <c r="C6" s="602" t="s">
        <v>101</v>
      </c>
      <c r="D6" s="602"/>
      <c r="E6" s="607"/>
      <c r="F6" s="602"/>
      <c r="G6" s="608">
        <v>40</v>
      </c>
      <c r="H6" s="590"/>
      <c r="I6" s="581">
        <v>5300</v>
      </c>
      <c r="J6" s="435">
        <v>14.3</v>
      </c>
      <c r="K6" s="609">
        <v>-14.9</v>
      </c>
      <c r="L6" s="435">
        <v>-4.0999999999999996</v>
      </c>
      <c r="M6" s="609">
        <v>18.600000000000001</v>
      </c>
      <c r="N6" s="435">
        <v>13.1</v>
      </c>
      <c r="O6" s="609">
        <v>-5</v>
      </c>
    </row>
    <row r="7" spans="2:15" s="95" customFormat="1" ht="15" customHeight="1">
      <c r="B7" s="728">
        <v>29</v>
      </c>
      <c r="C7" s="200"/>
      <c r="D7" s="602"/>
      <c r="E7" s="607"/>
      <c r="F7" s="602"/>
      <c r="G7" s="608">
        <v>33</v>
      </c>
      <c r="H7" s="590"/>
      <c r="I7" s="581">
        <v>6983</v>
      </c>
      <c r="J7" s="435">
        <v>-17.5</v>
      </c>
      <c r="K7" s="609">
        <v>-9.6</v>
      </c>
      <c r="L7" s="435">
        <v>-0.5</v>
      </c>
      <c r="M7" s="609">
        <v>31.8</v>
      </c>
      <c r="N7" s="435">
        <v>-21.8</v>
      </c>
      <c r="O7" s="609">
        <v>57.9</v>
      </c>
    </row>
    <row r="8" spans="2:15" s="95" customFormat="1" ht="15" customHeight="1">
      <c r="B8" s="728">
        <v>30</v>
      </c>
      <c r="C8" s="200"/>
      <c r="D8" s="602"/>
      <c r="E8" s="607"/>
      <c r="F8" s="602"/>
      <c r="G8" s="608">
        <v>34</v>
      </c>
      <c r="H8" s="590"/>
      <c r="I8" s="581">
        <v>4863</v>
      </c>
      <c r="J8" s="435">
        <v>3</v>
      </c>
      <c r="K8" s="609">
        <v>13.1</v>
      </c>
      <c r="L8" s="435">
        <v>-2</v>
      </c>
      <c r="M8" s="609">
        <v>-30.4</v>
      </c>
      <c r="N8" s="435">
        <v>3.5</v>
      </c>
      <c r="O8" s="609">
        <v>-53.1</v>
      </c>
    </row>
    <row r="9" spans="2:15" s="95" customFormat="1" ht="15" customHeight="1">
      <c r="B9" s="728" t="s">
        <v>353</v>
      </c>
      <c r="C9" s="200" t="s">
        <v>101</v>
      </c>
      <c r="D9" s="602"/>
      <c r="E9" s="607"/>
      <c r="F9" s="602"/>
      <c r="G9" s="608">
        <v>31</v>
      </c>
      <c r="H9" s="590"/>
      <c r="I9" s="581">
        <v>1770</v>
      </c>
      <c r="J9" s="435">
        <v>-8.8000000000000007</v>
      </c>
      <c r="K9" s="609">
        <v>10.199999999999999</v>
      </c>
      <c r="L9" s="435">
        <v>1.8</v>
      </c>
      <c r="M9" s="609">
        <v>-63.6</v>
      </c>
      <c r="N9" s="435">
        <v>-4.0999999999999996</v>
      </c>
      <c r="O9" s="609">
        <v>-4.2</v>
      </c>
    </row>
    <row r="10" spans="2:15" s="95" customFormat="1" ht="15" customHeight="1">
      <c r="B10" s="728">
        <v>2</v>
      </c>
      <c r="C10" s="200"/>
      <c r="D10" s="602"/>
      <c r="E10" s="607"/>
      <c r="F10" s="602"/>
      <c r="G10" s="608">
        <v>42</v>
      </c>
      <c r="H10" s="590"/>
      <c r="I10" s="581">
        <v>5944</v>
      </c>
      <c r="J10" s="435">
        <v>35.5</v>
      </c>
      <c r="K10" s="609">
        <v>-11.4</v>
      </c>
      <c r="L10" s="435">
        <v>-7.3</v>
      </c>
      <c r="M10" s="609">
        <v>235.8</v>
      </c>
      <c r="N10" s="435">
        <v>11.4</v>
      </c>
      <c r="O10" s="609">
        <v>-14.3</v>
      </c>
    </row>
    <row r="11" spans="2:15" s="95" customFormat="1" ht="15.75" customHeight="1">
      <c r="B11" s="728"/>
      <c r="C11" s="602"/>
      <c r="D11" s="602"/>
      <c r="E11" s="607"/>
      <c r="F11" s="602"/>
      <c r="G11" s="608"/>
      <c r="H11" s="590"/>
      <c r="I11" s="581"/>
      <c r="J11" s="435"/>
      <c r="K11" s="609"/>
      <c r="L11" s="435"/>
      <c r="M11" s="609"/>
      <c r="N11" s="435"/>
      <c r="O11" s="609"/>
    </row>
    <row r="12" spans="2:15" s="95" customFormat="1" ht="13.5" customHeight="1">
      <c r="B12" s="728" t="s">
        <v>445</v>
      </c>
      <c r="C12" s="602" t="s">
        <v>101</v>
      </c>
      <c r="D12" s="602">
        <v>2</v>
      </c>
      <c r="E12" s="607" t="s">
        <v>148</v>
      </c>
      <c r="F12" s="602">
        <v>2</v>
      </c>
      <c r="G12" s="608">
        <v>6</v>
      </c>
      <c r="H12" s="590">
        <v>548</v>
      </c>
      <c r="I12" s="581">
        <v>1706</v>
      </c>
      <c r="J12" s="435">
        <v>20</v>
      </c>
      <c r="K12" s="609">
        <v>14.7</v>
      </c>
      <c r="L12" s="435">
        <v>13.5</v>
      </c>
      <c r="M12" s="754">
        <v>496.5</v>
      </c>
      <c r="N12" s="435">
        <v>60.6</v>
      </c>
      <c r="O12" s="609">
        <v>-46.1</v>
      </c>
    </row>
    <row r="13" spans="2:15" s="95" customFormat="1" ht="13.5" customHeight="1">
      <c r="B13" s="728"/>
      <c r="C13" s="602"/>
      <c r="D13" s="602">
        <v>3</v>
      </c>
      <c r="E13" s="607"/>
      <c r="F13" s="602">
        <v>5</v>
      </c>
      <c r="G13" s="608">
        <v>11</v>
      </c>
      <c r="H13" s="590">
        <v>839</v>
      </c>
      <c r="I13" s="581">
        <v>2545</v>
      </c>
      <c r="J13" s="435">
        <v>37.5</v>
      </c>
      <c r="K13" s="609">
        <v>6.5</v>
      </c>
      <c r="L13" s="435">
        <v>12.9</v>
      </c>
      <c r="M13" s="754">
        <v>569.70000000000005</v>
      </c>
      <c r="N13" s="435">
        <v>12.5</v>
      </c>
      <c r="O13" s="609">
        <v>-34.5</v>
      </c>
    </row>
    <row r="14" spans="2:15" s="95" customFormat="1" ht="13.5" customHeight="1">
      <c r="B14" s="728"/>
      <c r="C14" s="602"/>
      <c r="D14" s="602">
        <v>4</v>
      </c>
      <c r="E14" s="607"/>
      <c r="F14" s="602">
        <v>2</v>
      </c>
      <c r="G14" s="608">
        <v>13</v>
      </c>
      <c r="H14" s="590">
        <v>40</v>
      </c>
      <c r="I14" s="581">
        <v>2585</v>
      </c>
      <c r="J14" s="435">
        <v>18.2</v>
      </c>
      <c r="K14" s="609">
        <v>8</v>
      </c>
      <c r="L14" s="435">
        <v>13.5</v>
      </c>
      <c r="M14" s="754">
        <v>255.1</v>
      </c>
      <c r="N14" s="435">
        <v>8.4</v>
      </c>
      <c r="O14" s="609">
        <v>-21.3</v>
      </c>
    </row>
    <row r="15" spans="2:15" s="95" customFormat="1" ht="13.5" customHeight="1">
      <c r="B15" s="728"/>
      <c r="C15" s="602"/>
      <c r="D15" s="602">
        <v>5</v>
      </c>
      <c r="E15" s="607"/>
      <c r="F15" s="602">
        <v>3</v>
      </c>
      <c r="G15" s="608">
        <v>16</v>
      </c>
      <c r="H15" s="590">
        <v>169</v>
      </c>
      <c r="I15" s="581">
        <v>2754</v>
      </c>
      <c r="J15" s="435">
        <v>33.299999999999997</v>
      </c>
      <c r="K15" s="609">
        <v>-1.4</v>
      </c>
      <c r="L15" s="435">
        <v>-1.1000000000000001</v>
      </c>
      <c r="M15" s="754">
        <v>268.2</v>
      </c>
      <c r="N15" s="435">
        <v>21.2</v>
      </c>
      <c r="O15" s="609">
        <v>-21.8</v>
      </c>
    </row>
    <row r="16" spans="2:15" s="95" customFormat="1" ht="13.5" customHeight="1">
      <c r="B16" s="728"/>
      <c r="C16" s="602"/>
      <c r="D16" s="602">
        <v>6</v>
      </c>
      <c r="E16" s="607"/>
      <c r="F16" s="602">
        <v>4</v>
      </c>
      <c r="G16" s="608">
        <v>20</v>
      </c>
      <c r="H16" s="590">
        <v>127</v>
      </c>
      <c r="I16" s="581">
        <v>2881</v>
      </c>
      <c r="J16" s="435">
        <v>53.8</v>
      </c>
      <c r="K16" s="609">
        <v>-0.9</v>
      </c>
      <c r="L16" s="435">
        <v>0.3</v>
      </c>
      <c r="M16" s="754">
        <v>240.5</v>
      </c>
      <c r="N16" s="435">
        <v>15.3</v>
      </c>
      <c r="O16" s="609">
        <v>-13.8</v>
      </c>
    </row>
    <row r="17" spans="2:16" s="95" customFormat="1" ht="13.5" customHeight="1">
      <c r="B17" s="728"/>
      <c r="C17" s="602"/>
      <c r="D17" s="602">
        <v>7</v>
      </c>
      <c r="E17" s="607"/>
      <c r="F17" s="602">
        <v>4</v>
      </c>
      <c r="G17" s="608">
        <v>24</v>
      </c>
      <c r="H17" s="590">
        <v>98</v>
      </c>
      <c r="I17" s="581">
        <v>2979</v>
      </c>
      <c r="J17" s="435">
        <v>41.2</v>
      </c>
      <c r="K17" s="609">
        <v>-5.3</v>
      </c>
      <c r="L17" s="435">
        <v>-0.1</v>
      </c>
      <c r="M17" s="754">
        <v>193.8</v>
      </c>
      <c r="N17" s="435">
        <v>13.8</v>
      </c>
      <c r="O17" s="609">
        <v>-11.4</v>
      </c>
    </row>
    <row r="18" spans="2:16" s="95" customFormat="1" ht="13.5" customHeight="1">
      <c r="B18" s="728"/>
      <c r="C18" s="602"/>
      <c r="D18" s="602">
        <v>8</v>
      </c>
      <c r="E18" s="607"/>
      <c r="F18" s="602">
        <v>3</v>
      </c>
      <c r="G18" s="608">
        <v>27</v>
      </c>
      <c r="H18" s="590">
        <v>90</v>
      </c>
      <c r="I18" s="581">
        <v>3069</v>
      </c>
      <c r="J18" s="435">
        <v>35</v>
      </c>
      <c r="K18" s="609">
        <v>-5.2</v>
      </c>
      <c r="L18" s="435">
        <v>-0.3</v>
      </c>
      <c r="M18" s="754">
        <v>145.1</v>
      </c>
      <c r="N18" s="435">
        <v>16.600000000000001</v>
      </c>
      <c r="O18" s="609">
        <v>-11.9</v>
      </c>
    </row>
    <row r="19" spans="2:16" s="95" customFormat="1" ht="13.5" customHeight="1">
      <c r="B19" s="728"/>
      <c r="C19" s="602"/>
      <c r="D19" s="602">
        <v>9</v>
      </c>
      <c r="E19" s="607"/>
      <c r="F19" s="602">
        <v>4</v>
      </c>
      <c r="G19" s="608">
        <v>31</v>
      </c>
      <c r="H19" s="590">
        <v>1518</v>
      </c>
      <c r="I19" s="581">
        <v>4587</v>
      </c>
      <c r="J19" s="435">
        <v>34.799999999999997</v>
      </c>
      <c r="K19" s="609">
        <v>-7.6</v>
      </c>
      <c r="L19" s="435">
        <v>-2.4</v>
      </c>
      <c r="M19" s="754">
        <v>215.5</v>
      </c>
      <c r="N19" s="435">
        <v>19.7</v>
      </c>
      <c r="O19" s="609">
        <v>-14.7</v>
      </c>
    </row>
    <row r="20" spans="2:16" s="95" customFormat="1" ht="13.5" customHeight="1">
      <c r="B20" s="728"/>
      <c r="C20" s="602"/>
      <c r="D20" s="602">
        <v>10</v>
      </c>
      <c r="E20" s="607"/>
      <c r="F20" s="602">
        <v>7</v>
      </c>
      <c r="G20" s="608">
        <v>38</v>
      </c>
      <c r="H20" s="590">
        <v>1076</v>
      </c>
      <c r="I20" s="581">
        <v>5663</v>
      </c>
      <c r="J20" s="435">
        <v>40.700000000000003</v>
      </c>
      <c r="K20" s="609">
        <v>-8.1</v>
      </c>
      <c r="L20" s="435">
        <v>-4.4000000000000004</v>
      </c>
      <c r="M20" s="754">
        <v>239.5</v>
      </c>
      <c r="N20" s="435">
        <v>18.899999999999999</v>
      </c>
      <c r="O20" s="609">
        <v>-14.4</v>
      </c>
    </row>
    <row r="21" spans="2:16" s="95" customFormat="1" ht="13.5" customHeight="1">
      <c r="B21" s="728"/>
      <c r="C21" s="602"/>
      <c r="D21" s="602">
        <v>11</v>
      </c>
      <c r="E21" s="607"/>
      <c r="F21" s="602">
        <v>1</v>
      </c>
      <c r="G21" s="608">
        <v>39</v>
      </c>
      <c r="H21" s="590">
        <v>198</v>
      </c>
      <c r="I21" s="581">
        <v>5861</v>
      </c>
      <c r="J21" s="435">
        <v>30</v>
      </c>
      <c r="K21" s="609">
        <v>-9.1</v>
      </c>
      <c r="L21" s="435">
        <v>-6.1</v>
      </c>
      <c r="M21" s="754">
        <v>242.7</v>
      </c>
      <c r="N21" s="435">
        <v>2.6</v>
      </c>
      <c r="O21" s="609">
        <v>-14.6</v>
      </c>
    </row>
    <row r="22" spans="2:16" s="95" customFormat="1" ht="13.5" customHeight="1">
      <c r="B22" s="728"/>
      <c r="C22" s="602"/>
      <c r="D22" s="602">
        <v>12</v>
      </c>
      <c r="E22" s="607"/>
      <c r="F22" s="602">
        <v>3</v>
      </c>
      <c r="G22" s="608">
        <v>42</v>
      </c>
      <c r="H22" s="590">
        <v>83</v>
      </c>
      <c r="I22" s="581">
        <v>5944</v>
      </c>
      <c r="J22" s="435">
        <v>35.5</v>
      </c>
      <c r="K22" s="609">
        <v>-11.4</v>
      </c>
      <c r="L22" s="435">
        <v>-7.3</v>
      </c>
      <c r="M22" s="754">
        <v>235.8</v>
      </c>
      <c r="N22" s="435">
        <v>11.4</v>
      </c>
      <c r="O22" s="609">
        <v>-14.3</v>
      </c>
    </row>
    <row r="23" spans="2:16" s="95" customFormat="1" ht="13.5" customHeight="1">
      <c r="B23" s="728">
        <v>3</v>
      </c>
      <c r="C23" s="602" t="s">
        <v>101</v>
      </c>
      <c r="D23" s="602">
        <v>1</v>
      </c>
      <c r="E23" s="607" t="s">
        <v>201</v>
      </c>
      <c r="F23" s="602">
        <v>4</v>
      </c>
      <c r="G23" s="608">
        <v>4</v>
      </c>
      <c r="H23" s="590">
        <v>207</v>
      </c>
      <c r="I23" s="581">
        <v>207</v>
      </c>
      <c r="J23" s="435">
        <v>0</v>
      </c>
      <c r="K23" s="609">
        <v>-37.299999999999997</v>
      </c>
      <c r="L23" s="435">
        <v>-38.700000000000003</v>
      </c>
      <c r="M23" s="754">
        <v>-82.1</v>
      </c>
      <c r="N23" s="435">
        <v>-76.599999999999994</v>
      </c>
      <c r="O23" s="609">
        <v>-34.799999999999997</v>
      </c>
    </row>
    <row r="24" spans="2:16" s="95" customFormat="1" ht="13.5" customHeight="1">
      <c r="B24" s="728"/>
      <c r="C24" s="602"/>
      <c r="D24" s="602">
        <v>2</v>
      </c>
      <c r="E24" s="607"/>
      <c r="F24" s="602">
        <v>2</v>
      </c>
      <c r="G24" s="608">
        <v>6</v>
      </c>
      <c r="H24" s="590">
        <v>25</v>
      </c>
      <c r="I24" s="581">
        <v>232</v>
      </c>
      <c r="J24" s="435">
        <v>0</v>
      </c>
      <c r="K24" s="609">
        <v>-40.200000000000003</v>
      </c>
      <c r="L24" s="435">
        <v>-35.4</v>
      </c>
      <c r="M24" s="754">
        <v>-86.4</v>
      </c>
      <c r="N24" s="435">
        <v>-70.2</v>
      </c>
      <c r="O24" s="609">
        <v>-24</v>
      </c>
    </row>
    <row r="25" spans="2:16" s="95" customFormat="1" ht="13.5" customHeight="1">
      <c r="B25" s="728"/>
      <c r="C25" s="602"/>
      <c r="D25" s="602">
        <v>3</v>
      </c>
      <c r="E25" s="607"/>
      <c r="F25" s="602">
        <v>1</v>
      </c>
      <c r="G25" s="608">
        <v>7</v>
      </c>
      <c r="H25" s="590">
        <v>10</v>
      </c>
      <c r="I25" s="581">
        <v>242</v>
      </c>
      <c r="J25" s="435">
        <v>-36.4</v>
      </c>
      <c r="K25" s="609">
        <v>-34.1</v>
      </c>
      <c r="L25" s="435">
        <v>-28.2</v>
      </c>
      <c r="M25" s="754">
        <v>-90.5</v>
      </c>
      <c r="N25" s="435">
        <v>-26.9</v>
      </c>
      <c r="O25" s="609">
        <v>-3.9</v>
      </c>
      <c r="P25" s="504"/>
    </row>
    <row r="26" spans="2:16" s="95" customFormat="1" ht="13.5" customHeight="1">
      <c r="B26" s="728"/>
      <c r="C26" s="602"/>
      <c r="D26" s="602">
        <v>4</v>
      </c>
      <c r="E26" s="607"/>
      <c r="F26" s="602">
        <v>4</v>
      </c>
      <c r="G26" s="608">
        <v>11</v>
      </c>
      <c r="H26" s="590">
        <v>686</v>
      </c>
      <c r="I26" s="581">
        <v>928</v>
      </c>
      <c r="J26" s="435">
        <v>-15.4</v>
      </c>
      <c r="K26" s="609">
        <v>-37.4</v>
      </c>
      <c r="L26" s="435">
        <v>-30.1</v>
      </c>
      <c r="M26" s="754">
        <v>-64.099999999999994</v>
      </c>
      <c r="N26" s="435">
        <v>-29.4</v>
      </c>
      <c r="O26" s="609">
        <v>-16.2</v>
      </c>
      <c r="P26" s="504"/>
    </row>
    <row r="27" spans="2:16" s="95" customFormat="1" ht="13.5" customHeight="1">
      <c r="B27" s="728"/>
      <c r="C27" s="602"/>
      <c r="D27" s="602">
        <v>5</v>
      </c>
      <c r="E27" s="607"/>
      <c r="F27" s="602">
        <v>1</v>
      </c>
      <c r="G27" s="608">
        <v>12</v>
      </c>
      <c r="H27" s="590">
        <v>10</v>
      </c>
      <c r="I27" s="581">
        <v>938</v>
      </c>
      <c r="J27" s="435">
        <v>-25</v>
      </c>
      <c r="K27" s="609">
        <v>-30.4</v>
      </c>
      <c r="L27" s="435">
        <v>-22.3</v>
      </c>
      <c r="M27" s="754">
        <v>-65.900000000000006</v>
      </c>
      <c r="N27" s="435">
        <v>-25.2</v>
      </c>
      <c r="O27" s="609">
        <v>2.8</v>
      </c>
      <c r="P27" s="504"/>
    </row>
    <row r="28" spans="2:16" s="95" customFormat="1" ht="13.5" customHeight="1">
      <c r="B28" s="728"/>
      <c r="C28" s="602"/>
      <c r="D28" s="602">
        <v>6</v>
      </c>
      <c r="E28" s="607"/>
      <c r="F28" s="602">
        <v>1</v>
      </c>
      <c r="G28" s="608">
        <v>13</v>
      </c>
      <c r="H28" s="590">
        <v>241</v>
      </c>
      <c r="I28" s="581">
        <v>1179</v>
      </c>
      <c r="J28" s="435">
        <v>-35</v>
      </c>
      <c r="K28" s="609">
        <v>-30.6</v>
      </c>
      <c r="L28" s="435">
        <v>-23.9</v>
      </c>
      <c r="M28" s="754">
        <v>-59.1</v>
      </c>
      <c r="N28" s="435">
        <v>-18.5</v>
      </c>
      <c r="O28" s="609">
        <v>-6.9</v>
      </c>
    </row>
    <row r="29" spans="2:16" s="95" customFormat="1" ht="13.5" customHeight="1">
      <c r="B29" s="728"/>
      <c r="C29" s="602"/>
      <c r="D29" s="602">
        <v>7</v>
      </c>
      <c r="E29" s="607"/>
      <c r="F29" s="602">
        <v>2</v>
      </c>
      <c r="G29" s="608">
        <v>15</v>
      </c>
      <c r="H29" s="590">
        <v>216</v>
      </c>
      <c r="I29" s="581">
        <v>1395</v>
      </c>
      <c r="J29" s="435">
        <v>-37.5</v>
      </c>
      <c r="K29" s="609">
        <v>-32.6</v>
      </c>
      <c r="L29" s="435">
        <v>-26.5</v>
      </c>
      <c r="M29" s="754">
        <v>-53.2</v>
      </c>
      <c r="N29" s="435">
        <v>-26.4</v>
      </c>
      <c r="O29" s="609">
        <v>-9.9</v>
      </c>
    </row>
    <row r="30" spans="2:16" s="95" customFormat="1" ht="13.5" customHeight="1">
      <c r="B30" s="604"/>
      <c r="C30" s="605"/>
      <c r="D30" s="605"/>
      <c r="E30" s="610"/>
      <c r="F30" s="605"/>
      <c r="G30" s="611"/>
      <c r="H30" s="595"/>
      <c r="I30" s="612"/>
      <c r="J30" s="613"/>
      <c r="K30" s="614"/>
      <c r="L30" s="613"/>
      <c r="M30" s="614"/>
      <c r="N30" s="613"/>
      <c r="O30" s="614"/>
    </row>
    <row r="31" spans="2:16" s="132" customFormat="1" ht="15" customHeight="1">
      <c r="B31" s="69" t="s">
        <v>214</v>
      </c>
      <c r="C31" s="70"/>
      <c r="D31" s="70"/>
      <c r="E31" s="70"/>
      <c r="F31" s="70"/>
      <c r="G31" s="70"/>
      <c r="H31" s="70"/>
      <c r="I31" s="70"/>
      <c r="J31" s="70"/>
      <c r="K31" s="70"/>
      <c r="L31" s="70"/>
      <c r="M31" s="70"/>
      <c r="N31" s="70"/>
      <c r="O31" s="140"/>
    </row>
    <row r="32" spans="2:16" s="132" customFormat="1" ht="15" customHeight="1">
      <c r="B32" s="192" t="s">
        <v>215</v>
      </c>
      <c r="C32" s="53"/>
      <c r="D32" s="53"/>
      <c r="E32" s="53"/>
      <c r="F32" s="53"/>
      <c r="G32" s="53"/>
      <c r="H32" s="53"/>
      <c r="I32" s="53"/>
      <c r="J32" s="53"/>
      <c r="K32" s="53"/>
      <c r="L32" s="53"/>
      <c r="M32" s="53"/>
      <c r="N32" s="53"/>
      <c r="O32" s="133"/>
    </row>
    <row r="33" spans="2:15" ht="9.75" customHeight="1">
      <c r="L33" s="100"/>
      <c r="M33" s="100"/>
      <c r="O33" s="173"/>
    </row>
    <row r="34" spans="2:15" ht="15" customHeight="1">
      <c r="B34" s="54"/>
      <c r="C34" s="44"/>
      <c r="D34" s="44"/>
      <c r="E34" s="168"/>
      <c r="F34" s="168"/>
      <c r="G34" s="168"/>
      <c r="H34" s="168"/>
      <c r="I34" s="168"/>
      <c r="J34" s="168"/>
      <c r="K34" s="168"/>
      <c r="L34" s="168"/>
      <c r="M34" s="168"/>
      <c r="N34" s="168"/>
      <c r="O34" s="160"/>
    </row>
    <row r="35" spans="2:15" ht="15" customHeight="1">
      <c r="B35" s="43"/>
      <c r="C35" s="45"/>
      <c r="D35" s="45"/>
      <c r="E35" s="100"/>
      <c r="F35" s="100"/>
      <c r="G35" s="100"/>
      <c r="H35" s="100"/>
      <c r="I35" s="100"/>
      <c r="J35" s="100"/>
      <c r="K35" s="100"/>
      <c r="L35" s="100"/>
      <c r="M35" s="100"/>
      <c r="N35" s="100"/>
      <c r="O35" s="161"/>
    </row>
    <row r="36" spans="2:15" ht="15" customHeight="1">
      <c r="B36" s="43"/>
      <c r="C36" s="317"/>
      <c r="D36" s="45"/>
      <c r="E36" s="100"/>
      <c r="F36" s="100"/>
      <c r="G36" s="100"/>
      <c r="H36" s="100"/>
      <c r="I36" s="100"/>
      <c r="J36" s="100"/>
      <c r="K36" s="100"/>
      <c r="L36" s="100"/>
      <c r="M36" s="100"/>
      <c r="N36" s="100"/>
      <c r="O36" s="161"/>
    </row>
    <row r="37" spans="2:15" ht="15" customHeight="1">
      <c r="B37" s="43"/>
      <c r="C37" s="45"/>
      <c r="D37" s="45"/>
      <c r="E37" s="100"/>
      <c r="F37" s="100"/>
      <c r="G37" s="100"/>
      <c r="H37" s="100"/>
      <c r="I37" s="100"/>
      <c r="J37" s="100"/>
      <c r="K37" s="100"/>
      <c r="L37" s="100"/>
      <c r="M37" s="100"/>
      <c r="N37" s="100"/>
      <c r="O37" s="161"/>
    </row>
    <row r="38" spans="2:15" ht="15" customHeight="1">
      <c r="B38" s="43"/>
      <c r="C38" s="45"/>
      <c r="D38" s="45"/>
      <c r="E38" s="100"/>
      <c r="F38" s="100"/>
      <c r="G38" s="100"/>
      <c r="H38" s="100"/>
      <c r="I38" s="100"/>
      <c r="J38" s="100"/>
      <c r="K38" s="100"/>
      <c r="L38" s="100"/>
      <c r="M38" s="100"/>
      <c r="N38" s="100"/>
      <c r="O38" s="161"/>
    </row>
    <row r="39" spans="2:15" ht="15" customHeight="1">
      <c r="B39" s="43"/>
      <c r="C39" s="45"/>
      <c r="D39" s="45"/>
      <c r="E39" s="100"/>
      <c r="F39" s="100"/>
      <c r="G39" s="100"/>
      <c r="H39" s="100"/>
      <c r="I39" s="100"/>
      <c r="J39" s="100"/>
      <c r="K39" s="100"/>
      <c r="L39" s="100"/>
      <c r="M39" s="100"/>
      <c r="N39" s="100"/>
      <c r="O39" s="161"/>
    </row>
    <row r="40" spans="2:15" ht="15" customHeight="1">
      <c r="B40" s="43"/>
      <c r="C40" s="45"/>
      <c r="D40" s="45"/>
      <c r="E40" s="100"/>
      <c r="F40" s="100"/>
      <c r="G40" s="100"/>
      <c r="H40" s="100"/>
      <c r="I40" s="100"/>
      <c r="J40" s="100"/>
      <c r="K40" s="100"/>
      <c r="L40" s="100"/>
      <c r="M40" s="100"/>
      <c r="N40" s="100"/>
      <c r="O40" s="161"/>
    </row>
    <row r="41" spans="2:15" ht="15" customHeight="1">
      <c r="B41" s="43"/>
      <c r="C41" s="45"/>
      <c r="D41" s="45"/>
      <c r="E41" s="100"/>
      <c r="F41" s="100"/>
      <c r="G41" s="100"/>
      <c r="H41" s="100"/>
      <c r="I41" s="100"/>
      <c r="J41" s="100"/>
      <c r="K41" s="100"/>
      <c r="L41" s="100"/>
      <c r="M41" s="100"/>
      <c r="N41" s="100"/>
      <c r="O41" s="161"/>
    </row>
    <row r="42" spans="2:15" ht="15" customHeight="1">
      <c r="B42" s="43"/>
      <c r="C42" s="45"/>
      <c r="D42" s="45"/>
      <c r="E42" s="100"/>
      <c r="F42" s="100"/>
      <c r="G42" s="100"/>
      <c r="H42" s="100"/>
      <c r="I42" s="100"/>
      <c r="J42" s="100"/>
      <c r="K42" s="100"/>
      <c r="L42" s="100"/>
      <c r="M42" s="100"/>
      <c r="N42" s="100"/>
      <c r="O42" s="161"/>
    </row>
    <row r="43" spans="2:15" ht="15" customHeight="1">
      <c r="B43" s="43"/>
      <c r="C43" s="45"/>
      <c r="D43" s="45"/>
      <c r="E43" s="100"/>
      <c r="F43" s="100"/>
      <c r="G43" s="100"/>
      <c r="H43" s="100"/>
      <c r="I43" s="100"/>
      <c r="J43" s="100"/>
      <c r="K43" s="100"/>
      <c r="L43" s="100"/>
      <c r="M43" s="100"/>
      <c r="N43" s="100"/>
      <c r="O43" s="161"/>
    </row>
    <row r="44" spans="2:15" ht="15" customHeight="1">
      <c r="B44" s="43"/>
      <c r="C44" s="45"/>
      <c r="D44" s="45"/>
      <c r="E44" s="100"/>
      <c r="F44" s="100"/>
      <c r="G44" s="100"/>
      <c r="H44" s="100"/>
      <c r="I44" s="100"/>
      <c r="J44" s="100"/>
      <c r="K44" s="100"/>
      <c r="L44" s="100"/>
      <c r="M44" s="100"/>
      <c r="N44" s="100"/>
      <c r="O44" s="161"/>
    </row>
    <row r="45" spans="2:15" ht="15" customHeight="1">
      <c r="B45" s="43"/>
      <c r="C45" s="45"/>
      <c r="D45" s="45"/>
      <c r="E45" s="100"/>
      <c r="F45" s="100"/>
      <c r="G45" s="100"/>
      <c r="H45" s="100"/>
      <c r="I45" s="100"/>
      <c r="J45" s="100"/>
      <c r="K45" s="100"/>
      <c r="L45" s="100"/>
      <c r="M45" s="100"/>
      <c r="N45" s="100"/>
      <c r="O45" s="161"/>
    </row>
    <row r="46" spans="2:15" ht="15" customHeight="1">
      <c r="B46" s="43"/>
      <c r="C46" s="45"/>
      <c r="D46" s="45"/>
      <c r="E46" s="100"/>
      <c r="F46" s="100"/>
      <c r="G46" s="100"/>
      <c r="H46" s="100"/>
      <c r="I46" s="100"/>
      <c r="J46" s="100"/>
      <c r="K46" s="100"/>
      <c r="L46" s="100"/>
      <c r="M46" s="100"/>
      <c r="N46" s="100"/>
      <c r="O46" s="161"/>
    </row>
    <row r="47" spans="2:15" ht="15" customHeight="1">
      <c r="B47" s="43"/>
      <c r="C47" s="45"/>
      <c r="D47" s="45"/>
      <c r="E47" s="100"/>
      <c r="F47" s="100"/>
      <c r="G47" s="100"/>
      <c r="H47" s="100"/>
      <c r="I47" s="100"/>
      <c r="J47" s="100"/>
      <c r="K47" s="100"/>
      <c r="L47" s="100"/>
      <c r="M47" s="100"/>
      <c r="N47" s="100"/>
      <c r="O47" s="161"/>
    </row>
    <row r="48" spans="2:15" ht="15" customHeight="1">
      <c r="B48" s="43"/>
      <c r="C48" s="45"/>
      <c r="D48" s="45"/>
      <c r="E48" s="100"/>
      <c r="F48" s="100"/>
      <c r="G48" s="100"/>
      <c r="H48" s="100"/>
      <c r="I48" s="100"/>
      <c r="J48" s="100"/>
      <c r="K48" s="100"/>
      <c r="L48" s="100"/>
      <c r="M48" s="100"/>
      <c r="N48" s="100"/>
      <c r="O48" s="161"/>
    </row>
    <row r="49" spans="2:15" ht="15" customHeight="1">
      <c r="B49" s="43"/>
      <c r="C49" s="45"/>
      <c r="D49" s="45"/>
      <c r="E49" s="100"/>
      <c r="F49" s="100"/>
      <c r="G49" s="100"/>
      <c r="H49" s="100"/>
      <c r="I49" s="100"/>
      <c r="J49" s="100"/>
      <c r="K49" s="100"/>
      <c r="L49" s="100"/>
      <c r="M49" s="100"/>
      <c r="N49" s="100"/>
      <c r="O49" s="161"/>
    </row>
    <row r="50" spans="2:15" ht="11.25" customHeight="1">
      <c r="B50" s="55"/>
      <c r="C50" s="56"/>
      <c r="D50" s="56"/>
      <c r="E50" s="169"/>
      <c r="F50" s="169"/>
      <c r="G50" s="169"/>
      <c r="H50" s="169"/>
      <c r="I50" s="169"/>
      <c r="J50" s="169"/>
      <c r="K50" s="169"/>
      <c r="L50" s="169"/>
      <c r="M50" s="169"/>
      <c r="N50" s="169"/>
      <c r="O50" s="164"/>
    </row>
    <row r="51" spans="2:15" ht="7.5" customHeight="1">
      <c r="E51" s="100"/>
      <c r="F51" s="100"/>
      <c r="G51" s="100"/>
      <c r="H51" s="100"/>
      <c r="I51" s="100"/>
      <c r="J51" s="100"/>
      <c r="K51" s="100"/>
      <c r="L51" s="100"/>
      <c r="M51" s="100"/>
    </row>
    <row r="52" spans="2:15" ht="15" customHeight="1">
      <c r="B52" s="1037" t="s">
        <v>476</v>
      </c>
      <c r="C52" s="1038"/>
      <c r="D52" s="1038"/>
      <c r="E52" s="1038"/>
      <c r="F52" s="1038"/>
      <c r="G52" s="1038"/>
      <c r="H52" s="1038"/>
      <c r="I52" s="1038"/>
      <c r="J52" s="1038"/>
      <c r="K52" s="1038"/>
      <c r="L52" s="1038"/>
      <c r="M52" s="1038"/>
      <c r="N52" s="1038"/>
      <c r="O52" s="1039"/>
    </row>
    <row r="53" spans="2:15" ht="15" customHeight="1">
      <c r="B53" s="1040"/>
      <c r="C53" s="1041"/>
      <c r="D53" s="1041"/>
      <c r="E53" s="1041"/>
      <c r="F53" s="1041"/>
      <c r="G53" s="1041"/>
      <c r="H53" s="1041"/>
      <c r="I53" s="1041"/>
      <c r="J53" s="1041"/>
      <c r="K53" s="1041"/>
      <c r="L53" s="1041"/>
      <c r="M53" s="1041"/>
      <c r="N53" s="1041"/>
      <c r="O53" s="1042"/>
    </row>
    <row r="54" spans="2:15" ht="15" customHeight="1">
      <c r="B54" s="1043"/>
      <c r="C54" s="1044"/>
      <c r="D54" s="1044"/>
      <c r="E54" s="1044"/>
      <c r="F54" s="1044"/>
      <c r="G54" s="1044"/>
      <c r="H54" s="1044"/>
      <c r="I54" s="1044"/>
      <c r="J54" s="1044"/>
      <c r="K54" s="1044"/>
      <c r="L54" s="1044"/>
      <c r="M54" s="1044"/>
      <c r="N54" s="1044"/>
      <c r="O54" s="1045"/>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A2" sqref="A2:J2"/>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70" t="s">
        <v>165</v>
      </c>
    </row>
    <row r="3" spans="2:14" ht="15" customHeight="1">
      <c r="B3" s="271" t="s">
        <v>166</v>
      </c>
      <c r="G3" s="38" t="s">
        <v>365</v>
      </c>
      <c r="K3" s="38" t="s">
        <v>14</v>
      </c>
      <c r="N3" s="39" t="s">
        <v>131</v>
      </c>
    </row>
    <row r="4" spans="2:14" s="95" customFormat="1" ht="15" customHeight="1">
      <c r="B4" s="1133" t="s">
        <v>0</v>
      </c>
      <c r="C4" s="1134"/>
      <c r="D4" s="1134"/>
      <c r="E4" s="1135"/>
      <c r="F4" s="1082" t="s">
        <v>13</v>
      </c>
      <c r="G4" s="1106"/>
      <c r="H4" s="1083"/>
      <c r="I4" s="1082" t="s">
        <v>146</v>
      </c>
      <c r="J4" s="1106"/>
      <c r="K4" s="1083"/>
      <c r="L4" s="1082" t="s">
        <v>147</v>
      </c>
      <c r="M4" s="1106"/>
      <c r="N4" s="1083"/>
    </row>
    <row r="5" spans="2:14" s="95" customFormat="1" ht="15" customHeight="1">
      <c r="B5" s="1136"/>
      <c r="C5" s="1137"/>
      <c r="D5" s="1137"/>
      <c r="E5" s="1138"/>
      <c r="F5" s="41" t="s">
        <v>121</v>
      </c>
      <c r="G5" s="41" t="s">
        <v>1</v>
      </c>
      <c r="H5" s="41" t="s">
        <v>2</v>
      </c>
      <c r="I5" s="41" t="s">
        <v>121</v>
      </c>
      <c r="J5" s="41" t="s">
        <v>1</v>
      </c>
      <c r="K5" s="41" t="s">
        <v>109</v>
      </c>
      <c r="L5" s="41" t="s">
        <v>121</v>
      </c>
      <c r="M5" s="41" t="s">
        <v>1</v>
      </c>
      <c r="N5" s="42" t="s">
        <v>2</v>
      </c>
    </row>
    <row r="6" spans="2:14" s="95" customFormat="1" ht="15" hidden="1" customHeight="1">
      <c r="B6" s="134">
        <v>20</v>
      </c>
      <c r="C6" s="46" t="s">
        <v>90</v>
      </c>
      <c r="D6" s="46"/>
      <c r="E6" s="440"/>
      <c r="F6" s="442">
        <v>101.5</v>
      </c>
      <c r="G6" s="441">
        <v>101.9</v>
      </c>
      <c r="H6" s="442">
        <v>102.1</v>
      </c>
      <c r="I6" s="441"/>
      <c r="J6" s="442"/>
      <c r="K6" s="441"/>
      <c r="L6" s="442">
        <v>1</v>
      </c>
      <c r="M6" s="441">
        <v>1.4</v>
      </c>
      <c r="N6" s="443">
        <v>1.4</v>
      </c>
    </row>
    <row r="7" spans="2:14" s="95" customFormat="1" ht="15" hidden="1" customHeight="1">
      <c r="B7" s="76">
        <v>21</v>
      </c>
      <c r="C7" s="48" t="s">
        <v>271</v>
      </c>
      <c r="D7" s="48"/>
      <c r="E7" s="138"/>
      <c r="F7" s="313">
        <v>100.8</v>
      </c>
      <c r="G7" s="113">
        <v>100.6</v>
      </c>
      <c r="H7" s="313">
        <v>100.7</v>
      </c>
      <c r="I7" s="113"/>
      <c r="J7" s="313"/>
      <c r="K7" s="113"/>
      <c r="L7" s="313">
        <v>-0.7</v>
      </c>
      <c r="M7" s="113">
        <v>-1.3</v>
      </c>
      <c r="N7" s="141">
        <v>-1.4</v>
      </c>
    </row>
    <row r="8" spans="2:14" s="95" customFormat="1" ht="15.75" hidden="1" customHeight="1">
      <c r="B8" s="76">
        <v>22</v>
      </c>
      <c r="C8" s="48" t="s">
        <v>287</v>
      </c>
      <c r="D8" s="48"/>
      <c r="E8" s="138"/>
      <c r="F8" s="313">
        <v>100</v>
      </c>
      <c r="G8" s="113">
        <v>100</v>
      </c>
      <c r="H8" s="313">
        <v>100</v>
      </c>
      <c r="I8" s="113"/>
      <c r="J8" s="313"/>
      <c r="K8" s="113"/>
      <c r="L8" s="313">
        <v>-0.8</v>
      </c>
      <c r="M8" s="113">
        <v>-0.6</v>
      </c>
      <c r="N8" s="141">
        <v>-0.7</v>
      </c>
    </row>
    <row r="9" spans="2:14" s="95" customFormat="1" ht="15" hidden="1" customHeight="1">
      <c r="B9" s="76">
        <v>23</v>
      </c>
      <c r="C9" s="48" t="s">
        <v>271</v>
      </c>
      <c r="D9" s="48"/>
      <c r="E9" s="138"/>
      <c r="F9" s="313">
        <v>96.6</v>
      </c>
      <c r="G9" s="113">
        <v>96.1</v>
      </c>
      <c r="H9" s="313">
        <v>96.3</v>
      </c>
      <c r="I9" s="113"/>
      <c r="J9" s="313"/>
      <c r="K9" s="113"/>
      <c r="L9" s="313">
        <v>-0.7</v>
      </c>
      <c r="M9" s="113">
        <v>-0.2</v>
      </c>
      <c r="N9" s="141">
        <v>-0.3</v>
      </c>
    </row>
    <row r="10" spans="2:14" s="95" customFormat="1" ht="15" hidden="1" customHeight="1">
      <c r="B10" s="76">
        <v>24</v>
      </c>
      <c r="C10" s="48" t="s">
        <v>271</v>
      </c>
      <c r="D10" s="48"/>
      <c r="E10" s="138"/>
      <c r="F10" s="313">
        <v>96.5</v>
      </c>
      <c r="G10" s="113">
        <v>96</v>
      </c>
      <c r="H10" s="313">
        <v>96.2</v>
      </c>
      <c r="I10" s="113"/>
      <c r="J10" s="313"/>
      <c r="K10" s="113"/>
      <c r="L10" s="313">
        <v>-0.1</v>
      </c>
      <c r="M10" s="113">
        <v>-0.1</v>
      </c>
      <c r="N10" s="141">
        <v>0</v>
      </c>
    </row>
    <row r="11" spans="2:14" s="95" customFormat="1" ht="15" hidden="1" customHeight="1">
      <c r="B11" s="575">
        <v>25</v>
      </c>
      <c r="C11" s="602" t="s">
        <v>344</v>
      </c>
      <c r="D11" s="602"/>
      <c r="E11" s="607"/>
      <c r="F11" s="572">
        <v>96.6</v>
      </c>
      <c r="G11" s="572">
        <v>96.3</v>
      </c>
      <c r="H11" s="572">
        <v>96.6</v>
      </c>
      <c r="I11" s="572"/>
      <c r="J11" s="572"/>
      <c r="K11" s="572"/>
      <c r="L11" s="572">
        <v>0.2</v>
      </c>
      <c r="M11" s="572">
        <v>0.3</v>
      </c>
      <c r="N11" s="572">
        <v>0.4</v>
      </c>
    </row>
    <row r="12" spans="2:14" s="95" customFormat="1" ht="15" customHeight="1">
      <c r="B12" s="728" t="s">
        <v>400</v>
      </c>
      <c r="C12" s="602" t="s">
        <v>90</v>
      </c>
      <c r="D12" s="602"/>
      <c r="E12" s="607"/>
      <c r="F12" s="572">
        <v>100.2</v>
      </c>
      <c r="G12" s="572">
        <v>100.3</v>
      </c>
      <c r="H12" s="572">
        <v>99.9</v>
      </c>
      <c r="I12" s="572"/>
      <c r="J12" s="572"/>
      <c r="K12" s="572"/>
      <c r="L12" s="572">
        <v>0.2</v>
      </c>
      <c r="M12" s="572">
        <v>0.3</v>
      </c>
      <c r="N12" s="572">
        <v>-0.1</v>
      </c>
    </row>
    <row r="13" spans="2:14" s="95" customFormat="1" ht="15" customHeight="1">
      <c r="B13" s="728">
        <v>29</v>
      </c>
      <c r="C13" s="602"/>
      <c r="D13" s="602"/>
      <c r="E13" s="607"/>
      <c r="F13" s="572">
        <v>100.6</v>
      </c>
      <c r="G13" s="572">
        <v>100.8</v>
      </c>
      <c r="H13" s="572">
        <v>100.4</v>
      </c>
      <c r="I13" s="572"/>
      <c r="J13" s="572"/>
      <c r="K13" s="572"/>
      <c r="L13" s="572">
        <v>0.4</v>
      </c>
      <c r="M13" s="572">
        <v>0.5</v>
      </c>
      <c r="N13" s="572">
        <v>0.5</v>
      </c>
    </row>
    <row r="14" spans="2:14" s="95" customFormat="1" ht="15" customHeight="1">
      <c r="B14" s="728">
        <v>30</v>
      </c>
      <c r="C14" s="602"/>
      <c r="D14" s="602"/>
      <c r="E14" s="607"/>
      <c r="F14" s="572">
        <v>101.8</v>
      </c>
      <c r="G14" s="572">
        <v>101.7</v>
      </c>
      <c r="H14" s="572">
        <v>101.3</v>
      </c>
      <c r="I14" s="572"/>
      <c r="J14" s="572"/>
      <c r="K14" s="572"/>
      <c r="L14" s="572">
        <v>1.1000000000000001</v>
      </c>
      <c r="M14" s="572">
        <v>0.9</v>
      </c>
      <c r="N14" s="572">
        <v>1</v>
      </c>
    </row>
    <row r="15" spans="2:14" s="95" customFormat="1" ht="15" customHeight="1">
      <c r="B15" s="753" t="s">
        <v>355</v>
      </c>
      <c r="C15" s="602" t="s">
        <v>271</v>
      </c>
      <c r="D15" s="602"/>
      <c r="E15" s="682"/>
      <c r="F15" s="572">
        <v>102.1</v>
      </c>
      <c r="G15" s="572">
        <v>102.2</v>
      </c>
      <c r="H15" s="572">
        <v>101.8</v>
      </c>
      <c r="I15" s="572"/>
      <c r="J15" s="572"/>
      <c r="K15" s="572"/>
      <c r="L15" s="572">
        <v>0.3</v>
      </c>
      <c r="M15" s="572">
        <v>0.5</v>
      </c>
      <c r="N15" s="572">
        <v>0.5</v>
      </c>
    </row>
    <row r="16" spans="2:14" s="95" customFormat="1" ht="15" customHeight="1">
      <c r="B16" s="753">
        <v>2</v>
      </c>
      <c r="C16" s="602"/>
      <c r="D16" s="602"/>
      <c r="E16" s="682"/>
      <c r="F16" s="572">
        <v>102.3</v>
      </c>
      <c r="G16" s="572">
        <v>102.4</v>
      </c>
      <c r="H16" s="572">
        <v>101.8</v>
      </c>
      <c r="I16" s="572"/>
      <c r="J16" s="572"/>
      <c r="K16" s="572"/>
      <c r="L16" s="572">
        <v>0.2</v>
      </c>
      <c r="M16" s="572">
        <v>0.2</v>
      </c>
      <c r="N16" s="572">
        <v>0</v>
      </c>
    </row>
    <row r="17" spans="2:14" s="167" customFormat="1" ht="15" customHeight="1">
      <c r="B17" s="728"/>
      <c r="C17" s="602"/>
      <c r="D17" s="602"/>
      <c r="E17" s="607"/>
      <c r="F17" s="572"/>
      <c r="G17" s="572"/>
      <c r="H17" s="572"/>
      <c r="I17" s="572"/>
      <c r="J17" s="572"/>
      <c r="K17" s="572"/>
      <c r="L17" s="572"/>
      <c r="M17" s="572"/>
      <c r="N17" s="572"/>
    </row>
    <row r="18" spans="2:14" s="167" customFormat="1" ht="13.5" customHeight="1">
      <c r="B18" s="583" t="s">
        <v>445</v>
      </c>
      <c r="C18" s="602" t="s">
        <v>101</v>
      </c>
      <c r="D18" s="602">
        <v>1</v>
      </c>
      <c r="E18" s="607" t="s">
        <v>148</v>
      </c>
      <c r="F18" s="572">
        <v>102.6</v>
      </c>
      <c r="G18" s="572">
        <v>102.7</v>
      </c>
      <c r="H18" s="572">
        <v>102.2</v>
      </c>
      <c r="I18" s="572">
        <v>-0.1</v>
      </c>
      <c r="J18" s="572">
        <v>-0.1</v>
      </c>
      <c r="K18" s="572">
        <v>-0.1</v>
      </c>
      <c r="L18" s="572">
        <v>0.6</v>
      </c>
      <c r="M18" s="572">
        <v>0.8</v>
      </c>
      <c r="N18" s="572">
        <v>0.7</v>
      </c>
    </row>
    <row r="19" spans="2:14" s="167" customFormat="1" ht="13.5" customHeight="1">
      <c r="B19" s="728"/>
      <c r="C19" s="602"/>
      <c r="D19" s="602">
        <v>2</v>
      </c>
      <c r="E19" s="607"/>
      <c r="F19" s="572">
        <v>102.2</v>
      </c>
      <c r="G19" s="572">
        <v>102.4</v>
      </c>
      <c r="H19" s="572">
        <v>102</v>
      </c>
      <c r="I19" s="572">
        <v>-0.4</v>
      </c>
      <c r="J19" s="572">
        <v>-0.2</v>
      </c>
      <c r="K19" s="572">
        <v>-0.2</v>
      </c>
      <c r="L19" s="572">
        <v>0.4</v>
      </c>
      <c r="M19" s="572">
        <v>0.7</v>
      </c>
      <c r="N19" s="572">
        <v>0.4</v>
      </c>
    </row>
    <row r="20" spans="2:14" s="167" customFormat="1" ht="13.5" customHeight="1">
      <c r="B20" s="728"/>
      <c r="C20" s="602"/>
      <c r="D20" s="602">
        <v>3</v>
      </c>
      <c r="E20" s="607"/>
      <c r="F20" s="572">
        <v>102.4</v>
      </c>
      <c r="G20" s="572">
        <v>102.5</v>
      </c>
      <c r="H20" s="572">
        <v>101.9</v>
      </c>
      <c r="I20" s="572">
        <v>0.1</v>
      </c>
      <c r="J20" s="572">
        <v>0.1</v>
      </c>
      <c r="K20" s="572">
        <v>0</v>
      </c>
      <c r="L20" s="572">
        <v>0.7</v>
      </c>
      <c r="M20" s="572">
        <v>0.7</v>
      </c>
      <c r="N20" s="572">
        <v>0.4</v>
      </c>
    </row>
    <row r="21" spans="2:14" s="167" customFormat="1" ht="13.5" customHeight="1">
      <c r="B21" s="728"/>
      <c r="C21" s="602"/>
      <c r="D21" s="602">
        <v>4</v>
      </c>
      <c r="E21" s="607"/>
      <c r="F21" s="572">
        <v>102.2</v>
      </c>
      <c r="G21" s="572">
        <v>102.4</v>
      </c>
      <c r="H21" s="572">
        <v>101.9</v>
      </c>
      <c r="I21" s="572">
        <v>-0.1</v>
      </c>
      <c r="J21" s="572">
        <v>-0.1</v>
      </c>
      <c r="K21" s="572">
        <v>-0.1</v>
      </c>
      <c r="L21" s="572">
        <v>0.4</v>
      </c>
      <c r="M21" s="572">
        <v>0.5</v>
      </c>
      <c r="N21" s="572">
        <v>0.1</v>
      </c>
    </row>
    <row r="22" spans="2:14" s="167" customFormat="1" ht="13.5" customHeight="1">
      <c r="B22" s="728"/>
      <c r="C22" s="602"/>
      <c r="D22" s="602">
        <v>5</v>
      </c>
      <c r="E22" s="607"/>
      <c r="F22" s="572">
        <v>102.4</v>
      </c>
      <c r="G22" s="572">
        <v>102.4</v>
      </c>
      <c r="H22" s="572">
        <v>101.8</v>
      </c>
      <c r="I22" s="572">
        <v>0.1</v>
      </c>
      <c r="J22" s="572">
        <v>0</v>
      </c>
      <c r="K22" s="572">
        <v>0</v>
      </c>
      <c r="L22" s="572">
        <v>0.4</v>
      </c>
      <c r="M22" s="572">
        <v>0.4</v>
      </c>
      <c r="N22" s="572">
        <v>0.1</v>
      </c>
    </row>
    <row r="23" spans="2:14" s="167" customFormat="1" ht="13.5" customHeight="1">
      <c r="B23" s="728"/>
      <c r="C23" s="602"/>
      <c r="D23" s="602">
        <v>6</v>
      </c>
      <c r="E23" s="607"/>
      <c r="F23" s="572">
        <v>102.1</v>
      </c>
      <c r="G23" s="572">
        <v>102.3</v>
      </c>
      <c r="H23" s="572">
        <v>101.7</v>
      </c>
      <c r="I23" s="572">
        <v>-0.2</v>
      </c>
      <c r="J23" s="572">
        <v>0</v>
      </c>
      <c r="K23" s="572">
        <v>-0.1</v>
      </c>
      <c r="L23" s="572">
        <v>0.5</v>
      </c>
      <c r="M23" s="572">
        <v>0.4</v>
      </c>
      <c r="N23" s="572">
        <v>0.1</v>
      </c>
    </row>
    <row r="24" spans="2:14" s="167" customFormat="1" ht="13.5" customHeight="1">
      <c r="B24" s="728"/>
      <c r="C24" s="602"/>
      <c r="D24" s="602">
        <v>7</v>
      </c>
      <c r="E24" s="607"/>
      <c r="F24" s="572">
        <v>102.4</v>
      </c>
      <c r="G24" s="572">
        <v>102.6</v>
      </c>
      <c r="H24" s="572">
        <v>101.9</v>
      </c>
      <c r="I24" s="572">
        <v>0.2</v>
      </c>
      <c r="J24" s="572">
        <v>0.2</v>
      </c>
      <c r="K24" s="572">
        <v>0.1</v>
      </c>
      <c r="L24" s="572">
        <v>0.8</v>
      </c>
      <c r="M24" s="572">
        <v>0.6</v>
      </c>
      <c r="N24" s="572">
        <v>0.3</v>
      </c>
    </row>
    <row r="25" spans="2:14" s="167" customFormat="1" ht="13.5" customHeight="1">
      <c r="B25" s="728"/>
      <c r="C25" s="602"/>
      <c r="D25" s="602">
        <v>8</v>
      </c>
      <c r="E25" s="607"/>
      <c r="F25" s="572">
        <v>102.8</v>
      </c>
      <c r="G25" s="572">
        <v>102.9</v>
      </c>
      <c r="H25" s="572">
        <v>102</v>
      </c>
      <c r="I25" s="572">
        <v>0.4</v>
      </c>
      <c r="J25" s="572">
        <v>0.3</v>
      </c>
      <c r="K25" s="572">
        <v>0.2</v>
      </c>
      <c r="L25" s="572">
        <v>0.7</v>
      </c>
      <c r="M25" s="572">
        <v>0.4</v>
      </c>
      <c r="N25" s="572">
        <v>0.2</v>
      </c>
    </row>
    <row r="26" spans="2:14" s="167" customFormat="1" ht="13.5" customHeight="1">
      <c r="B26" s="728"/>
      <c r="C26" s="602"/>
      <c r="D26" s="602">
        <v>9</v>
      </c>
      <c r="E26" s="607"/>
      <c r="F26" s="572">
        <v>102.6</v>
      </c>
      <c r="G26" s="572">
        <v>102.6</v>
      </c>
      <c r="H26" s="572">
        <v>102</v>
      </c>
      <c r="I26" s="572">
        <v>-0.2</v>
      </c>
      <c r="J26" s="572">
        <v>-0.2</v>
      </c>
      <c r="K26" s="572">
        <v>-0.1</v>
      </c>
      <c r="L26" s="572">
        <v>0.2</v>
      </c>
      <c r="M26" s="572">
        <v>0.1</v>
      </c>
      <c r="N26" s="572">
        <v>0</v>
      </c>
    </row>
    <row r="27" spans="2:14" s="167" customFormat="1" ht="13.5" customHeight="1">
      <c r="B27" s="728"/>
      <c r="C27" s="602"/>
      <c r="D27" s="602">
        <v>10</v>
      </c>
      <c r="E27" s="607"/>
      <c r="F27" s="572">
        <v>102.4</v>
      </c>
      <c r="G27" s="572">
        <v>102.6</v>
      </c>
      <c r="H27" s="572">
        <v>101.8</v>
      </c>
      <c r="I27" s="572">
        <v>-0.2</v>
      </c>
      <c r="J27" s="572">
        <v>0</v>
      </c>
      <c r="K27" s="572">
        <v>-0.1</v>
      </c>
      <c r="L27" s="572">
        <v>-0.6</v>
      </c>
      <c r="M27" s="572">
        <v>-0.3</v>
      </c>
      <c r="N27" s="572">
        <v>-0.4</v>
      </c>
    </row>
    <row r="28" spans="2:14" s="167" customFormat="1" ht="13.5" customHeight="1">
      <c r="B28" s="728"/>
      <c r="C28" s="602"/>
      <c r="D28" s="602">
        <v>11</v>
      </c>
      <c r="E28" s="607"/>
      <c r="F28" s="572">
        <v>102.1</v>
      </c>
      <c r="G28" s="572">
        <v>102.1</v>
      </c>
      <c r="H28" s="572">
        <v>101.3</v>
      </c>
      <c r="I28" s="572">
        <v>-0.3</v>
      </c>
      <c r="J28" s="572">
        <v>-0.5</v>
      </c>
      <c r="K28" s="572">
        <v>-0.5</v>
      </c>
      <c r="L28" s="572">
        <v>-0.8</v>
      </c>
      <c r="M28" s="572">
        <v>-0.6</v>
      </c>
      <c r="N28" s="572">
        <v>-0.9</v>
      </c>
    </row>
    <row r="29" spans="2:14" s="167" customFormat="1" ht="13.5" customHeight="1">
      <c r="B29" s="728"/>
      <c r="C29" s="602"/>
      <c r="D29" s="602">
        <v>12</v>
      </c>
      <c r="E29" s="607"/>
      <c r="F29" s="572">
        <v>101.7</v>
      </c>
      <c r="G29" s="572">
        <v>101.9</v>
      </c>
      <c r="H29" s="572">
        <v>101.1</v>
      </c>
      <c r="I29" s="572">
        <v>-0.3</v>
      </c>
      <c r="J29" s="572">
        <v>-0.2</v>
      </c>
      <c r="K29" s="572">
        <v>-0.3</v>
      </c>
      <c r="L29" s="572">
        <v>-0.9</v>
      </c>
      <c r="M29" s="572">
        <v>-0.9</v>
      </c>
      <c r="N29" s="572">
        <v>-1.2</v>
      </c>
    </row>
    <row r="30" spans="2:14" s="167" customFormat="1" ht="13.5" customHeight="1">
      <c r="B30" s="728">
        <v>3</v>
      </c>
      <c r="C30" s="602" t="s">
        <v>101</v>
      </c>
      <c r="D30" s="602">
        <v>1</v>
      </c>
      <c r="E30" s="607" t="s">
        <v>201</v>
      </c>
      <c r="F30" s="572">
        <v>102.5</v>
      </c>
      <c r="G30" s="572">
        <v>102.6</v>
      </c>
      <c r="H30" s="572">
        <v>101.6</v>
      </c>
      <c r="I30" s="572">
        <v>0.7</v>
      </c>
      <c r="J30" s="572">
        <v>0.7</v>
      </c>
      <c r="K30" s="572">
        <v>0.5</v>
      </c>
      <c r="L30" s="572">
        <v>-0.1</v>
      </c>
      <c r="M30" s="572">
        <v>-0.1</v>
      </c>
      <c r="N30" s="572">
        <v>-0.6</v>
      </c>
    </row>
    <row r="31" spans="2:14" s="167" customFormat="1" ht="13.5" customHeight="1">
      <c r="B31" s="728"/>
      <c r="C31" s="602"/>
      <c r="D31" s="602">
        <v>2</v>
      </c>
      <c r="E31" s="607"/>
      <c r="F31" s="572">
        <v>102.1</v>
      </c>
      <c r="G31" s="572">
        <v>102.4</v>
      </c>
      <c r="H31" s="572">
        <v>101.6</v>
      </c>
      <c r="I31" s="572">
        <v>-0.3</v>
      </c>
      <c r="J31" s="572">
        <v>-0.2</v>
      </c>
      <c r="K31" s="572">
        <v>0</v>
      </c>
      <c r="L31" s="572">
        <v>-0.1</v>
      </c>
      <c r="M31" s="572">
        <v>-0.1</v>
      </c>
      <c r="N31" s="572">
        <v>-0.4</v>
      </c>
    </row>
    <row r="32" spans="2:14" s="167" customFormat="1" ht="13.5" customHeight="1">
      <c r="B32" s="728"/>
      <c r="C32" s="602"/>
      <c r="D32" s="602">
        <v>3</v>
      </c>
      <c r="E32" s="607"/>
      <c r="F32" s="572">
        <v>102.3</v>
      </c>
      <c r="G32" s="572">
        <v>102.7</v>
      </c>
      <c r="H32" s="572">
        <v>101.8</v>
      </c>
      <c r="I32" s="572">
        <v>0.2</v>
      </c>
      <c r="J32" s="572">
        <v>0.3</v>
      </c>
      <c r="K32" s="572">
        <v>0.2</v>
      </c>
      <c r="L32" s="572">
        <v>0</v>
      </c>
      <c r="M32" s="572">
        <v>0.2</v>
      </c>
      <c r="N32" s="572">
        <v>-0.2</v>
      </c>
    </row>
    <row r="33" spans="2:15" s="167" customFormat="1" ht="13.5" customHeight="1">
      <c r="B33" s="728"/>
      <c r="C33" s="602"/>
      <c r="D33" s="602">
        <v>4</v>
      </c>
      <c r="E33" s="607"/>
      <c r="F33" s="572">
        <v>101.9</v>
      </c>
      <c r="G33" s="572">
        <v>102.2</v>
      </c>
      <c r="H33" s="572">
        <v>101.4</v>
      </c>
      <c r="I33" s="572">
        <v>-0.5</v>
      </c>
      <c r="J33" s="572">
        <v>-0.5</v>
      </c>
      <c r="K33" s="572">
        <v>-0.3</v>
      </c>
      <c r="L33" s="572">
        <v>-0.4</v>
      </c>
      <c r="M33" s="572">
        <v>-0.2</v>
      </c>
      <c r="N33" s="572">
        <v>-0.4</v>
      </c>
    </row>
    <row r="34" spans="2:15" s="167" customFormat="1" ht="13.5" customHeight="1">
      <c r="B34" s="728"/>
      <c r="C34" s="602"/>
      <c r="D34" s="602">
        <v>5</v>
      </c>
      <c r="E34" s="607"/>
      <c r="F34" s="572">
        <v>102</v>
      </c>
      <c r="G34" s="572">
        <v>102.3</v>
      </c>
      <c r="H34" s="572">
        <v>101.7</v>
      </c>
      <c r="I34" s="572">
        <v>0.2</v>
      </c>
      <c r="J34" s="572">
        <v>0.1</v>
      </c>
      <c r="K34" s="572">
        <v>0.3</v>
      </c>
      <c r="L34" s="572">
        <v>-0.3</v>
      </c>
      <c r="M34" s="572">
        <v>-0.1</v>
      </c>
      <c r="N34" s="572">
        <v>-0.1</v>
      </c>
    </row>
    <row r="35" spans="2:15" s="167" customFormat="1" ht="13.5" customHeight="1">
      <c r="B35" s="728"/>
      <c r="C35" s="602"/>
      <c r="D35" s="602">
        <v>6</v>
      </c>
      <c r="E35" s="607"/>
      <c r="F35" s="572">
        <v>102.3</v>
      </c>
      <c r="G35" s="572">
        <v>102.5</v>
      </c>
      <c r="H35" s="572">
        <v>101.9</v>
      </c>
      <c r="I35" s="572">
        <v>0.3</v>
      </c>
      <c r="J35" s="572">
        <v>0.2</v>
      </c>
      <c r="K35" s="572">
        <v>0.2</v>
      </c>
      <c r="L35" s="572">
        <v>0.1</v>
      </c>
      <c r="M35" s="572">
        <v>0.2</v>
      </c>
      <c r="N35" s="572">
        <v>0.2</v>
      </c>
    </row>
    <row r="36" spans="2:15" s="167" customFormat="1" ht="13.5" customHeight="1">
      <c r="B36" s="604"/>
      <c r="C36" s="605"/>
      <c r="D36" s="605"/>
      <c r="E36" s="610"/>
      <c r="F36" s="572"/>
      <c r="G36" s="572"/>
      <c r="H36" s="572"/>
      <c r="I36" s="572"/>
      <c r="J36" s="572"/>
      <c r="K36" s="572"/>
      <c r="L36" s="572"/>
      <c r="M36" s="572"/>
      <c r="N36" s="572"/>
    </row>
    <row r="37" spans="2:15" s="132" customFormat="1" ht="15" customHeight="1">
      <c r="B37" s="191" t="s">
        <v>280</v>
      </c>
      <c r="C37" s="131"/>
      <c r="D37" s="131"/>
      <c r="E37" s="131"/>
      <c r="F37" s="193"/>
      <c r="G37" s="193"/>
      <c r="H37" s="193"/>
      <c r="I37" s="193"/>
      <c r="J37" s="193"/>
      <c r="K37" s="193"/>
      <c r="L37" s="193"/>
      <c r="M37" s="193"/>
      <c r="N37" s="194"/>
      <c r="O37" s="70"/>
    </row>
    <row r="38" spans="2:15" s="95" customFormat="1" ht="15" customHeight="1">
      <c r="B38" s="72" t="s">
        <v>216</v>
      </c>
      <c r="C38" s="50"/>
      <c r="D38" s="50"/>
      <c r="E38" s="149"/>
      <c r="F38" s="50"/>
      <c r="G38" s="50"/>
      <c r="H38" s="50"/>
      <c r="I38" s="50"/>
      <c r="J38" s="50"/>
      <c r="K38" s="50"/>
      <c r="L38" s="50"/>
      <c r="M38" s="50"/>
      <c r="N38" s="51"/>
      <c r="O38" s="167"/>
    </row>
    <row r="39" spans="2:15" ht="6.75" customHeight="1">
      <c r="E39" s="29"/>
      <c r="F39" s="29"/>
      <c r="G39" s="29"/>
      <c r="H39" s="29"/>
      <c r="I39" s="29"/>
      <c r="J39" s="29"/>
      <c r="K39" s="29"/>
      <c r="L39" s="29"/>
      <c r="M39" s="29"/>
      <c r="N39" s="29"/>
      <c r="O39" s="100"/>
    </row>
    <row r="40" spans="2:15" ht="15" customHeight="1">
      <c r="B40" s="54"/>
      <c r="C40" s="44"/>
      <c r="D40" s="44"/>
      <c r="E40" s="304"/>
      <c r="F40" s="168"/>
      <c r="G40" s="168"/>
      <c r="H40" s="168"/>
      <c r="I40" s="168"/>
      <c r="J40" s="168"/>
      <c r="K40" s="168"/>
      <c r="L40" s="168"/>
      <c r="M40" s="168"/>
      <c r="N40" s="160"/>
      <c r="O40" s="100"/>
    </row>
    <row r="41" spans="2:15" ht="15" customHeight="1">
      <c r="B41" s="43"/>
      <c r="C41" s="45"/>
      <c r="D41" s="45"/>
      <c r="E41" s="100"/>
      <c r="F41" s="100"/>
      <c r="G41" s="100"/>
      <c r="H41" s="100"/>
      <c r="I41" s="100"/>
      <c r="J41" s="100"/>
      <c r="K41" s="100"/>
      <c r="L41" s="100"/>
      <c r="M41" s="100"/>
      <c r="N41" s="161"/>
      <c r="O41" s="100"/>
    </row>
    <row r="42" spans="2:15" ht="15" customHeight="1">
      <c r="B42" s="43"/>
      <c r="C42" s="45"/>
      <c r="D42" s="45"/>
      <c r="E42" s="100"/>
      <c r="F42" s="100"/>
      <c r="G42" s="100"/>
      <c r="H42" s="100"/>
      <c r="I42" s="100"/>
      <c r="J42" s="100"/>
      <c r="K42" s="100"/>
      <c r="L42" s="100"/>
      <c r="M42" s="100"/>
      <c r="N42" s="161"/>
      <c r="O42" s="100"/>
    </row>
    <row r="43" spans="2:15" ht="15" customHeight="1">
      <c r="B43" s="43"/>
      <c r="C43" s="317"/>
      <c r="D43" s="45"/>
      <c r="E43" s="100"/>
      <c r="F43" s="100"/>
      <c r="G43" s="100"/>
      <c r="H43" s="100"/>
      <c r="I43" s="100"/>
      <c r="J43" s="100"/>
      <c r="K43" s="100"/>
      <c r="L43" s="100"/>
      <c r="M43" s="100"/>
      <c r="N43" s="161"/>
      <c r="O43" s="100"/>
    </row>
    <row r="44" spans="2:15" ht="15" customHeight="1">
      <c r="B44" s="43"/>
      <c r="C44" s="45"/>
      <c r="D44" s="45"/>
      <c r="E44" s="100"/>
      <c r="F44" s="100"/>
      <c r="G44" s="100"/>
      <c r="H44" s="100"/>
      <c r="I44" s="100"/>
      <c r="J44" s="100"/>
      <c r="K44" s="100"/>
      <c r="L44" s="100"/>
      <c r="M44" s="100"/>
      <c r="N44" s="161"/>
      <c r="O44" s="100"/>
    </row>
    <row r="45" spans="2:15" ht="15" customHeight="1">
      <c r="B45" s="43"/>
      <c r="C45" s="45"/>
      <c r="D45" s="45"/>
      <c r="E45" s="100"/>
      <c r="F45" s="100"/>
      <c r="G45" s="100"/>
      <c r="H45" s="100"/>
      <c r="I45" s="100"/>
      <c r="J45" s="100"/>
      <c r="K45" s="100"/>
      <c r="L45" s="100"/>
      <c r="M45" s="100"/>
      <c r="N45" s="161"/>
      <c r="O45" s="100"/>
    </row>
    <row r="46" spans="2:15" ht="15" customHeight="1">
      <c r="B46" s="43"/>
      <c r="C46" s="45"/>
      <c r="D46" s="45"/>
      <c r="E46" s="100"/>
      <c r="F46" s="100"/>
      <c r="G46" s="100"/>
      <c r="H46" s="100"/>
      <c r="I46" s="100"/>
      <c r="J46" s="100"/>
      <c r="K46" s="100"/>
      <c r="L46" s="100"/>
      <c r="M46" s="100"/>
      <c r="N46" s="161"/>
      <c r="O46" s="100"/>
    </row>
    <row r="47" spans="2:15" ht="15" customHeight="1">
      <c r="B47" s="43"/>
      <c r="C47" s="45"/>
      <c r="D47" s="45"/>
      <c r="E47" s="100"/>
      <c r="F47" s="100"/>
      <c r="G47" s="100"/>
      <c r="H47" s="100"/>
      <c r="I47" s="100"/>
      <c r="J47" s="100"/>
      <c r="K47" s="100"/>
      <c r="L47" s="100"/>
      <c r="M47" s="100"/>
      <c r="N47" s="161"/>
      <c r="O47" s="100"/>
    </row>
    <row r="48" spans="2:15" ht="15" customHeight="1">
      <c r="B48" s="43"/>
      <c r="C48" s="45"/>
      <c r="D48" s="45"/>
      <c r="E48" s="100"/>
      <c r="F48" s="100"/>
      <c r="G48" s="100"/>
      <c r="H48" s="100"/>
      <c r="I48" s="100"/>
      <c r="J48" s="100"/>
      <c r="K48" s="100"/>
      <c r="L48" s="100"/>
      <c r="M48" s="100"/>
      <c r="N48" s="161"/>
      <c r="O48" s="100"/>
    </row>
    <row r="49" spans="2:15" ht="15" customHeight="1">
      <c r="B49" s="43"/>
      <c r="C49" s="45"/>
      <c r="D49" s="45"/>
      <c r="E49" s="100"/>
      <c r="F49" s="100"/>
      <c r="G49" s="100"/>
      <c r="H49" s="100"/>
      <c r="I49" s="100"/>
      <c r="J49" s="100"/>
      <c r="K49" s="100"/>
      <c r="L49" s="100"/>
      <c r="M49" s="100"/>
      <c r="N49" s="161"/>
      <c r="O49" s="100"/>
    </row>
    <row r="50" spans="2:15" ht="15" customHeight="1">
      <c r="B50" s="43"/>
      <c r="C50" s="45"/>
      <c r="D50" s="45"/>
      <c r="E50" s="100"/>
      <c r="F50" s="100"/>
      <c r="G50" s="100"/>
      <c r="H50" s="100"/>
      <c r="I50" s="100"/>
      <c r="J50" s="100"/>
      <c r="K50" s="100"/>
      <c r="L50" s="100"/>
      <c r="M50" s="100"/>
      <c r="N50" s="161"/>
      <c r="O50" s="100"/>
    </row>
    <row r="51" spans="2:15" ht="15" customHeight="1">
      <c r="B51" s="43"/>
      <c r="C51" s="45"/>
      <c r="D51" s="45"/>
      <c r="E51" s="100"/>
      <c r="F51" s="100"/>
      <c r="G51" s="100"/>
      <c r="H51" s="100"/>
      <c r="I51" s="100"/>
      <c r="J51" s="100"/>
      <c r="K51" s="100"/>
      <c r="L51" s="100"/>
      <c r="M51" s="100"/>
      <c r="N51" s="161"/>
    </row>
    <row r="52" spans="2:15" ht="15" customHeight="1">
      <c r="B52" s="43"/>
      <c r="C52" s="45"/>
      <c r="D52" s="45"/>
      <c r="E52" s="100"/>
      <c r="F52" s="100"/>
      <c r="G52" s="100"/>
      <c r="H52" s="100"/>
      <c r="I52" s="100"/>
      <c r="J52" s="100"/>
      <c r="K52" s="100"/>
      <c r="L52" s="100"/>
      <c r="M52" s="100"/>
      <c r="N52" s="161"/>
    </row>
    <row r="53" spans="2:15" ht="15" customHeight="1">
      <c r="B53" s="43"/>
      <c r="C53" s="45"/>
      <c r="D53" s="45"/>
      <c r="E53" s="100"/>
      <c r="F53" s="100"/>
      <c r="G53" s="100"/>
      <c r="H53" s="100"/>
      <c r="I53" s="100"/>
      <c r="J53" s="100"/>
      <c r="K53" s="100"/>
      <c r="L53" s="100"/>
      <c r="M53" s="100"/>
      <c r="N53" s="161"/>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127" t="s">
        <v>466</v>
      </c>
      <c r="C59" s="1128"/>
      <c r="D59" s="1128"/>
      <c r="E59" s="1128"/>
      <c r="F59" s="1128"/>
      <c r="G59" s="1128"/>
      <c r="H59" s="1128"/>
      <c r="I59" s="1128"/>
      <c r="J59" s="1128"/>
      <c r="K59" s="1128"/>
      <c r="L59" s="1128"/>
      <c r="M59" s="1128"/>
      <c r="N59" s="1129"/>
    </row>
    <row r="60" spans="2:15" ht="14.25" customHeight="1">
      <c r="B60" s="1130"/>
      <c r="C60" s="1131"/>
      <c r="D60" s="1131"/>
      <c r="E60" s="1131"/>
      <c r="F60" s="1131"/>
      <c r="G60" s="1131"/>
      <c r="H60" s="1131"/>
      <c r="I60" s="1131"/>
      <c r="J60" s="1131"/>
      <c r="K60" s="1131"/>
      <c r="L60" s="1131"/>
      <c r="M60" s="1131"/>
      <c r="N60" s="1132"/>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80"/>
  <sheetViews>
    <sheetView zoomScaleNormal="100" workbookViewId="0">
      <selection activeCell="A2" sqref="A2:J2"/>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6384" width="9" style="29"/>
  </cols>
  <sheetData>
    <row r="1" spans="2:17" ht="18" customHeight="1"/>
    <row r="2" spans="2:17" ht="18" customHeight="1">
      <c r="B2" s="270" t="s">
        <v>167</v>
      </c>
      <c r="C2" s="45"/>
      <c r="D2" s="45"/>
      <c r="E2" s="100"/>
      <c r="F2" s="37"/>
      <c r="O2" s="1143" t="s">
        <v>363</v>
      </c>
      <c r="P2" s="750"/>
    </row>
    <row r="3" spans="2:17" ht="15" customHeight="1">
      <c r="B3" s="271" t="s">
        <v>168</v>
      </c>
      <c r="C3" s="45"/>
      <c r="D3" s="45"/>
      <c r="E3" s="100"/>
      <c r="F3" s="37"/>
      <c r="L3" s="1126" t="s">
        <v>135</v>
      </c>
      <c r="M3" s="1126"/>
      <c r="O3" s="1144"/>
      <c r="P3" s="751" t="s">
        <v>364</v>
      </c>
    </row>
    <row r="4" spans="2:17" s="167" customFormat="1" ht="15" customHeight="1">
      <c r="B4" s="134"/>
      <c r="C4" s="46"/>
      <c r="D4" s="46"/>
      <c r="E4" s="47"/>
      <c r="F4" s="134"/>
      <c r="G4" s="74" t="s">
        <v>136</v>
      </c>
      <c r="H4" s="46"/>
      <c r="I4" s="62"/>
      <c r="J4" s="46"/>
      <c r="K4" s="46"/>
      <c r="L4" s="1133" t="s">
        <v>85</v>
      </c>
      <c r="M4" s="1135"/>
      <c r="N4" s="68"/>
      <c r="O4" s="150"/>
      <c r="P4" s="1139" t="s">
        <v>318</v>
      </c>
      <c r="Q4" s="174"/>
    </row>
    <row r="5" spans="2:17" s="167" customFormat="1" ht="15" customHeight="1">
      <c r="B5" s="1151" t="s">
        <v>144</v>
      </c>
      <c r="C5" s="1152"/>
      <c r="D5" s="1152"/>
      <c r="E5" s="1153"/>
      <c r="F5" s="76"/>
      <c r="G5" s="77"/>
      <c r="H5" s="567" t="s">
        <v>122</v>
      </c>
      <c r="I5" s="40"/>
      <c r="J5" s="74" t="s">
        <v>123</v>
      </c>
      <c r="K5" s="567" t="s">
        <v>123</v>
      </c>
      <c r="L5" s="1136" t="s">
        <v>86</v>
      </c>
      <c r="M5" s="1138"/>
      <c r="N5" s="68"/>
      <c r="O5" s="78" t="s">
        <v>16</v>
      </c>
      <c r="P5" s="1140"/>
    </row>
    <row r="6" spans="2:17" s="167" customFormat="1" ht="15" customHeight="1">
      <c r="B6" s="148"/>
      <c r="C6" s="50"/>
      <c r="D6" s="50"/>
      <c r="E6" s="175"/>
      <c r="F6" s="148"/>
      <c r="G6" s="41"/>
      <c r="H6" s="75"/>
      <c r="I6" s="152" t="s">
        <v>49</v>
      </c>
      <c r="J6" s="75" t="s">
        <v>124</v>
      </c>
      <c r="K6" s="566" t="s">
        <v>125</v>
      </c>
      <c r="L6" s="323" t="s">
        <v>206</v>
      </c>
      <c r="M6" s="42" t="s">
        <v>126</v>
      </c>
      <c r="N6" s="65"/>
      <c r="O6" s="79"/>
      <c r="P6" s="559" t="s">
        <v>319</v>
      </c>
    </row>
    <row r="7" spans="2:17" s="167" customFormat="1" ht="12.75" hidden="1" customHeight="1">
      <c r="B7" s="134">
        <v>20</v>
      </c>
      <c r="C7" s="46" t="s">
        <v>101</v>
      </c>
      <c r="D7" s="46"/>
      <c r="E7" s="445"/>
      <c r="F7" s="450"/>
      <c r="G7" s="449">
        <v>13469</v>
      </c>
      <c r="H7" s="446">
        <v>11166</v>
      </c>
      <c r="I7" s="448"/>
      <c r="J7" s="446">
        <v>1725</v>
      </c>
      <c r="K7" s="447">
        <v>578</v>
      </c>
      <c r="L7" s="441">
        <v>-1.7</v>
      </c>
      <c r="M7" s="443">
        <v>4.5999999999999996</v>
      </c>
      <c r="N7" s="113"/>
      <c r="O7" s="137" t="s">
        <v>233</v>
      </c>
      <c r="P7" s="451">
        <v>1.998</v>
      </c>
      <c r="Q7" s="176"/>
    </row>
    <row r="8" spans="2:17" s="167" customFormat="1" ht="12.75" hidden="1" customHeight="1">
      <c r="B8" s="76">
        <v>21</v>
      </c>
      <c r="C8" s="48" t="s">
        <v>101</v>
      </c>
      <c r="D8" s="48"/>
      <c r="E8" s="127"/>
      <c r="F8" s="303"/>
      <c r="G8" s="444">
        <v>13615</v>
      </c>
      <c r="H8" s="136">
        <v>11253</v>
      </c>
      <c r="I8" s="387"/>
      <c r="J8" s="136">
        <v>1776</v>
      </c>
      <c r="K8" s="151">
        <v>586</v>
      </c>
      <c r="L8" s="113">
        <v>0.8</v>
      </c>
      <c r="M8" s="141">
        <v>-1.9</v>
      </c>
      <c r="N8" s="113"/>
      <c r="O8" s="137" t="s">
        <v>270</v>
      </c>
      <c r="P8" s="452">
        <v>1.804</v>
      </c>
      <c r="Q8" s="176"/>
    </row>
    <row r="9" spans="2:17" s="167" customFormat="1" ht="14.25" hidden="1" customHeight="1">
      <c r="B9" s="76">
        <v>22</v>
      </c>
      <c r="C9" s="48" t="s">
        <v>101</v>
      </c>
      <c r="D9" s="48"/>
      <c r="E9" s="127"/>
      <c r="F9" s="303"/>
      <c r="G9" s="444">
        <v>13923</v>
      </c>
      <c r="H9" s="136">
        <v>11225</v>
      </c>
      <c r="I9" s="387"/>
      <c r="J9" s="136">
        <v>2139</v>
      </c>
      <c r="K9" s="151">
        <v>559</v>
      </c>
      <c r="L9" s="113">
        <v>-0.24882253621256734</v>
      </c>
      <c r="M9" s="141">
        <v>-1.9</v>
      </c>
      <c r="N9" s="113"/>
      <c r="O9" s="137" t="s">
        <v>288</v>
      </c>
      <c r="P9" s="452">
        <v>1.694</v>
      </c>
      <c r="Q9" s="176"/>
    </row>
    <row r="10" spans="2:17" s="167" customFormat="1" ht="13.5" hidden="1" customHeight="1">
      <c r="B10" s="76">
        <v>23</v>
      </c>
      <c r="C10" s="48" t="s">
        <v>101</v>
      </c>
      <c r="D10" s="48"/>
      <c r="E10" s="127"/>
      <c r="F10" s="303"/>
      <c r="G10" s="444">
        <v>13910</v>
      </c>
      <c r="H10" s="136">
        <v>11228</v>
      </c>
      <c r="I10" s="387"/>
      <c r="J10" s="136">
        <v>2131</v>
      </c>
      <c r="K10" s="151">
        <v>551</v>
      </c>
      <c r="L10" s="113">
        <v>2.6726057906456546E-2</v>
      </c>
      <c r="M10" s="141">
        <v>1.3</v>
      </c>
      <c r="N10" s="113"/>
      <c r="O10" s="137" t="s">
        <v>286</v>
      </c>
      <c r="P10" s="452">
        <v>1.581</v>
      </c>
      <c r="Q10" s="176"/>
    </row>
    <row r="11" spans="2:17" s="167" customFormat="1" ht="12.75" hidden="1" customHeight="1">
      <c r="B11" s="76">
        <v>24</v>
      </c>
      <c r="C11" s="48" t="s">
        <v>101</v>
      </c>
      <c r="D11" s="48"/>
      <c r="E11" s="127"/>
      <c r="F11" s="303"/>
      <c r="G11" s="444">
        <v>14004</v>
      </c>
      <c r="H11" s="136">
        <v>11264</v>
      </c>
      <c r="I11" s="387"/>
      <c r="J11" s="136">
        <v>2178</v>
      </c>
      <c r="K11" s="151">
        <v>562</v>
      </c>
      <c r="L11" s="113">
        <v>0.3</v>
      </c>
      <c r="M11" s="141">
        <v>1.9</v>
      </c>
      <c r="N11" s="113"/>
      <c r="O11" s="137" t="s">
        <v>249</v>
      </c>
      <c r="P11" s="452">
        <v>1.464</v>
      </c>
      <c r="Q11" s="176"/>
    </row>
    <row r="12" spans="2:17" s="167" customFormat="1" ht="15" hidden="1" customHeight="1">
      <c r="B12" s="575">
        <v>25</v>
      </c>
      <c r="C12" s="602" t="s">
        <v>101</v>
      </c>
      <c r="D12" s="602"/>
      <c r="E12" s="615"/>
      <c r="F12" s="603"/>
      <c r="G12" s="616">
        <v>14142</v>
      </c>
      <c r="H12" s="617">
        <v>11612</v>
      </c>
      <c r="I12" s="618"/>
      <c r="J12" s="617">
        <v>2195</v>
      </c>
      <c r="K12" s="619">
        <v>335</v>
      </c>
      <c r="L12" s="609">
        <v>3.1</v>
      </c>
      <c r="M12" s="620">
        <v>3.5</v>
      </c>
      <c r="N12" s="609"/>
      <c r="O12" s="578" t="s">
        <v>329</v>
      </c>
      <c r="P12" s="621">
        <v>1.353</v>
      </c>
      <c r="Q12" s="176"/>
    </row>
    <row r="13" spans="2:17" s="167" customFormat="1" ht="15" customHeight="1">
      <c r="B13" s="728" t="s">
        <v>400</v>
      </c>
      <c r="C13" s="602" t="s">
        <v>101</v>
      </c>
      <c r="D13" s="602"/>
      <c r="E13" s="615"/>
      <c r="F13" s="603"/>
      <c r="G13" s="616">
        <v>15824</v>
      </c>
      <c r="H13" s="617">
        <v>12907</v>
      </c>
      <c r="I13" s="618"/>
      <c r="J13" s="617">
        <v>2307</v>
      </c>
      <c r="K13" s="619">
        <v>610</v>
      </c>
      <c r="L13" s="609">
        <v>2.2999999999999998</v>
      </c>
      <c r="M13" s="620">
        <v>3.3</v>
      </c>
      <c r="N13" s="609"/>
      <c r="O13" s="578" t="s">
        <v>406</v>
      </c>
      <c r="P13" s="621">
        <v>1.069</v>
      </c>
      <c r="Q13" s="176"/>
    </row>
    <row r="14" spans="2:17" s="167" customFormat="1" ht="15" customHeight="1">
      <c r="B14" s="728">
        <v>29</v>
      </c>
      <c r="C14" s="602"/>
      <c r="D14" s="602"/>
      <c r="E14" s="615"/>
      <c r="F14" s="603"/>
      <c r="G14" s="616">
        <v>16228</v>
      </c>
      <c r="H14" s="617">
        <v>13257</v>
      </c>
      <c r="I14" s="618"/>
      <c r="J14" s="617">
        <v>2352</v>
      </c>
      <c r="K14" s="619">
        <v>619</v>
      </c>
      <c r="L14" s="609">
        <v>2.7</v>
      </c>
      <c r="M14" s="620">
        <v>2.8</v>
      </c>
      <c r="N14" s="609"/>
      <c r="O14" s="578" t="s">
        <v>356</v>
      </c>
      <c r="P14" s="621">
        <v>1.006</v>
      </c>
      <c r="Q14" s="176"/>
    </row>
    <row r="15" spans="2:17" s="167" customFormat="1" ht="15" customHeight="1">
      <c r="B15" s="728">
        <v>30</v>
      </c>
      <c r="C15" s="602"/>
      <c r="D15" s="602"/>
      <c r="E15" s="615"/>
      <c r="F15" s="603"/>
      <c r="G15" s="616">
        <v>16411</v>
      </c>
      <c r="H15" s="617">
        <v>13367</v>
      </c>
      <c r="I15" s="618"/>
      <c r="J15" s="617">
        <v>2397</v>
      </c>
      <c r="K15" s="619">
        <v>647</v>
      </c>
      <c r="L15" s="609">
        <v>0.8</v>
      </c>
      <c r="M15" s="620">
        <v>2</v>
      </c>
      <c r="N15" s="609"/>
      <c r="O15" s="578" t="s">
        <v>357</v>
      </c>
      <c r="P15" s="621">
        <v>0.94599999999999995</v>
      </c>
      <c r="Q15" s="176"/>
    </row>
    <row r="16" spans="2:17" s="167" customFormat="1" ht="15" customHeight="1">
      <c r="B16" s="728" t="s">
        <v>355</v>
      </c>
      <c r="C16" s="602" t="s">
        <v>101</v>
      </c>
      <c r="D16" s="602"/>
      <c r="E16" s="615"/>
      <c r="F16" s="603"/>
      <c r="G16" s="616">
        <v>16426</v>
      </c>
      <c r="H16" s="617">
        <v>13344</v>
      </c>
      <c r="I16" s="618"/>
      <c r="J16" s="617">
        <v>2434</v>
      </c>
      <c r="K16" s="619">
        <v>648</v>
      </c>
      <c r="L16" s="609">
        <v>-0.2</v>
      </c>
      <c r="M16" s="620">
        <v>1.8</v>
      </c>
      <c r="N16" s="609"/>
      <c r="O16" s="578" t="s">
        <v>398</v>
      </c>
      <c r="P16" s="621">
        <v>0.89800000000000002</v>
      </c>
      <c r="Q16" s="176"/>
    </row>
    <row r="17" spans="2:17" s="167" customFormat="1" ht="15" customHeight="1">
      <c r="B17" s="728">
        <v>2</v>
      </c>
      <c r="C17" s="602"/>
      <c r="D17" s="602"/>
      <c r="E17" s="615"/>
      <c r="F17" s="603"/>
      <c r="G17" s="616">
        <v>17385</v>
      </c>
      <c r="H17" s="617">
        <v>14050</v>
      </c>
      <c r="I17" s="618"/>
      <c r="J17" s="617">
        <v>2618</v>
      </c>
      <c r="K17" s="619">
        <v>717</v>
      </c>
      <c r="L17" s="609">
        <v>5.3</v>
      </c>
      <c r="M17" s="620">
        <v>5.7</v>
      </c>
      <c r="N17" s="609"/>
      <c r="O17" s="578" t="s">
        <v>407</v>
      </c>
      <c r="P17" s="843">
        <v>0.85799999999999998</v>
      </c>
      <c r="Q17" s="176"/>
    </row>
    <row r="18" spans="2:17" s="167" customFormat="1" ht="15" customHeight="1">
      <c r="B18" s="728"/>
      <c r="C18" s="602"/>
      <c r="D18" s="602"/>
      <c r="E18" s="615"/>
      <c r="F18" s="603"/>
      <c r="G18" s="616"/>
      <c r="H18" s="617"/>
      <c r="I18" s="618"/>
      <c r="J18" s="617"/>
      <c r="K18" s="619"/>
      <c r="L18" s="609"/>
      <c r="M18" s="620"/>
      <c r="N18" s="609"/>
      <c r="O18" s="578"/>
      <c r="P18" s="621"/>
      <c r="Q18" s="176"/>
    </row>
    <row r="19" spans="2:17" s="167" customFormat="1" ht="13.5" customHeight="1">
      <c r="B19" s="728" t="s">
        <v>445</v>
      </c>
      <c r="C19" s="602" t="s">
        <v>101</v>
      </c>
      <c r="D19" s="602">
        <v>2</v>
      </c>
      <c r="E19" s="615" t="s">
        <v>148</v>
      </c>
      <c r="F19" s="603"/>
      <c r="G19" s="616">
        <v>16375</v>
      </c>
      <c r="H19" s="617">
        <v>13324</v>
      </c>
      <c r="I19" s="688">
        <v>0.4</v>
      </c>
      <c r="J19" s="617">
        <v>2411</v>
      </c>
      <c r="K19" s="619">
        <v>640</v>
      </c>
      <c r="L19" s="609">
        <v>0.3</v>
      </c>
      <c r="M19" s="620">
        <v>2.5</v>
      </c>
      <c r="N19" s="609"/>
      <c r="O19" s="135" t="s">
        <v>481</v>
      </c>
      <c r="P19" s="621">
        <v>0.89200000000000002</v>
      </c>
      <c r="Q19" s="176"/>
    </row>
    <row r="20" spans="2:17" s="167" customFormat="1" ht="13.5" customHeight="1">
      <c r="B20" s="728"/>
      <c r="C20" s="602"/>
      <c r="D20" s="602">
        <v>3</v>
      </c>
      <c r="E20" s="615"/>
      <c r="F20" s="603"/>
      <c r="G20" s="616">
        <v>16387</v>
      </c>
      <c r="H20" s="617">
        <v>13328</v>
      </c>
      <c r="I20" s="688">
        <v>0</v>
      </c>
      <c r="J20" s="617">
        <v>2408</v>
      </c>
      <c r="K20" s="619">
        <v>651</v>
      </c>
      <c r="L20" s="609">
        <v>0.3</v>
      </c>
      <c r="M20" s="620">
        <v>2.2999999999999998</v>
      </c>
      <c r="N20" s="609"/>
      <c r="O20" s="135" t="s">
        <v>369</v>
      </c>
      <c r="P20" s="621">
        <v>0.88600000000000001</v>
      </c>
      <c r="Q20" s="176"/>
    </row>
    <row r="21" spans="2:17" s="167" customFormat="1" ht="13.5" customHeight="1">
      <c r="B21" s="728"/>
      <c r="C21" s="602"/>
      <c r="D21" s="602">
        <v>4</v>
      </c>
      <c r="E21" s="615"/>
      <c r="F21" s="603"/>
      <c r="G21" s="616">
        <v>16381</v>
      </c>
      <c r="H21" s="617">
        <v>13313</v>
      </c>
      <c r="I21" s="688">
        <v>-0.1</v>
      </c>
      <c r="J21" s="617">
        <v>2420</v>
      </c>
      <c r="K21" s="619">
        <v>648</v>
      </c>
      <c r="L21" s="609">
        <v>0.7</v>
      </c>
      <c r="M21" s="620">
        <v>4.2</v>
      </c>
      <c r="N21" s="609"/>
      <c r="O21" s="135" t="s">
        <v>371</v>
      </c>
      <c r="P21" s="621">
        <v>0.879</v>
      </c>
      <c r="Q21" s="176"/>
    </row>
    <row r="22" spans="2:17" s="167" customFormat="1" ht="13.5" customHeight="1">
      <c r="B22" s="728"/>
      <c r="C22" s="602"/>
      <c r="D22" s="602">
        <v>5</v>
      </c>
      <c r="E22" s="615"/>
      <c r="F22" s="603"/>
      <c r="G22" s="616">
        <v>16751</v>
      </c>
      <c r="H22" s="617">
        <v>13586</v>
      </c>
      <c r="I22" s="688">
        <v>2.1</v>
      </c>
      <c r="J22" s="617">
        <v>2498</v>
      </c>
      <c r="K22" s="619">
        <v>667</v>
      </c>
      <c r="L22" s="609">
        <v>2.6</v>
      </c>
      <c r="M22" s="620">
        <v>6.5</v>
      </c>
      <c r="N22" s="609"/>
      <c r="O22" s="135" t="s">
        <v>379</v>
      </c>
      <c r="P22" s="843">
        <v>0.87</v>
      </c>
      <c r="Q22" s="176"/>
    </row>
    <row r="23" spans="2:17" s="167" customFormat="1" ht="13.5" customHeight="1">
      <c r="B23" s="728"/>
      <c r="C23" s="602"/>
      <c r="D23" s="602">
        <v>6</v>
      </c>
      <c r="E23" s="615"/>
      <c r="F23" s="603"/>
      <c r="G23" s="616">
        <v>16961</v>
      </c>
      <c r="H23" s="617">
        <v>13741</v>
      </c>
      <c r="I23" s="688">
        <v>1.1000000000000001</v>
      </c>
      <c r="J23" s="617">
        <v>2539</v>
      </c>
      <c r="K23" s="619">
        <v>681</v>
      </c>
      <c r="L23" s="609">
        <v>3.8</v>
      </c>
      <c r="M23" s="620">
        <v>6.9</v>
      </c>
      <c r="N23" s="609"/>
      <c r="O23" s="135" t="s">
        <v>381</v>
      </c>
      <c r="P23" s="843">
        <v>0.86599999999999999</v>
      </c>
      <c r="Q23" s="176"/>
    </row>
    <row r="24" spans="2:17" s="167" customFormat="1" ht="13.5" customHeight="1">
      <c r="B24" s="728"/>
      <c r="C24" s="602"/>
      <c r="D24" s="602">
        <v>7</v>
      </c>
      <c r="E24" s="615"/>
      <c r="F24" s="603"/>
      <c r="G24" s="616">
        <v>17185</v>
      </c>
      <c r="H24" s="617">
        <v>13913</v>
      </c>
      <c r="I24" s="688">
        <v>1.3</v>
      </c>
      <c r="J24" s="617">
        <v>2572</v>
      </c>
      <c r="K24" s="619">
        <v>700</v>
      </c>
      <c r="L24" s="609">
        <v>5</v>
      </c>
      <c r="M24" s="620">
        <v>7.1</v>
      </c>
      <c r="N24" s="609"/>
      <c r="O24" s="135" t="s">
        <v>389</v>
      </c>
      <c r="P24" s="843">
        <v>0.86299999999999999</v>
      </c>
      <c r="Q24" s="176"/>
    </row>
    <row r="25" spans="2:17" s="167" customFormat="1" ht="13.5" customHeight="1">
      <c r="B25" s="728"/>
      <c r="C25" s="602"/>
      <c r="D25" s="602">
        <v>8</v>
      </c>
      <c r="E25" s="615"/>
      <c r="F25" s="603"/>
      <c r="G25" s="616">
        <v>17249</v>
      </c>
      <c r="H25" s="617">
        <v>13963</v>
      </c>
      <c r="I25" s="688">
        <v>0.4</v>
      </c>
      <c r="J25" s="617">
        <v>2579</v>
      </c>
      <c r="K25" s="619">
        <v>707</v>
      </c>
      <c r="L25" s="609">
        <v>4.8</v>
      </c>
      <c r="M25" s="620">
        <v>7</v>
      </c>
      <c r="N25" s="609"/>
      <c r="O25" s="135" t="s">
        <v>393</v>
      </c>
      <c r="P25" s="843">
        <v>0.86199999999999999</v>
      </c>
      <c r="Q25" s="176"/>
    </row>
    <row r="26" spans="2:17" s="167" customFormat="1" ht="13.5" customHeight="1">
      <c r="B26" s="728"/>
      <c r="C26" s="602"/>
      <c r="D26" s="602">
        <v>9</v>
      </c>
      <c r="E26" s="615"/>
      <c r="F26" s="603"/>
      <c r="G26" s="616">
        <v>17239</v>
      </c>
      <c r="H26" s="617">
        <v>13944</v>
      </c>
      <c r="I26" s="688">
        <v>-0.1</v>
      </c>
      <c r="J26" s="617">
        <v>2588</v>
      </c>
      <c r="K26" s="619">
        <v>707</v>
      </c>
      <c r="L26" s="609">
        <v>5.4</v>
      </c>
      <c r="M26" s="620">
        <v>6.3</v>
      </c>
      <c r="N26" s="609"/>
      <c r="O26" s="135" t="s">
        <v>396</v>
      </c>
      <c r="P26" s="843">
        <v>0.86299999999999999</v>
      </c>
      <c r="Q26" s="176"/>
    </row>
    <row r="27" spans="2:17" s="167" customFormat="1" ht="13.5" customHeight="1">
      <c r="B27" s="728"/>
      <c r="C27" s="602"/>
      <c r="D27" s="602">
        <v>10</v>
      </c>
      <c r="E27" s="615"/>
      <c r="F27" s="603"/>
      <c r="G27" s="616">
        <v>17302</v>
      </c>
      <c r="H27" s="617">
        <v>13991</v>
      </c>
      <c r="I27" s="688">
        <v>0.3</v>
      </c>
      <c r="J27" s="617">
        <v>2598</v>
      </c>
      <c r="K27" s="619">
        <v>713</v>
      </c>
      <c r="L27" s="609">
        <v>5.9</v>
      </c>
      <c r="M27" s="620">
        <v>6.4</v>
      </c>
      <c r="N27" s="609"/>
      <c r="O27" s="135" t="s">
        <v>399</v>
      </c>
      <c r="P27" s="843">
        <v>0.86099999999999999</v>
      </c>
      <c r="Q27" s="176"/>
    </row>
    <row r="28" spans="2:17" s="167" customFormat="1" ht="13.5" customHeight="1">
      <c r="B28" s="728"/>
      <c r="C28" s="602"/>
      <c r="D28" s="602">
        <v>11</v>
      </c>
      <c r="E28" s="615"/>
      <c r="F28" s="603"/>
      <c r="G28" s="616">
        <v>17287</v>
      </c>
      <c r="H28" s="617">
        <v>13976</v>
      </c>
      <c r="I28" s="688">
        <v>-0.1</v>
      </c>
      <c r="J28" s="617">
        <v>2600</v>
      </c>
      <c r="K28" s="619">
        <v>711</v>
      </c>
      <c r="L28" s="609">
        <v>5.2</v>
      </c>
      <c r="M28" s="620">
        <v>6.4</v>
      </c>
      <c r="N28" s="609"/>
      <c r="O28" s="135" t="s">
        <v>403</v>
      </c>
      <c r="P28" s="843">
        <v>0.86</v>
      </c>
      <c r="Q28" s="176"/>
    </row>
    <row r="29" spans="2:17" s="167" customFormat="1" ht="13.5" customHeight="1">
      <c r="B29" s="728"/>
      <c r="C29" s="602"/>
      <c r="D29" s="602">
        <v>12</v>
      </c>
      <c r="E29" s="615"/>
      <c r="F29" s="603"/>
      <c r="G29" s="616">
        <v>17385</v>
      </c>
      <c r="H29" s="617">
        <v>14050</v>
      </c>
      <c r="I29" s="688">
        <v>0.5</v>
      </c>
      <c r="J29" s="617">
        <v>2618</v>
      </c>
      <c r="K29" s="619">
        <v>717</v>
      </c>
      <c r="L29" s="609">
        <v>5.3</v>
      </c>
      <c r="M29" s="620">
        <v>5.7</v>
      </c>
      <c r="N29" s="609"/>
      <c r="O29" s="135" t="s">
        <v>408</v>
      </c>
      <c r="P29" s="843">
        <v>0.85799999999999998</v>
      </c>
      <c r="Q29" s="176"/>
    </row>
    <row r="30" spans="2:17" s="167" customFormat="1" ht="13.5" customHeight="1">
      <c r="B30" s="728">
        <v>3</v>
      </c>
      <c r="C30" s="602" t="s">
        <v>101</v>
      </c>
      <c r="D30" s="602">
        <v>1</v>
      </c>
      <c r="E30" s="615" t="s">
        <v>201</v>
      </c>
      <c r="F30" s="603"/>
      <c r="G30" s="616">
        <v>17421</v>
      </c>
      <c r="H30" s="617">
        <v>14097</v>
      </c>
      <c r="I30" s="688">
        <v>0.3</v>
      </c>
      <c r="J30" s="617">
        <v>2611</v>
      </c>
      <c r="K30" s="619">
        <v>713</v>
      </c>
      <c r="L30" s="609">
        <v>6.2</v>
      </c>
      <c r="M30" s="620">
        <v>5.8</v>
      </c>
      <c r="N30" s="609"/>
      <c r="O30" s="135" t="s">
        <v>410</v>
      </c>
      <c r="P30" s="843">
        <v>0.85499999999999998</v>
      </c>
      <c r="Q30" s="176"/>
    </row>
    <row r="31" spans="2:17" s="167" customFormat="1" ht="13.5" customHeight="1">
      <c r="B31" s="728"/>
      <c r="C31" s="602"/>
      <c r="D31" s="602">
        <v>2</v>
      </c>
      <c r="E31" s="615"/>
      <c r="F31" s="603"/>
      <c r="G31" s="616">
        <v>17489</v>
      </c>
      <c r="H31" s="617">
        <v>14164</v>
      </c>
      <c r="I31" s="688">
        <v>0.5</v>
      </c>
      <c r="J31" s="617">
        <v>2613</v>
      </c>
      <c r="K31" s="619">
        <v>712</v>
      </c>
      <c r="L31" s="609">
        <v>6.3</v>
      </c>
      <c r="M31" s="620">
        <v>6</v>
      </c>
      <c r="N31" s="609"/>
      <c r="O31" s="135" t="s">
        <v>421</v>
      </c>
      <c r="P31" s="843">
        <v>0.85199999999999998</v>
      </c>
      <c r="Q31" s="176"/>
    </row>
    <row r="32" spans="2:17" s="167" customFormat="1" ht="13.5" customHeight="1">
      <c r="B32" s="728"/>
      <c r="C32" s="602"/>
      <c r="D32" s="602">
        <v>3</v>
      </c>
      <c r="E32" s="615"/>
      <c r="F32" s="603"/>
      <c r="G32" s="616">
        <v>17332</v>
      </c>
      <c r="H32" s="617">
        <v>14020</v>
      </c>
      <c r="I32" s="688">
        <v>-1</v>
      </c>
      <c r="J32" s="617">
        <v>2595</v>
      </c>
      <c r="K32" s="619">
        <v>717</v>
      </c>
      <c r="L32" s="609">
        <v>5.2</v>
      </c>
      <c r="M32" s="620">
        <v>5.2</v>
      </c>
      <c r="N32" s="609"/>
      <c r="O32" s="135" t="s">
        <v>426</v>
      </c>
      <c r="P32" s="843">
        <v>0.85199999999999998</v>
      </c>
      <c r="Q32" s="176"/>
    </row>
    <row r="33" spans="2:17" s="167" customFormat="1" ht="13.5" customHeight="1">
      <c r="B33" s="728"/>
      <c r="C33" s="602"/>
      <c r="D33" s="602">
        <v>4</v>
      </c>
      <c r="E33" s="615"/>
      <c r="F33" s="603"/>
      <c r="G33" s="616">
        <v>17222</v>
      </c>
      <c r="H33" s="617">
        <v>13912</v>
      </c>
      <c r="I33" s="688">
        <v>-0.8</v>
      </c>
      <c r="J33" s="617">
        <v>2601</v>
      </c>
      <c r="K33" s="619">
        <v>709</v>
      </c>
      <c r="L33" s="609">
        <v>4.5</v>
      </c>
      <c r="M33" s="620">
        <v>3.1</v>
      </c>
      <c r="N33" s="609"/>
      <c r="O33" s="135" t="s">
        <v>434</v>
      </c>
      <c r="P33" s="843">
        <v>0.84799999999999998</v>
      </c>
      <c r="Q33" s="176"/>
    </row>
    <row r="34" spans="2:17" s="167" customFormat="1" ht="13.5" customHeight="1">
      <c r="B34" s="728"/>
      <c r="C34" s="602"/>
      <c r="D34" s="602">
        <v>5</v>
      </c>
      <c r="E34" s="615"/>
      <c r="F34" s="603"/>
      <c r="G34" s="616">
        <v>17358</v>
      </c>
      <c r="H34" s="617">
        <v>14049</v>
      </c>
      <c r="I34" s="688">
        <v>1</v>
      </c>
      <c r="J34" s="617">
        <v>2602</v>
      </c>
      <c r="K34" s="619">
        <v>707</v>
      </c>
      <c r="L34" s="609">
        <v>3.4</v>
      </c>
      <c r="M34" s="620">
        <v>1.1000000000000001</v>
      </c>
      <c r="N34" s="609"/>
      <c r="O34" s="135" t="s">
        <v>458</v>
      </c>
      <c r="P34" s="843">
        <v>0.84599999999999997</v>
      </c>
      <c r="Q34" s="176"/>
    </row>
    <row r="35" spans="2:17" s="167" customFormat="1" ht="13.5" customHeight="1">
      <c r="B35" s="728"/>
      <c r="C35" s="602"/>
      <c r="D35" s="602">
        <v>6</v>
      </c>
      <c r="E35" s="615"/>
      <c r="F35" s="603"/>
      <c r="G35" s="616">
        <v>17349</v>
      </c>
      <c r="H35" s="617">
        <v>14041</v>
      </c>
      <c r="I35" s="688">
        <v>-0.1</v>
      </c>
      <c r="J35" s="617">
        <v>2602</v>
      </c>
      <c r="K35" s="619">
        <v>706</v>
      </c>
      <c r="L35" s="609">
        <v>2.2000000000000002</v>
      </c>
      <c r="M35" s="620">
        <v>0.2</v>
      </c>
      <c r="N35" s="609"/>
      <c r="O35" s="135" t="s">
        <v>482</v>
      </c>
      <c r="P35" s="843">
        <v>0.84399999999999997</v>
      </c>
      <c r="Q35" s="176"/>
    </row>
    <row r="36" spans="2:17" s="167" customFormat="1" ht="13.5" customHeight="1">
      <c r="B36" s="728"/>
      <c r="C36" s="602"/>
      <c r="D36" s="602">
        <v>7</v>
      </c>
      <c r="E36" s="615"/>
      <c r="F36" s="603"/>
      <c r="G36" s="616">
        <v>17416</v>
      </c>
      <c r="H36" s="617">
        <v>14103</v>
      </c>
      <c r="I36" s="688">
        <v>0.44</v>
      </c>
      <c r="J36" s="617">
        <v>2606</v>
      </c>
      <c r="K36" s="619">
        <v>707</v>
      </c>
      <c r="L36" s="609">
        <v>1.4</v>
      </c>
      <c r="M36" s="620"/>
      <c r="N36" s="609"/>
      <c r="O36" s="578"/>
      <c r="P36" s="621"/>
      <c r="Q36" s="176"/>
    </row>
    <row r="37" spans="2:17" s="167" customFormat="1" ht="13.5" customHeight="1">
      <c r="B37" s="604"/>
      <c r="C37" s="605"/>
      <c r="D37" s="605"/>
      <c r="E37" s="622"/>
      <c r="F37" s="606"/>
      <c r="G37" s="623"/>
      <c r="H37" s="624"/>
      <c r="I37" s="625"/>
      <c r="J37" s="624"/>
      <c r="K37" s="626"/>
      <c r="L37" s="614"/>
      <c r="M37" s="627"/>
      <c r="N37" s="609"/>
      <c r="O37" s="578"/>
      <c r="P37" s="628"/>
      <c r="Q37" s="176"/>
    </row>
    <row r="38" spans="2:17" s="70" customFormat="1" ht="15" customHeight="1">
      <c r="B38" s="191" t="s">
        <v>324</v>
      </c>
      <c r="C38" s="131"/>
      <c r="D38" s="131"/>
      <c r="E38" s="131"/>
      <c r="F38" s="195"/>
      <c r="G38" s="131"/>
      <c r="H38" s="131"/>
      <c r="I38" s="131"/>
      <c r="J38" s="131"/>
      <c r="K38" s="131"/>
      <c r="L38" s="131"/>
      <c r="M38" s="139"/>
      <c r="N38" s="196"/>
      <c r="O38" s="1145" t="s">
        <v>320</v>
      </c>
      <c r="P38" s="1146"/>
    </row>
    <row r="39" spans="2:17" s="70" customFormat="1" ht="15" customHeight="1">
      <c r="B39" s="71" t="s">
        <v>225</v>
      </c>
      <c r="M39" s="140"/>
      <c r="N39" s="196"/>
      <c r="O39" s="1141" t="s">
        <v>321</v>
      </c>
      <c r="P39" s="1142"/>
    </row>
    <row r="40" spans="2:17" s="70" customFormat="1" ht="15" customHeight="1">
      <c r="B40" s="71" t="s">
        <v>217</v>
      </c>
      <c r="M40" s="140"/>
      <c r="N40" s="196"/>
      <c r="O40" s="850" t="s">
        <v>322</v>
      </c>
      <c r="P40" s="851"/>
    </row>
    <row r="41" spans="2:17" s="70" customFormat="1" ht="15" customHeight="1">
      <c r="B41" s="71" t="s">
        <v>432</v>
      </c>
      <c r="M41" s="140"/>
      <c r="N41" s="196"/>
      <c r="O41" s="1149" t="s">
        <v>323</v>
      </c>
      <c r="P41" s="1150"/>
    </row>
    <row r="42" spans="2:17" s="70" customFormat="1" ht="15" customHeight="1">
      <c r="B42" s="71"/>
      <c r="I42" s="328"/>
      <c r="J42" s="329"/>
      <c r="M42" s="140"/>
      <c r="N42" s="852"/>
      <c r="O42" s="1147" t="s">
        <v>217</v>
      </c>
      <c r="P42" s="1148"/>
    </row>
    <row r="43" spans="2:17" s="70" customFormat="1" ht="15" customHeight="1">
      <c r="B43" s="72"/>
      <c r="C43" s="53"/>
      <c r="D43" s="53"/>
      <c r="E43" s="53"/>
      <c r="F43" s="53"/>
      <c r="G43" s="53"/>
      <c r="H43" s="53"/>
      <c r="I43" s="53"/>
      <c r="J43" s="53"/>
      <c r="K43" s="53"/>
      <c r="L43" s="53"/>
      <c r="M43" s="133"/>
      <c r="N43" s="196"/>
      <c r="O43" s="1154"/>
      <c r="P43" s="1155"/>
    </row>
    <row r="44" spans="2:17" s="70" customFormat="1" ht="9.75" customHeight="1">
      <c r="C44" s="302"/>
      <c r="F44" s="132"/>
      <c r="G44" s="132"/>
      <c r="H44" s="132"/>
      <c r="I44" s="132"/>
      <c r="J44" s="132"/>
      <c r="K44" s="132"/>
      <c r="L44" s="132"/>
      <c r="M44" s="132"/>
      <c r="N44" s="132"/>
      <c r="O44" s="314"/>
      <c r="P44" s="132"/>
    </row>
    <row r="45" spans="2:17" ht="15" customHeight="1">
      <c r="B45" s="54"/>
      <c r="C45" s="44"/>
      <c r="D45" s="44"/>
      <c r="E45" s="168"/>
      <c r="F45" s="168"/>
      <c r="G45" s="44"/>
      <c r="H45" s="44"/>
      <c r="I45" s="44"/>
      <c r="J45" s="44"/>
      <c r="K45" s="44"/>
      <c r="L45" s="44"/>
      <c r="M45" s="44"/>
      <c r="N45" s="44"/>
      <c r="O45" s="44"/>
      <c r="P45" s="61"/>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45"/>
      <c r="F48" s="45"/>
      <c r="G48" s="45"/>
      <c r="H48" s="45"/>
      <c r="I48" s="45"/>
      <c r="J48" s="45"/>
      <c r="K48" s="45"/>
      <c r="L48" s="45"/>
      <c r="M48" s="45"/>
      <c r="N48" s="45"/>
      <c r="O48" s="45"/>
      <c r="P48" s="64"/>
    </row>
    <row r="49" spans="2:16" ht="15" customHeight="1">
      <c r="B49" s="43"/>
      <c r="C49" s="45"/>
      <c r="D49" s="45"/>
      <c r="E49" s="45"/>
      <c r="F49" s="45"/>
      <c r="G49" s="45"/>
      <c r="H49" s="45"/>
      <c r="I49" s="45"/>
      <c r="J49" s="45"/>
      <c r="K49" s="45"/>
      <c r="L49" s="45"/>
      <c r="M49" s="45"/>
      <c r="N49" s="45"/>
      <c r="O49" s="45"/>
      <c r="P49" s="64"/>
    </row>
    <row r="50" spans="2:16" ht="15" customHeight="1">
      <c r="B50" s="43"/>
      <c r="C50" s="45"/>
      <c r="D50" s="45"/>
      <c r="E50" s="100"/>
      <c r="F50" s="100"/>
      <c r="G50" s="100"/>
      <c r="H50" s="100"/>
      <c r="I50" s="100"/>
      <c r="J50" s="100"/>
      <c r="K50" s="100"/>
      <c r="L50" s="100"/>
      <c r="M50" s="100"/>
      <c r="N50" s="100"/>
      <c r="O50" s="100"/>
      <c r="P50" s="161"/>
    </row>
    <row r="51" spans="2:16" ht="15" customHeight="1">
      <c r="B51" s="43"/>
      <c r="C51" s="45"/>
      <c r="D51" s="45"/>
      <c r="E51" s="100"/>
      <c r="F51" s="100"/>
      <c r="G51" s="100"/>
      <c r="H51" s="100"/>
      <c r="I51" s="100"/>
      <c r="J51" s="100"/>
      <c r="K51" s="100"/>
      <c r="L51" s="100"/>
      <c r="M51" s="100"/>
      <c r="N51" s="100"/>
      <c r="O51" s="100"/>
      <c r="P51" s="161"/>
    </row>
    <row r="52" spans="2:16" ht="15" customHeight="1">
      <c r="B52" s="43"/>
      <c r="C52" s="45"/>
      <c r="D52" s="45"/>
      <c r="E52" s="100"/>
      <c r="F52" s="100"/>
      <c r="G52" s="100"/>
      <c r="H52" s="100"/>
      <c r="I52" s="100"/>
      <c r="J52" s="100"/>
      <c r="K52" s="100"/>
      <c r="L52" s="100"/>
      <c r="M52" s="100"/>
      <c r="N52" s="100"/>
      <c r="O52" s="100"/>
      <c r="P52" s="161"/>
    </row>
    <row r="53" spans="2:16" ht="15" customHeight="1">
      <c r="B53" s="43"/>
      <c r="C53" s="45"/>
      <c r="D53" s="45"/>
      <c r="E53" s="100"/>
      <c r="F53" s="100"/>
      <c r="G53" s="100"/>
      <c r="H53" s="100"/>
      <c r="I53" s="100"/>
      <c r="J53" s="100"/>
      <c r="K53" s="100"/>
      <c r="L53" s="100"/>
      <c r="M53" s="100"/>
      <c r="N53" s="100"/>
      <c r="O53" s="100"/>
      <c r="P53" s="161"/>
    </row>
    <row r="54" spans="2:16" ht="15" customHeight="1">
      <c r="B54" s="43"/>
      <c r="C54" s="45"/>
      <c r="D54" s="45"/>
      <c r="E54" s="100"/>
      <c r="F54" s="100"/>
      <c r="G54" s="100"/>
      <c r="H54" s="100"/>
      <c r="I54" s="100"/>
      <c r="J54" s="100"/>
      <c r="K54" s="100"/>
      <c r="L54" s="100"/>
      <c r="M54" s="100"/>
      <c r="N54" s="100"/>
      <c r="O54" s="100"/>
      <c r="P54" s="161"/>
    </row>
    <row r="55" spans="2:16" ht="15" customHeight="1">
      <c r="B55" s="43"/>
      <c r="C55" s="45"/>
      <c r="D55" s="45"/>
      <c r="E55" s="100"/>
      <c r="F55" s="100"/>
      <c r="G55" s="100"/>
      <c r="H55" s="100"/>
      <c r="I55" s="100"/>
      <c r="J55" s="100"/>
      <c r="K55" s="100"/>
      <c r="L55" s="100"/>
      <c r="M55" s="100"/>
      <c r="N55" s="100"/>
      <c r="O55" s="100"/>
      <c r="P55" s="161"/>
    </row>
    <row r="56" spans="2:16" ht="15" customHeight="1">
      <c r="B56" s="43"/>
      <c r="C56" s="45"/>
      <c r="D56" s="45"/>
      <c r="E56" s="100"/>
      <c r="F56" s="100"/>
      <c r="G56" s="100"/>
      <c r="H56" s="100"/>
      <c r="I56" s="100"/>
      <c r="J56" s="100"/>
      <c r="K56" s="100"/>
      <c r="L56" s="100"/>
      <c r="M56" s="100"/>
      <c r="N56" s="100"/>
      <c r="O56" s="100"/>
      <c r="P56" s="161"/>
    </row>
    <row r="57" spans="2:16" ht="15" customHeight="1">
      <c r="B57" s="43"/>
      <c r="C57" s="45"/>
      <c r="D57" s="45"/>
      <c r="E57" s="100"/>
      <c r="F57" s="100"/>
      <c r="G57" s="100"/>
      <c r="H57" s="100"/>
      <c r="I57" s="100"/>
      <c r="J57" s="100"/>
      <c r="K57" s="100"/>
      <c r="L57" s="100"/>
      <c r="M57" s="100"/>
      <c r="N57" s="100"/>
      <c r="O57" s="100"/>
      <c r="P57" s="161"/>
    </row>
    <row r="58" spans="2:16" ht="15" customHeight="1">
      <c r="B58" s="43"/>
      <c r="C58" s="45"/>
      <c r="D58" s="45"/>
      <c r="E58" s="100"/>
      <c r="F58" s="100"/>
      <c r="G58" s="100"/>
      <c r="H58" s="100"/>
      <c r="I58" s="100"/>
      <c r="J58" s="100"/>
      <c r="K58" s="100"/>
      <c r="L58" s="100"/>
      <c r="M58" s="100"/>
      <c r="N58" s="100"/>
      <c r="O58" s="100"/>
      <c r="P58" s="161"/>
    </row>
    <row r="59" spans="2:16" ht="15" customHeight="1">
      <c r="B59" s="55"/>
      <c r="C59" s="56"/>
      <c r="D59" s="56"/>
      <c r="E59" s="169"/>
      <c r="F59" s="169"/>
      <c r="G59" s="169"/>
      <c r="H59" s="169"/>
      <c r="I59" s="169"/>
      <c r="J59" s="169"/>
      <c r="K59" s="169"/>
      <c r="L59" s="169"/>
      <c r="M59" s="169"/>
      <c r="N59" s="169"/>
      <c r="O59" s="169"/>
      <c r="P59" s="164"/>
    </row>
    <row r="60" spans="2:16" ht="4.5" customHeight="1">
      <c r="B60" s="45"/>
      <c r="C60" s="45"/>
      <c r="D60" s="45"/>
      <c r="E60" s="100"/>
      <c r="F60" s="100"/>
      <c r="G60" s="100"/>
      <c r="H60" s="100"/>
      <c r="I60" s="100"/>
      <c r="J60" s="100"/>
      <c r="K60" s="100"/>
      <c r="L60" s="100"/>
      <c r="M60" s="100"/>
      <c r="N60" s="100"/>
      <c r="O60" s="100"/>
      <c r="P60" s="100"/>
    </row>
    <row r="61" spans="2:16" ht="15" customHeight="1">
      <c r="B61" s="1037" t="s">
        <v>483</v>
      </c>
      <c r="C61" s="1038"/>
      <c r="D61" s="1038"/>
      <c r="E61" s="1038"/>
      <c r="F61" s="1038"/>
      <c r="G61" s="1038"/>
      <c r="H61" s="1038"/>
      <c r="I61" s="1038"/>
      <c r="J61" s="1038"/>
      <c r="K61" s="1038"/>
      <c r="L61" s="1038"/>
      <c r="M61" s="1038"/>
      <c r="N61" s="1038"/>
      <c r="O61" s="1038"/>
      <c r="P61" s="1039"/>
    </row>
    <row r="62" spans="2:16" ht="15" customHeight="1">
      <c r="B62" s="1040"/>
      <c r="C62" s="1041"/>
      <c r="D62" s="1041"/>
      <c r="E62" s="1041"/>
      <c r="F62" s="1041"/>
      <c r="G62" s="1041"/>
      <c r="H62" s="1041"/>
      <c r="I62" s="1041"/>
      <c r="J62" s="1041"/>
      <c r="K62" s="1041"/>
      <c r="L62" s="1041"/>
      <c r="M62" s="1041"/>
      <c r="N62" s="1041"/>
      <c r="O62" s="1041"/>
      <c r="P62" s="1042"/>
    </row>
    <row r="63" spans="2:16" ht="15" customHeight="1">
      <c r="B63" s="1043"/>
      <c r="C63" s="1044"/>
      <c r="D63" s="1044"/>
      <c r="E63" s="1044"/>
      <c r="F63" s="1044"/>
      <c r="G63" s="1044"/>
      <c r="H63" s="1044"/>
      <c r="I63" s="1044"/>
      <c r="J63" s="1044"/>
      <c r="K63" s="1044"/>
      <c r="L63" s="1044"/>
      <c r="M63" s="1044"/>
      <c r="N63" s="1044"/>
      <c r="O63" s="1044"/>
      <c r="P63" s="1045"/>
    </row>
    <row r="64" spans="2:16" ht="15" customHeight="1">
      <c r="B64" s="45"/>
      <c r="C64" s="45"/>
      <c r="D64" s="45"/>
      <c r="E64" s="100"/>
      <c r="F64" s="100"/>
      <c r="G64" s="100"/>
      <c r="H64" s="100"/>
      <c r="I64" s="100"/>
      <c r="J64" s="100"/>
      <c r="K64" s="100"/>
      <c r="L64" s="100"/>
      <c r="M64" s="100"/>
      <c r="N64" s="100"/>
      <c r="O64" s="100"/>
      <c r="P64" s="100"/>
    </row>
    <row r="65" spans="2:17" ht="15" customHeight="1">
      <c r="B65" s="45"/>
      <c r="C65" s="45"/>
      <c r="D65" s="45"/>
      <c r="E65" s="100"/>
      <c r="F65" s="100"/>
      <c r="G65" s="100"/>
      <c r="H65" s="100"/>
      <c r="I65" s="100"/>
      <c r="J65" s="100"/>
      <c r="K65" s="100"/>
      <c r="L65" s="100"/>
      <c r="M65" s="100"/>
      <c r="N65" s="100"/>
      <c r="O65" s="100"/>
      <c r="P65" s="100"/>
    </row>
    <row r="66" spans="2:17" ht="15" customHeight="1">
      <c r="B66" s="45"/>
      <c r="C66" s="45"/>
      <c r="D66" s="45"/>
      <c r="E66" s="100"/>
      <c r="F66" s="100"/>
      <c r="G66" s="100"/>
      <c r="H66" s="100"/>
      <c r="I66" s="100"/>
      <c r="J66" s="100"/>
      <c r="K66" s="100"/>
      <c r="L66" s="100"/>
      <c r="M66" s="100"/>
      <c r="N66" s="100"/>
      <c r="O66" s="498"/>
      <c r="P66" s="498"/>
      <c r="Q66" s="498"/>
    </row>
    <row r="67" spans="2:17" ht="15" customHeight="1">
      <c r="B67" s="45"/>
      <c r="C67" s="45"/>
      <c r="D67" s="45"/>
      <c r="E67" s="100"/>
      <c r="F67" s="100"/>
      <c r="G67" s="100"/>
      <c r="H67" s="100"/>
      <c r="I67" s="100"/>
      <c r="J67" s="100"/>
      <c r="K67" s="100"/>
      <c r="L67" s="100"/>
      <c r="M67" s="100"/>
      <c r="N67" s="100"/>
      <c r="O67" s="499"/>
      <c r="P67" s="500"/>
      <c r="Q67" s="500"/>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B77" s="45"/>
      <c r="C77" s="45"/>
      <c r="D77" s="45"/>
      <c r="E77" s="100"/>
      <c r="F77" s="100"/>
      <c r="G77" s="100"/>
      <c r="H77" s="100"/>
      <c r="I77" s="100"/>
      <c r="J77" s="100"/>
      <c r="K77" s="100"/>
      <c r="L77" s="100"/>
      <c r="M77" s="100"/>
      <c r="N77" s="100"/>
      <c r="O77" s="100"/>
      <c r="P77" s="100"/>
    </row>
    <row r="78" spans="2:17" ht="15" customHeight="1">
      <c r="B78" s="45"/>
      <c r="C78" s="45"/>
      <c r="D78" s="45"/>
      <c r="E78" s="100"/>
      <c r="F78" s="100"/>
      <c r="G78" s="100"/>
      <c r="H78" s="100"/>
      <c r="I78" s="100"/>
      <c r="J78" s="100"/>
      <c r="K78" s="100"/>
      <c r="L78" s="100"/>
      <c r="M78" s="100"/>
      <c r="N78" s="100"/>
      <c r="O78" s="100"/>
      <c r="P78" s="100"/>
    </row>
    <row r="79" spans="2:17" ht="15" customHeight="1">
      <c r="E79" s="100"/>
      <c r="F79" s="100"/>
      <c r="G79" s="100"/>
      <c r="H79" s="100"/>
      <c r="I79" s="100"/>
      <c r="J79" s="100"/>
      <c r="K79" s="100"/>
      <c r="L79" s="100"/>
      <c r="M79" s="100"/>
      <c r="N79" s="100"/>
      <c r="O79" s="100"/>
      <c r="P79" s="100"/>
    </row>
    <row r="80" spans="2:17" ht="15" customHeight="1">
      <c r="E80" s="100"/>
      <c r="F80" s="100"/>
      <c r="G80" s="100"/>
      <c r="H80" s="100"/>
      <c r="I80" s="100"/>
      <c r="J80" s="100"/>
      <c r="K80" s="100"/>
      <c r="L80" s="100"/>
      <c r="M80" s="100"/>
      <c r="N80" s="100"/>
      <c r="O80" s="100"/>
      <c r="P80" s="100"/>
    </row>
  </sheetData>
  <mergeCells count="12">
    <mergeCell ref="B61:P63"/>
    <mergeCell ref="O38:P38"/>
    <mergeCell ref="O42:P42"/>
    <mergeCell ref="O41:P41"/>
    <mergeCell ref="B5:E5"/>
    <mergeCell ref="O43:P43"/>
    <mergeCell ref="L3:M3"/>
    <mergeCell ref="L4:M4"/>
    <mergeCell ref="P4:P5"/>
    <mergeCell ref="L5:M5"/>
    <mergeCell ref="O39:P39"/>
    <mergeCell ref="O2:O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00B050"/>
  </sheetPr>
  <dimension ref="A1:R37"/>
  <sheetViews>
    <sheetView view="pageBreakPreview" zoomScaleNormal="100" zoomScaleSheetLayoutView="100" workbookViewId="0">
      <selection activeCell="F1" sqref="F1"/>
    </sheetView>
  </sheetViews>
  <sheetFormatPr defaultRowHeight="13.5"/>
  <cols>
    <col min="1" max="1" width="7.5" style="226" customWidth="1"/>
    <col min="2" max="2" width="5.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5.5" style="226" customWidth="1"/>
    <col min="10" max="10" width="3.7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256" width="9" style="226"/>
    <col min="257" max="257" width="5.625" style="226" customWidth="1"/>
    <col min="258" max="258" width="3.625" style="226" customWidth="1"/>
    <col min="259" max="259" width="1.375" style="226" customWidth="1"/>
    <col min="260" max="260" width="7.625" style="226" customWidth="1"/>
    <col min="261" max="261" width="10.5" style="226" customWidth="1"/>
    <col min="262" max="262" width="24.625" style="226" customWidth="1"/>
    <col min="263" max="263" width="13.875" style="226" customWidth="1"/>
    <col min="264" max="264" width="7.25" style="226" customWidth="1"/>
    <col min="265" max="265" width="3.625" style="226" customWidth="1"/>
    <col min="266" max="266" width="5.625" style="226" customWidth="1"/>
    <col min="267" max="267" width="4.625" style="226" customWidth="1"/>
    <col min="268" max="269" width="9" style="226"/>
    <col min="270" max="270" width="5.75" style="226" customWidth="1"/>
    <col min="271" max="271" width="7.875" style="226" customWidth="1"/>
    <col min="272" max="272" width="8.625" style="226" customWidth="1"/>
    <col min="273" max="273" width="6" style="226" customWidth="1"/>
    <col min="274" max="274" width="3.625" style="226" customWidth="1"/>
    <col min="275" max="512" width="9" style="226"/>
    <col min="513" max="513" width="5.625" style="226" customWidth="1"/>
    <col min="514" max="514" width="3.625" style="226" customWidth="1"/>
    <col min="515" max="515" width="1.375" style="226" customWidth="1"/>
    <col min="516" max="516" width="7.625" style="226" customWidth="1"/>
    <col min="517" max="517" width="10.5" style="226" customWidth="1"/>
    <col min="518" max="518" width="24.625" style="226" customWidth="1"/>
    <col min="519" max="519" width="13.875" style="226" customWidth="1"/>
    <col min="520" max="520" width="7.25" style="226" customWidth="1"/>
    <col min="521" max="521" width="3.625" style="226" customWidth="1"/>
    <col min="522" max="522" width="5.625" style="226" customWidth="1"/>
    <col min="523" max="523" width="4.625" style="226" customWidth="1"/>
    <col min="524" max="525" width="9" style="226"/>
    <col min="526" max="526" width="5.75" style="226" customWidth="1"/>
    <col min="527" max="527" width="7.875" style="226" customWidth="1"/>
    <col min="528" max="528" width="8.625" style="226" customWidth="1"/>
    <col min="529" max="529" width="6" style="226" customWidth="1"/>
    <col min="530" max="530" width="3.625" style="226" customWidth="1"/>
    <col min="531" max="768" width="9" style="226"/>
    <col min="769" max="769" width="5.625" style="226" customWidth="1"/>
    <col min="770" max="770" width="3.625" style="226" customWidth="1"/>
    <col min="771" max="771" width="1.375" style="226" customWidth="1"/>
    <col min="772" max="772" width="7.625" style="226" customWidth="1"/>
    <col min="773" max="773" width="10.5" style="226" customWidth="1"/>
    <col min="774" max="774" width="24.625" style="226" customWidth="1"/>
    <col min="775" max="775" width="13.875" style="226" customWidth="1"/>
    <col min="776" max="776" width="7.25" style="226" customWidth="1"/>
    <col min="777" max="777" width="3.625" style="226" customWidth="1"/>
    <col min="778" max="778" width="5.625" style="226" customWidth="1"/>
    <col min="779" max="779" width="4.625" style="226" customWidth="1"/>
    <col min="780" max="781" width="9" style="226"/>
    <col min="782" max="782" width="5.75" style="226" customWidth="1"/>
    <col min="783" max="783" width="7.875" style="226" customWidth="1"/>
    <col min="784" max="784" width="8.625" style="226" customWidth="1"/>
    <col min="785" max="785" width="6" style="226" customWidth="1"/>
    <col min="786" max="786" width="3.625" style="226" customWidth="1"/>
    <col min="787" max="1024" width="9" style="226"/>
    <col min="1025" max="1025" width="5.625" style="226" customWidth="1"/>
    <col min="1026" max="1026" width="3.625" style="226" customWidth="1"/>
    <col min="1027" max="1027" width="1.375" style="226" customWidth="1"/>
    <col min="1028" max="1028" width="7.625" style="226" customWidth="1"/>
    <col min="1029" max="1029" width="10.5" style="226" customWidth="1"/>
    <col min="1030" max="1030" width="24.625" style="226" customWidth="1"/>
    <col min="1031" max="1031" width="13.875" style="226" customWidth="1"/>
    <col min="1032" max="1032" width="7.25" style="226" customWidth="1"/>
    <col min="1033" max="1033" width="3.625" style="226" customWidth="1"/>
    <col min="1034" max="1034" width="5.625" style="226" customWidth="1"/>
    <col min="1035" max="1035" width="4.625" style="226" customWidth="1"/>
    <col min="1036" max="1037" width="9" style="226"/>
    <col min="1038" max="1038" width="5.75" style="226" customWidth="1"/>
    <col min="1039" max="1039" width="7.875" style="226" customWidth="1"/>
    <col min="1040" max="1040" width="8.625" style="226" customWidth="1"/>
    <col min="1041" max="1041" width="6" style="226" customWidth="1"/>
    <col min="1042" max="1042" width="3.625" style="226" customWidth="1"/>
    <col min="1043" max="1280" width="9" style="226"/>
    <col min="1281" max="1281" width="5.625" style="226" customWidth="1"/>
    <col min="1282" max="1282" width="3.625" style="226" customWidth="1"/>
    <col min="1283" max="1283" width="1.375" style="226" customWidth="1"/>
    <col min="1284" max="1284" width="7.625" style="226" customWidth="1"/>
    <col min="1285" max="1285" width="10.5" style="226" customWidth="1"/>
    <col min="1286" max="1286" width="24.625" style="226" customWidth="1"/>
    <col min="1287" max="1287" width="13.875" style="226" customWidth="1"/>
    <col min="1288" max="1288" width="7.25" style="226" customWidth="1"/>
    <col min="1289" max="1289" width="3.625" style="226" customWidth="1"/>
    <col min="1290" max="1290" width="5.625" style="226" customWidth="1"/>
    <col min="1291" max="1291" width="4.625" style="226" customWidth="1"/>
    <col min="1292" max="1293" width="9" style="226"/>
    <col min="1294" max="1294" width="5.75" style="226" customWidth="1"/>
    <col min="1295" max="1295" width="7.875" style="226" customWidth="1"/>
    <col min="1296" max="1296" width="8.625" style="226" customWidth="1"/>
    <col min="1297" max="1297" width="6" style="226" customWidth="1"/>
    <col min="1298" max="1298" width="3.625" style="226" customWidth="1"/>
    <col min="1299" max="1536" width="9" style="226"/>
    <col min="1537" max="1537" width="5.625" style="226" customWidth="1"/>
    <col min="1538" max="1538" width="3.625" style="226" customWidth="1"/>
    <col min="1539" max="1539" width="1.375" style="226" customWidth="1"/>
    <col min="1540" max="1540" width="7.625" style="226" customWidth="1"/>
    <col min="1541" max="1541" width="10.5" style="226" customWidth="1"/>
    <col min="1542" max="1542" width="24.625" style="226" customWidth="1"/>
    <col min="1543" max="1543" width="13.875" style="226" customWidth="1"/>
    <col min="1544" max="1544" width="7.25" style="226" customWidth="1"/>
    <col min="1545" max="1545" width="3.625" style="226" customWidth="1"/>
    <col min="1546" max="1546" width="5.625" style="226" customWidth="1"/>
    <col min="1547" max="1547" width="4.625" style="226" customWidth="1"/>
    <col min="1548" max="1549" width="9" style="226"/>
    <col min="1550" max="1550" width="5.75" style="226" customWidth="1"/>
    <col min="1551" max="1551" width="7.875" style="226" customWidth="1"/>
    <col min="1552" max="1552" width="8.625" style="226" customWidth="1"/>
    <col min="1553" max="1553" width="6" style="226" customWidth="1"/>
    <col min="1554" max="1554" width="3.625" style="226" customWidth="1"/>
    <col min="1555" max="1792" width="9" style="226"/>
    <col min="1793" max="1793" width="5.625" style="226" customWidth="1"/>
    <col min="1794" max="1794" width="3.625" style="226" customWidth="1"/>
    <col min="1795" max="1795" width="1.375" style="226" customWidth="1"/>
    <col min="1796" max="1796" width="7.625" style="226" customWidth="1"/>
    <col min="1797" max="1797" width="10.5" style="226" customWidth="1"/>
    <col min="1798" max="1798" width="24.625" style="226" customWidth="1"/>
    <col min="1799" max="1799" width="13.875" style="226" customWidth="1"/>
    <col min="1800" max="1800" width="7.25" style="226" customWidth="1"/>
    <col min="1801" max="1801" width="3.625" style="226" customWidth="1"/>
    <col min="1802" max="1802" width="5.625" style="226" customWidth="1"/>
    <col min="1803" max="1803" width="4.625" style="226" customWidth="1"/>
    <col min="1804" max="1805" width="9" style="226"/>
    <col min="1806" max="1806" width="5.75" style="226" customWidth="1"/>
    <col min="1807" max="1807" width="7.875" style="226" customWidth="1"/>
    <col min="1808" max="1808" width="8.625" style="226" customWidth="1"/>
    <col min="1809" max="1809" width="6" style="226" customWidth="1"/>
    <col min="1810" max="1810" width="3.625" style="226" customWidth="1"/>
    <col min="1811" max="2048" width="9" style="226"/>
    <col min="2049" max="2049" width="5.625" style="226" customWidth="1"/>
    <col min="2050" max="2050" width="3.625" style="226" customWidth="1"/>
    <col min="2051" max="2051" width="1.375" style="226" customWidth="1"/>
    <col min="2052" max="2052" width="7.625" style="226" customWidth="1"/>
    <col min="2053" max="2053" width="10.5" style="226" customWidth="1"/>
    <col min="2054" max="2054" width="24.625" style="226" customWidth="1"/>
    <col min="2055" max="2055" width="13.875" style="226" customWidth="1"/>
    <col min="2056" max="2056" width="7.25" style="226" customWidth="1"/>
    <col min="2057" max="2057" width="3.625" style="226" customWidth="1"/>
    <col min="2058" max="2058" width="5.625" style="226" customWidth="1"/>
    <col min="2059" max="2059" width="4.625" style="226" customWidth="1"/>
    <col min="2060" max="2061" width="9" style="226"/>
    <col min="2062" max="2062" width="5.75" style="226" customWidth="1"/>
    <col min="2063" max="2063" width="7.875" style="226" customWidth="1"/>
    <col min="2064" max="2064" width="8.625" style="226" customWidth="1"/>
    <col min="2065" max="2065" width="6" style="226" customWidth="1"/>
    <col min="2066" max="2066" width="3.625" style="226" customWidth="1"/>
    <col min="2067" max="2304" width="9" style="226"/>
    <col min="2305" max="2305" width="5.625" style="226" customWidth="1"/>
    <col min="2306" max="2306" width="3.625" style="226" customWidth="1"/>
    <col min="2307" max="2307" width="1.375" style="226" customWidth="1"/>
    <col min="2308" max="2308" width="7.625" style="226" customWidth="1"/>
    <col min="2309" max="2309" width="10.5" style="226" customWidth="1"/>
    <col min="2310" max="2310" width="24.625" style="226" customWidth="1"/>
    <col min="2311" max="2311" width="13.875" style="226" customWidth="1"/>
    <col min="2312" max="2312" width="7.25" style="226" customWidth="1"/>
    <col min="2313" max="2313" width="3.625" style="226" customWidth="1"/>
    <col min="2314" max="2314" width="5.625" style="226" customWidth="1"/>
    <col min="2315" max="2315" width="4.625" style="226" customWidth="1"/>
    <col min="2316" max="2317" width="9" style="226"/>
    <col min="2318" max="2318" width="5.75" style="226" customWidth="1"/>
    <col min="2319" max="2319" width="7.875" style="226" customWidth="1"/>
    <col min="2320" max="2320" width="8.625" style="226" customWidth="1"/>
    <col min="2321" max="2321" width="6" style="226" customWidth="1"/>
    <col min="2322" max="2322" width="3.625" style="226" customWidth="1"/>
    <col min="2323" max="2560" width="9" style="226"/>
    <col min="2561" max="2561" width="5.625" style="226" customWidth="1"/>
    <col min="2562" max="2562" width="3.625" style="226" customWidth="1"/>
    <col min="2563" max="2563" width="1.375" style="226" customWidth="1"/>
    <col min="2564" max="2564" width="7.625" style="226" customWidth="1"/>
    <col min="2565" max="2565" width="10.5" style="226" customWidth="1"/>
    <col min="2566" max="2566" width="24.625" style="226" customWidth="1"/>
    <col min="2567" max="2567" width="13.875" style="226" customWidth="1"/>
    <col min="2568" max="2568" width="7.25" style="226" customWidth="1"/>
    <col min="2569" max="2569" width="3.625" style="226" customWidth="1"/>
    <col min="2570" max="2570" width="5.625" style="226" customWidth="1"/>
    <col min="2571" max="2571" width="4.625" style="226" customWidth="1"/>
    <col min="2572" max="2573" width="9" style="226"/>
    <col min="2574" max="2574" width="5.75" style="226" customWidth="1"/>
    <col min="2575" max="2575" width="7.875" style="226" customWidth="1"/>
    <col min="2576" max="2576" width="8.625" style="226" customWidth="1"/>
    <col min="2577" max="2577" width="6" style="226" customWidth="1"/>
    <col min="2578" max="2578" width="3.625" style="226" customWidth="1"/>
    <col min="2579" max="2816" width="9" style="226"/>
    <col min="2817" max="2817" width="5.625" style="226" customWidth="1"/>
    <col min="2818" max="2818" width="3.625" style="226" customWidth="1"/>
    <col min="2819" max="2819" width="1.375" style="226" customWidth="1"/>
    <col min="2820" max="2820" width="7.625" style="226" customWidth="1"/>
    <col min="2821" max="2821" width="10.5" style="226" customWidth="1"/>
    <col min="2822" max="2822" width="24.625" style="226" customWidth="1"/>
    <col min="2823" max="2823" width="13.875" style="226" customWidth="1"/>
    <col min="2824" max="2824" width="7.25" style="226" customWidth="1"/>
    <col min="2825" max="2825" width="3.625" style="226" customWidth="1"/>
    <col min="2826" max="2826" width="5.625" style="226" customWidth="1"/>
    <col min="2827" max="2827" width="4.625" style="226" customWidth="1"/>
    <col min="2828" max="2829" width="9" style="226"/>
    <col min="2830" max="2830" width="5.75" style="226" customWidth="1"/>
    <col min="2831" max="2831" width="7.875" style="226" customWidth="1"/>
    <col min="2832" max="2832" width="8.625" style="226" customWidth="1"/>
    <col min="2833" max="2833" width="6" style="226" customWidth="1"/>
    <col min="2834" max="2834" width="3.625" style="226" customWidth="1"/>
    <col min="2835" max="3072" width="9" style="226"/>
    <col min="3073" max="3073" width="5.625" style="226" customWidth="1"/>
    <col min="3074" max="3074" width="3.625" style="226" customWidth="1"/>
    <col min="3075" max="3075" width="1.375" style="226" customWidth="1"/>
    <col min="3076" max="3076" width="7.625" style="226" customWidth="1"/>
    <col min="3077" max="3077" width="10.5" style="226" customWidth="1"/>
    <col min="3078" max="3078" width="24.625" style="226" customWidth="1"/>
    <col min="3079" max="3079" width="13.875" style="226" customWidth="1"/>
    <col min="3080" max="3080" width="7.25" style="226" customWidth="1"/>
    <col min="3081" max="3081" width="3.625" style="226" customWidth="1"/>
    <col min="3082" max="3082" width="5.625" style="226" customWidth="1"/>
    <col min="3083" max="3083" width="4.625" style="226" customWidth="1"/>
    <col min="3084" max="3085" width="9" style="226"/>
    <col min="3086" max="3086" width="5.75" style="226" customWidth="1"/>
    <col min="3087" max="3087" width="7.875" style="226" customWidth="1"/>
    <col min="3088" max="3088" width="8.625" style="226" customWidth="1"/>
    <col min="3089" max="3089" width="6" style="226" customWidth="1"/>
    <col min="3090" max="3090" width="3.625" style="226" customWidth="1"/>
    <col min="3091" max="3328" width="9" style="226"/>
    <col min="3329" max="3329" width="5.625" style="226" customWidth="1"/>
    <col min="3330" max="3330" width="3.625" style="226" customWidth="1"/>
    <col min="3331" max="3331" width="1.375" style="226" customWidth="1"/>
    <col min="3332" max="3332" width="7.625" style="226" customWidth="1"/>
    <col min="3333" max="3333" width="10.5" style="226" customWidth="1"/>
    <col min="3334" max="3334" width="24.625" style="226" customWidth="1"/>
    <col min="3335" max="3335" width="13.875" style="226" customWidth="1"/>
    <col min="3336" max="3336" width="7.25" style="226" customWidth="1"/>
    <col min="3337" max="3337" width="3.625" style="226" customWidth="1"/>
    <col min="3338" max="3338" width="5.625" style="226" customWidth="1"/>
    <col min="3339" max="3339" width="4.625" style="226" customWidth="1"/>
    <col min="3340" max="3341" width="9" style="226"/>
    <col min="3342" max="3342" width="5.75" style="226" customWidth="1"/>
    <col min="3343" max="3343" width="7.875" style="226" customWidth="1"/>
    <col min="3344" max="3344" width="8.625" style="226" customWidth="1"/>
    <col min="3345" max="3345" width="6" style="226" customWidth="1"/>
    <col min="3346" max="3346" width="3.625" style="226" customWidth="1"/>
    <col min="3347" max="3584" width="9" style="226"/>
    <col min="3585" max="3585" width="5.625" style="226" customWidth="1"/>
    <col min="3586" max="3586" width="3.625" style="226" customWidth="1"/>
    <col min="3587" max="3587" width="1.375" style="226" customWidth="1"/>
    <col min="3588" max="3588" width="7.625" style="226" customWidth="1"/>
    <col min="3589" max="3589" width="10.5" style="226" customWidth="1"/>
    <col min="3590" max="3590" width="24.625" style="226" customWidth="1"/>
    <col min="3591" max="3591" width="13.875" style="226" customWidth="1"/>
    <col min="3592" max="3592" width="7.25" style="226" customWidth="1"/>
    <col min="3593" max="3593" width="3.625" style="226" customWidth="1"/>
    <col min="3594" max="3594" width="5.625" style="226" customWidth="1"/>
    <col min="3595" max="3595" width="4.625" style="226" customWidth="1"/>
    <col min="3596" max="3597" width="9" style="226"/>
    <col min="3598" max="3598" width="5.75" style="226" customWidth="1"/>
    <col min="3599" max="3599" width="7.875" style="226" customWidth="1"/>
    <col min="3600" max="3600" width="8.625" style="226" customWidth="1"/>
    <col min="3601" max="3601" width="6" style="226" customWidth="1"/>
    <col min="3602" max="3602" width="3.625" style="226" customWidth="1"/>
    <col min="3603" max="3840" width="9" style="226"/>
    <col min="3841" max="3841" width="5.625" style="226" customWidth="1"/>
    <col min="3842" max="3842" width="3.625" style="226" customWidth="1"/>
    <col min="3843" max="3843" width="1.375" style="226" customWidth="1"/>
    <col min="3844" max="3844" width="7.625" style="226" customWidth="1"/>
    <col min="3845" max="3845" width="10.5" style="226" customWidth="1"/>
    <col min="3846" max="3846" width="24.625" style="226" customWidth="1"/>
    <col min="3847" max="3847" width="13.875" style="226" customWidth="1"/>
    <col min="3848" max="3848" width="7.25" style="226" customWidth="1"/>
    <col min="3849" max="3849" width="3.625" style="226" customWidth="1"/>
    <col min="3850" max="3850" width="5.625" style="226" customWidth="1"/>
    <col min="3851" max="3851" width="4.625" style="226" customWidth="1"/>
    <col min="3852" max="3853" width="9" style="226"/>
    <col min="3854" max="3854" width="5.75" style="226" customWidth="1"/>
    <col min="3855" max="3855" width="7.875" style="226" customWidth="1"/>
    <col min="3856" max="3856" width="8.625" style="226" customWidth="1"/>
    <col min="3857" max="3857" width="6" style="226" customWidth="1"/>
    <col min="3858" max="3858" width="3.625" style="226" customWidth="1"/>
    <col min="3859" max="4096" width="9" style="226"/>
    <col min="4097" max="4097" width="5.625" style="226" customWidth="1"/>
    <col min="4098" max="4098" width="3.625" style="226" customWidth="1"/>
    <col min="4099" max="4099" width="1.375" style="226" customWidth="1"/>
    <col min="4100" max="4100" width="7.625" style="226" customWidth="1"/>
    <col min="4101" max="4101" width="10.5" style="226" customWidth="1"/>
    <col min="4102" max="4102" width="24.625" style="226" customWidth="1"/>
    <col min="4103" max="4103" width="13.875" style="226" customWidth="1"/>
    <col min="4104" max="4104" width="7.25" style="226" customWidth="1"/>
    <col min="4105" max="4105" width="3.625" style="226" customWidth="1"/>
    <col min="4106" max="4106" width="5.625" style="226" customWidth="1"/>
    <col min="4107" max="4107" width="4.625" style="226" customWidth="1"/>
    <col min="4108" max="4109" width="9" style="226"/>
    <col min="4110" max="4110" width="5.75" style="226" customWidth="1"/>
    <col min="4111" max="4111" width="7.875" style="226" customWidth="1"/>
    <col min="4112" max="4112" width="8.625" style="226" customWidth="1"/>
    <col min="4113" max="4113" width="6" style="226" customWidth="1"/>
    <col min="4114" max="4114" width="3.625" style="226" customWidth="1"/>
    <col min="4115" max="4352" width="9" style="226"/>
    <col min="4353" max="4353" width="5.625" style="226" customWidth="1"/>
    <col min="4354" max="4354" width="3.625" style="226" customWidth="1"/>
    <col min="4355" max="4355" width="1.375" style="226" customWidth="1"/>
    <col min="4356" max="4356" width="7.625" style="226" customWidth="1"/>
    <col min="4357" max="4357" width="10.5" style="226" customWidth="1"/>
    <col min="4358" max="4358" width="24.625" style="226" customWidth="1"/>
    <col min="4359" max="4359" width="13.875" style="226" customWidth="1"/>
    <col min="4360" max="4360" width="7.25" style="226" customWidth="1"/>
    <col min="4361" max="4361" width="3.625" style="226" customWidth="1"/>
    <col min="4362" max="4362" width="5.625" style="226" customWidth="1"/>
    <col min="4363" max="4363" width="4.625" style="226" customWidth="1"/>
    <col min="4364" max="4365" width="9" style="226"/>
    <col min="4366" max="4366" width="5.75" style="226" customWidth="1"/>
    <col min="4367" max="4367" width="7.875" style="226" customWidth="1"/>
    <col min="4368" max="4368" width="8.625" style="226" customWidth="1"/>
    <col min="4369" max="4369" width="6" style="226" customWidth="1"/>
    <col min="4370" max="4370" width="3.625" style="226" customWidth="1"/>
    <col min="4371" max="4608" width="9" style="226"/>
    <col min="4609" max="4609" width="5.625" style="226" customWidth="1"/>
    <col min="4610" max="4610" width="3.625" style="226" customWidth="1"/>
    <col min="4611" max="4611" width="1.375" style="226" customWidth="1"/>
    <col min="4612" max="4612" width="7.625" style="226" customWidth="1"/>
    <col min="4613" max="4613" width="10.5" style="226" customWidth="1"/>
    <col min="4614" max="4614" width="24.625" style="226" customWidth="1"/>
    <col min="4615" max="4615" width="13.875" style="226" customWidth="1"/>
    <col min="4616" max="4616" width="7.25" style="226" customWidth="1"/>
    <col min="4617" max="4617" width="3.625" style="226" customWidth="1"/>
    <col min="4618" max="4618" width="5.625" style="226" customWidth="1"/>
    <col min="4619" max="4619" width="4.625" style="226" customWidth="1"/>
    <col min="4620" max="4621" width="9" style="226"/>
    <col min="4622" max="4622" width="5.75" style="226" customWidth="1"/>
    <col min="4623" max="4623" width="7.875" style="226" customWidth="1"/>
    <col min="4624" max="4624" width="8.625" style="226" customWidth="1"/>
    <col min="4625" max="4625" width="6" style="226" customWidth="1"/>
    <col min="4626" max="4626" width="3.625" style="226" customWidth="1"/>
    <col min="4627" max="4864" width="9" style="226"/>
    <col min="4865" max="4865" width="5.625" style="226" customWidth="1"/>
    <col min="4866" max="4866" width="3.625" style="226" customWidth="1"/>
    <col min="4867" max="4867" width="1.375" style="226" customWidth="1"/>
    <col min="4868" max="4868" width="7.625" style="226" customWidth="1"/>
    <col min="4869" max="4869" width="10.5" style="226" customWidth="1"/>
    <col min="4870" max="4870" width="24.625" style="226" customWidth="1"/>
    <col min="4871" max="4871" width="13.875" style="226" customWidth="1"/>
    <col min="4872" max="4872" width="7.25" style="226" customWidth="1"/>
    <col min="4873" max="4873" width="3.625" style="226" customWidth="1"/>
    <col min="4874" max="4874" width="5.625" style="226" customWidth="1"/>
    <col min="4875" max="4875" width="4.625" style="226" customWidth="1"/>
    <col min="4876" max="4877" width="9" style="226"/>
    <col min="4878" max="4878" width="5.75" style="226" customWidth="1"/>
    <col min="4879" max="4879" width="7.875" style="226" customWidth="1"/>
    <col min="4880" max="4880" width="8.625" style="226" customWidth="1"/>
    <col min="4881" max="4881" width="6" style="226" customWidth="1"/>
    <col min="4882" max="4882" width="3.625" style="226" customWidth="1"/>
    <col min="4883" max="5120" width="9" style="226"/>
    <col min="5121" max="5121" width="5.625" style="226" customWidth="1"/>
    <col min="5122" max="5122" width="3.625" style="226" customWidth="1"/>
    <col min="5123" max="5123" width="1.375" style="226" customWidth="1"/>
    <col min="5124" max="5124" width="7.625" style="226" customWidth="1"/>
    <col min="5125" max="5125" width="10.5" style="226" customWidth="1"/>
    <col min="5126" max="5126" width="24.625" style="226" customWidth="1"/>
    <col min="5127" max="5127" width="13.875" style="226" customWidth="1"/>
    <col min="5128" max="5128" width="7.25" style="226" customWidth="1"/>
    <col min="5129" max="5129" width="3.625" style="226" customWidth="1"/>
    <col min="5130" max="5130" width="5.625" style="226" customWidth="1"/>
    <col min="5131" max="5131" width="4.625" style="226" customWidth="1"/>
    <col min="5132" max="5133" width="9" style="226"/>
    <col min="5134" max="5134" width="5.75" style="226" customWidth="1"/>
    <col min="5135" max="5135" width="7.875" style="226" customWidth="1"/>
    <col min="5136" max="5136" width="8.625" style="226" customWidth="1"/>
    <col min="5137" max="5137" width="6" style="226" customWidth="1"/>
    <col min="5138" max="5138" width="3.625" style="226" customWidth="1"/>
    <col min="5139" max="5376" width="9" style="226"/>
    <col min="5377" max="5377" width="5.625" style="226" customWidth="1"/>
    <col min="5378" max="5378" width="3.625" style="226" customWidth="1"/>
    <col min="5379" max="5379" width="1.375" style="226" customWidth="1"/>
    <col min="5380" max="5380" width="7.625" style="226" customWidth="1"/>
    <col min="5381" max="5381" width="10.5" style="226" customWidth="1"/>
    <col min="5382" max="5382" width="24.625" style="226" customWidth="1"/>
    <col min="5383" max="5383" width="13.875" style="226" customWidth="1"/>
    <col min="5384" max="5384" width="7.25" style="226" customWidth="1"/>
    <col min="5385" max="5385" width="3.625" style="226" customWidth="1"/>
    <col min="5386" max="5386" width="5.625" style="226" customWidth="1"/>
    <col min="5387" max="5387" width="4.625" style="226" customWidth="1"/>
    <col min="5388" max="5389" width="9" style="226"/>
    <col min="5390" max="5390" width="5.75" style="226" customWidth="1"/>
    <col min="5391" max="5391" width="7.875" style="226" customWidth="1"/>
    <col min="5392" max="5392" width="8.625" style="226" customWidth="1"/>
    <col min="5393" max="5393" width="6" style="226" customWidth="1"/>
    <col min="5394" max="5394" width="3.625" style="226" customWidth="1"/>
    <col min="5395" max="5632" width="9" style="226"/>
    <col min="5633" max="5633" width="5.625" style="226" customWidth="1"/>
    <col min="5634" max="5634" width="3.625" style="226" customWidth="1"/>
    <col min="5635" max="5635" width="1.375" style="226" customWidth="1"/>
    <col min="5636" max="5636" width="7.625" style="226" customWidth="1"/>
    <col min="5637" max="5637" width="10.5" style="226" customWidth="1"/>
    <col min="5638" max="5638" width="24.625" style="226" customWidth="1"/>
    <col min="5639" max="5639" width="13.875" style="226" customWidth="1"/>
    <col min="5640" max="5640" width="7.25" style="226" customWidth="1"/>
    <col min="5641" max="5641" width="3.625" style="226" customWidth="1"/>
    <col min="5642" max="5642" width="5.625" style="226" customWidth="1"/>
    <col min="5643" max="5643" width="4.625" style="226" customWidth="1"/>
    <col min="5644" max="5645" width="9" style="226"/>
    <col min="5646" max="5646" width="5.75" style="226" customWidth="1"/>
    <col min="5647" max="5647" width="7.875" style="226" customWidth="1"/>
    <col min="5648" max="5648" width="8.625" style="226" customWidth="1"/>
    <col min="5649" max="5649" width="6" style="226" customWidth="1"/>
    <col min="5650" max="5650" width="3.625" style="226" customWidth="1"/>
    <col min="5651" max="5888" width="9" style="226"/>
    <col min="5889" max="5889" width="5.625" style="226" customWidth="1"/>
    <col min="5890" max="5890" width="3.625" style="226" customWidth="1"/>
    <col min="5891" max="5891" width="1.375" style="226" customWidth="1"/>
    <col min="5892" max="5892" width="7.625" style="226" customWidth="1"/>
    <col min="5893" max="5893" width="10.5" style="226" customWidth="1"/>
    <col min="5894" max="5894" width="24.625" style="226" customWidth="1"/>
    <col min="5895" max="5895" width="13.875" style="226" customWidth="1"/>
    <col min="5896" max="5896" width="7.25" style="226" customWidth="1"/>
    <col min="5897" max="5897" width="3.625" style="226" customWidth="1"/>
    <col min="5898" max="5898" width="5.625" style="226" customWidth="1"/>
    <col min="5899" max="5899" width="4.625" style="226" customWidth="1"/>
    <col min="5900" max="5901" width="9" style="226"/>
    <col min="5902" max="5902" width="5.75" style="226" customWidth="1"/>
    <col min="5903" max="5903" width="7.875" style="226" customWidth="1"/>
    <col min="5904" max="5904" width="8.625" style="226" customWidth="1"/>
    <col min="5905" max="5905" width="6" style="226" customWidth="1"/>
    <col min="5906" max="5906" width="3.625" style="226" customWidth="1"/>
    <col min="5907" max="6144" width="9" style="226"/>
    <col min="6145" max="6145" width="5.625" style="226" customWidth="1"/>
    <col min="6146" max="6146" width="3.625" style="226" customWidth="1"/>
    <col min="6147" max="6147" width="1.375" style="226" customWidth="1"/>
    <col min="6148" max="6148" width="7.625" style="226" customWidth="1"/>
    <col min="6149" max="6149" width="10.5" style="226" customWidth="1"/>
    <col min="6150" max="6150" width="24.625" style="226" customWidth="1"/>
    <col min="6151" max="6151" width="13.875" style="226" customWidth="1"/>
    <col min="6152" max="6152" width="7.25" style="226" customWidth="1"/>
    <col min="6153" max="6153" width="3.625" style="226" customWidth="1"/>
    <col min="6154" max="6154" width="5.625" style="226" customWidth="1"/>
    <col min="6155" max="6155" width="4.625" style="226" customWidth="1"/>
    <col min="6156" max="6157" width="9" style="226"/>
    <col min="6158" max="6158" width="5.75" style="226" customWidth="1"/>
    <col min="6159" max="6159" width="7.875" style="226" customWidth="1"/>
    <col min="6160" max="6160" width="8.625" style="226" customWidth="1"/>
    <col min="6161" max="6161" width="6" style="226" customWidth="1"/>
    <col min="6162" max="6162" width="3.625" style="226" customWidth="1"/>
    <col min="6163" max="6400" width="9" style="226"/>
    <col min="6401" max="6401" width="5.625" style="226" customWidth="1"/>
    <col min="6402" max="6402" width="3.625" style="226" customWidth="1"/>
    <col min="6403" max="6403" width="1.375" style="226" customWidth="1"/>
    <col min="6404" max="6404" width="7.625" style="226" customWidth="1"/>
    <col min="6405" max="6405" width="10.5" style="226" customWidth="1"/>
    <col min="6406" max="6406" width="24.625" style="226" customWidth="1"/>
    <col min="6407" max="6407" width="13.875" style="226" customWidth="1"/>
    <col min="6408" max="6408" width="7.25" style="226" customWidth="1"/>
    <col min="6409" max="6409" width="3.625" style="226" customWidth="1"/>
    <col min="6410" max="6410" width="5.625" style="226" customWidth="1"/>
    <col min="6411" max="6411" width="4.625" style="226" customWidth="1"/>
    <col min="6412" max="6413" width="9" style="226"/>
    <col min="6414" max="6414" width="5.75" style="226" customWidth="1"/>
    <col min="6415" max="6415" width="7.875" style="226" customWidth="1"/>
    <col min="6416" max="6416" width="8.625" style="226" customWidth="1"/>
    <col min="6417" max="6417" width="6" style="226" customWidth="1"/>
    <col min="6418" max="6418" width="3.625" style="226" customWidth="1"/>
    <col min="6419" max="6656" width="9" style="226"/>
    <col min="6657" max="6657" width="5.625" style="226" customWidth="1"/>
    <col min="6658" max="6658" width="3.625" style="226" customWidth="1"/>
    <col min="6659" max="6659" width="1.375" style="226" customWidth="1"/>
    <col min="6660" max="6660" width="7.625" style="226" customWidth="1"/>
    <col min="6661" max="6661" width="10.5" style="226" customWidth="1"/>
    <col min="6662" max="6662" width="24.625" style="226" customWidth="1"/>
    <col min="6663" max="6663" width="13.875" style="226" customWidth="1"/>
    <col min="6664" max="6664" width="7.25" style="226" customWidth="1"/>
    <col min="6665" max="6665" width="3.625" style="226" customWidth="1"/>
    <col min="6666" max="6666" width="5.625" style="226" customWidth="1"/>
    <col min="6667" max="6667" width="4.625" style="226" customWidth="1"/>
    <col min="6668" max="6669" width="9" style="226"/>
    <col min="6670" max="6670" width="5.75" style="226" customWidth="1"/>
    <col min="6671" max="6671" width="7.875" style="226" customWidth="1"/>
    <col min="6672" max="6672" width="8.625" style="226" customWidth="1"/>
    <col min="6673" max="6673" width="6" style="226" customWidth="1"/>
    <col min="6674" max="6674" width="3.625" style="226" customWidth="1"/>
    <col min="6675" max="6912" width="9" style="226"/>
    <col min="6913" max="6913" width="5.625" style="226" customWidth="1"/>
    <col min="6914" max="6914" width="3.625" style="226" customWidth="1"/>
    <col min="6915" max="6915" width="1.375" style="226" customWidth="1"/>
    <col min="6916" max="6916" width="7.625" style="226" customWidth="1"/>
    <col min="6917" max="6917" width="10.5" style="226" customWidth="1"/>
    <col min="6918" max="6918" width="24.625" style="226" customWidth="1"/>
    <col min="6919" max="6919" width="13.875" style="226" customWidth="1"/>
    <col min="6920" max="6920" width="7.25" style="226" customWidth="1"/>
    <col min="6921" max="6921" width="3.625" style="226" customWidth="1"/>
    <col min="6922" max="6922" width="5.625" style="226" customWidth="1"/>
    <col min="6923" max="6923" width="4.625" style="226" customWidth="1"/>
    <col min="6924" max="6925" width="9" style="226"/>
    <col min="6926" max="6926" width="5.75" style="226" customWidth="1"/>
    <col min="6927" max="6927" width="7.875" style="226" customWidth="1"/>
    <col min="6928" max="6928" width="8.625" style="226" customWidth="1"/>
    <col min="6929" max="6929" width="6" style="226" customWidth="1"/>
    <col min="6930" max="6930" width="3.625" style="226" customWidth="1"/>
    <col min="6931" max="7168" width="9" style="226"/>
    <col min="7169" max="7169" width="5.625" style="226" customWidth="1"/>
    <col min="7170" max="7170" width="3.625" style="226" customWidth="1"/>
    <col min="7171" max="7171" width="1.375" style="226" customWidth="1"/>
    <col min="7172" max="7172" width="7.625" style="226" customWidth="1"/>
    <col min="7173" max="7173" width="10.5" style="226" customWidth="1"/>
    <col min="7174" max="7174" width="24.625" style="226" customWidth="1"/>
    <col min="7175" max="7175" width="13.875" style="226" customWidth="1"/>
    <col min="7176" max="7176" width="7.25" style="226" customWidth="1"/>
    <col min="7177" max="7177" width="3.625" style="226" customWidth="1"/>
    <col min="7178" max="7178" width="5.625" style="226" customWidth="1"/>
    <col min="7179" max="7179" width="4.625" style="226" customWidth="1"/>
    <col min="7180" max="7181" width="9" style="226"/>
    <col min="7182" max="7182" width="5.75" style="226" customWidth="1"/>
    <col min="7183" max="7183" width="7.875" style="226" customWidth="1"/>
    <col min="7184" max="7184" width="8.625" style="226" customWidth="1"/>
    <col min="7185" max="7185" width="6" style="226" customWidth="1"/>
    <col min="7186" max="7186" width="3.625" style="226" customWidth="1"/>
    <col min="7187" max="7424" width="9" style="226"/>
    <col min="7425" max="7425" width="5.625" style="226" customWidth="1"/>
    <col min="7426" max="7426" width="3.625" style="226" customWidth="1"/>
    <col min="7427" max="7427" width="1.375" style="226" customWidth="1"/>
    <col min="7428" max="7428" width="7.625" style="226" customWidth="1"/>
    <col min="7429" max="7429" width="10.5" style="226" customWidth="1"/>
    <col min="7430" max="7430" width="24.625" style="226" customWidth="1"/>
    <col min="7431" max="7431" width="13.875" style="226" customWidth="1"/>
    <col min="7432" max="7432" width="7.25" style="226" customWidth="1"/>
    <col min="7433" max="7433" width="3.625" style="226" customWidth="1"/>
    <col min="7434" max="7434" width="5.625" style="226" customWidth="1"/>
    <col min="7435" max="7435" width="4.625" style="226" customWidth="1"/>
    <col min="7436" max="7437" width="9" style="226"/>
    <col min="7438" max="7438" width="5.75" style="226" customWidth="1"/>
    <col min="7439" max="7439" width="7.875" style="226" customWidth="1"/>
    <col min="7440" max="7440" width="8.625" style="226" customWidth="1"/>
    <col min="7441" max="7441" width="6" style="226" customWidth="1"/>
    <col min="7442" max="7442" width="3.625" style="226" customWidth="1"/>
    <col min="7443" max="7680" width="9" style="226"/>
    <col min="7681" max="7681" width="5.625" style="226" customWidth="1"/>
    <col min="7682" max="7682" width="3.625" style="226" customWidth="1"/>
    <col min="7683" max="7683" width="1.375" style="226" customWidth="1"/>
    <col min="7684" max="7684" width="7.625" style="226" customWidth="1"/>
    <col min="7685" max="7685" width="10.5" style="226" customWidth="1"/>
    <col min="7686" max="7686" width="24.625" style="226" customWidth="1"/>
    <col min="7687" max="7687" width="13.875" style="226" customWidth="1"/>
    <col min="7688" max="7688" width="7.25" style="226" customWidth="1"/>
    <col min="7689" max="7689" width="3.625" style="226" customWidth="1"/>
    <col min="7690" max="7690" width="5.625" style="226" customWidth="1"/>
    <col min="7691" max="7691" width="4.625" style="226" customWidth="1"/>
    <col min="7692" max="7693" width="9" style="226"/>
    <col min="7694" max="7694" width="5.75" style="226" customWidth="1"/>
    <col min="7695" max="7695" width="7.875" style="226" customWidth="1"/>
    <col min="7696" max="7696" width="8.625" style="226" customWidth="1"/>
    <col min="7697" max="7697" width="6" style="226" customWidth="1"/>
    <col min="7698" max="7698" width="3.625" style="226" customWidth="1"/>
    <col min="7699" max="7936" width="9" style="226"/>
    <col min="7937" max="7937" width="5.625" style="226" customWidth="1"/>
    <col min="7938" max="7938" width="3.625" style="226" customWidth="1"/>
    <col min="7939" max="7939" width="1.375" style="226" customWidth="1"/>
    <col min="7940" max="7940" width="7.625" style="226" customWidth="1"/>
    <col min="7941" max="7941" width="10.5" style="226" customWidth="1"/>
    <col min="7942" max="7942" width="24.625" style="226" customWidth="1"/>
    <col min="7943" max="7943" width="13.875" style="226" customWidth="1"/>
    <col min="7944" max="7944" width="7.25" style="226" customWidth="1"/>
    <col min="7945" max="7945" width="3.625" style="226" customWidth="1"/>
    <col min="7946" max="7946" width="5.625" style="226" customWidth="1"/>
    <col min="7947" max="7947" width="4.625" style="226" customWidth="1"/>
    <col min="7948" max="7949" width="9" style="226"/>
    <col min="7950" max="7950" width="5.75" style="226" customWidth="1"/>
    <col min="7951" max="7951" width="7.875" style="226" customWidth="1"/>
    <col min="7952" max="7952" width="8.625" style="226" customWidth="1"/>
    <col min="7953" max="7953" width="6" style="226" customWidth="1"/>
    <col min="7954" max="7954" width="3.625" style="226" customWidth="1"/>
    <col min="7955" max="8192" width="9" style="226"/>
    <col min="8193" max="8193" width="5.625" style="226" customWidth="1"/>
    <col min="8194" max="8194" width="3.625" style="226" customWidth="1"/>
    <col min="8195" max="8195" width="1.375" style="226" customWidth="1"/>
    <col min="8196" max="8196" width="7.625" style="226" customWidth="1"/>
    <col min="8197" max="8197" width="10.5" style="226" customWidth="1"/>
    <col min="8198" max="8198" width="24.625" style="226" customWidth="1"/>
    <col min="8199" max="8199" width="13.875" style="226" customWidth="1"/>
    <col min="8200" max="8200" width="7.25" style="226" customWidth="1"/>
    <col min="8201" max="8201" width="3.625" style="226" customWidth="1"/>
    <col min="8202" max="8202" width="5.625" style="226" customWidth="1"/>
    <col min="8203" max="8203" width="4.625" style="226" customWidth="1"/>
    <col min="8204" max="8205" width="9" style="226"/>
    <col min="8206" max="8206" width="5.75" style="226" customWidth="1"/>
    <col min="8207" max="8207" width="7.875" style="226" customWidth="1"/>
    <col min="8208" max="8208" width="8.625" style="226" customWidth="1"/>
    <col min="8209" max="8209" width="6" style="226" customWidth="1"/>
    <col min="8210" max="8210" width="3.625" style="226" customWidth="1"/>
    <col min="8211" max="8448" width="9" style="226"/>
    <col min="8449" max="8449" width="5.625" style="226" customWidth="1"/>
    <col min="8450" max="8450" width="3.625" style="226" customWidth="1"/>
    <col min="8451" max="8451" width="1.375" style="226" customWidth="1"/>
    <col min="8452" max="8452" width="7.625" style="226" customWidth="1"/>
    <col min="8453" max="8453" width="10.5" style="226" customWidth="1"/>
    <col min="8454" max="8454" width="24.625" style="226" customWidth="1"/>
    <col min="8455" max="8455" width="13.875" style="226" customWidth="1"/>
    <col min="8456" max="8456" width="7.25" style="226" customWidth="1"/>
    <col min="8457" max="8457" width="3.625" style="226" customWidth="1"/>
    <col min="8458" max="8458" width="5.625" style="226" customWidth="1"/>
    <col min="8459" max="8459" width="4.625" style="226" customWidth="1"/>
    <col min="8460" max="8461" width="9" style="226"/>
    <col min="8462" max="8462" width="5.75" style="226" customWidth="1"/>
    <col min="8463" max="8463" width="7.875" style="226" customWidth="1"/>
    <col min="8464" max="8464" width="8.625" style="226" customWidth="1"/>
    <col min="8465" max="8465" width="6" style="226" customWidth="1"/>
    <col min="8466" max="8466" width="3.625" style="226" customWidth="1"/>
    <col min="8467" max="8704" width="9" style="226"/>
    <col min="8705" max="8705" width="5.625" style="226" customWidth="1"/>
    <col min="8706" max="8706" width="3.625" style="226" customWidth="1"/>
    <col min="8707" max="8707" width="1.375" style="226" customWidth="1"/>
    <col min="8708" max="8708" width="7.625" style="226" customWidth="1"/>
    <col min="8709" max="8709" width="10.5" style="226" customWidth="1"/>
    <col min="8710" max="8710" width="24.625" style="226" customWidth="1"/>
    <col min="8711" max="8711" width="13.875" style="226" customWidth="1"/>
    <col min="8712" max="8712" width="7.25" style="226" customWidth="1"/>
    <col min="8713" max="8713" width="3.625" style="226" customWidth="1"/>
    <col min="8714" max="8714" width="5.625" style="226" customWidth="1"/>
    <col min="8715" max="8715" width="4.625" style="226" customWidth="1"/>
    <col min="8716" max="8717" width="9" style="226"/>
    <col min="8718" max="8718" width="5.75" style="226" customWidth="1"/>
    <col min="8719" max="8719" width="7.875" style="226" customWidth="1"/>
    <col min="8720" max="8720" width="8.625" style="226" customWidth="1"/>
    <col min="8721" max="8721" width="6" style="226" customWidth="1"/>
    <col min="8722" max="8722" width="3.625" style="226" customWidth="1"/>
    <col min="8723" max="8960" width="9" style="226"/>
    <col min="8961" max="8961" width="5.625" style="226" customWidth="1"/>
    <col min="8962" max="8962" width="3.625" style="226" customWidth="1"/>
    <col min="8963" max="8963" width="1.375" style="226" customWidth="1"/>
    <col min="8964" max="8964" width="7.625" style="226" customWidth="1"/>
    <col min="8965" max="8965" width="10.5" style="226" customWidth="1"/>
    <col min="8966" max="8966" width="24.625" style="226" customWidth="1"/>
    <col min="8967" max="8967" width="13.875" style="226" customWidth="1"/>
    <col min="8968" max="8968" width="7.25" style="226" customWidth="1"/>
    <col min="8969" max="8969" width="3.625" style="226" customWidth="1"/>
    <col min="8970" max="8970" width="5.625" style="226" customWidth="1"/>
    <col min="8971" max="8971" width="4.625" style="226" customWidth="1"/>
    <col min="8972" max="8973" width="9" style="226"/>
    <col min="8974" max="8974" width="5.75" style="226" customWidth="1"/>
    <col min="8975" max="8975" width="7.875" style="226" customWidth="1"/>
    <col min="8976" max="8976" width="8.625" style="226" customWidth="1"/>
    <col min="8977" max="8977" width="6" style="226" customWidth="1"/>
    <col min="8978" max="8978" width="3.625" style="226" customWidth="1"/>
    <col min="8979" max="9216" width="9" style="226"/>
    <col min="9217" max="9217" width="5.625" style="226" customWidth="1"/>
    <col min="9218" max="9218" width="3.625" style="226" customWidth="1"/>
    <col min="9219" max="9219" width="1.375" style="226" customWidth="1"/>
    <col min="9220" max="9220" width="7.625" style="226" customWidth="1"/>
    <col min="9221" max="9221" width="10.5" style="226" customWidth="1"/>
    <col min="9222" max="9222" width="24.625" style="226" customWidth="1"/>
    <col min="9223" max="9223" width="13.875" style="226" customWidth="1"/>
    <col min="9224" max="9224" width="7.25" style="226" customWidth="1"/>
    <col min="9225" max="9225" width="3.625" style="226" customWidth="1"/>
    <col min="9226" max="9226" width="5.625" style="226" customWidth="1"/>
    <col min="9227" max="9227" width="4.625" style="226" customWidth="1"/>
    <col min="9228" max="9229" width="9" style="226"/>
    <col min="9230" max="9230" width="5.75" style="226" customWidth="1"/>
    <col min="9231" max="9231" width="7.875" style="226" customWidth="1"/>
    <col min="9232" max="9232" width="8.625" style="226" customWidth="1"/>
    <col min="9233" max="9233" width="6" style="226" customWidth="1"/>
    <col min="9234" max="9234" width="3.625" style="226" customWidth="1"/>
    <col min="9235" max="9472" width="9" style="226"/>
    <col min="9473" max="9473" width="5.625" style="226" customWidth="1"/>
    <col min="9474" max="9474" width="3.625" style="226" customWidth="1"/>
    <col min="9475" max="9475" width="1.375" style="226" customWidth="1"/>
    <col min="9476" max="9476" width="7.625" style="226" customWidth="1"/>
    <col min="9477" max="9477" width="10.5" style="226" customWidth="1"/>
    <col min="9478" max="9478" width="24.625" style="226" customWidth="1"/>
    <col min="9479" max="9479" width="13.875" style="226" customWidth="1"/>
    <col min="9480" max="9480" width="7.25" style="226" customWidth="1"/>
    <col min="9481" max="9481" width="3.625" style="226" customWidth="1"/>
    <col min="9482" max="9482" width="5.625" style="226" customWidth="1"/>
    <col min="9483" max="9483" width="4.625" style="226" customWidth="1"/>
    <col min="9484" max="9485" width="9" style="226"/>
    <col min="9486" max="9486" width="5.75" style="226" customWidth="1"/>
    <col min="9487" max="9487" width="7.875" style="226" customWidth="1"/>
    <col min="9488" max="9488" width="8.625" style="226" customWidth="1"/>
    <col min="9489" max="9489" width="6" style="226" customWidth="1"/>
    <col min="9490" max="9490" width="3.625" style="226" customWidth="1"/>
    <col min="9491" max="9728" width="9" style="226"/>
    <col min="9729" max="9729" width="5.625" style="226" customWidth="1"/>
    <col min="9730" max="9730" width="3.625" style="226" customWidth="1"/>
    <col min="9731" max="9731" width="1.375" style="226" customWidth="1"/>
    <col min="9732" max="9732" width="7.625" style="226" customWidth="1"/>
    <col min="9733" max="9733" width="10.5" style="226" customWidth="1"/>
    <col min="9734" max="9734" width="24.625" style="226" customWidth="1"/>
    <col min="9735" max="9735" width="13.875" style="226" customWidth="1"/>
    <col min="9736" max="9736" width="7.25" style="226" customWidth="1"/>
    <col min="9737" max="9737" width="3.625" style="226" customWidth="1"/>
    <col min="9738" max="9738" width="5.625" style="226" customWidth="1"/>
    <col min="9739" max="9739" width="4.625" style="226" customWidth="1"/>
    <col min="9740" max="9741" width="9" style="226"/>
    <col min="9742" max="9742" width="5.75" style="226" customWidth="1"/>
    <col min="9743" max="9743" width="7.875" style="226" customWidth="1"/>
    <col min="9744" max="9744" width="8.625" style="226" customWidth="1"/>
    <col min="9745" max="9745" width="6" style="226" customWidth="1"/>
    <col min="9746" max="9746" width="3.625" style="226" customWidth="1"/>
    <col min="9747" max="9984" width="9" style="226"/>
    <col min="9985" max="9985" width="5.625" style="226" customWidth="1"/>
    <col min="9986" max="9986" width="3.625" style="226" customWidth="1"/>
    <col min="9987" max="9987" width="1.375" style="226" customWidth="1"/>
    <col min="9988" max="9988" width="7.625" style="226" customWidth="1"/>
    <col min="9989" max="9989" width="10.5" style="226" customWidth="1"/>
    <col min="9990" max="9990" width="24.625" style="226" customWidth="1"/>
    <col min="9991" max="9991" width="13.875" style="226" customWidth="1"/>
    <col min="9992" max="9992" width="7.25" style="226" customWidth="1"/>
    <col min="9993" max="9993" width="3.625" style="226" customWidth="1"/>
    <col min="9994" max="9994" width="5.625" style="226" customWidth="1"/>
    <col min="9995" max="9995" width="4.625" style="226" customWidth="1"/>
    <col min="9996" max="9997" width="9" style="226"/>
    <col min="9998" max="9998" width="5.75" style="226" customWidth="1"/>
    <col min="9999" max="9999" width="7.875" style="226" customWidth="1"/>
    <col min="10000" max="10000" width="8.625" style="226" customWidth="1"/>
    <col min="10001" max="10001" width="6" style="226" customWidth="1"/>
    <col min="10002" max="10002" width="3.625" style="226" customWidth="1"/>
    <col min="10003" max="10240" width="9" style="226"/>
    <col min="10241" max="10241" width="5.625" style="226" customWidth="1"/>
    <col min="10242" max="10242" width="3.625" style="226" customWidth="1"/>
    <col min="10243" max="10243" width="1.375" style="226" customWidth="1"/>
    <col min="10244" max="10244" width="7.625" style="226" customWidth="1"/>
    <col min="10245" max="10245" width="10.5" style="226" customWidth="1"/>
    <col min="10246" max="10246" width="24.625" style="226" customWidth="1"/>
    <col min="10247" max="10247" width="13.875" style="226" customWidth="1"/>
    <col min="10248" max="10248" width="7.25" style="226" customWidth="1"/>
    <col min="10249" max="10249" width="3.625" style="226" customWidth="1"/>
    <col min="10250" max="10250" width="5.625" style="226" customWidth="1"/>
    <col min="10251" max="10251" width="4.625" style="226" customWidth="1"/>
    <col min="10252" max="10253" width="9" style="226"/>
    <col min="10254" max="10254" width="5.75" style="226" customWidth="1"/>
    <col min="10255" max="10255" width="7.875" style="226" customWidth="1"/>
    <col min="10256" max="10256" width="8.625" style="226" customWidth="1"/>
    <col min="10257" max="10257" width="6" style="226" customWidth="1"/>
    <col min="10258" max="10258" width="3.625" style="226" customWidth="1"/>
    <col min="10259" max="10496" width="9" style="226"/>
    <col min="10497" max="10497" width="5.625" style="226" customWidth="1"/>
    <col min="10498" max="10498" width="3.625" style="226" customWidth="1"/>
    <col min="10499" max="10499" width="1.375" style="226" customWidth="1"/>
    <col min="10500" max="10500" width="7.625" style="226" customWidth="1"/>
    <col min="10501" max="10501" width="10.5" style="226" customWidth="1"/>
    <col min="10502" max="10502" width="24.625" style="226" customWidth="1"/>
    <col min="10503" max="10503" width="13.875" style="226" customWidth="1"/>
    <col min="10504" max="10504" width="7.25" style="226" customWidth="1"/>
    <col min="10505" max="10505" width="3.625" style="226" customWidth="1"/>
    <col min="10506" max="10506" width="5.625" style="226" customWidth="1"/>
    <col min="10507" max="10507" width="4.625" style="226" customWidth="1"/>
    <col min="10508" max="10509" width="9" style="226"/>
    <col min="10510" max="10510" width="5.75" style="226" customWidth="1"/>
    <col min="10511" max="10511" width="7.875" style="226" customWidth="1"/>
    <col min="10512" max="10512" width="8.625" style="226" customWidth="1"/>
    <col min="10513" max="10513" width="6" style="226" customWidth="1"/>
    <col min="10514" max="10514" width="3.625" style="226" customWidth="1"/>
    <col min="10515" max="10752" width="9" style="226"/>
    <col min="10753" max="10753" width="5.625" style="226" customWidth="1"/>
    <col min="10754" max="10754" width="3.625" style="226" customWidth="1"/>
    <col min="10755" max="10755" width="1.375" style="226" customWidth="1"/>
    <col min="10756" max="10756" width="7.625" style="226" customWidth="1"/>
    <col min="10757" max="10757" width="10.5" style="226" customWidth="1"/>
    <col min="10758" max="10758" width="24.625" style="226" customWidth="1"/>
    <col min="10759" max="10759" width="13.875" style="226" customWidth="1"/>
    <col min="10760" max="10760" width="7.25" style="226" customWidth="1"/>
    <col min="10761" max="10761" width="3.625" style="226" customWidth="1"/>
    <col min="10762" max="10762" width="5.625" style="226" customWidth="1"/>
    <col min="10763" max="10763" width="4.625" style="226" customWidth="1"/>
    <col min="10764" max="10765" width="9" style="226"/>
    <col min="10766" max="10766" width="5.75" style="226" customWidth="1"/>
    <col min="10767" max="10767" width="7.875" style="226" customWidth="1"/>
    <col min="10768" max="10768" width="8.625" style="226" customWidth="1"/>
    <col min="10769" max="10769" width="6" style="226" customWidth="1"/>
    <col min="10770" max="10770" width="3.625" style="226" customWidth="1"/>
    <col min="10771" max="11008" width="9" style="226"/>
    <col min="11009" max="11009" width="5.625" style="226" customWidth="1"/>
    <col min="11010" max="11010" width="3.625" style="226" customWidth="1"/>
    <col min="11011" max="11011" width="1.375" style="226" customWidth="1"/>
    <col min="11012" max="11012" width="7.625" style="226" customWidth="1"/>
    <col min="11013" max="11013" width="10.5" style="226" customWidth="1"/>
    <col min="11014" max="11014" width="24.625" style="226" customWidth="1"/>
    <col min="11015" max="11015" width="13.875" style="226" customWidth="1"/>
    <col min="11016" max="11016" width="7.25" style="226" customWidth="1"/>
    <col min="11017" max="11017" width="3.625" style="226" customWidth="1"/>
    <col min="11018" max="11018" width="5.625" style="226" customWidth="1"/>
    <col min="11019" max="11019" width="4.625" style="226" customWidth="1"/>
    <col min="11020" max="11021" width="9" style="226"/>
    <col min="11022" max="11022" width="5.75" style="226" customWidth="1"/>
    <col min="11023" max="11023" width="7.875" style="226" customWidth="1"/>
    <col min="11024" max="11024" width="8.625" style="226" customWidth="1"/>
    <col min="11025" max="11025" width="6" style="226" customWidth="1"/>
    <col min="11026" max="11026" width="3.625" style="226" customWidth="1"/>
    <col min="11027" max="11264" width="9" style="226"/>
    <col min="11265" max="11265" width="5.625" style="226" customWidth="1"/>
    <col min="11266" max="11266" width="3.625" style="226" customWidth="1"/>
    <col min="11267" max="11267" width="1.375" style="226" customWidth="1"/>
    <col min="11268" max="11268" width="7.625" style="226" customWidth="1"/>
    <col min="11269" max="11269" width="10.5" style="226" customWidth="1"/>
    <col min="11270" max="11270" width="24.625" style="226" customWidth="1"/>
    <col min="11271" max="11271" width="13.875" style="226" customWidth="1"/>
    <col min="11272" max="11272" width="7.25" style="226" customWidth="1"/>
    <col min="11273" max="11273" width="3.625" style="226" customWidth="1"/>
    <col min="11274" max="11274" width="5.625" style="226" customWidth="1"/>
    <col min="11275" max="11275" width="4.625" style="226" customWidth="1"/>
    <col min="11276" max="11277" width="9" style="226"/>
    <col min="11278" max="11278" width="5.75" style="226" customWidth="1"/>
    <col min="11279" max="11279" width="7.875" style="226" customWidth="1"/>
    <col min="11280" max="11280" width="8.625" style="226" customWidth="1"/>
    <col min="11281" max="11281" width="6" style="226" customWidth="1"/>
    <col min="11282" max="11282" width="3.625" style="226" customWidth="1"/>
    <col min="11283" max="11520" width="9" style="226"/>
    <col min="11521" max="11521" width="5.625" style="226" customWidth="1"/>
    <col min="11522" max="11522" width="3.625" style="226" customWidth="1"/>
    <col min="11523" max="11523" width="1.375" style="226" customWidth="1"/>
    <col min="11524" max="11524" width="7.625" style="226" customWidth="1"/>
    <col min="11525" max="11525" width="10.5" style="226" customWidth="1"/>
    <col min="11526" max="11526" width="24.625" style="226" customWidth="1"/>
    <col min="11527" max="11527" width="13.875" style="226" customWidth="1"/>
    <col min="11528" max="11528" width="7.25" style="226" customWidth="1"/>
    <col min="11529" max="11529" width="3.625" style="226" customWidth="1"/>
    <col min="11530" max="11530" width="5.625" style="226" customWidth="1"/>
    <col min="11531" max="11531" width="4.625" style="226" customWidth="1"/>
    <col min="11532" max="11533" width="9" style="226"/>
    <col min="11534" max="11534" width="5.75" style="226" customWidth="1"/>
    <col min="11535" max="11535" width="7.875" style="226" customWidth="1"/>
    <col min="11536" max="11536" width="8.625" style="226" customWidth="1"/>
    <col min="11537" max="11537" width="6" style="226" customWidth="1"/>
    <col min="11538" max="11538" width="3.625" style="226" customWidth="1"/>
    <col min="11539" max="11776" width="9" style="226"/>
    <col min="11777" max="11777" width="5.625" style="226" customWidth="1"/>
    <col min="11778" max="11778" width="3.625" style="226" customWidth="1"/>
    <col min="11779" max="11779" width="1.375" style="226" customWidth="1"/>
    <col min="11780" max="11780" width="7.625" style="226" customWidth="1"/>
    <col min="11781" max="11781" width="10.5" style="226" customWidth="1"/>
    <col min="11782" max="11782" width="24.625" style="226" customWidth="1"/>
    <col min="11783" max="11783" width="13.875" style="226" customWidth="1"/>
    <col min="11784" max="11784" width="7.25" style="226" customWidth="1"/>
    <col min="11785" max="11785" width="3.625" style="226" customWidth="1"/>
    <col min="11786" max="11786" width="5.625" style="226" customWidth="1"/>
    <col min="11787" max="11787" width="4.625" style="226" customWidth="1"/>
    <col min="11788" max="11789" width="9" style="226"/>
    <col min="11790" max="11790" width="5.75" style="226" customWidth="1"/>
    <col min="11791" max="11791" width="7.875" style="226" customWidth="1"/>
    <col min="11792" max="11792" width="8.625" style="226" customWidth="1"/>
    <col min="11793" max="11793" width="6" style="226" customWidth="1"/>
    <col min="11794" max="11794" width="3.625" style="226" customWidth="1"/>
    <col min="11795" max="12032" width="9" style="226"/>
    <col min="12033" max="12033" width="5.625" style="226" customWidth="1"/>
    <col min="12034" max="12034" width="3.625" style="226" customWidth="1"/>
    <col min="12035" max="12035" width="1.375" style="226" customWidth="1"/>
    <col min="12036" max="12036" width="7.625" style="226" customWidth="1"/>
    <col min="12037" max="12037" width="10.5" style="226" customWidth="1"/>
    <col min="12038" max="12038" width="24.625" style="226" customWidth="1"/>
    <col min="12039" max="12039" width="13.875" style="226" customWidth="1"/>
    <col min="12040" max="12040" width="7.25" style="226" customWidth="1"/>
    <col min="12041" max="12041" width="3.625" style="226" customWidth="1"/>
    <col min="12042" max="12042" width="5.625" style="226" customWidth="1"/>
    <col min="12043" max="12043" width="4.625" style="226" customWidth="1"/>
    <col min="12044" max="12045" width="9" style="226"/>
    <col min="12046" max="12046" width="5.75" style="226" customWidth="1"/>
    <col min="12047" max="12047" width="7.875" style="226" customWidth="1"/>
    <col min="12048" max="12048" width="8.625" style="226" customWidth="1"/>
    <col min="12049" max="12049" width="6" style="226" customWidth="1"/>
    <col min="12050" max="12050" width="3.625" style="226" customWidth="1"/>
    <col min="12051" max="12288" width="9" style="226"/>
    <col min="12289" max="12289" width="5.625" style="226" customWidth="1"/>
    <col min="12290" max="12290" width="3.625" style="226" customWidth="1"/>
    <col min="12291" max="12291" width="1.375" style="226" customWidth="1"/>
    <col min="12292" max="12292" width="7.625" style="226" customWidth="1"/>
    <col min="12293" max="12293" width="10.5" style="226" customWidth="1"/>
    <col min="12294" max="12294" width="24.625" style="226" customWidth="1"/>
    <col min="12295" max="12295" width="13.875" style="226" customWidth="1"/>
    <col min="12296" max="12296" width="7.25" style="226" customWidth="1"/>
    <col min="12297" max="12297" width="3.625" style="226" customWidth="1"/>
    <col min="12298" max="12298" width="5.625" style="226" customWidth="1"/>
    <col min="12299" max="12299" width="4.625" style="226" customWidth="1"/>
    <col min="12300" max="12301" width="9" style="226"/>
    <col min="12302" max="12302" width="5.75" style="226" customWidth="1"/>
    <col min="12303" max="12303" width="7.875" style="226" customWidth="1"/>
    <col min="12304" max="12304" width="8.625" style="226" customWidth="1"/>
    <col min="12305" max="12305" width="6" style="226" customWidth="1"/>
    <col min="12306" max="12306" width="3.625" style="226" customWidth="1"/>
    <col min="12307" max="12544" width="9" style="226"/>
    <col min="12545" max="12545" width="5.625" style="226" customWidth="1"/>
    <col min="12546" max="12546" width="3.625" style="226" customWidth="1"/>
    <col min="12547" max="12547" width="1.375" style="226" customWidth="1"/>
    <col min="12548" max="12548" width="7.625" style="226" customWidth="1"/>
    <col min="12549" max="12549" width="10.5" style="226" customWidth="1"/>
    <col min="12550" max="12550" width="24.625" style="226" customWidth="1"/>
    <col min="12551" max="12551" width="13.875" style="226" customWidth="1"/>
    <col min="12552" max="12552" width="7.25" style="226" customWidth="1"/>
    <col min="12553" max="12553" width="3.625" style="226" customWidth="1"/>
    <col min="12554" max="12554" width="5.625" style="226" customWidth="1"/>
    <col min="12555" max="12555" width="4.625" style="226" customWidth="1"/>
    <col min="12556" max="12557" width="9" style="226"/>
    <col min="12558" max="12558" width="5.75" style="226" customWidth="1"/>
    <col min="12559" max="12559" width="7.875" style="226" customWidth="1"/>
    <col min="12560" max="12560" width="8.625" style="226" customWidth="1"/>
    <col min="12561" max="12561" width="6" style="226" customWidth="1"/>
    <col min="12562" max="12562" width="3.625" style="226" customWidth="1"/>
    <col min="12563" max="12800" width="9" style="226"/>
    <col min="12801" max="12801" width="5.625" style="226" customWidth="1"/>
    <col min="12802" max="12802" width="3.625" style="226" customWidth="1"/>
    <col min="12803" max="12803" width="1.375" style="226" customWidth="1"/>
    <col min="12804" max="12804" width="7.625" style="226" customWidth="1"/>
    <col min="12805" max="12805" width="10.5" style="226" customWidth="1"/>
    <col min="12806" max="12806" width="24.625" style="226" customWidth="1"/>
    <col min="12807" max="12807" width="13.875" style="226" customWidth="1"/>
    <col min="12808" max="12808" width="7.25" style="226" customWidth="1"/>
    <col min="12809" max="12809" width="3.625" style="226" customWidth="1"/>
    <col min="12810" max="12810" width="5.625" style="226" customWidth="1"/>
    <col min="12811" max="12811" width="4.625" style="226" customWidth="1"/>
    <col min="12812" max="12813" width="9" style="226"/>
    <col min="12814" max="12814" width="5.75" style="226" customWidth="1"/>
    <col min="12815" max="12815" width="7.875" style="226" customWidth="1"/>
    <col min="12816" max="12816" width="8.625" style="226" customWidth="1"/>
    <col min="12817" max="12817" width="6" style="226" customWidth="1"/>
    <col min="12818" max="12818" width="3.625" style="226" customWidth="1"/>
    <col min="12819" max="13056" width="9" style="226"/>
    <col min="13057" max="13057" width="5.625" style="226" customWidth="1"/>
    <col min="13058" max="13058" width="3.625" style="226" customWidth="1"/>
    <col min="13059" max="13059" width="1.375" style="226" customWidth="1"/>
    <col min="13060" max="13060" width="7.625" style="226" customWidth="1"/>
    <col min="13061" max="13061" width="10.5" style="226" customWidth="1"/>
    <col min="13062" max="13062" width="24.625" style="226" customWidth="1"/>
    <col min="13063" max="13063" width="13.875" style="226" customWidth="1"/>
    <col min="13064" max="13064" width="7.25" style="226" customWidth="1"/>
    <col min="13065" max="13065" width="3.625" style="226" customWidth="1"/>
    <col min="13066" max="13066" width="5.625" style="226" customWidth="1"/>
    <col min="13067" max="13067" width="4.625" style="226" customWidth="1"/>
    <col min="13068" max="13069" width="9" style="226"/>
    <col min="13070" max="13070" width="5.75" style="226" customWidth="1"/>
    <col min="13071" max="13071" width="7.875" style="226" customWidth="1"/>
    <col min="13072" max="13072" width="8.625" style="226" customWidth="1"/>
    <col min="13073" max="13073" width="6" style="226" customWidth="1"/>
    <col min="13074" max="13074" width="3.625" style="226" customWidth="1"/>
    <col min="13075" max="13312" width="9" style="226"/>
    <col min="13313" max="13313" width="5.625" style="226" customWidth="1"/>
    <col min="13314" max="13314" width="3.625" style="226" customWidth="1"/>
    <col min="13315" max="13315" width="1.375" style="226" customWidth="1"/>
    <col min="13316" max="13316" width="7.625" style="226" customWidth="1"/>
    <col min="13317" max="13317" width="10.5" style="226" customWidth="1"/>
    <col min="13318" max="13318" width="24.625" style="226" customWidth="1"/>
    <col min="13319" max="13319" width="13.875" style="226" customWidth="1"/>
    <col min="13320" max="13320" width="7.25" style="226" customWidth="1"/>
    <col min="13321" max="13321" width="3.625" style="226" customWidth="1"/>
    <col min="13322" max="13322" width="5.625" style="226" customWidth="1"/>
    <col min="13323" max="13323" width="4.625" style="226" customWidth="1"/>
    <col min="13324" max="13325" width="9" style="226"/>
    <col min="13326" max="13326" width="5.75" style="226" customWidth="1"/>
    <col min="13327" max="13327" width="7.875" style="226" customWidth="1"/>
    <col min="13328" max="13328" width="8.625" style="226" customWidth="1"/>
    <col min="13329" max="13329" width="6" style="226" customWidth="1"/>
    <col min="13330" max="13330" width="3.625" style="226" customWidth="1"/>
    <col min="13331" max="13568" width="9" style="226"/>
    <col min="13569" max="13569" width="5.625" style="226" customWidth="1"/>
    <col min="13570" max="13570" width="3.625" style="226" customWidth="1"/>
    <col min="13571" max="13571" width="1.375" style="226" customWidth="1"/>
    <col min="13572" max="13572" width="7.625" style="226" customWidth="1"/>
    <col min="13573" max="13573" width="10.5" style="226" customWidth="1"/>
    <col min="13574" max="13574" width="24.625" style="226" customWidth="1"/>
    <col min="13575" max="13575" width="13.875" style="226" customWidth="1"/>
    <col min="13576" max="13576" width="7.25" style="226" customWidth="1"/>
    <col min="13577" max="13577" width="3.625" style="226" customWidth="1"/>
    <col min="13578" max="13578" width="5.625" style="226" customWidth="1"/>
    <col min="13579" max="13579" width="4.625" style="226" customWidth="1"/>
    <col min="13580" max="13581" width="9" style="226"/>
    <col min="13582" max="13582" width="5.75" style="226" customWidth="1"/>
    <col min="13583" max="13583" width="7.875" style="226" customWidth="1"/>
    <col min="13584" max="13584" width="8.625" style="226" customWidth="1"/>
    <col min="13585" max="13585" width="6" style="226" customWidth="1"/>
    <col min="13586" max="13586" width="3.625" style="226" customWidth="1"/>
    <col min="13587" max="13824" width="9" style="226"/>
    <col min="13825" max="13825" width="5.625" style="226" customWidth="1"/>
    <col min="13826" max="13826" width="3.625" style="226" customWidth="1"/>
    <col min="13827" max="13827" width="1.375" style="226" customWidth="1"/>
    <col min="13828" max="13828" width="7.625" style="226" customWidth="1"/>
    <col min="13829" max="13829" width="10.5" style="226" customWidth="1"/>
    <col min="13830" max="13830" width="24.625" style="226" customWidth="1"/>
    <col min="13831" max="13831" width="13.875" style="226" customWidth="1"/>
    <col min="13832" max="13832" width="7.25" style="226" customWidth="1"/>
    <col min="13833" max="13833" width="3.625" style="226" customWidth="1"/>
    <col min="13834" max="13834" width="5.625" style="226" customWidth="1"/>
    <col min="13835" max="13835" width="4.625" style="226" customWidth="1"/>
    <col min="13836" max="13837" width="9" style="226"/>
    <col min="13838" max="13838" width="5.75" style="226" customWidth="1"/>
    <col min="13839" max="13839" width="7.875" style="226" customWidth="1"/>
    <col min="13840" max="13840" width="8.625" style="226" customWidth="1"/>
    <col min="13841" max="13841" width="6" style="226" customWidth="1"/>
    <col min="13842" max="13842" width="3.625" style="226" customWidth="1"/>
    <col min="13843" max="14080" width="9" style="226"/>
    <col min="14081" max="14081" width="5.625" style="226" customWidth="1"/>
    <col min="14082" max="14082" width="3.625" style="226" customWidth="1"/>
    <col min="14083" max="14083" width="1.375" style="226" customWidth="1"/>
    <col min="14084" max="14084" width="7.625" style="226" customWidth="1"/>
    <col min="14085" max="14085" width="10.5" style="226" customWidth="1"/>
    <col min="14086" max="14086" width="24.625" style="226" customWidth="1"/>
    <col min="14087" max="14087" width="13.875" style="226" customWidth="1"/>
    <col min="14088" max="14088" width="7.25" style="226" customWidth="1"/>
    <col min="14089" max="14089" width="3.625" style="226" customWidth="1"/>
    <col min="14090" max="14090" width="5.625" style="226" customWidth="1"/>
    <col min="14091" max="14091" width="4.625" style="226" customWidth="1"/>
    <col min="14092" max="14093" width="9" style="226"/>
    <col min="14094" max="14094" width="5.75" style="226" customWidth="1"/>
    <col min="14095" max="14095" width="7.875" style="226" customWidth="1"/>
    <col min="14096" max="14096" width="8.625" style="226" customWidth="1"/>
    <col min="14097" max="14097" width="6" style="226" customWidth="1"/>
    <col min="14098" max="14098" width="3.625" style="226" customWidth="1"/>
    <col min="14099" max="14336" width="9" style="226"/>
    <col min="14337" max="14337" width="5.625" style="226" customWidth="1"/>
    <col min="14338" max="14338" width="3.625" style="226" customWidth="1"/>
    <col min="14339" max="14339" width="1.375" style="226" customWidth="1"/>
    <col min="14340" max="14340" width="7.625" style="226" customWidth="1"/>
    <col min="14341" max="14341" width="10.5" style="226" customWidth="1"/>
    <col min="14342" max="14342" width="24.625" style="226" customWidth="1"/>
    <col min="14343" max="14343" width="13.875" style="226" customWidth="1"/>
    <col min="14344" max="14344" width="7.25" style="226" customWidth="1"/>
    <col min="14345" max="14345" width="3.625" style="226" customWidth="1"/>
    <col min="14346" max="14346" width="5.625" style="226" customWidth="1"/>
    <col min="14347" max="14347" width="4.625" style="226" customWidth="1"/>
    <col min="14348" max="14349" width="9" style="226"/>
    <col min="14350" max="14350" width="5.75" style="226" customWidth="1"/>
    <col min="14351" max="14351" width="7.875" style="226" customWidth="1"/>
    <col min="14352" max="14352" width="8.625" style="226" customWidth="1"/>
    <col min="14353" max="14353" width="6" style="226" customWidth="1"/>
    <col min="14354" max="14354" width="3.625" style="226" customWidth="1"/>
    <col min="14355" max="14592" width="9" style="226"/>
    <col min="14593" max="14593" width="5.625" style="226" customWidth="1"/>
    <col min="14594" max="14594" width="3.625" style="226" customWidth="1"/>
    <col min="14595" max="14595" width="1.375" style="226" customWidth="1"/>
    <col min="14596" max="14596" width="7.625" style="226" customWidth="1"/>
    <col min="14597" max="14597" width="10.5" style="226" customWidth="1"/>
    <col min="14598" max="14598" width="24.625" style="226" customWidth="1"/>
    <col min="14599" max="14599" width="13.875" style="226" customWidth="1"/>
    <col min="14600" max="14600" width="7.25" style="226" customWidth="1"/>
    <col min="14601" max="14601" width="3.625" style="226" customWidth="1"/>
    <col min="14602" max="14602" width="5.625" style="226" customWidth="1"/>
    <col min="14603" max="14603" width="4.625" style="226" customWidth="1"/>
    <col min="14604" max="14605" width="9" style="226"/>
    <col min="14606" max="14606" width="5.75" style="226" customWidth="1"/>
    <col min="14607" max="14607" width="7.875" style="226" customWidth="1"/>
    <col min="14608" max="14608" width="8.625" style="226" customWidth="1"/>
    <col min="14609" max="14609" width="6" style="226" customWidth="1"/>
    <col min="14610" max="14610" width="3.625" style="226" customWidth="1"/>
    <col min="14611" max="14848" width="9" style="226"/>
    <col min="14849" max="14849" width="5.625" style="226" customWidth="1"/>
    <col min="14850" max="14850" width="3.625" style="226" customWidth="1"/>
    <col min="14851" max="14851" width="1.375" style="226" customWidth="1"/>
    <col min="14852" max="14852" width="7.625" style="226" customWidth="1"/>
    <col min="14853" max="14853" width="10.5" style="226" customWidth="1"/>
    <col min="14854" max="14854" width="24.625" style="226" customWidth="1"/>
    <col min="14855" max="14855" width="13.875" style="226" customWidth="1"/>
    <col min="14856" max="14856" width="7.25" style="226" customWidth="1"/>
    <col min="14857" max="14857" width="3.625" style="226" customWidth="1"/>
    <col min="14858" max="14858" width="5.625" style="226" customWidth="1"/>
    <col min="14859" max="14859" width="4.625" style="226" customWidth="1"/>
    <col min="14860" max="14861" width="9" style="226"/>
    <col min="14862" max="14862" width="5.75" style="226" customWidth="1"/>
    <col min="14863" max="14863" width="7.875" style="226" customWidth="1"/>
    <col min="14864" max="14864" width="8.625" style="226" customWidth="1"/>
    <col min="14865" max="14865" width="6" style="226" customWidth="1"/>
    <col min="14866" max="14866" width="3.625" style="226" customWidth="1"/>
    <col min="14867" max="15104" width="9" style="226"/>
    <col min="15105" max="15105" width="5.625" style="226" customWidth="1"/>
    <col min="15106" max="15106" width="3.625" style="226" customWidth="1"/>
    <col min="15107" max="15107" width="1.375" style="226" customWidth="1"/>
    <col min="15108" max="15108" width="7.625" style="226" customWidth="1"/>
    <col min="15109" max="15109" width="10.5" style="226" customWidth="1"/>
    <col min="15110" max="15110" width="24.625" style="226" customWidth="1"/>
    <col min="15111" max="15111" width="13.875" style="226" customWidth="1"/>
    <col min="15112" max="15112" width="7.25" style="226" customWidth="1"/>
    <col min="15113" max="15113" width="3.625" style="226" customWidth="1"/>
    <col min="15114" max="15114" width="5.625" style="226" customWidth="1"/>
    <col min="15115" max="15115" width="4.625" style="226" customWidth="1"/>
    <col min="15116" max="15117" width="9" style="226"/>
    <col min="15118" max="15118" width="5.75" style="226" customWidth="1"/>
    <col min="15119" max="15119" width="7.875" style="226" customWidth="1"/>
    <col min="15120" max="15120" width="8.625" style="226" customWidth="1"/>
    <col min="15121" max="15121" width="6" style="226" customWidth="1"/>
    <col min="15122" max="15122" width="3.625" style="226" customWidth="1"/>
    <col min="15123" max="15360" width="9" style="226"/>
    <col min="15361" max="15361" width="5.625" style="226" customWidth="1"/>
    <col min="15362" max="15362" width="3.625" style="226" customWidth="1"/>
    <col min="15363" max="15363" width="1.375" style="226" customWidth="1"/>
    <col min="15364" max="15364" width="7.625" style="226" customWidth="1"/>
    <col min="15365" max="15365" width="10.5" style="226" customWidth="1"/>
    <col min="15366" max="15366" width="24.625" style="226" customWidth="1"/>
    <col min="15367" max="15367" width="13.875" style="226" customWidth="1"/>
    <col min="15368" max="15368" width="7.25" style="226" customWidth="1"/>
    <col min="15369" max="15369" width="3.625" style="226" customWidth="1"/>
    <col min="15370" max="15370" width="5.625" style="226" customWidth="1"/>
    <col min="15371" max="15371" width="4.625" style="226" customWidth="1"/>
    <col min="15372" max="15373" width="9" style="226"/>
    <col min="15374" max="15374" width="5.75" style="226" customWidth="1"/>
    <col min="15375" max="15375" width="7.875" style="226" customWidth="1"/>
    <col min="15376" max="15376" width="8.625" style="226" customWidth="1"/>
    <col min="15377" max="15377" width="6" style="226" customWidth="1"/>
    <col min="15378" max="15378" width="3.625" style="226" customWidth="1"/>
    <col min="15379" max="15616" width="9" style="226"/>
    <col min="15617" max="15617" width="5.625" style="226" customWidth="1"/>
    <col min="15618" max="15618" width="3.625" style="226" customWidth="1"/>
    <col min="15619" max="15619" width="1.375" style="226" customWidth="1"/>
    <col min="15620" max="15620" width="7.625" style="226" customWidth="1"/>
    <col min="15621" max="15621" width="10.5" style="226" customWidth="1"/>
    <col min="15622" max="15622" width="24.625" style="226" customWidth="1"/>
    <col min="15623" max="15623" width="13.875" style="226" customWidth="1"/>
    <col min="15624" max="15624" width="7.25" style="226" customWidth="1"/>
    <col min="15625" max="15625" width="3.625" style="226" customWidth="1"/>
    <col min="15626" max="15626" width="5.625" style="226" customWidth="1"/>
    <col min="15627" max="15627" width="4.625" style="226" customWidth="1"/>
    <col min="15628" max="15629" width="9" style="226"/>
    <col min="15630" max="15630" width="5.75" style="226" customWidth="1"/>
    <col min="15631" max="15631" width="7.875" style="226" customWidth="1"/>
    <col min="15632" max="15632" width="8.625" style="226" customWidth="1"/>
    <col min="15633" max="15633" width="6" style="226" customWidth="1"/>
    <col min="15634" max="15634" width="3.625" style="226" customWidth="1"/>
    <col min="15635" max="15872" width="9" style="226"/>
    <col min="15873" max="15873" width="5.625" style="226" customWidth="1"/>
    <col min="15874" max="15874" width="3.625" style="226" customWidth="1"/>
    <col min="15875" max="15875" width="1.375" style="226" customWidth="1"/>
    <col min="15876" max="15876" width="7.625" style="226" customWidth="1"/>
    <col min="15877" max="15877" width="10.5" style="226" customWidth="1"/>
    <col min="15878" max="15878" width="24.625" style="226" customWidth="1"/>
    <col min="15879" max="15879" width="13.875" style="226" customWidth="1"/>
    <col min="15880" max="15880" width="7.25" style="226" customWidth="1"/>
    <col min="15881" max="15881" width="3.625" style="226" customWidth="1"/>
    <col min="15882" max="15882" width="5.625" style="226" customWidth="1"/>
    <col min="15883" max="15883" width="4.625" style="226" customWidth="1"/>
    <col min="15884" max="15885" width="9" style="226"/>
    <col min="15886" max="15886" width="5.75" style="226" customWidth="1"/>
    <col min="15887" max="15887" width="7.875" style="226" customWidth="1"/>
    <col min="15888" max="15888" width="8.625" style="226" customWidth="1"/>
    <col min="15889" max="15889" width="6" style="226" customWidth="1"/>
    <col min="15890" max="15890" width="3.625" style="226" customWidth="1"/>
    <col min="15891" max="16128" width="9" style="226"/>
    <col min="16129" max="16129" width="5.625" style="226" customWidth="1"/>
    <col min="16130" max="16130" width="3.625" style="226" customWidth="1"/>
    <col min="16131" max="16131" width="1.375" style="226" customWidth="1"/>
    <col min="16132" max="16132" width="7.625" style="226" customWidth="1"/>
    <col min="16133" max="16133" width="10.5" style="226" customWidth="1"/>
    <col min="16134" max="16134" width="24.625" style="226" customWidth="1"/>
    <col min="16135" max="16135" width="13.875" style="226" customWidth="1"/>
    <col min="16136" max="16136" width="7.25" style="226" customWidth="1"/>
    <col min="16137" max="16137" width="3.625" style="226" customWidth="1"/>
    <col min="16138" max="16138" width="5.625" style="226" customWidth="1"/>
    <col min="16139" max="16139" width="4.625" style="226" customWidth="1"/>
    <col min="16140" max="16141" width="9" style="226"/>
    <col min="16142" max="16142" width="5.75" style="226" customWidth="1"/>
    <col min="16143" max="16143" width="7.875" style="226" customWidth="1"/>
    <col min="16144" max="16144" width="8.625" style="226" customWidth="1"/>
    <col min="16145" max="16145" width="6" style="226" customWidth="1"/>
    <col min="16146" max="16146" width="3.625" style="226" customWidth="1"/>
    <col min="16147" max="16384" width="9" style="226"/>
  </cols>
  <sheetData>
    <row r="1" spans="1:18" ht="99" customHeight="1">
      <c r="G1" s="273"/>
      <c r="H1" s="227"/>
      <c r="I1" s="227"/>
      <c r="L1" s="892"/>
      <c r="M1" s="892"/>
      <c r="N1" s="273"/>
      <c r="O1" s="227"/>
      <c r="P1" s="227"/>
      <c r="Q1" s="227"/>
      <c r="R1" s="227"/>
    </row>
    <row r="2" spans="1:18" ht="89.25" customHeight="1">
      <c r="A2" s="893" t="str">
        <f>目次!A2</f>
        <v>佐賀県主要経済統計速報</v>
      </c>
      <c r="B2" s="893"/>
      <c r="C2" s="893"/>
      <c r="D2" s="893"/>
      <c r="E2" s="893"/>
      <c r="F2" s="893"/>
      <c r="G2" s="893"/>
      <c r="H2" s="893"/>
      <c r="I2" s="893"/>
      <c r="J2" s="893"/>
      <c r="L2" s="480"/>
      <c r="M2" s="481"/>
      <c r="N2" s="227"/>
      <c r="O2" s="227"/>
    </row>
    <row r="3" spans="1:18" ht="33.75" customHeight="1">
      <c r="A3" s="894" t="str">
        <f>目次!A3</f>
        <v>（２０２１年８月号）</v>
      </c>
      <c r="B3" s="894"/>
      <c r="C3" s="894"/>
      <c r="D3" s="894"/>
      <c r="E3" s="894"/>
      <c r="F3" s="894"/>
      <c r="G3" s="894"/>
      <c r="H3" s="894"/>
      <c r="I3" s="894"/>
      <c r="J3" s="894"/>
      <c r="L3" s="480"/>
      <c r="M3" s="481"/>
      <c r="N3" s="227"/>
      <c r="O3" s="227"/>
    </row>
    <row r="4" spans="1:18" ht="21.75" customHeight="1">
      <c r="L4" s="480"/>
      <c r="M4" s="481"/>
      <c r="N4" s="227"/>
      <c r="O4" s="227"/>
    </row>
    <row r="5" spans="1:18">
      <c r="B5" s="689"/>
      <c r="C5" s="690"/>
      <c r="D5" s="690"/>
      <c r="E5" s="690"/>
      <c r="F5" s="690"/>
      <c r="G5" s="690"/>
      <c r="H5" s="690"/>
      <c r="I5" s="691"/>
      <c r="L5" s="480"/>
      <c r="M5" s="482"/>
      <c r="N5" s="227"/>
      <c r="O5" s="227"/>
    </row>
    <row r="6" spans="1:18" ht="14.25">
      <c r="B6" s="692"/>
      <c r="C6" s="895" t="s">
        <v>188</v>
      </c>
      <c r="D6" s="895"/>
      <c r="E6" s="895"/>
      <c r="F6" s="895"/>
      <c r="G6" s="895"/>
      <c r="H6" s="895"/>
      <c r="I6" s="693"/>
      <c r="J6" s="231"/>
      <c r="L6" s="227"/>
      <c r="M6" s="227"/>
      <c r="N6" s="227"/>
      <c r="O6" s="227"/>
    </row>
    <row r="7" spans="1:18" ht="6.75" customHeight="1">
      <c r="B7" s="692"/>
      <c r="C7" s="100"/>
      <c r="D7" s="100"/>
      <c r="E7" s="100"/>
      <c r="F7" s="100"/>
      <c r="G7" s="100"/>
      <c r="H7" s="100"/>
      <c r="I7" s="694"/>
    </row>
    <row r="8" spans="1:18" s="232" customFormat="1" ht="18" customHeight="1">
      <c r="B8" s="695"/>
      <c r="C8" s="696" t="s">
        <v>180</v>
      </c>
      <c r="D8" s="696"/>
      <c r="E8" s="696"/>
      <c r="F8" s="302"/>
      <c r="G8" s="167"/>
      <c r="H8" s="167"/>
      <c r="I8" s="697"/>
    </row>
    <row r="9" spans="1:18" s="232" customFormat="1" ht="18" customHeight="1">
      <c r="B9" s="698"/>
      <c r="C9" s="699"/>
      <c r="D9" s="700" t="s">
        <v>189</v>
      </c>
      <c r="E9" s="700"/>
      <c r="F9" s="302"/>
      <c r="G9" s="167"/>
      <c r="H9" s="699" t="s">
        <v>150</v>
      </c>
      <c r="I9" s="697"/>
    </row>
    <row r="10" spans="1:18" s="232" customFormat="1" ht="18" customHeight="1">
      <c r="B10" s="698"/>
      <c r="C10" s="699"/>
      <c r="D10" s="701" t="s">
        <v>187</v>
      </c>
      <c r="E10" s="700" t="s">
        <v>47</v>
      </c>
      <c r="F10" s="302"/>
      <c r="G10" s="167"/>
      <c r="H10" s="699" t="s">
        <v>170</v>
      </c>
      <c r="I10" s="697"/>
    </row>
    <row r="11" spans="1:18" s="232" customFormat="1" ht="18" customHeight="1">
      <c r="B11" s="698"/>
      <c r="C11" s="302"/>
      <c r="D11" s="700"/>
      <c r="E11" s="700" t="s">
        <v>186</v>
      </c>
      <c r="F11" s="700"/>
      <c r="G11" s="167"/>
      <c r="H11" s="699" t="s">
        <v>176</v>
      </c>
      <c r="I11" s="697"/>
    </row>
    <row r="12" spans="1:18" s="232" customFormat="1" ht="12" customHeight="1">
      <c r="B12" s="698"/>
      <c r="C12" s="302"/>
      <c r="D12" s="302"/>
      <c r="E12" s="302"/>
      <c r="F12" s="302"/>
      <c r="G12" s="167"/>
      <c r="H12" s="699"/>
      <c r="I12" s="697"/>
    </row>
    <row r="13" spans="1:18" s="232" customFormat="1" ht="18" customHeight="1">
      <c r="B13" s="698"/>
      <c r="C13" s="702" t="s">
        <v>190</v>
      </c>
      <c r="D13" s="702"/>
      <c r="E13" s="703"/>
      <c r="F13" s="302"/>
      <c r="G13" s="167"/>
      <c r="H13" s="699"/>
      <c r="I13" s="697"/>
    </row>
    <row r="14" spans="1:18" s="232" customFormat="1" ht="18" customHeight="1">
      <c r="B14" s="698"/>
      <c r="C14" s="302"/>
      <c r="D14" s="302" t="s">
        <v>191</v>
      </c>
      <c r="E14" s="302"/>
      <c r="F14" s="700" t="s">
        <v>291</v>
      </c>
      <c r="G14" s="167"/>
      <c r="H14" s="699" t="s">
        <v>151</v>
      </c>
      <c r="I14" s="697"/>
    </row>
    <row r="15" spans="1:18" s="232" customFormat="1" ht="18" customHeight="1">
      <c r="B15" s="698"/>
      <c r="C15" s="302"/>
      <c r="D15" s="302"/>
      <c r="E15" s="302"/>
      <c r="F15" s="700" t="s">
        <v>93</v>
      </c>
      <c r="G15" s="167"/>
      <c r="H15" s="699" t="s">
        <v>177</v>
      </c>
      <c r="I15" s="697"/>
    </row>
    <row r="16" spans="1:18" s="232" customFormat="1" ht="18" customHeight="1">
      <c r="B16" s="698"/>
      <c r="C16" s="302"/>
      <c r="D16" s="302" t="s">
        <v>192</v>
      </c>
      <c r="E16" s="302"/>
      <c r="F16" s="700" t="s">
        <v>60</v>
      </c>
      <c r="G16" s="167"/>
      <c r="H16" s="699" t="s">
        <v>152</v>
      </c>
      <c r="I16" s="697"/>
    </row>
    <row r="17" spans="1:9" s="232" customFormat="1" ht="18" customHeight="1">
      <c r="B17" s="698"/>
      <c r="C17" s="302"/>
      <c r="D17" s="302" t="s">
        <v>193</v>
      </c>
      <c r="E17" s="302"/>
      <c r="F17" s="700" t="s">
        <v>66</v>
      </c>
      <c r="G17" s="167"/>
      <c r="H17" s="699" t="s">
        <v>153</v>
      </c>
      <c r="I17" s="697"/>
    </row>
    <row r="18" spans="1:9" s="232" customFormat="1" ht="18" customHeight="1">
      <c r="B18" s="698"/>
      <c r="C18" s="302"/>
      <c r="D18" s="302" t="s">
        <v>194</v>
      </c>
      <c r="E18" s="302"/>
      <c r="F18" s="700" t="s">
        <v>181</v>
      </c>
      <c r="G18" s="167"/>
      <c r="H18" s="699" t="s">
        <v>17</v>
      </c>
      <c r="I18" s="697"/>
    </row>
    <row r="19" spans="1:9" s="232" customFormat="1" ht="18" customHeight="1">
      <c r="B19" s="698"/>
      <c r="C19" s="302"/>
      <c r="D19" s="302"/>
      <c r="E19" s="302"/>
      <c r="F19" s="700" t="s">
        <v>182</v>
      </c>
      <c r="G19" s="167"/>
      <c r="H19" s="699" t="s">
        <v>178</v>
      </c>
      <c r="I19" s="697"/>
    </row>
    <row r="20" spans="1:9" s="232" customFormat="1" ht="18" customHeight="1">
      <c r="B20" s="698"/>
      <c r="C20" s="302"/>
      <c r="D20" s="302" t="s">
        <v>195</v>
      </c>
      <c r="E20" s="302"/>
      <c r="F20" s="700" t="s">
        <v>80</v>
      </c>
      <c r="G20" s="167"/>
      <c r="H20" s="699" t="s">
        <v>18</v>
      </c>
      <c r="I20" s="704"/>
    </row>
    <row r="21" spans="1:9" s="232" customFormat="1" ht="18" customHeight="1">
      <c r="B21" s="698"/>
      <c r="C21" s="302"/>
      <c r="D21" s="302"/>
      <c r="E21" s="302"/>
      <c r="F21" s="700" t="s">
        <v>53</v>
      </c>
      <c r="G21" s="167"/>
      <c r="H21" s="699" t="s">
        <v>277</v>
      </c>
      <c r="I21" s="704"/>
    </row>
    <row r="22" spans="1:9" s="232" customFormat="1" ht="18" customHeight="1">
      <c r="B22" s="698"/>
      <c r="C22" s="302"/>
      <c r="D22" s="302" t="s">
        <v>196</v>
      </c>
      <c r="E22" s="302"/>
      <c r="F22" s="700" t="s">
        <v>171</v>
      </c>
      <c r="G22" s="167"/>
      <c r="H22" s="699" t="s">
        <v>20</v>
      </c>
      <c r="I22" s="704"/>
    </row>
    <row r="23" spans="1:9" s="232" customFormat="1" ht="18" customHeight="1">
      <c r="A23" s="340"/>
      <c r="B23" s="698"/>
      <c r="C23" s="302"/>
      <c r="D23" s="302" t="s">
        <v>197</v>
      </c>
      <c r="E23" s="302"/>
      <c r="F23" s="700" t="s">
        <v>54</v>
      </c>
      <c r="G23" s="167"/>
      <c r="H23" s="699" t="s">
        <v>21</v>
      </c>
      <c r="I23" s="704"/>
    </row>
    <row r="24" spans="1:9" s="232" customFormat="1" ht="18" customHeight="1">
      <c r="B24" s="698"/>
      <c r="C24" s="302"/>
      <c r="D24" s="302" t="s">
        <v>198</v>
      </c>
      <c r="E24" s="302"/>
      <c r="F24" s="700" t="s">
        <v>184</v>
      </c>
      <c r="G24" s="167"/>
      <c r="H24" s="699" t="s">
        <v>22</v>
      </c>
      <c r="I24" s="704"/>
    </row>
    <row r="25" spans="1:9" s="232" customFormat="1" ht="18" customHeight="1">
      <c r="B25" s="698"/>
      <c r="C25" s="302"/>
      <c r="D25" s="302"/>
      <c r="E25" s="302"/>
      <c r="F25" s="700" t="s">
        <v>185</v>
      </c>
      <c r="G25" s="167"/>
      <c r="H25" s="699"/>
      <c r="I25" s="704"/>
    </row>
    <row r="26" spans="1:9" s="232" customFormat="1" ht="18" customHeight="1">
      <c r="B26" s="698"/>
      <c r="C26" s="302"/>
      <c r="D26" s="302" t="s">
        <v>199</v>
      </c>
      <c r="E26" s="302"/>
      <c r="F26" s="700" t="s">
        <v>174</v>
      </c>
      <c r="G26" s="167"/>
      <c r="H26" s="699" t="s">
        <v>234</v>
      </c>
      <c r="I26" s="704"/>
    </row>
    <row r="27" spans="1:9" s="232" customFormat="1" ht="12" customHeight="1">
      <c r="B27" s="698"/>
      <c r="C27" s="302"/>
      <c r="D27" s="302"/>
      <c r="E27" s="302"/>
      <c r="F27" s="302"/>
      <c r="G27" s="167"/>
      <c r="H27" s="699"/>
      <c r="I27" s="704"/>
    </row>
    <row r="28" spans="1:9" s="232" customFormat="1" ht="18" customHeight="1">
      <c r="B28" s="698"/>
      <c r="C28" s="896" t="s">
        <v>235</v>
      </c>
      <c r="D28" s="896"/>
      <c r="E28" s="896"/>
      <c r="F28" s="896"/>
      <c r="G28" s="167"/>
      <c r="H28" s="699" t="s">
        <v>278</v>
      </c>
      <c r="I28" s="704"/>
    </row>
    <row r="29" spans="1:9" ht="8.25" customHeight="1">
      <c r="B29" s="698"/>
      <c r="C29" s="302"/>
      <c r="D29" s="302"/>
      <c r="E29" s="302"/>
      <c r="F29" s="302"/>
      <c r="G29" s="100"/>
      <c r="H29" s="100"/>
      <c r="I29" s="694"/>
    </row>
    <row r="30" spans="1:9" ht="13.5" customHeight="1">
      <c r="B30" s="692"/>
      <c r="C30" s="45" t="s">
        <v>417</v>
      </c>
      <c r="D30" s="45"/>
      <c r="E30" s="45"/>
      <c r="F30" s="45"/>
      <c r="G30" s="100"/>
      <c r="H30" s="100"/>
      <c r="I30" s="694"/>
    </row>
    <row r="31" spans="1:9" ht="13.5" customHeight="1">
      <c r="B31" s="705"/>
      <c r="C31" s="706"/>
      <c r="D31" s="706"/>
      <c r="E31" s="706"/>
      <c r="F31" s="706"/>
      <c r="G31" s="706"/>
      <c r="H31" s="706"/>
      <c r="I31" s="707"/>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897" t="str">
        <f>目次!C34</f>
        <v>令和３年(2021年)８月３１日 発行</v>
      </c>
      <c r="C34" s="897"/>
      <c r="D34" s="897"/>
      <c r="E34" s="897"/>
      <c r="F34" s="897"/>
      <c r="G34" s="897"/>
      <c r="H34" s="897"/>
      <c r="I34" s="897"/>
      <c r="J34" s="227"/>
    </row>
    <row r="35" spans="1:10" ht="15.75" customHeight="1">
      <c r="A35" s="265"/>
      <c r="B35" s="889"/>
      <c r="C35" s="889"/>
      <c r="D35" s="889"/>
      <c r="E35" s="889"/>
      <c r="F35" s="889"/>
      <c r="G35" s="889"/>
      <c r="H35" s="889"/>
      <c r="I35" s="889"/>
      <c r="J35" s="889"/>
    </row>
    <row r="36" spans="1:10" ht="35.25" customHeight="1">
      <c r="C36" s="890" t="s">
        <v>367</v>
      </c>
      <c r="D36" s="890"/>
      <c r="E36" s="890"/>
      <c r="F36" s="890"/>
      <c r="G36" s="890"/>
      <c r="H36" s="890"/>
    </row>
    <row r="37" spans="1:10" ht="18.75">
      <c r="A37" s="882"/>
      <c r="B37" s="891"/>
      <c r="C37" s="882"/>
      <c r="D37" s="882"/>
      <c r="E37" s="882"/>
      <c r="F37" s="882"/>
      <c r="G37" s="882"/>
      <c r="H37" s="882"/>
      <c r="I37" s="882"/>
      <c r="J37" s="882"/>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A2" sqref="A2:J2"/>
    </sheetView>
  </sheetViews>
  <sheetFormatPr defaultRowHeight="15" customHeight="1"/>
  <cols>
    <col min="1" max="1" width="1.25" style="226" customWidth="1"/>
    <col min="2" max="2" width="6.375" style="226" customWidth="1"/>
    <col min="3" max="5" width="2.625" style="226" customWidth="1"/>
    <col min="6" max="6" width="12.625" style="226" customWidth="1"/>
    <col min="7" max="8" width="11.625" style="226" customWidth="1"/>
    <col min="9" max="9" width="12.625" style="226" customWidth="1"/>
    <col min="10" max="11" width="11.625" style="226" customWidth="1"/>
    <col min="12" max="16384" width="9" style="226"/>
  </cols>
  <sheetData>
    <row r="2" spans="2:11" ht="15" customHeight="1">
      <c r="B2" s="270" t="s">
        <v>169</v>
      </c>
    </row>
    <row r="3" spans="2:11" ht="15" customHeight="1">
      <c r="B3" s="271" t="s">
        <v>175</v>
      </c>
      <c r="H3" s="260" t="s">
        <v>158</v>
      </c>
      <c r="I3" s="234"/>
      <c r="J3" s="234"/>
      <c r="K3" s="260" t="s">
        <v>159</v>
      </c>
    </row>
    <row r="4" spans="2:11" s="234" customFormat="1" ht="15" customHeight="1">
      <c r="B4" s="1075" t="s">
        <v>59</v>
      </c>
      <c r="C4" s="1076"/>
      <c r="D4" s="1076"/>
      <c r="E4" s="1077"/>
      <c r="F4" s="1075" t="s">
        <v>87</v>
      </c>
      <c r="G4" s="244"/>
      <c r="H4" s="245"/>
      <c r="I4" s="1075" t="s">
        <v>160</v>
      </c>
      <c r="J4" s="244"/>
      <c r="K4" s="245"/>
    </row>
    <row r="5" spans="2:11" s="234" customFormat="1" ht="15" customHeight="1">
      <c r="B5" s="1061"/>
      <c r="C5" s="1161"/>
      <c r="D5" s="1161"/>
      <c r="E5" s="1162"/>
      <c r="F5" s="1061"/>
      <c r="G5" s="246" t="s">
        <v>88</v>
      </c>
      <c r="H5" s="259" t="s">
        <v>89</v>
      </c>
      <c r="I5" s="1061"/>
      <c r="J5" s="246" t="s">
        <v>88</v>
      </c>
      <c r="K5" s="259" t="s">
        <v>89</v>
      </c>
    </row>
    <row r="6" spans="2:11" s="234" customFormat="1" ht="15" customHeight="1">
      <c r="B6" s="729" t="s">
        <v>400</v>
      </c>
      <c r="C6" s="48" t="s">
        <v>101</v>
      </c>
      <c r="D6" s="48"/>
      <c r="E6" s="48"/>
      <c r="F6" s="136">
        <v>828388</v>
      </c>
      <c r="G6" s="151"/>
      <c r="H6" s="136">
        <v>-4444</v>
      </c>
      <c r="I6" s="151">
        <v>304646</v>
      </c>
      <c r="J6" s="136"/>
      <c r="K6" s="136">
        <v>2537</v>
      </c>
    </row>
    <row r="7" spans="2:11" s="234" customFormat="1" ht="15" customHeight="1">
      <c r="B7" s="729">
        <v>29</v>
      </c>
      <c r="C7" s="48"/>
      <c r="D7" s="48"/>
      <c r="E7" s="48"/>
      <c r="F7" s="136">
        <v>823620</v>
      </c>
      <c r="G7" s="151"/>
      <c r="H7" s="136">
        <v>-4768</v>
      </c>
      <c r="I7" s="151">
        <v>307514</v>
      </c>
      <c r="J7" s="136"/>
      <c r="K7" s="136">
        <v>2868</v>
      </c>
    </row>
    <row r="8" spans="2:11" s="234" customFormat="1" ht="15" customHeight="1">
      <c r="B8" s="729">
        <v>30</v>
      </c>
      <c r="C8" s="48"/>
      <c r="D8" s="48"/>
      <c r="E8" s="48"/>
      <c r="F8" s="136">
        <v>819110</v>
      </c>
      <c r="G8" s="151"/>
      <c r="H8" s="136">
        <v>-4510</v>
      </c>
      <c r="I8" s="151">
        <v>310323</v>
      </c>
      <c r="J8" s="136"/>
      <c r="K8" s="136">
        <v>2809</v>
      </c>
    </row>
    <row r="9" spans="2:11" s="234" customFormat="1" ht="15" customHeight="1">
      <c r="B9" s="729" t="s">
        <v>355</v>
      </c>
      <c r="C9" s="48" t="s">
        <v>101</v>
      </c>
      <c r="D9" s="48"/>
      <c r="E9" s="48"/>
      <c r="F9" s="136">
        <v>814211</v>
      </c>
      <c r="G9" s="151"/>
      <c r="H9" s="136">
        <v>-4899</v>
      </c>
      <c r="I9" s="151">
        <v>313132</v>
      </c>
      <c r="J9" s="136"/>
      <c r="K9" s="136">
        <v>2809</v>
      </c>
    </row>
    <row r="10" spans="2:11" s="234" customFormat="1" ht="15" customHeight="1">
      <c r="B10" s="729">
        <v>2</v>
      </c>
      <c r="C10" s="48"/>
      <c r="D10" s="48"/>
      <c r="E10" s="48"/>
      <c r="F10" s="136">
        <v>812013</v>
      </c>
      <c r="G10" s="151"/>
      <c r="H10" s="136">
        <v>-2198</v>
      </c>
      <c r="I10" s="151">
        <v>312111</v>
      </c>
      <c r="J10" s="136"/>
      <c r="K10" s="136">
        <v>-1021</v>
      </c>
    </row>
    <row r="11" spans="2:11" s="234" customFormat="1" ht="15" customHeight="1">
      <c r="B11" s="729"/>
      <c r="C11" s="247"/>
      <c r="D11" s="48"/>
      <c r="E11" s="48"/>
      <c r="F11" s="136"/>
      <c r="G11" s="151"/>
      <c r="H11" s="136"/>
      <c r="I11" s="151"/>
      <c r="J11" s="136"/>
      <c r="K11" s="136"/>
    </row>
    <row r="12" spans="2:11" s="234" customFormat="1" ht="15" customHeight="1">
      <c r="B12" s="729" t="s">
        <v>480</v>
      </c>
      <c r="C12" s="247" t="s">
        <v>101</v>
      </c>
      <c r="D12" s="48">
        <v>2</v>
      </c>
      <c r="E12" s="48" t="s">
        <v>148</v>
      </c>
      <c r="F12" s="136">
        <v>813170</v>
      </c>
      <c r="G12" s="151">
        <v>-420</v>
      </c>
      <c r="H12" s="136">
        <v>-4929</v>
      </c>
      <c r="I12" s="151">
        <v>313810</v>
      </c>
      <c r="J12" s="136">
        <v>68</v>
      </c>
      <c r="K12" s="136">
        <v>2945</v>
      </c>
    </row>
    <row r="13" spans="2:11" s="234" customFormat="1" ht="15" customHeight="1">
      <c r="B13" s="728"/>
      <c r="C13" s="602"/>
      <c r="D13" s="602">
        <v>3</v>
      </c>
      <c r="E13" s="615"/>
      <c r="F13" s="136">
        <v>812457</v>
      </c>
      <c r="G13" s="151">
        <v>-713</v>
      </c>
      <c r="H13" s="136">
        <v>-5282</v>
      </c>
      <c r="I13" s="151">
        <v>313695</v>
      </c>
      <c r="J13" s="136">
        <v>-115</v>
      </c>
      <c r="K13" s="136">
        <v>2658</v>
      </c>
    </row>
    <row r="14" spans="2:11" s="234" customFormat="1" ht="15" customHeight="1">
      <c r="B14" s="728"/>
      <c r="C14" s="602"/>
      <c r="D14" s="602">
        <v>4</v>
      </c>
      <c r="E14" s="615"/>
      <c r="F14" s="136">
        <v>809720</v>
      </c>
      <c r="G14" s="151">
        <v>-2737</v>
      </c>
      <c r="H14" s="136">
        <v>-5216</v>
      </c>
      <c r="I14" s="151">
        <v>314102</v>
      </c>
      <c r="J14" s="136">
        <v>407</v>
      </c>
      <c r="K14" s="136">
        <v>2789</v>
      </c>
    </row>
    <row r="15" spans="2:11" s="234" customFormat="1" ht="15" customHeight="1">
      <c r="B15" s="728"/>
      <c r="C15" s="602"/>
      <c r="D15" s="602">
        <v>5</v>
      </c>
      <c r="E15" s="615"/>
      <c r="F15" s="136">
        <v>810431</v>
      </c>
      <c r="G15" s="151">
        <v>711</v>
      </c>
      <c r="H15" s="136">
        <v>-5096</v>
      </c>
      <c r="I15" s="151">
        <v>315129</v>
      </c>
      <c r="J15" s="136">
        <v>1027</v>
      </c>
      <c r="K15" s="136">
        <v>2803</v>
      </c>
    </row>
    <row r="16" spans="2:11" s="234" customFormat="1" ht="15" customHeight="1">
      <c r="B16" s="728"/>
      <c r="C16" s="602"/>
      <c r="D16" s="602">
        <v>6</v>
      </c>
      <c r="E16" s="615"/>
      <c r="F16" s="136">
        <v>809964</v>
      </c>
      <c r="G16" s="151">
        <v>-467</v>
      </c>
      <c r="H16" s="136">
        <v>-5200</v>
      </c>
      <c r="I16" s="151">
        <v>315224</v>
      </c>
      <c r="J16" s="136">
        <v>95</v>
      </c>
      <c r="K16" s="136">
        <v>2658</v>
      </c>
    </row>
    <row r="17" spans="2:12" s="234" customFormat="1" ht="15" customHeight="1">
      <c r="B17" s="728"/>
      <c r="C17" s="602"/>
      <c r="D17" s="602">
        <v>7</v>
      </c>
      <c r="E17" s="615"/>
      <c r="F17" s="136">
        <v>809486</v>
      </c>
      <c r="G17" s="151">
        <v>-478</v>
      </c>
      <c r="H17" s="136">
        <v>-5295</v>
      </c>
      <c r="I17" s="151">
        <v>315445</v>
      </c>
      <c r="J17" s="136">
        <v>221</v>
      </c>
      <c r="K17" s="136">
        <v>2700</v>
      </c>
    </row>
    <row r="18" spans="2:12" s="234" customFormat="1" ht="15" customHeight="1">
      <c r="B18" s="728"/>
      <c r="C18" s="602"/>
      <c r="D18" s="602">
        <v>8</v>
      </c>
      <c r="E18" s="615"/>
      <c r="F18" s="136">
        <v>809248</v>
      </c>
      <c r="G18" s="151">
        <v>-238</v>
      </c>
      <c r="H18" s="136">
        <v>-5433</v>
      </c>
      <c r="I18" s="151">
        <v>315639</v>
      </c>
      <c r="J18" s="136">
        <v>194</v>
      </c>
      <c r="K18" s="136">
        <v>2619</v>
      </c>
    </row>
    <row r="19" spans="2:12" s="234" customFormat="1" ht="15" customHeight="1">
      <c r="B19" s="728"/>
      <c r="C19" s="602"/>
      <c r="D19" s="602">
        <v>9</v>
      </c>
      <c r="E19" s="615"/>
      <c r="F19" s="136">
        <v>809102</v>
      </c>
      <c r="G19" s="151">
        <v>-146</v>
      </c>
      <c r="H19" s="136">
        <v>-5331</v>
      </c>
      <c r="I19" s="151">
        <v>315768</v>
      </c>
      <c r="J19" s="136">
        <v>129</v>
      </c>
      <c r="K19" s="136">
        <v>2719</v>
      </c>
    </row>
    <row r="20" spans="2:12" s="234" customFormat="1" ht="15" customHeight="1">
      <c r="B20" s="728"/>
      <c r="C20" s="602"/>
      <c r="D20" s="602">
        <v>10</v>
      </c>
      <c r="E20" s="615"/>
      <c r="F20" s="136">
        <v>812013</v>
      </c>
      <c r="G20" s="151">
        <v>2911</v>
      </c>
      <c r="H20" s="136">
        <v>-2198</v>
      </c>
      <c r="I20" s="151">
        <v>312111</v>
      </c>
      <c r="J20" s="136">
        <v>-3657</v>
      </c>
      <c r="K20" s="136">
        <v>-1021</v>
      </c>
    </row>
    <row r="21" spans="2:12" s="234" customFormat="1" ht="15" customHeight="1">
      <c r="B21" s="728"/>
      <c r="C21" s="602"/>
      <c r="D21" s="602">
        <v>11</v>
      </c>
      <c r="E21" s="615"/>
      <c r="F21" s="136">
        <v>811767</v>
      </c>
      <c r="G21" s="151">
        <v>-246</v>
      </c>
      <c r="H21" s="136">
        <v>-2269</v>
      </c>
      <c r="I21" s="151">
        <v>312298</v>
      </c>
      <c r="J21" s="136">
        <v>187</v>
      </c>
      <c r="K21" s="136">
        <v>-1110</v>
      </c>
    </row>
    <row r="22" spans="2:12" s="234" customFormat="1" ht="15" customHeight="1">
      <c r="B22" s="728"/>
      <c r="C22" s="602"/>
      <c r="D22" s="602">
        <v>12</v>
      </c>
      <c r="E22" s="615"/>
      <c r="F22" s="136">
        <v>811587</v>
      </c>
      <c r="G22" s="151">
        <v>-180</v>
      </c>
      <c r="H22" s="136">
        <v>-2438</v>
      </c>
      <c r="I22" s="151">
        <v>312534</v>
      </c>
      <c r="J22" s="136">
        <v>236</v>
      </c>
      <c r="K22" s="136">
        <v>-1178</v>
      </c>
    </row>
    <row r="23" spans="2:12" s="234" customFormat="1" ht="15" customHeight="1">
      <c r="B23" s="728">
        <v>3</v>
      </c>
      <c r="C23" s="602" t="s">
        <v>101</v>
      </c>
      <c r="D23" s="602">
        <v>1</v>
      </c>
      <c r="E23" s="615" t="s">
        <v>201</v>
      </c>
      <c r="F23" s="136">
        <v>811266</v>
      </c>
      <c r="G23" s="151">
        <v>-321</v>
      </c>
      <c r="H23" s="136">
        <v>-2324</v>
      </c>
      <c r="I23" s="151">
        <v>312575</v>
      </c>
      <c r="J23" s="136">
        <v>41</v>
      </c>
      <c r="K23" s="136">
        <v>-1167</v>
      </c>
    </row>
    <row r="24" spans="2:12" s="234" customFormat="1" ht="15" customHeight="1">
      <c r="B24" s="728"/>
      <c r="C24" s="602"/>
      <c r="D24" s="602">
        <v>2</v>
      </c>
      <c r="E24" s="615"/>
      <c r="F24" s="136">
        <v>810904</v>
      </c>
      <c r="G24" s="151">
        <v>-362</v>
      </c>
      <c r="H24" s="136">
        <v>-2266</v>
      </c>
      <c r="I24" s="151">
        <v>312719</v>
      </c>
      <c r="J24" s="136">
        <v>144</v>
      </c>
      <c r="K24" s="136">
        <v>-1091</v>
      </c>
    </row>
    <row r="25" spans="2:12" s="234" customFormat="1" ht="15" customHeight="1">
      <c r="B25" s="728"/>
      <c r="C25" s="602"/>
      <c r="D25" s="602">
        <v>3</v>
      </c>
      <c r="E25" s="615"/>
      <c r="F25" s="136">
        <v>810395</v>
      </c>
      <c r="G25" s="151">
        <v>-509</v>
      </c>
      <c r="H25" s="136">
        <v>-2062</v>
      </c>
      <c r="I25" s="151">
        <v>312929</v>
      </c>
      <c r="J25" s="136">
        <v>210</v>
      </c>
      <c r="K25" s="136">
        <v>-766</v>
      </c>
    </row>
    <row r="26" spans="2:12" s="234" customFormat="1" ht="15" customHeight="1">
      <c r="B26" s="728"/>
      <c r="C26" s="602"/>
      <c r="D26" s="602">
        <v>4</v>
      </c>
      <c r="E26" s="615"/>
      <c r="F26" s="136">
        <v>807933</v>
      </c>
      <c r="G26" s="151">
        <v>-2462</v>
      </c>
      <c r="H26" s="136">
        <v>-1787</v>
      </c>
      <c r="I26" s="151">
        <v>313423</v>
      </c>
      <c r="J26" s="136">
        <v>494</v>
      </c>
      <c r="K26" s="136">
        <v>-679</v>
      </c>
    </row>
    <row r="27" spans="2:12" s="234" customFormat="1" ht="15" customHeight="1">
      <c r="B27" s="728"/>
      <c r="C27" s="602"/>
      <c r="D27" s="602">
        <v>5</v>
      </c>
      <c r="E27" s="615"/>
      <c r="F27" s="136">
        <v>808123</v>
      </c>
      <c r="G27" s="151">
        <v>190</v>
      </c>
      <c r="H27" s="136">
        <v>-2308</v>
      </c>
      <c r="I27" s="151">
        <v>314064</v>
      </c>
      <c r="J27" s="136">
        <v>641</v>
      </c>
      <c r="K27" s="136">
        <v>-1065</v>
      </c>
    </row>
    <row r="28" spans="2:12" s="234" customFormat="1" ht="15" customHeight="1">
      <c r="B28" s="728"/>
      <c r="C28" s="602"/>
      <c r="D28" s="602">
        <v>6</v>
      </c>
      <c r="E28" s="615"/>
      <c r="F28" s="136">
        <v>807871</v>
      </c>
      <c r="G28" s="151">
        <v>-252</v>
      </c>
      <c r="H28" s="136">
        <v>-2093</v>
      </c>
      <c r="I28" s="151">
        <v>314262</v>
      </c>
      <c r="J28" s="136">
        <v>198</v>
      </c>
      <c r="K28" s="136">
        <v>-962</v>
      </c>
    </row>
    <row r="29" spans="2:12" s="234" customFormat="1" ht="15" customHeight="1">
      <c r="B29" s="728"/>
      <c r="C29" s="602"/>
      <c r="D29" s="602">
        <v>7</v>
      </c>
      <c r="E29" s="615"/>
      <c r="F29" s="136">
        <v>807323</v>
      </c>
      <c r="G29" s="151">
        <v>-548</v>
      </c>
      <c r="H29" s="136">
        <v>-2163</v>
      </c>
      <c r="I29" s="151">
        <v>314251</v>
      </c>
      <c r="J29" s="136">
        <v>-11</v>
      </c>
      <c r="K29" s="136">
        <v>-1194</v>
      </c>
    </row>
    <row r="30" spans="2:12" s="234" customFormat="1" ht="15" customHeight="1">
      <c r="B30" s="728"/>
      <c r="C30" s="602"/>
      <c r="D30" s="602">
        <v>8</v>
      </c>
      <c r="E30" s="615"/>
      <c r="F30" s="136">
        <v>806992</v>
      </c>
      <c r="G30" s="151">
        <v>-331</v>
      </c>
      <c r="H30" s="136">
        <v>-2256</v>
      </c>
      <c r="I30" s="151">
        <v>314286</v>
      </c>
      <c r="J30" s="136">
        <v>35</v>
      </c>
      <c r="K30" s="136">
        <v>-1353</v>
      </c>
    </row>
    <row r="31" spans="2:12" s="234" customFormat="1" ht="10.5" customHeight="1">
      <c r="B31" s="248"/>
      <c r="C31" s="249"/>
      <c r="D31" s="50"/>
      <c r="E31" s="50"/>
      <c r="F31" s="494"/>
      <c r="G31" s="494"/>
      <c r="H31" s="494"/>
      <c r="I31" s="494"/>
      <c r="J31" s="494"/>
      <c r="K31" s="341"/>
      <c r="L31" s="233"/>
    </row>
    <row r="32" spans="2:12" s="230" customFormat="1" ht="15" customHeight="1">
      <c r="B32" s="228" t="s">
        <v>281</v>
      </c>
      <c r="C32" s="261"/>
      <c r="D32" s="261"/>
      <c r="E32" s="261"/>
      <c r="F32" s="261"/>
      <c r="G32" s="261"/>
      <c r="H32" s="261"/>
      <c r="I32" s="261"/>
      <c r="J32" s="261"/>
      <c r="K32" s="262"/>
    </row>
    <row r="33" spans="2:11" s="230" customFormat="1" ht="15" customHeight="1">
      <c r="B33" s="71" t="s">
        <v>459</v>
      </c>
      <c r="C33" s="70"/>
      <c r="D33" s="70"/>
      <c r="E33" s="70"/>
      <c r="F33" s="70"/>
      <c r="G33" s="70"/>
      <c r="H33" s="70"/>
      <c r="I33" s="261"/>
      <c r="J33" s="495"/>
      <c r="K33" s="262"/>
    </row>
    <row r="34" spans="2:11" s="230" customFormat="1" ht="15" customHeight="1">
      <c r="B34" s="229" t="s">
        <v>202</v>
      </c>
      <c r="C34" s="263"/>
      <c r="D34" s="263"/>
      <c r="E34" s="263"/>
      <c r="F34" s="263"/>
      <c r="G34" s="263"/>
      <c r="H34" s="263"/>
      <c r="I34" s="263"/>
      <c r="J34" s="263"/>
      <c r="K34" s="264"/>
    </row>
    <row r="35" spans="2:11" ht="9" customHeight="1"/>
    <row r="36" spans="2:11" ht="15" customHeight="1">
      <c r="B36" s="300"/>
      <c r="C36" s="316"/>
      <c r="D36" s="168"/>
      <c r="E36" s="168"/>
      <c r="F36" s="168"/>
      <c r="G36" s="168"/>
      <c r="H36" s="168"/>
      <c r="I36" s="168"/>
      <c r="J36" s="168"/>
      <c r="K36" s="160"/>
    </row>
    <row r="37" spans="2:11" ht="15" customHeight="1">
      <c r="B37" s="170"/>
      <c r="C37" s="100"/>
      <c r="D37" s="100"/>
      <c r="E37" s="100"/>
      <c r="F37" s="100"/>
      <c r="G37" s="100"/>
      <c r="H37" s="100"/>
      <c r="I37" s="100"/>
      <c r="J37" s="100"/>
      <c r="K37" s="161"/>
    </row>
    <row r="38" spans="2:11" ht="15" customHeight="1">
      <c r="B38" s="170"/>
      <c r="C38" s="100"/>
      <c r="D38" s="100"/>
      <c r="E38" s="100"/>
      <c r="F38" s="100"/>
      <c r="G38" s="100"/>
      <c r="H38" s="100"/>
      <c r="I38" s="100"/>
      <c r="J38" s="100"/>
      <c r="K38" s="161"/>
    </row>
    <row r="39" spans="2:11" ht="15" customHeight="1">
      <c r="B39" s="170"/>
      <c r="C39" s="100"/>
      <c r="D39" s="100"/>
      <c r="E39" s="100"/>
      <c r="F39" s="100"/>
      <c r="G39" s="100"/>
      <c r="H39" s="100"/>
      <c r="I39" s="100"/>
      <c r="J39" s="100"/>
      <c r="K39" s="161"/>
    </row>
    <row r="40" spans="2:11" ht="15" customHeight="1">
      <c r="B40" s="170"/>
      <c r="C40" s="100"/>
      <c r="D40" s="100"/>
      <c r="E40" s="100"/>
      <c r="F40" s="100"/>
      <c r="G40" s="100"/>
      <c r="H40" s="100"/>
      <c r="I40" s="100"/>
      <c r="J40" s="100"/>
      <c r="K40" s="161"/>
    </row>
    <row r="41" spans="2:11" ht="15" customHeight="1">
      <c r="B41" s="170"/>
      <c r="C41" s="100"/>
      <c r="D41" s="100"/>
      <c r="E41" s="100"/>
      <c r="F41" s="100"/>
      <c r="G41" s="100"/>
      <c r="H41" s="100"/>
      <c r="I41" s="100"/>
      <c r="J41" s="100"/>
      <c r="K41" s="161"/>
    </row>
    <row r="42" spans="2:11" ht="15" customHeight="1">
      <c r="B42" s="170"/>
      <c r="C42" s="100"/>
      <c r="D42" s="100"/>
      <c r="E42" s="100"/>
      <c r="F42" s="100"/>
      <c r="G42" s="100"/>
      <c r="H42" s="100"/>
      <c r="I42" s="100"/>
      <c r="J42" s="100"/>
      <c r="K42" s="161"/>
    </row>
    <row r="43" spans="2:11" ht="15" customHeight="1">
      <c r="B43" s="170"/>
      <c r="C43" s="100"/>
      <c r="D43" s="100"/>
      <c r="E43" s="100"/>
      <c r="F43" s="100"/>
      <c r="G43" s="100"/>
      <c r="H43" s="100"/>
      <c r="I43" s="100"/>
      <c r="J43" s="100"/>
      <c r="K43" s="161"/>
    </row>
    <row r="44" spans="2:11" ht="15" customHeight="1">
      <c r="B44" s="170"/>
      <c r="C44" s="100"/>
      <c r="D44" s="100"/>
      <c r="E44" s="100"/>
      <c r="F44" s="100"/>
      <c r="G44" s="100"/>
      <c r="H44" s="100"/>
      <c r="I44" s="100"/>
      <c r="J44" s="100"/>
      <c r="K44" s="161"/>
    </row>
    <row r="45" spans="2:11" ht="15" customHeight="1">
      <c r="B45" s="170"/>
      <c r="C45" s="100"/>
      <c r="D45" s="100"/>
      <c r="E45" s="100"/>
      <c r="F45" s="100"/>
      <c r="G45" s="100"/>
      <c r="H45" s="100"/>
      <c r="I45" s="100"/>
      <c r="J45" s="100"/>
      <c r="K45" s="161"/>
    </row>
    <row r="46" spans="2:11" ht="15" customHeight="1">
      <c r="B46" s="170"/>
      <c r="C46" s="100"/>
      <c r="D46" s="100"/>
      <c r="E46" s="100"/>
      <c r="F46" s="100"/>
      <c r="G46" s="100"/>
      <c r="H46" s="100"/>
      <c r="I46" s="100"/>
      <c r="J46" s="100"/>
      <c r="K46" s="161"/>
    </row>
    <row r="47" spans="2:11" ht="15" customHeight="1">
      <c r="B47" s="170"/>
      <c r="C47" s="100"/>
      <c r="D47" s="100"/>
      <c r="E47" s="100"/>
      <c r="F47" s="100"/>
      <c r="G47" s="100"/>
      <c r="H47" s="100"/>
      <c r="I47" s="100"/>
      <c r="J47" s="100"/>
      <c r="K47" s="161"/>
    </row>
    <row r="48" spans="2:11" ht="15" customHeight="1">
      <c r="B48" s="171"/>
      <c r="C48" s="169"/>
      <c r="D48" s="169"/>
      <c r="E48" s="169"/>
      <c r="F48" s="169"/>
      <c r="G48" s="169"/>
      <c r="H48" s="169"/>
      <c r="I48" s="169"/>
      <c r="J48" s="169"/>
      <c r="K48" s="164"/>
    </row>
    <row r="49" spans="2:11" ht="9" customHeight="1"/>
    <row r="50" spans="2:11" ht="12.75" customHeight="1">
      <c r="B50" s="1167" t="s">
        <v>227</v>
      </c>
      <c r="C50" s="1168"/>
      <c r="D50" s="1168"/>
      <c r="E50" s="1163" t="s">
        <v>500</v>
      </c>
      <c r="F50" s="1164"/>
      <c r="G50" s="1164"/>
      <c r="H50" s="1164"/>
      <c r="I50" s="1164"/>
      <c r="J50" s="1164"/>
      <c r="K50" s="1165"/>
    </row>
    <row r="51" spans="2:11" ht="12.75" customHeight="1">
      <c r="B51" s="1169"/>
      <c r="C51" s="1170"/>
      <c r="D51" s="1170"/>
      <c r="E51" s="1156"/>
      <c r="F51" s="1166"/>
      <c r="G51" s="1166"/>
      <c r="H51" s="1166"/>
      <c r="I51" s="1166"/>
      <c r="J51" s="1166"/>
      <c r="K51" s="1158"/>
    </row>
    <row r="52" spans="2:11" ht="12.75" customHeight="1">
      <c r="B52" s="1169"/>
      <c r="C52" s="1170"/>
      <c r="D52" s="1170"/>
      <c r="E52" s="1157"/>
      <c r="F52" s="1157"/>
      <c r="G52" s="1157"/>
      <c r="H52" s="1157"/>
      <c r="I52" s="1157"/>
      <c r="J52" s="1157"/>
      <c r="K52" s="1158"/>
    </row>
    <row r="53" spans="2:11" ht="12.75" customHeight="1">
      <c r="B53" s="1169" t="s">
        <v>228</v>
      </c>
      <c r="C53" s="1170"/>
      <c r="D53" s="1170"/>
      <c r="E53" s="1156" t="s">
        <v>501</v>
      </c>
      <c r="F53" s="1157"/>
      <c r="G53" s="1157"/>
      <c r="H53" s="1157"/>
      <c r="I53" s="1157"/>
      <c r="J53" s="1157"/>
      <c r="K53" s="1158"/>
    </row>
    <row r="54" spans="2:11" ht="12.75" customHeight="1">
      <c r="B54" s="1169"/>
      <c r="C54" s="1170"/>
      <c r="D54" s="1170"/>
      <c r="E54" s="1156"/>
      <c r="F54" s="1157"/>
      <c r="G54" s="1157"/>
      <c r="H54" s="1157"/>
      <c r="I54" s="1157"/>
      <c r="J54" s="1157"/>
      <c r="K54" s="1158"/>
    </row>
    <row r="55" spans="2:11" ht="12.75" customHeight="1">
      <c r="B55" s="1171"/>
      <c r="C55" s="1172"/>
      <c r="D55" s="1172"/>
      <c r="E55" s="1159"/>
      <c r="F55" s="1159"/>
      <c r="G55" s="1159"/>
      <c r="H55" s="1159"/>
      <c r="I55" s="1159"/>
      <c r="J55" s="1159"/>
      <c r="K55" s="1160"/>
    </row>
    <row r="56" spans="2:11" ht="15" customHeight="1">
      <c r="K56" s="752"/>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A2" sqref="A2:J2"/>
    </sheetView>
  </sheetViews>
  <sheetFormatPr defaultRowHeight="13.5"/>
  <cols>
    <col min="1" max="1" width="1.875" style="372" customWidth="1"/>
    <col min="2" max="2" width="1" style="372" customWidth="1"/>
    <col min="3" max="3" width="1.125" style="372" customWidth="1"/>
    <col min="4" max="4" width="9.25" style="372" customWidth="1"/>
    <col min="5" max="5" width="6.125" style="372" customWidth="1"/>
    <col min="6" max="6" width="12.5" style="372" customWidth="1"/>
    <col min="7" max="7" width="6.25" style="372" customWidth="1"/>
    <col min="8" max="8" width="7.875" style="372" customWidth="1"/>
    <col min="9" max="9" width="3.625" style="372" customWidth="1"/>
    <col min="10" max="10" width="15.875" style="372" customWidth="1"/>
    <col min="11" max="11" width="8.25" style="372" customWidth="1"/>
    <col min="12" max="12" width="5" style="372" customWidth="1"/>
    <col min="13" max="13" width="10.625" style="372" customWidth="1"/>
    <col min="14" max="14" width="5.375" style="372" customWidth="1"/>
    <col min="15" max="22" width="9.5" style="226" customWidth="1"/>
    <col min="23" max="23" width="17.75" style="226" customWidth="1"/>
    <col min="24" max="24" width="1.5" style="372" customWidth="1"/>
    <col min="25" max="16384" width="9" style="372"/>
  </cols>
  <sheetData>
    <row r="1" spans="1:23" ht="18" customHeight="1">
      <c r="A1" s="369" t="s">
        <v>236</v>
      </c>
      <c r="B1" s="370"/>
      <c r="C1" s="370"/>
      <c r="D1" s="371"/>
      <c r="E1" s="371"/>
      <c r="F1" s="371"/>
      <c r="G1" s="371"/>
      <c r="H1" s="371"/>
      <c r="I1" s="371"/>
      <c r="J1" s="371"/>
      <c r="K1" s="371"/>
      <c r="L1" s="371"/>
      <c r="M1" s="371"/>
      <c r="N1" s="371"/>
      <c r="O1" s="1179"/>
      <c r="P1" s="1179"/>
      <c r="Q1" s="1179"/>
      <c r="R1" s="1179"/>
      <c r="S1" s="1179"/>
      <c r="T1" s="1179"/>
      <c r="U1" s="1179"/>
      <c r="V1" s="1179"/>
      <c r="W1" s="1179"/>
    </row>
    <row r="2" spans="1:23" ht="12" customHeight="1">
      <c r="A2" s="371"/>
      <c r="B2" s="371"/>
      <c r="C2" s="373"/>
      <c r="D2" s="371"/>
      <c r="E2" s="371"/>
      <c r="F2" s="371"/>
      <c r="G2" s="371"/>
      <c r="H2" s="371"/>
      <c r="I2" s="371"/>
      <c r="J2" s="371"/>
      <c r="K2" s="371"/>
      <c r="L2" s="371"/>
      <c r="M2" s="371"/>
      <c r="N2" s="371"/>
      <c r="O2" s="374" t="s">
        <v>331</v>
      </c>
    </row>
    <row r="3" spans="1:23" s="376" customFormat="1" ht="18" customHeight="1">
      <c r="A3" s="375"/>
      <c r="B3" s="375"/>
      <c r="C3" s="649"/>
      <c r="D3" s="713" t="s">
        <v>524</v>
      </c>
      <c r="E3" s="650"/>
      <c r="H3" s="651"/>
      <c r="I3"/>
      <c r="J3"/>
      <c r="K3" s="651"/>
      <c r="N3" s="651"/>
      <c r="P3" s="484"/>
    </row>
    <row r="4" spans="1:23" s="226" customFormat="1" ht="8.25" customHeight="1">
      <c r="C4" s="648"/>
      <c r="D4" s="648"/>
      <c r="E4" s="646"/>
      <c r="F4" s="648"/>
      <c r="G4" s="648"/>
      <c r="H4" s="647"/>
      <c r="I4"/>
      <c r="J4"/>
      <c r="K4" s="647"/>
      <c r="L4" s="648"/>
      <c r="N4" s="675"/>
      <c r="P4" s="484"/>
    </row>
    <row r="5" spans="1:23" s="226" customFormat="1" ht="19.7" customHeight="1">
      <c r="C5" s="648"/>
      <c r="D5" s="652" t="s">
        <v>411</v>
      </c>
      <c r="E5" s="653"/>
      <c r="F5" s="654">
        <v>50</v>
      </c>
      <c r="G5" s="655" t="s">
        <v>284</v>
      </c>
      <c r="H5" s="714" t="s">
        <v>502</v>
      </c>
      <c r="I5" s="656"/>
      <c r="J5" s="656"/>
      <c r="K5" s="657"/>
      <c r="L5" s="658"/>
      <c r="N5" s="675"/>
      <c r="P5" s="484"/>
    </row>
    <row r="6" spans="1:23" s="226" customFormat="1" ht="19.7" customHeight="1">
      <c r="C6" s="648"/>
      <c r="D6" s="659" t="s">
        <v>237</v>
      </c>
      <c r="E6" s="660"/>
      <c r="F6" s="661">
        <v>42.857142857142854</v>
      </c>
      <c r="G6" s="655" t="s">
        <v>284</v>
      </c>
      <c r="H6" s="714" t="s">
        <v>503</v>
      </c>
      <c r="I6" s="656"/>
      <c r="J6" s="656"/>
      <c r="K6" s="657"/>
      <c r="L6" s="658"/>
      <c r="N6" s="675"/>
      <c r="P6" s="484"/>
    </row>
    <row r="7" spans="1:23" s="226" customFormat="1" ht="19.7" customHeight="1">
      <c r="C7" s="648"/>
      <c r="D7" s="662" t="s">
        <v>238</v>
      </c>
      <c r="E7" s="663"/>
      <c r="F7" s="664">
        <v>66.666666666666657</v>
      </c>
      <c r="G7" s="655" t="s">
        <v>284</v>
      </c>
      <c r="H7" s="714" t="s">
        <v>504</v>
      </c>
      <c r="I7" s="656"/>
      <c r="J7" s="656"/>
      <c r="K7" s="657"/>
      <c r="L7" s="658"/>
      <c r="N7" s="675"/>
      <c r="P7" s="484"/>
    </row>
    <row r="8" spans="1:23" s="226" customFormat="1" ht="9.75" customHeight="1">
      <c r="C8" s="29"/>
      <c r="E8" s="848"/>
      <c r="G8" s="648"/>
      <c r="H8" s="647"/>
      <c r="I8" s="648"/>
      <c r="J8" s="648"/>
      <c r="K8" s="665"/>
      <c r="L8" s="29"/>
      <c r="M8" s="29"/>
      <c r="N8" s="665"/>
      <c r="O8" s="29"/>
      <c r="P8" s="484"/>
    </row>
    <row r="9" spans="1:23" s="226" customFormat="1" ht="5.25" customHeight="1">
      <c r="A9" s="377"/>
      <c r="B9" s="377"/>
      <c r="C9" s="666"/>
      <c r="D9" s="666"/>
      <c r="E9" s="666"/>
      <c r="F9" s="666"/>
      <c r="G9" s="29"/>
      <c r="H9" s="665"/>
      <c r="I9" s="666"/>
      <c r="J9" s="666"/>
      <c r="K9" s="667"/>
      <c r="L9" s="666"/>
      <c r="M9" s="29"/>
      <c r="N9" s="667"/>
      <c r="O9" s="29"/>
      <c r="P9" s="484"/>
    </row>
    <row r="10" spans="1:23" s="378" customFormat="1" ht="14.45" customHeight="1">
      <c r="C10" s="668"/>
      <c r="D10" s="668" t="s">
        <v>239</v>
      </c>
      <c r="E10" s="669"/>
      <c r="F10" s="669"/>
      <c r="G10" s="379"/>
      <c r="H10" s="670"/>
      <c r="I10" s="379"/>
      <c r="J10" s="669"/>
      <c r="K10" s="670"/>
      <c r="L10" s="669"/>
      <c r="M10" s="379"/>
      <c r="N10" s="674"/>
      <c r="O10" s="379"/>
      <c r="P10" s="484"/>
    </row>
    <row r="11" spans="1:23" s="380" customFormat="1" ht="5.25" customHeight="1">
      <c r="C11" s="671"/>
      <c r="D11" s="671"/>
      <c r="E11" s="672"/>
      <c r="F11" s="671"/>
      <c r="G11" s="381"/>
      <c r="H11" s="673"/>
      <c r="I11" s="381"/>
      <c r="J11" s="671"/>
      <c r="K11" s="673"/>
      <c r="L11" s="671"/>
      <c r="M11" s="381"/>
      <c r="N11" s="635"/>
      <c r="O11" s="381"/>
      <c r="P11" s="484"/>
    </row>
    <row r="12" spans="1:23" s="382" customFormat="1" ht="16.5" customHeight="1">
      <c r="C12" s="766"/>
      <c r="D12" s="767"/>
      <c r="E12" s="768"/>
      <c r="F12" s="1180" t="s">
        <v>348</v>
      </c>
      <c r="G12" s="1181"/>
      <c r="H12" s="1182"/>
      <c r="I12" s="1180" t="s">
        <v>336</v>
      </c>
      <c r="J12" s="1181"/>
      <c r="K12" s="1182"/>
      <c r="L12" s="1183" t="s">
        <v>240</v>
      </c>
      <c r="M12" s="1184"/>
      <c r="N12" s="1184"/>
      <c r="O12" s="383"/>
      <c r="P12" s="484"/>
    </row>
    <row r="13" spans="1:23" s="380" customFormat="1" ht="3.75" customHeight="1">
      <c r="C13" s="769"/>
      <c r="D13" s="769"/>
      <c r="E13" s="770"/>
      <c r="F13" s="771"/>
      <c r="H13" s="772"/>
      <c r="J13" s="773"/>
      <c r="K13" s="774"/>
      <c r="N13" s="775"/>
      <c r="O13" s="381"/>
      <c r="P13" s="484"/>
    </row>
    <row r="14" spans="1:23" s="380" customFormat="1" ht="15" customHeight="1">
      <c r="C14" s="1185" t="s">
        <v>349</v>
      </c>
      <c r="D14" s="1185"/>
      <c r="E14" s="1186"/>
      <c r="F14" s="776" t="s">
        <v>80</v>
      </c>
      <c r="G14" s="777"/>
      <c r="H14" s="778" t="s">
        <v>431</v>
      </c>
      <c r="I14" s="779" t="s">
        <v>325</v>
      </c>
      <c r="J14" s="780"/>
      <c r="K14" s="778" t="s">
        <v>461</v>
      </c>
      <c r="L14" s="779"/>
      <c r="M14" s="780"/>
      <c r="N14" s="781"/>
      <c r="O14" s="381"/>
      <c r="P14" s="484"/>
    </row>
    <row r="15" spans="1:23" s="380" customFormat="1" ht="15" customHeight="1">
      <c r="C15" s="782"/>
      <c r="D15" s="782"/>
      <c r="E15" s="782"/>
      <c r="F15" s="783" t="s">
        <v>241</v>
      </c>
      <c r="G15" s="777"/>
      <c r="H15" s="778" t="s">
        <v>431</v>
      </c>
      <c r="I15" s="779" t="s">
        <v>60</v>
      </c>
      <c r="J15" s="780"/>
      <c r="K15" s="778" t="s">
        <v>509</v>
      </c>
      <c r="L15" s="784"/>
      <c r="M15" s="777"/>
      <c r="N15" s="785"/>
      <c r="O15" s="381"/>
      <c r="P15" s="484"/>
    </row>
    <row r="16" spans="1:23" s="380" customFormat="1" ht="15" customHeight="1">
      <c r="C16" s="786"/>
      <c r="D16" s="787" t="s">
        <v>242</v>
      </c>
      <c r="E16" s="788">
        <v>10</v>
      </c>
      <c r="F16" s="783" t="s">
        <v>436</v>
      </c>
      <c r="G16" s="789"/>
      <c r="H16" s="778" t="s">
        <v>428</v>
      </c>
      <c r="I16" s="779" t="s">
        <v>375</v>
      </c>
      <c r="J16" s="777"/>
      <c r="K16" s="778" t="s">
        <v>428</v>
      </c>
      <c r="L16" s="779"/>
      <c r="M16" s="789"/>
      <c r="N16" s="790"/>
      <c r="O16" s="381"/>
      <c r="P16" s="484"/>
    </row>
    <row r="17" spans="3:16" s="380" customFormat="1" ht="15" customHeight="1">
      <c r="C17" s="786"/>
      <c r="D17" s="787" t="s">
        <v>243</v>
      </c>
      <c r="E17" s="791">
        <v>5</v>
      </c>
      <c r="F17" s="783" t="s">
        <v>374</v>
      </c>
      <c r="G17" s="789"/>
      <c r="H17" s="778" t="s">
        <v>505</v>
      </c>
      <c r="I17" s="779" t="s">
        <v>373</v>
      </c>
      <c r="J17" s="777"/>
      <c r="K17" s="778" t="s">
        <v>430</v>
      </c>
      <c r="L17" s="779"/>
      <c r="M17" s="789"/>
      <c r="N17" s="790"/>
      <c r="O17" s="381"/>
      <c r="P17" s="484"/>
    </row>
    <row r="18" spans="3:16" s="380" customFormat="1" ht="15" customHeight="1">
      <c r="C18" s="786"/>
      <c r="D18" s="792" t="s">
        <v>350</v>
      </c>
      <c r="E18" s="793">
        <v>50</v>
      </c>
      <c r="F18" s="783" t="s">
        <v>383</v>
      </c>
      <c r="G18" s="777"/>
      <c r="H18" s="778" t="s">
        <v>431</v>
      </c>
      <c r="I18" s="779" t="s">
        <v>384</v>
      </c>
      <c r="J18" s="779"/>
      <c r="K18" s="778" t="s">
        <v>437</v>
      </c>
      <c r="L18" s="779"/>
      <c r="M18" s="777"/>
      <c r="N18" s="790"/>
      <c r="O18" s="381"/>
      <c r="P18" s="484"/>
    </row>
    <row r="19" spans="3:16" s="380" customFormat="1" ht="15" customHeight="1">
      <c r="C19" s="786"/>
      <c r="D19" s="794"/>
      <c r="E19" s="782"/>
      <c r="F19" s="783"/>
      <c r="G19" s="777"/>
      <c r="H19" s="778"/>
      <c r="I19" s="779"/>
      <c r="J19" s="777"/>
      <c r="K19" s="778"/>
      <c r="L19" s="795"/>
      <c r="M19" s="796"/>
      <c r="N19" s="790"/>
      <c r="O19" s="381"/>
      <c r="P19" s="484"/>
    </row>
    <row r="20" spans="3:16" s="380" customFormat="1" ht="15" customHeight="1">
      <c r="C20" s="786"/>
      <c r="D20" s="797"/>
      <c r="E20" s="798"/>
      <c r="F20" s="783"/>
      <c r="G20" s="777"/>
      <c r="H20" s="778"/>
      <c r="I20" s="779"/>
      <c r="J20" s="777"/>
      <c r="K20" s="778"/>
      <c r="L20" s="779"/>
      <c r="M20" s="789"/>
      <c r="N20" s="790"/>
      <c r="O20" s="381"/>
      <c r="P20" s="484"/>
    </row>
    <row r="21" spans="3:16" s="380" customFormat="1" ht="15" customHeight="1">
      <c r="C21" s="786"/>
      <c r="D21" s="797"/>
      <c r="E21" s="798"/>
      <c r="F21" s="783"/>
      <c r="G21" s="777"/>
      <c r="H21" s="778"/>
      <c r="I21" s="779"/>
      <c r="J21" s="777"/>
      <c r="K21" s="799"/>
      <c r="L21" s="779"/>
      <c r="M21" s="789"/>
      <c r="N21" s="790"/>
      <c r="O21" s="381"/>
      <c r="P21" s="484"/>
    </row>
    <row r="22" spans="3:16" s="380" customFormat="1" ht="15" customHeight="1">
      <c r="C22" s="786"/>
      <c r="D22" s="797"/>
      <c r="E22" s="798"/>
      <c r="F22" s="783"/>
      <c r="G22" s="777"/>
      <c r="H22" s="799"/>
      <c r="I22" s="779"/>
      <c r="J22" s="789"/>
      <c r="K22" s="778"/>
      <c r="L22" s="800"/>
      <c r="M22" s="801"/>
      <c r="N22" s="790"/>
      <c r="O22" s="381"/>
      <c r="P22" s="484"/>
    </row>
    <row r="23" spans="3:16" s="380" customFormat="1" ht="3.75" customHeight="1">
      <c r="C23" s="802"/>
      <c r="D23" s="803"/>
      <c r="E23" s="804"/>
      <c r="F23" s="1177"/>
      <c r="G23" s="1178"/>
      <c r="H23" s="805" t="s">
        <v>351</v>
      </c>
      <c r="I23" s="806"/>
      <c r="J23" s="807"/>
      <c r="K23" s="805"/>
      <c r="L23" s="806"/>
      <c r="M23" s="806"/>
      <c r="N23" s="808"/>
      <c r="O23" s="381"/>
      <c r="P23" s="484"/>
    </row>
    <row r="24" spans="3:16" s="380" customFormat="1" ht="3.75" customHeight="1">
      <c r="C24" s="809"/>
      <c r="D24" s="810"/>
      <c r="E24" s="770"/>
      <c r="F24" s="811"/>
      <c r="G24" s="812"/>
      <c r="H24" s="813"/>
      <c r="I24" s="812"/>
      <c r="J24" s="814"/>
      <c r="K24" s="813"/>
      <c r="L24" s="812"/>
      <c r="M24" s="812"/>
      <c r="N24" s="815"/>
      <c r="O24" s="381"/>
      <c r="P24" s="484"/>
    </row>
    <row r="25" spans="3:16" s="380" customFormat="1" ht="15" customHeight="1">
      <c r="C25" s="1173" t="s">
        <v>352</v>
      </c>
      <c r="D25" s="1173"/>
      <c r="E25" s="1174"/>
      <c r="F25" s="776" t="s">
        <v>460</v>
      </c>
      <c r="G25" s="789"/>
      <c r="H25" s="778" t="s">
        <v>506</v>
      </c>
      <c r="I25" s="779" t="s">
        <v>376</v>
      </c>
      <c r="J25" s="789"/>
      <c r="K25" s="778" t="s">
        <v>430</v>
      </c>
      <c r="L25" s="779"/>
      <c r="M25" s="816"/>
      <c r="N25" s="817"/>
      <c r="O25" s="381"/>
      <c r="P25" s="484"/>
    </row>
    <row r="26" spans="3:16" s="380" customFormat="1" ht="15" customHeight="1">
      <c r="C26" s="782"/>
      <c r="D26" s="782"/>
      <c r="E26" s="782"/>
      <c r="F26" s="776" t="s">
        <v>377</v>
      </c>
      <c r="G26" s="789"/>
      <c r="H26" s="778" t="s">
        <v>429</v>
      </c>
      <c r="I26" s="779" t="s">
        <v>378</v>
      </c>
      <c r="J26" s="789"/>
      <c r="K26" s="778" t="s">
        <v>429</v>
      </c>
      <c r="L26" s="818"/>
      <c r="M26" s="819"/>
      <c r="N26" s="785"/>
      <c r="O26" s="381"/>
      <c r="P26" s="484"/>
    </row>
    <row r="27" spans="3:16" s="380" customFormat="1" ht="15" customHeight="1">
      <c r="C27" s="786"/>
      <c r="D27" s="787" t="s">
        <v>242</v>
      </c>
      <c r="E27" s="788">
        <v>7</v>
      </c>
      <c r="F27" s="776" t="s">
        <v>244</v>
      </c>
      <c r="G27" s="789"/>
      <c r="H27" s="778" t="s">
        <v>430</v>
      </c>
      <c r="I27" s="779" t="s">
        <v>391</v>
      </c>
      <c r="J27" s="789"/>
      <c r="K27" s="778" t="s">
        <v>427</v>
      </c>
      <c r="L27" s="818"/>
      <c r="M27" s="820"/>
      <c r="N27" s="785"/>
      <c r="O27" s="381"/>
      <c r="P27" s="484"/>
    </row>
    <row r="28" spans="3:16" s="380" customFormat="1" ht="15" customHeight="1">
      <c r="C28" s="786"/>
      <c r="D28" s="787" t="s">
        <v>243</v>
      </c>
      <c r="E28" s="791">
        <v>3</v>
      </c>
      <c r="F28" s="776"/>
      <c r="G28" s="789"/>
      <c r="H28" s="778"/>
      <c r="I28" s="779" t="s">
        <v>423</v>
      </c>
      <c r="J28" s="789"/>
      <c r="K28" s="778" t="s">
        <v>428</v>
      </c>
      <c r="L28" s="818"/>
      <c r="M28" s="820"/>
      <c r="N28" s="790"/>
      <c r="O28" s="381"/>
      <c r="P28" s="484"/>
    </row>
    <row r="29" spans="3:16" s="380" customFormat="1" ht="15" customHeight="1">
      <c r="C29" s="786"/>
      <c r="D29" s="821" t="s">
        <v>350</v>
      </c>
      <c r="E29" s="822">
        <v>42.857142857142854</v>
      </c>
      <c r="F29" s="776"/>
      <c r="G29" s="780"/>
      <c r="H29" s="778"/>
      <c r="I29" s="779"/>
      <c r="J29" s="780"/>
      <c r="K29" s="778"/>
      <c r="L29" s="818"/>
      <c r="M29" s="820"/>
      <c r="N29" s="790"/>
      <c r="O29" s="381"/>
      <c r="P29" s="484"/>
    </row>
    <row r="30" spans="3:16" s="380" customFormat="1" ht="15" customHeight="1">
      <c r="C30" s="786"/>
      <c r="D30" s="797"/>
      <c r="E30" s="798"/>
      <c r="F30" s="776"/>
      <c r="G30" s="780"/>
      <c r="H30" s="778"/>
      <c r="I30" s="779"/>
      <c r="J30" s="789"/>
      <c r="K30" s="778"/>
      <c r="L30" s="818"/>
      <c r="M30" s="820"/>
      <c r="N30" s="790"/>
      <c r="O30" s="381"/>
      <c r="P30" s="484"/>
    </row>
    <row r="31" spans="3:16" s="380" customFormat="1" ht="15" customHeight="1">
      <c r="C31" s="786"/>
      <c r="D31" s="794"/>
      <c r="E31" s="782"/>
      <c r="F31" s="776"/>
      <c r="G31" s="789"/>
      <c r="H31" s="778"/>
      <c r="I31" s="823"/>
      <c r="J31" s="816"/>
      <c r="K31" s="824"/>
      <c r="L31" s="825"/>
      <c r="M31" s="819"/>
      <c r="N31" s="790"/>
      <c r="O31" s="381"/>
      <c r="P31" s="484"/>
    </row>
    <row r="32" spans="3:16" s="380" customFormat="1" ht="3.75" customHeight="1">
      <c r="C32" s="826"/>
      <c r="D32" s="803"/>
      <c r="E32" s="804"/>
      <c r="F32" s="869"/>
      <c r="G32" s="807"/>
      <c r="H32" s="805"/>
      <c r="I32" s="806"/>
      <c r="J32" s="807"/>
      <c r="K32" s="827"/>
      <c r="L32" s="806"/>
      <c r="M32" s="806"/>
      <c r="N32" s="808"/>
      <c r="O32" s="381"/>
      <c r="P32" s="484"/>
    </row>
    <row r="33" spans="1:16" s="380" customFormat="1" ht="3.75" customHeight="1">
      <c r="C33" s="828"/>
      <c r="D33" s="810"/>
      <c r="E33" s="770"/>
      <c r="F33" s="811"/>
      <c r="G33" s="812"/>
      <c r="H33" s="813"/>
      <c r="I33" s="812"/>
      <c r="J33" s="814"/>
      <c r="K33" s="813"/>
      <c r="L33" s="812"/>
      <c r="M33" s="812"/>
      <c r="N33" s="815"/>
      <c r="O33" s="381"/>
      <c r="P33" s="484"/>
    </row>
    <row r="34" spans="1:16" s="380" customFormat="1" ht="15" customHeight="1">
      <c r="C34" s="1175" t="s">
        <v>245</v>
      </c>
      <c r="D34" s="1175"/>
      <c r="E34" s="1176"/>
      <c r="F34" s="776" t="s">
        <v>385</v>
      </c>
      <c r="G34" s="829"/>
      <c r="H34" s="778" t="s">
        <v>428</v>
      </c>
      <c r="I34" s="779" t="s">
        <v>326</v>
      </c>
      <c r="J34" s="789"/>
      <c r="K34" s="778" t="s">
        <v>506</v>
      </c>
      <c r="L34" s="779"/>
      <c r="M34" s="784"/>
      <c r="N34" s="781" t="s">
        <v>412</v>
      </c>
      <c r="O34" s="381"/>
      <c r="P34" s="644"/>
    </row>
    <row r="35" spans="1:16" s="380" customFormat="1" ht="15" customHeight="1">
      <c r="C35" s="782"/>
      <c r="D35" s="782"/>
      <c r="E35" s="782"/>
      <c r="F35" s="776" t="s">
        <v>386</v>
      </c>
      <c r="G35" s="829"/>
      <c r="H35" s="778" t="s">
        <v>429</v>
      </c>
      <c r="I35" s="779" t="s">
        <v>510</v>
      </c>
      <c r="J35" s="796"/>
      <c r="K35" s="778" t="s">
        <v>429</v>
      </c>
      <c r="L35" s="779"/>
      <c r="M35" s="820"/>
      <c r="N35" s="785"/>
      <c r="O35" s="374" t="s">
        <v>269</v>
      </c>
      <c r="P35" s="644"/>
    </row>
    <row r="36" spans="1:16" s="380" customFormat="1" ht="15" customHeight="1">
      <c r="C36" s="786"/>
      <c r="D36" s="787" t="s">
        <v>242</v>
      </c>
      <c r="E36" s="788">
        <v>6</v>
      </c>
      <c r="F36" s="776" t="s">
        <v>388</v>
      </c>
      <c r="G36" s="830"/>
      <c r="H36" s="778" t="s">
        <v>507</v>
      </c>
      <c r="I36" s="779"/>
      <c r="J36" s="796"/>
      <c r="K36" s="778"/>
      <c r="L36" s="779"/>
      <c r="M36" s="820"/>
      <c r="N36" s="790"/>
      <c r="O36" s="381"/>
      <c r="P36" s="645"/>
    </row>
    <row r="37" spans="1:16" s="380" customFormat="1" ht="15" customHeight="1">
      <c r="C37" s="786"/>
      <c r="D37" s="787" t="s">
        <v>243</v>
      </c>
      <c r="E37" s="791">
        <v>4</v>
      </c>
      <c r="F37" s="776" t="s">
        <v>387</v>
      </c>
      <c r="G37" s="830"/>
      <c r="H37" s="778" t="s">
        <v>508</v>
      </c>
      <c r="I37" s="779"/>
      <c r="J37" s="789"/>
      <c r="K37" s="778"/>
      <c r="L37" s="779"/>
      <c r="M37" s="789"/>
      <c r="N37" s="790"/>
      <c r="P37" s="484"/>
    </row>
    <row r="38" spans="1:16" s="380" customFormat="1" ht="15" customHeight="1">
      <c r="C38" s="786"/>
      <c r="D38" s="831" t="s">
        <v>350</v>
      </c>
      <c r="E38" s="832">
        <v>66.666666666666657</v>
      </c>
      <c r="F38" s="776"/>
      <c r="G38" s="830"/>
      <c r="H38" s="778"/>
      <c r="I38" s="779"/>
      <c r="J38" s="789"/>
      <c r="K38" s="778"/>
      <c r="L38" s="833"/>
      <c r="M38" s="834"/>
      <c r="N38" s="790"/>
      <c r="O38" s="381"/>
      <c r="P38" s="484"/>
    </row>
    <row r="39" spans="1:16" s="380" customFormat="1" ht="15" customHeight="1">
      <c r="C39" s="786"/>
      <c r="D39" s="797"/>
      <c r="E39" s="798"/>
      <c r="F39" s="776"/>
      <c r="G39" s="830"/>
      <c r="H39" s="799"/>
      <c r="I39" s="779"/>
      <c r="J39" s="789"/>
      <c r="K39" s="799"/>
      <c r="L39" s="779"/>
      <c r="M39" s="789"/>
      <c r="N39" s="790"/>
      <c r="O39" s="381"/>
      <c r="P39" s="485"/>
    </row>
    <row r="40" spans="1:16" s="380" customFormat="1" ht="15" customHeight="1">
      <c r="C40" s="786"/>
      <c r="D40" s="797"/>
      <c r="E40" s="798"/>
      <c r="F40" s="776"/>
      <c r="G40" s="789"/>
      <c r="H40" s="799"/>
      <c r="I40" s="779"/>
      <c r="J40" s="789"/>
      <c r="K40" s="799"/>
      <c r="L40" s="833"/>
      <c r="M40" s="834"/>
      <c r="N40" s="790"/>
      <c r="O40" s="381"/>
      <c r="P40" s="485"/>
    </row>
    <row r="41" spans="1:16" s="380" customFormat="1" ht="12" customHeight="1">
      <c r="C41" s="835"/>
      <c r="D41" s="835"/>
      <c r="E41" s="804"/>
      <c r="F41" s="836"/>
      <c r="G41" s="837"/>
      <c r="H41" s="838"/>
      <c r="I41" s="837"/>
      <c r="J41" s="839"/>
      <c r="K41" s="840"/>
      <c r="L41" s="837"/>
      <c r="M41" s="839"/>
      <c r="N41" s="841"/>
      <c r="O41" s="381"/>
      <c r="P41" s="485"/>
    </row>
    <row r="42" spans="1:16" s="380" customFormat="1" ht="9.75" customHeight="1">
      <c r="C42" s="381"/>
      <c r="D42" s="381"/>
      <c r="E42" s="636"/>
      <c r="F42" s="642"/>
      <c r="G42" s="643"/>
      <c r="H42" s="635"/>
      <c r="I42" s="381"/>
      <c r="J42" s="381"/>
      <c r="K42" s="635"/>
      <c r="L42" s="381"/>
      <c r="M42" s="381"/>
      <c r="N42" s="635"/>
      <c r="O42" s="381"/>
      <c r="P42" s="485"/>
    </row>
    <row r="43" spans="1:16" s="389" customFormat="1" ht="15.75" customHeight="1">
      <c r="C43" s="637"/>
      <c r="D43" s="638" t="s">
        <v>272</v>
      </c>
      <c r="E43" s="638"/>
      <c r="F43" s="639"/>
      <c r="G43" s="639"/>
      <c r="H43" s="640"/>
      <c r="I43" s="639"/>
      <c r="J43" s="639"/>
      <c r="K43" s="640"/>
      <c r="L43" s="639"/>
      <c r="M43" s="639"/>
      <c r="N43" s="640"/>
      <c r="O43" s="390"/>
      <c r="P43" s="485"/>
    </row>
    <row r="44" spans="1:16" s="389" customFormat="1" ht="15.75" customHeight="1">
      <c r="C44" s="637"/>
      <c r="D44" s="641" t="s">
        <v>306</v>
      </c>
      <c r="E44" s="641"/>
      <c r="F44" s="639"/>
      <c r="G44" s="639"/>
      <c r="H44" s="640"/>
      <c r="I44" s="639"/>
      <c r="J44" s="639"/>
      <c r="K44" s="640"/>
      <c r="L44" s="639"/>
      <c r="M44" s="639"/>
      <c r="N44" s="640"/>
      <c r="O44" s="390"/>
      <c r="P44" s="485"/>
    </row>
    <row r="45" spans="1:16" ht="16.5" customHeight="1">
      <c r="A45" s="227"/>
      <c r="B45" s="45"/>
      <c r="C45" s="100"/>
      <c r="D45" s="384"/>
      <c r="E45" s="100"/>
      <c r="F45" s="100"/>
      <c r="G45" s="100"/>
      <c r="H45" s="100"/>
      <c r="I45" s="100"/>
      <c r="J45" s="100"/>
      <c r="K45" s="100"/>
      <c r="L45" s="100"/>
      <c r="M45" s="100"/>
      <c r="N45" s="100"/>
    </row>
    <row r="46" spans="1:16" ht="31.5" customHeight="1">
      <c r="A46" s="227"/>
      <c r="B46" s="100"/>
      <c r="C46" s="100"/>
      <c r="D46" s="384"/>
      <c r="E46" s="100"/>
      <c r="F46" s="100"/>
      <c r="G46" s="100"/>
      <c r="H46" s="100"/>
      <c r="I46" s="100"/>
      <c r="J46" s="100"/>
      <c r="K46" s="100"/>
      <c r="L46" s="100"/>
      <c r="M46" s="100"/>
      <c r="N46" s="100"/>
    </row>
    <row r="47" spans="1:16">
      <c r="A47" s="227"/>
      <c r="B47" s="100"/>
      <c r="C47" s="100"/>
      <c r="D47" s="384"/>
      <c r="E47" s="100"/>
      <c r="F47" s="100"/>
      <c r="G47" s="100"/>
      <c r="H47" s="100"/>
      <c r="I47" s="100"/>
      <c r="J47" s="100"/>
      <c r="K47" s="100"/>
      <c r="L47" s="100"/>
      <c r="M47" s="100"/>
      <c r="N47" s="100"/>
    </row>
    <row r="48" spans="1:16">
      <c r="A48" s="227"/>
      <c r="B48" s="100"/>
      <c r="C48" s="100"/>
      <c r="D48" s="384"/>
      <c r="E48" s="100"/>
      <c r="F48" s="100"/>
      <c r="G48" s="100"/>
      <c r="H48" s="100"/>
      <c r="I48" s="100"/>
      <c r="J48" s="100"/>
      <c r="K48" s="100"/>
      <c r="L48" s="100"/>
      <c r="M48" s="100"/>
      <c r="N48" s="100"/>
    </row>
    <row r="49" spans="1:15">
      <c r="A49" s="227"/>
      <c r="B49" s="100"/>
      <c r="C49" s="100"/>
      <c r="D49" s="384"/>
      <c r="E49" s="100"/>
      <c r="F49" s="100"/>
      <c r="G49" s="100"/>
      <c r="H49" s="100"/>
      <c r="I49" s="100"/>
      <c r="J49" s="100"/>
      <c r="K49" s="100"/>
      <c r="L49" s="100"/>
      <c r="M49" s="100"/>
      <c r="N49" s="100"/>
    </row>
    <row r="50" spans="1:15">
      <c r="A50" s="227"/>
      <c r="B50" s="100"/>
      <c r="C50" s="100"/>
      <c r="D50" s="384"/>
      <c r="E50" s="100"/>
      <c r="F50" s="100"/>
      <c r="G50" s="100"/>
      <c r="H50" s="100"/>
      <c r="I50" s="100"/>
      <c r="J50" s="100"/>
      <c r="K50" s="100"/>
      <c r="L50" s="100"/>
      <c r="M50" s="100"/>
      <c r="N50" s="100"/>
    </row>
    <row r="51" spans="1:15">
      <c r="A51" s="371"/>
      <c r="B51" s="371"/>
      <c r="C51" s="371"/>
      <c r="D51" s="371"/>
      <c r="E51" s="371"/>
      <c r="F51" s="371"/>
      <c r="G51" s="371"/>
      <c r="H51" s="371"/>
      <c r="I51" s="371"/>
      <c r="J51" s="371"/>
      <c r="K51" s="371"/>
      <c r="L51" s="371"/>
      <c r="M51" s="371"/>
      <c r="N51" s="371"/>
    </row>
    <row r="52" spans="1:15">
      <c r="A52" s="371"/>
      <c r="B52" s="371"/>
      <c r="C52" s="371"/>
      <c r="D52" s="371"/>
      <c r="E52" s="371"/>
      <c r="F52" s="371"/>
      <c r="G52" s="371"/>
      <c r="H52" s="371"/>
      <c r="I52" s="371"/>
      <c r="J52" s="371"/>
      <c r="K52" s="371"/>
      <c r="L52" s="371"/>
      <c r="M52" s="371"/>
      <c r="N52" s="371"/>
    </row>
    <row r="53" spans="1:15">
      <c r="A53" s="371"/>
      <c r="B53" s="371"/>
      <c r="C53" s="371"/>
      <c r="D53" s="371"/>
      <c r="E53" s="371"/>
      <c r="F53" s="371"/>
      <c r="G53" s="371"/>
      <c r="H53" s="371"/>
      <c r="I53" s="371"/>
      <c r="J53" s="371"/>
      <c r="K53" s="371"/>
      <c r="L53" s="371"/>
      <c r="M53" s="371"/>
      <c r="N53" s="371"/>
    </row>
    <row r="54" spans="1:15">
      <c r="A54" s="371"/>
      <c r="B54" s="371"/>
      <c r="C54" s="371"/>
      <c r="D54" s="371"/>
      <c r="E54" s="371"/>
      <c r="F54" s="371"/>
      <c r="G54" s="371"/>
      <c r="H54" s="371"/>
      <c r="I54" s="371"/>
      <c r="J54" s="371"/>
      <c r="K54" s="371"/>
      <c r="L54" s="371"/>
      <c r="M54" s="371"/>
      <c r="N54" s="371"/>
    </row>
    <row r="55" spans="1:15">
      <c r="A55" s="371"/>
      <c r="B55" s="371"/>
      <c r="C55" s="371"/>
      <c r="D55" s="371"/>
      <c r="E55" s="371"/>
      <c r="F55" s="371"/>
      <c r="G55" s="371"/>
      <c r="H55" s="371"/>
      <c r="I55" s="371"/>
      <c r="J55" s="371"/>
      <c r="K55" s="371"/>
      <c r="L55" s="371"/>
      <c r="M55" s="371"/>
      <c r="N55" s="371"/>
      <c r="O55" s="385" t="s">
        <v>285</v>
      </c>
    </row>
    <row r="56" spans="1:15">
      <c r="A56" s="371"/>
      <c r="B56" s="371"/>
      <c r="C56" s="371"/>
      <c r="D56" s="371"/>
      <c r="E56" s="371"/>
      <c r="F56" s="371"/>
      <c r="G56" s="371"/>
      <c r="H56" s="371"/>
      <c r="I56" s="371"/>
      <c r="J56" s="371"/>
      <c r="K56" s="371"/>
      <c r="L56" s="371"/>
      <c r="M56" s="371"/>
      <c r="N56" s="371"/>
      <c r="O56" s="385" t="s">
        <v>246</v>
      </c>
    </row>
    <row r="57" spans="1:15" ht="15.75" customHeight="1">
      <c r="A57" s="371"/>
      <c r="B57" s="371"/>
      <c r="C57" s="371"/>
      <c r="D57" s="371"/>
      <c r="E57" s="371"/>
      <c r="F57" s="371"/>
      <c r="G57" s="371"/>
      <c r="H57" s="371"/>
      <c r="I57" s="371"/>
      <c r="J57" s="371"/>
      <c r="K57" s="371"/>
      <c r="L57" s="371"/>
      <c r="M57" s="371"/>
      <c r="N57" s="371"/>
    </row>
    <row r="58" spans="1:15" ht="20.25" customHeight="1">
      <c r="A58" s="371"/>
      <c r="B58" s="371"/>
      <c r="C58" s="371"/>
      <c r="D58" s="371"/>
      <c r="E58" s="371"/>
      <c r="F58" s="371"/>
      <c r="G58" s="371"/>
      <c r="H58" s="371"/>
      <c r="I58" s="371"/>
      <c r="J58" s="371"/>
      <c r="K58" s="371"/>
      <c r="L58" s="371"/>
      <c r="M58" s="371"/>
      <c r="N58" s="371"/>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26" customWidth="1"/>
    <col min="2" max="2" width="3.6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3.625" style="226" customWidth="1"/>
    <col min="10" max="10" width="5.62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16384" width="9" style="226"/>
  </cols>
  <sheetData>
    <row r="1" spans="1:18" ht="96.75" customHeight="1">
      <c r="G1" s="273"/>
      <c r="H1" s="227"/>
      <c r="I1" s="227"/>
      <c r="N1" s="273"/>
      <c r="O1" s="227"/>
      <c r="P1" s="227"/>
      <c r="Q1" s="227"/>
      <c r="R1" s="227"/>
    </row>
    <row r="2" spans="1:18" ht="81" customHeight="1">
      <c r="A2" s="898" t="s">
        <v>250</v>
      </c>
      <c r="B2" s="898"/>
      <c r="C2" s="898"/>
      <c r="D2" s="898"/>
      <c r="E2" s="898"/>
      <c r="F2" s="898"/>
      <c r="G2" s="898"/>
      <c r="H2" s="898"/>
      <c r="I2" s="898"/>
      <c r="J2" s="898"/>
    </row>
    <row r="3" spans="1:18" ht="32.25" customHeight="1">
      <c r="A3" s="899" t="str">
        <f>目次!A3</f>
        <v>（２０２１年８月号）</v>
      </c>
      <c r="B3" s="899"/>
      <c r="C3" s="899"/>
      <c r="D3" s="899"/>
      <c r="E3" s="899"/>
      <c r="F3" s="899"/>
      <c r="G3" s="899"/>
      <c r="H3" s="899"/>
      <c r="I3" s="899"/>
      <c r="J3" s="899"/>
    </row>
    <row r="4" spans="1:18" ht="21.75" customHeight="1"/>
    <row r="5" spans="1:18">
      <c r="B5" s="463"/>
      <c r="C5" s="464"/>
      <c r="D5" s="464"/>
      <c r="E5" s="464"/>
      <c r="F5" s="464"/>
      <c r="G5" s="464"/>
      <c r="H5" s="464"/>
      <c r="I5" s="465"/>
    </row>
    <row r="6" spans="1:18" ht="13.5" customHeight="1">
      <c r="B6" s="466"/>
      <c r="C6" s="900" t="s">
        <v>251</v>
      </c>
      <c r="D6" s="900"/>
      <c r="E6" s="900"/>
      <c r="F6" s="900"/>
      <c r="G6" s="900"/>
      <c r="H6" s="900"/>
      <c r="I6" s="467"/>
      <c r="J6" s="231"/>
    </row>
    <row r="7" spans="1:18" ht="6.75" customHeight="1">
      <c r="B7" s="466"/>
      <c r="C7" s="227"/>
      <c r="D7" s="227"/>
      <c r="E7" s="227"/>
      <c r="F7" s="227"/>
      <c r="G7" s="227"/>
      <c r="H7" s="227"/>
      <c r="I7" s="468"/>
    </row>
    <row r="8" spans="1:18" s="232" customFormat="1" ht="18" customHeight="1">
      <c r="B8" s="469"/>
      <c r="C8" s="470" t="s">
        <v>180</v>
      </c>
      <c r="D8" s="471"/>
      <c r="E8" s="471"/>
      <c r="F8" s="471"/>
      <c r="G8" s="472"/>
      <c r="H8" s="472"/>
      <c r="I8" s="473"/>
    </row>
    <row r="9" spans="1:18" s="232" customFormat="1" ht="18" customHeight="1">
      <c r="B9" s="469"/>
      <c r="C9" s="474"/>
      <c r="D9" s="471" t="s">
        <v>252</v>
      </c>
      <c r="E9" s="471"/>
      <c r="F9" s="471"/>
      <c r="G9" s="472"/>
      <c r="H9" s="474" t="s">
        <v>150</v>
      </c>
      <c r="I9" s="473"/>
    </row>
    <row r="10" spans="1:18" s="232" customFormat="1" ht="18" customHeight="1">
      <c r="B10" s="469"/>
      <c r="C10" s="474"/>
      <c r="D10" s="471" t="s">
        <v>253</v>
      </c>
      <c r="E10" s="471"/>
      <c r="F10" s="471"/>
      <c r="G10" s="472"/>
      <c r="H10" s="474" t="s">
        <v>170</v>
      </c>
      <c r="I10" s="473"/>
    </row>
    <row r="11" spans="1:18" s="232" customFormat="1" ht="18" customHeight="1">
      <c r="B11" s="469"/>
      <c r="C11" s="471"/>
      <c r="D11" s="471" t="s">
        <v>254</v>
      </c>
      <c r="E11" s="471"/>
      <c r="F11" s="471"/>
      <c r="G11" s="472"/>
      <c r="H11" s="474" t="s">
        <v>176</v>
      </c>
      <c r="I11" s="473"/>
    </row>
    <row r="12" spans="1:18" s="232" customFormat="1" ht="12" customHeight="1">
      <c r="B12" s="469"/>
      <c r="C12" s="471"/>
      <c r="D12" s="471"/>
      <c r="E12" s="471"/>
      <c r="F12" s="471"/>
      <c r="G12" s="472"/>
      <c r="H12" s="474"/>
      <c r="I12" s="473"/>
    </row>
    <row r="13" spans="1:18" s="232" customFormat="1" ht="18" customHeight="1">
      <c r="B13" s="469"/>
      <c r="C13" s="470" t="s">
        <v>255</v>
      </c>
      <c r="D13" s="471"/>
      <c r="E13" s="471"/>
      <c r="F13" s="471"/>
      <c r="G13" s="472"/>
      <c r="H13" s="474"/>
      <c r="I13" s="473"/>
    </row>
    <row r="14" spans="1:18" s="232" customFormat="1" ht="18" customHeight="1">
      <c r="B14" s="469"/>
      <c r="C14" s="472"/>
      <c r="D14" s="471" t="s">
        <v>256</v>
      </c>
      <c r="E14" s="471"/>
      <c r="F14" s="471" t="s">
        <v>48</v>
      </c>
      <c r="G14" s="472"/>
      <c r="H14" s="474" t="s">
        <v>151</v>
      </c>
      <c r="I14" s="473"/>
    </row>
    <row r="15" spans="1:18" s="232" customFormat="1" ht="18" customHeight="1">
      <c r="B15" s="469"/>
      <c r="C15" s="472"/>
      <c r="D15" s="471"/>
      <c r="E15" s="471"/>
      <c r="F15" s="471" t="s">
        <v>93</v>
      </c>
      <c r="G15" s="472"/>
      <c r="H15" s="474" t="s">
        <v>177</v>
      </c>
      <c r="I15" s="473"/>
    </row>
    <row r="16" spans="1:18" s="232" customFormat="1" ht="18" customHeight="1">
      <c r="B16" s="469"/>
      <c r="C16" s="472"/>
      <c r="D16" s="471" t="s">
        <v>257</v>
      </c>
      <c r="E16" s="471"/>
      <c r="F16" s="471" t="s">
        <v>60</v>
      </c>
      <c r="G16" s="472"/>
      <c r="H16" s="474" t="s">
        <v>152</v>
      </c>
      <c r="I16" s="473"/>
    </row>
    <row r="17" spans="1:9" s="232" customFormat="1" ht="18" customHeight="1">
      <c r="B17" s="469"/>
      <c r="C17" s="472"/>
      <c r="D17" s="471" t="s">
        <v>258</v>
      </c>
      <c r="E17" s="471"/>
      <c r="F17" s="471" t="s">
        <v>66</v>
      </c>
      <c r="G17" s="472"/>
      <c r="H17" s="474" t="s">
        <v>153</v>
      </c>
      <c r="I17" s="473"/>
    </row>
    <row r="18" spans="1:9" s="232" customFormat="1" ht="18" customHeight="1">
      <c r="B18" s="469"/>
      <c r="C18" s="472"/>
      <c r="D18" s="471" t="s">
        <v>259</v>
      </c>
      <c r="E18" s="471"/>
      <c r="F18" s="471" t="s">
        <v>181</v>
      </c>
      <c r="G18" s="472"/>
      <c r="H18" s="474" t="s">
        <v>17</v>
      </c>
      <c r="I18" s="473"/>
    </row>
    <row r="19" spans="1:9" s="232" customFormat="1" ht="18" customHeight="1">
      <c r="B19" s="469"/>
      <c r="C19" s="472"/>
      <c r="D19" s="471"/>
      <c r="E19" s="471"/>
      <c r="F19" s="471" t="s">
        <v>182</v>
      </c>
      <c r="G19" s="472"/>
      <c r="H19" s="474" t="s">
        <v>178</v>
      </c>
      <c r="I19" s="473"/>
    </row>
    <row r="20" spans="1:9" s="232" customFormat="1" ht="18" customHeight="1">
      <c r="B20" s="469"/>
      <c r="C20" s="472"/>
      <c r="D20" s="471"/>
      <c r="E20" s="471"/>
      <c r="F20" s="471" t="s">
        <v>183</v>
      </c>
      <c r="G20" s="472"/>
      <c r="H20" s="474"/>
      <c r="I20" s="473"/>
    </row>
    <row r="21" spans="1:9" s="232" customFormat="1" ht="18" customHeight="1">
      <c r="B21" s="469"/>
      <c r="C21" s="472"/>
      <c r="D21" s="471" t="s">
        <v>260</v>
      </c>
      <c r="E21" s="471"/>
      <c r="F21" s="471" t="s">
        <v>80</v>
      </c>
      <c r="G21" s="472"/>
      <c r="H21" s="474" t="s">
        <v>18</v>
      </c>
      <c r="I21" s="475"/>
    </row>
    <row r="22" spans="1:9" s="232" customFormat="1" ht="18" customHeight="1">
      <c r="B22" s="469"/>
      <c r="C22" s="472"/>
      <c r="D22" s="471"/>
      <c r="E22" s="471"/>
      <c r="F22" s="471" t="s">
        <v>53</v>
      </c>
      <c r="G22" s="472"/>
      <c r="H22" s="474" t="s">
        <v>179</v>
      </c>
      <c r="I22" s="475"/>
    </row>
    <row r="23" spans="1:9" s="232" customFormat="1" ht="18" customHeight="1">
      <c r="B23" s="469"/>
      <c r="C23" s="472"/>
      <c r="D23" s="471" t="s">
        <v>261</v>
      </c>
      <c r="E23" s="471"/>
      <c r="F23" s="471" t="s">
        <v>171</v>
      </c>
      <c r="G23" s="472"/>
      <c r="H23" s="474" t="s">
        <v>19</v>
      </c>
      <c r="I23" s="475"/>
    </row>
    <row r="24" spans="1:9" s="232" customFormat="1" ht="18" customHeight="1">
      <c r="A24" s="340"/>
      <c r="B24" s="469"/>
      <c r="C24" s="472"/>
      <c r="D24" s="471" t="s">
        <v>262</v>
      </c>
      <c r="E24" s="471"/>
      <c r="F24" s="471" t="s">
        <v>54</v>
      </c>
      <c r="G24" s="472"/>
      <c r="H24" s="474" t="s">
        <v>20</v>
      </c>
      <c r="I24" s="475"/>
    </row>
    <row r="25" spans="1:9" s="232" customFormat="1" ht="18" customHeight="1">
      <c r="B25" s="469"/>
      <c r="C25" s="472"/>
      <c r="D25" s="471" t="s">
        <v>263</v>
      </c>
      <c r="E25" s="471"/>
      <c r="F25" s="471" t="s">
        <v>184</v>
      </c>
      <c r="G25" s="472"/>
      <c r="H25" s="474" t="s">
        <v>21</v>
      </c>
      <c r="I25" s="475"/>
    </row>
    <row r="26" spans="1:9" s="232" customFormat="1" ht="18" customHeight="1">
      <c r="B26" s="469"/>
      <c r="C26" s="472"/>
      <c r="D26" s="471"/>
      <c r="E26" s="471"/>
      <c r="F26" s="471" t="s">
        <v>185</v>
      </c>
      <c r="G26" s="472"/>
      <c r="H26" s="474"/>
      <c r="I26" s="475"/>
    </row>
    <row r="27" spans="1:9" s="232" customFormat="1" ht="18" customHeight="1">
      <c r="B27" s="469"/>
      <c r="C27" s="472"/>
      <c r="D27" s="471" t="s">
        <v>264</v>
      </c>
      <c r="E27" s="471"/>
      <c r="F27" s="471" t="s">
        <v>174</v>
      </c>
      <c r="G27" s="472"/>
      <c r="H27" s="474" t="s">
        <v>22</v>
      </c>
      <c r="I27" s="475"/>
    </row>
    <row r="28" spans="1:9" s="232" customFormat="1" ht="12" customHeight="1">
      <c r="B28" s="469"/>
      <c r="C28" s="471"/>
      <c r="D28" s="471"/>
      <c r="E28" s="471"/>
      <c r="F28" s="471"/>
      <c r="G28" s="472"/>
      <c r="H28" s="474"/>
      <c r="I28" s="475"/>
    </row>
    <row r="29" spans="1:9" s="232" customFormat="1" ht="18" customHeight="1">
      <c r="B29" s="469"/>
      <c r="C29" s="470" t="s">
        <v>265</v>
      </c>
      <c r="D29" s="471"/>
      <c r="E29" s="471"/>
      <c r="F29" s="471"/>
      <c r="G29" s="472"/>
      <c r="H29" s="474" t="s">
        <v>234</v>
      </c>
      <c r="I29" s="475"/>
    </row>
    <row r="30" spans="1:9" ht="8.25" customHeight="1">
      <c r="B30" s="466"/>
      <c r="C30" s="227"/>
      <c r="D30" s="227"/>
      <c r="E30" s="227"/>
      <c r="F30" s="227"/>
      <c r="G30" s="227"/>
      <c r="H30" s="227"/>
      <c r="I30" s="468"/>
    </row>
    <row r="31" spans="1:9" ht="13.5" customHeight="1">
      <c r="B31" s="466"/>
      <c r="C31" s="238" t="s">
        <v>23</v>
      </c>
      <c r="D31" s="238"/>
      <c r="E31" s="238"/>
      <c r="F31" s="238"/>
      <c r="G31" s="227"/>
      <c r="H31" s="227"/>
      <c r="I31" s="468"/>
    </row>
    <row r="32" spans="1:9" ht="13.5" customHeight="1">
      <c r="B32" s="476"/>
      <c r="C32" s="477"/>
      <c r="D32" s="477"/>
      <c r="E32" s="477"/>
      <c r="F32" s="477"/>
      <c r="G32" s="477"/>
      <c r="H32" s="477"/>
      <c r="I32" s="478"/>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1" t="str">
        <f>目次!C34</f>
        <v>令和３年(2021年)８月３１日 発行</v>
      </c>
      <c r="D35" s="901"/>
      <c r="E35" s="901"/>
      <c r="F35" s="901"/>
      <c r="G35" s="901"/>
      <c r="H35" s="901"/>
      <c r="I35" s="479"/>
    </row>
    <row r="36" spans="1:10" ht="29.25" customHeight="1">
      <c r="A36" s="265"/>
      <c r="B36" s="265"/>
      <c r="C36" s="890" t="s">
        <v>200</v>
      </c>
      <c r="D36" s="890"/>
      <c r="E36" s="890"/>
      <c r="F36" s="890"/>
      <c r="G36" s="890"/>
      <c r="H36" s="890"/>
      <c r="I36" s="265"/>
      <c r="J36" s="265"/>
    </row>
    <row r="37" spans="1:10" ht="18.75">
      <c r="A37" s="882"/>
      <c r="B37" s="891"/>
      <c r="C37" s="882"/>
      <c r="D37" s="882"/>
      <c r="E37" s="882"/>
      <c r="F37" s="882"/>
      <c r="G37" s="882"/>
      <c r="H37" s="882"/>
      <c r="I37" s="882"/>
      <c r="J37" s="882"/>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26" customWidth="1"/>
    <col min="2" max="2" width="3.6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3.625" style="226" customWidth="1"/>
    <col min="10" max="10" width="5.62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16384" width="9" style="226"/>
  </cols>
  <sheetData>
    <row r="1" spans="1:18" ht="96.75" customHeight="1">
      <c r="G1" s="273"/>
      <c r="H1" s="227"/>
      <c r="I1" s="227"/>
      <c r="L1" s="892"/>
      <c r="M1" s="892"/>
      <c r="N1" s="273"/>
      <c r="O1" s="227"/>
      <c r="P1" s="227"/>
      <c r="Q1" s="227"/>
      <c r="R1" s="227"/>
    </row>
    <row r="2" spans="1:18" ht="81" customHeight="1">
      <c r="A2" s="898" t="s">
        <v>250</v>
      </c>
      <c r="B2" s="898"/>
      <c r="C2" s="898"/>
      <c r="D2" s="898"/>
      <c r="E2" s="898"/>
      <c r="F2" s="898"/>
      <c r="G2" s="898"/>
      <c r="H2" s="898"/>
      <c r="I2" s="898"/>
      <c r="J2" s="898"/>
      <c r="L2" s="480"/>
      <c r="M2" s="481"/>
      <c r="N2" s="227"/>
      <c r="O2" s="227"/>
    </row>
    <row r="3" spans="1:18" ht="32.25" customHeight="1">
      <c r="A3" s="899" t="str">
        <f>目次!A3</f>
        <v>（２０２１年８月号）</v>
      </c>
      <c r="B3" s="899"/>
      <c r="C3" s="899"/>
      <c r="D3" s="899"/>
      <c r="E3" s="899"/>
      <c r="F3" s="899"/>
      <c r="G3" s="899"/>
      <c r="H3" s="899"/>
      <c r="I3" s="899"/>
      <c r="J3" s="899"/>
      <c r="L3" s="480"/>
      <c r="M3" s="481"/>
      <c r="N3" s="227"/>
      <c r="O3" s="227"/>
    </row>
    <row r="4" spans="1:18" ht="21.75" customHeight="1">
      <c r="L4" s="480"/>
      <c r="M4" s="481"/>
      <c r="N4" s="227"/>
      <c r="O4" s="227"/>
    </row>
    <row r="5" spans="1:18">
      <c r="B5" s="463"/>
      <c r="C5" s="464"/>
      <c r="D5" s="464"/>
      <c r="E5" s="464"/>
      <c r="F5" s="464"/>
      <c r="G5" s="464"/>
      <c r="H5" s="464"/>
      <c r="I5" s="465"/>
      <c r="L5" s="480"/>
      <c r="M5" s="482"/>
      <c r="N5" s="227"/>
      <c r="O5" s="227"/>
    </row>
    <row r="6" spans="1:18" ht="13.5" customHeight="1">
      <c r="B6" s="466"/>
      <c r="C6" s="900" t="s">
        <v>251</v>
      </c>
      <c r="D6" s="900"/>
      <c r="E6" s="900"/>
      <c r="F6" s="900"/>
      <c r="G6" s="900"/>
      <c r="H6" s="900"/>
      <c r="I6" s="467"/>
      <c r="J6" s="231"/>
      <c r="L6" s="227"/>
      <c r="M6" s="227"/>
      <c r="N6" s="227"/>
      <c r="O6" s="227"/>
    </row>
    <row r="7" spans="1:18" ht="6.75" customHeight="1">
      <c r="B7" s="466"/>
      <c r="C7" s="227"/>
      <c r="D7" s="227"/>
      <c r="E7" s="227"/>
      <c r="F7" s="227"/>
      <c r="G7" s="227"/>
      <c r="H7" s="227"/>
      <c r="I7" s="468"/>
    </row>
    <row r="8" spans="1:18" s="232" customFormat="1" ht="18" customHeight="1">
      <c r="B8" s="469"/>
      <c r="C8" s="470" t="s">
        <v>180</v>
      </c>
      <c r="D8" s="471"/>
      <c r="E8" s="471"/>
      <c r="F8" s="471"/>
      <c r="G8" s="472"/>
      <c r="H8" s="472"/>
      <c r="I8" s="473"/>
    </row>
    <row r="9" spans="1:18" s="232" customFormat="1" ht="18" customHeight="1">
      <c r="B9" s="469"/>
      <c r="C9" s="474"/>
      <c r="D9" s="471" t="s">
        <v>252</v>
      </c>
      <c r="E9" s="471"/>
      <c r="F9" s="471"/>
      <c r="G9" s="472"/>
      <c r="H9" s="474" t="s">
        <v>150</v>
      </c>
      <c r="I9" s="473"/>
    </row>
    <row r="10" spans="1:18" s="232" customFormat="1" ht="18" customHeight="1">
      <c r="B10" s="469"/>
      <c r="C10" s="474"/>
      <c r="D10" s="471" t="s">
        <v>253</v>
      </c>
      <c r="E10" s="471"/>
      <c r="F10" s="471"/>
      <c r="G10" s="472"/>
      <c r="H10" s="474" t="s">
        <v>170</v>
      </c>
      <c r="I10" s="473"/>
    </row>
    <row r="11" spans="1:18" s="232" customFormat="1" ht="18" customHeight="1">
      <c r="B11" s="469"/>
      <c r="C11" s="471"/>
      <c r="D11" s="471" t="s">
        <v>254</v>
      </c>
      <c r="E11" s="471"/>
      <c r="F11" s="471"/>
      <c r="G11" s="472"/>
      <c r="H11" s="474" t="s">
        <v>176</v>
      </c>
      <c r="I11" s="473"/>
    </row>
    <row r="12" spans="1:18" s="232" customFormat="1" ht="12" customHeight="1">
      <c r="B12" s="469"/>
      <c r="C12" s="471"/>
      <c r="D12" s="471"/>
      <c r="E12" s="471"/>
      <c r="F12" s="471"/>
      <c r="G12" s="472"/>
      <c r="H12" s="474"/>
      <c r="I12" s="473"/>
    </row>
    <row r="13" spans="1:18" s="232" customFormat="1" ht="18" customHeight="1">
      <c r="B13" s="469"/>
      <c r="C13" s="470" t="s">
        <v>255</v>
      </c>
      <c r="D13" s="471"/>
      <c r="E13" s="471"/>
      <c r="F13" s="471"/>
      <c r="G13" s="472"/>
      <c r="H13" s="474"/>
      <c r="I13" s="473"/>
    </row>
    <row r="14" spans="1:18" s="232" customFormat="1" ht="18" customHeight="1">
      <c r="B14" s="469"/>
      <c r="C14" s="472"/>
      <c r="D14" s="471" t="s">
        <v>256</v>
      </c>
      <c r="E14" s="471"/>
      <c r="F14" s="471" t="s">
        <v>48</v>
      </c>
      <c r="G14" s="472"/>
      <c r="H14" s="474" t="s">
        <v>151</v>
      </c>
      <c r="I14" s="473"/>
    </row>
    <row r="15" spans="1:18" s="232" customFormat="1" ht="18" customHeight="1">
      <c r="B15" s="469"/>
      <c r="C15" s="472"/>
      <c r="D15" s="471"/>
      <c r="E15" s="471"/>
      <c r="F15" s="471" t="s">
        <v>93</v>
      </c>
      <c r="G15" s="472"/>
      <c r="H15" s="474" t="s">
        <v>177</v>
      </c>
      <c r="I15" s="473"/>
    </row>
    <row r="16" spans="1:18" s="232" customFormat="1" ht="18" customHeight="1">
      <c r="B16" s="469"/>
      <c r="C16" s="472"/>
      <c r="D16" s="471" t="s">
        <v>257</v>
      </c>
      <c r="E16" s="471"/>
      <c r="F16" s="471" t="s">
        <v>60</v>
      </c>
      <c r="G16" s="472"/>
      <c r="H16" s="474" t="s">
        <v>152</v>
      </c>
      <c r="I16" s="473"/>
    </row>
    <row r="17" spans="1:9" s="232" customFormat="1" ht="18" customHeight="1">
      <c r="B17" s="469"/>
      <c r="C17" s="472"/>
      <c r="D17" s="471" t="s">
        <v>258</v>
      </c>
      <c r="E17" s="471"/>
      <c r="F17" s="471" t="s">
        <v>66</v>
      </c>
      <c r="G17" s="472"/>
      <c r="H17" s="474" t="s">
        <v>153</v>
      </c>
      <c r="I17" s="473"/>
    </row>
    <row r="18" spans="1:9" s="232" customFormat="1" ht="18" customHeight="1">
      <c r="B18" s="469"/>
      <c r="C18" s="472"/>
      <c r="D18" s="471" t="s">
        <v>259</v>
      </c>
      <c r="E18" s="471"/>
      <c r="F18" s="471" t="s">
        <v>181</v>
      </c>
      <c r="G18" s="472"/>
      <c r="H18" s="474" t="s">
        <v>17</v>
      </c>
      <c r="I18" s="473"/>
    </row>
    <row r="19" spans="1:9" s="232" customFormat="1" ht="18" customHeight="1">
      <c r="B19" s="469"/>
      <c r="C19" s="472"/>
      <c r="D19" s="471"/>
      <c r="E19" s="471"/>
      <c r="F19" s="471" t="s">
        <v>182</v>
      </c>
      <c r="G19" s="472"/>
      <c r="H19" s="474" t="s">
        <v>178</v>
      </c>
      <c r="I19" s="473"/>
    </row>
    <row r="20" spans="1:9" s="232" customFormat="1" ht="18" customHeight="1">
      <c r="B20" s="469"/>
      <c r="C20" s="472"/>
      <c r="D20" s="471"/>
      <c r="E20" s="471"/>
      <c r="F20" s="471" t="s">
        <v>183</v>
      </c>
      <c r="G20" s="472"/>
      <c r="H20" s="474"/>
      <c r="I20" s="473"/>
    </row>
    <row r="21" spans="1:9" s="232" customFormat="1" ht="18" customHeight="1">
      <c r="B21" s="469"/>
      <c r="C21" s="472"/>
      <c r="D21" s="471" t="s">
        <v>260</v>
      </c>
      <c r="E21" s="471"/>
      <c r="F21" s="471" t="s">
        <v>80</v>
      </c>
      <c r="G21" s="472"/>
      <c r="H21" s="474" t="s">
        <v>18</v>
      </c>
      <c r="I21" s="475"/>
    </row>
    <row r="22" spans="1:9" s="232" customFormat="1" ht="18" customHeight="1">
      <c r="B22" s="469"/>
      <c r="C22" s="472"/>
      <c r="D22" s="471"/>
      <c r="E22" s="471"/>
      <c r="F22" s="471" t="s">
        <v>53</v>
      </c>
      <c r="G22" s="472"/>
      <c r="H22" s="474" t="s">
        <v>179</v>
      </c>
      <c r="I22" s="475"/>
    </row>
    <row r="23" spans="1:9" s="232" customFormat="1" ht="18" customHeight="1">
      <c r="B23" s="469"/>
      <c r="C23" s="472"/>
      <c r="D23" s="471" t="s">
        <v>261</v>
      </c>
      <c r="E23" s="471"/>
      <c r="F23" s="471" t="s">
        <v>171</v>
      </c>
      <c r="G23" s="472"/>
      <c r="H23" s="474" t="s">
        <v>19</v>
      </c>
      <c r="I23" s="475"/>
    </row>
    <row r="24" spans="1:9" s="232" customFormat="1" ht="18" customHeight="1">
      <c r="A24" s="340"/>
      <c r="B24" s="469"/>
      <c r="C24" s="472"/>
      <c r="D24" s="471" t="s">
        <v>262</v>
      </c>
      <c r="E24" s="471"/>
      <c r="F24" s="471" t="s">
        <v>54</v>
      </c>
      <c r="G24" s="472"/>
      <c r="H24" s="474" t="s">
        <v>20</v>
      </c>
      <c r="I24" s="475"/>
    </row>
    <row r="25" spans="1:9" s="232" customFormat="1" ht="18" customHeight="1">
      <c r="B25" s="469"/>
      <c r="C25" s="472"/>
      <c r="D25" s="471" t="s">
        <v>263</v>
      </c>
      <c r="E25" s="471"/>
      <c r="F25" s="471" t="s">
        <v>184</v>
      </c>
      <c r="G25" s="472"/>
      <c r="H25" s="474" t="s">
        <v>21</v>
      </c>
      <c r="I25" s="475"/>
    </row>
    <row r="26" spans="1:9" s="232" customFormat="1" ht="18" customHeight="1">
      <c r="B26" s="469"/>
      <c r="C26" s="472"/>
      <c r="D26" s="471"/>
      <c r="E26" s="471"/>
      <c r="F26" s="471" t="s">
        <v>185</v>
      </c>
      <c r="G26" s="472"/>
      <c r="H26" s="474"/>
      <c r="I26" s="475"/>
    </row>
    <row r="27" spans="1:9" s="232" customFormat="1" ht="18" customHeight="1">
      <c r="B27" s="469"/>
      <c r="C27" s="472"/>
      <c r="D27" s="471" t="s">
        <v>266</v>
      </c>
      <c r="E27" s="471"/>
      <c r="F27" s="471" t="s">
        <v>174</v>
      </c>
      <c r="G27" s="472"/>
      <c r="H27" s="474" t="s">
        <v>22</v>
      </c>
      <c r="I27" s="475"/>
    </row>
    <row r="28" spans="1:9" s="232" customFormat="1" ht="12" customHeight="1">
      <c r="B28" s="469"/>
      <c r="C28" s="471"/>
      <c r="D28" s="471"/>
      <c r="E28" s="471"/>
      <c r="F28" s="471"/>
      <c r="G28" s="472"/>
      <c r="H28" s="474"/>
      <c r="I28" s="475"/>
    </row>
    <row r="29" spans="1:9" s="232" customFormat="1" ht="18" customHeight="1">
      <c r="B29" s="469"/>
      <c r="C29" s="470" t="s">
        <v>265</v>
      </c>
      <c r="D29" s="471"/>
      <c r="E29" s="471"/>
      <c r="F29" s="471"/>
      <c r="G29" s="472"/>
      <c r="H29" s="474" t="s">
        <v>234</v>
      </c>
      <c r="I29" s="475"/>
    </row>
    <row r="30" spans="1:9" ht="8.25" customHeight="1">
      <c r="B30" s="466"/>
      <c r="C30" s="227"/>
      <c r="D30" s="227"/>
      <c r="E30" s="227"/>
      <c r="F30" s="227"/>
      <c r="G30" s="227"/>
      <c r="H30" s="227"/>
      <c r="I30" s="468"/>
    </row>
    <row r="31" spans="1:9" ht="13.5" customHeight="1">
      <c r="B31" s="466"/>
      <c r="C31" s="238" t="s">
        <v>23</v>
      </c>
      <c r="D31" s="238"/>
      <c r="E31" s="238"/>
      <c r="F31" s="238"/>
      <c r="G31" s="227"/>
      <c r="H31" s="227"/>
      <c r="I31" s="468"/>
    </row>
    <row r="32" spans="1:9" ht="13.5" customHeight="1">
      <c r="B32" s="476"/>
      <c r="C32" s="477"/>
      <c r="D32" s="477"/>
      <c r="E32" s="477"/>
      <c r="F32" s="477"/>
      <c r="G32" s="477"/>
      <c r="H32" s="477"/>
      <c r="I32" s="478"/>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2" t="str">
        <f>目次!C34</f>
        <v>令和３年(2021年)８月３１日 発行</v>
      </c>
      <c r="D35" s="902"/>
      <c r="E35" s="902"/>
      <c r="F35" s="902"/>
      <c r="G35" s="902"/>
      <c r="H35" s="902"/>
      <c r="I35" s="483"/>
      <c r="J35" s="227"/>
    </row>
    <row r="36" spans="1:10" ht="29.25" customHeight="1">
      <c r="A36" s="265"/>
      <c r="B36" s="265"/>
      <c r="C36" s="890" t="s">
        <v>200</v>
      </c>
      <c r="D36" s="890"/>
      <c r="E36" s="890"/>
      <c r="F36" s="890"/>
      <c r="G36" s="890"/>
      <c r="H36" s="890"/>
      <c r="I36" s="265"/>
      <c r="J36" s="265"/>
    </row>
    <row r="37" spans="1:10" ht="40.5" customHeight="1"/>
    <row r="38" spans="1:10" ht="18.75">
      <c r="A38" s="882"/>
      <c r="B38" s="891"/>
      <c r="C38" s="882"/>
      <c r="D38" s="882"/>
      <c r="E38" s="882"/>
      <c r="F38" s="882"/>
      <c r="G38" s="882"/>
      <c r="H38" s="882"/>
      <c r="I38" s="882"/>
      <c r="J38" s="882"/>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A2" sqref="A2:L2"/>
    </sheetView>
  </sheetViews>
  <sheetFormatPr defaultRowHeight="13.5"/>
  <cols>
    <col min="1" max="1" width="4.625" style="221" customWidth="1"/>
    <col min="2" max="2" width="3.625" style="221" customWidth="1"/>
    <col min="3" max="3" width="6.5" style="212" customWidth="1"/>
    <col min="4" max="4" width="8.625" style="212" customWidth="1"/>
    <col min="5" max="5" width="6.875" style="212" customWidth="1"/>
    <col min="6" max="6" width="5.75" style="222" customWidth="1"/>
    <col min="7" max="7" width="8.875" style="223" customWidth="1"/>
    <col min="8" max="8" width="6.375" style="224" customWidth="1"/>
    <col min="9" max="9" width="13.75" style="225" customWidth="1"/>
    <col min="10" max="10" width="5.625" style="212" customWidth="1"/>
    <col min="11" max="11" width="14.5" style="212" customWidth="1"/>
    <col min="12" max="12" width="5.625" style="212" customWidth="1"/>
    <col min="13" max="13" width="3.125" style="212" hidden="1" customWidth="1"/>
    <col min="14" max="14" width="1.875" style="212" customWidth="1"/>
    <col min="15" max="15" width="1.375" style="212" customWidth="1"/>
    <col min="16" max="16384" width="9" style="212"/>
  </cols>
  <sheetData>
    <row r="1" spans="1:14" s="210" customFormat="1" ht="18.75" customHeight="1">
      <c r="A1" s="949" t="s">
        <v>248</v>
      </c>
      <c r="B1" s="949"/>
      <c r="C1" s="949"/>
      <c r="D1" s="949"/>
      <c r="E1" s="949"/>
      <c r="F1" s="949"/>
      <c r="G1" s="949"/>
      <c r="H1" s="208"/>
      <c r="I1" s="209"/>
    </row>
    <row r="2" spans="1:14" s="210" customFormat="1" ht="18.75" customHeight="1">
      <c r="A2" s="951" t="s">
        <v>24</v>
      </c>
      <c r="B2" s="951"/>
      <c r="C2" s="951"/>
      <c r="D2" s="951"/>
      <c r="E2" s="951"/>
      <c r="F2" s="951"/>
      <c r="G2" s="951"/>
      <c r="H2" s="951"/>
      <c r="I2" s="951"/>
      <c r="J2" s="951"/>
      <c r="K2" s="951"/>
      <c r="L2" s="951"/>
      <c r="M2" s="306"/>
    </row>
    <row r="3" spans="1:14" ht="13.5" customHeight="1">
      <c r="A3" s="211"/>
      <c r="B3" s="211"/>
      <c r="C3" s="211"/>
      <c r="D3" s="211"/>
      <c r="E3" s="211"/>
      <c r="F3" s="211"/>
      <c r="G3" s="211"/>
      <c r="H3" s="211"/>
      <c r="I3" s="211"/>
      <c r="K3" s="211"/>
      <c r="M3" s="211"/>
    </row>
    <row r="4" spans="1:14" s="210" customFormat="1" ht="15.75" customHeight="1">
      <c r="A4" s="197" t="s">
        <v>221</v>
      </c>
      <c r="B4" s="197"/>
      <c r="C4" s="197"/>
      <c r="D4" s="197"/>
      <c r="E4" s="197"/>
      <c r="F4" s="197"/>
      <c r="G4" s="197"/>
      <c r="H4" s="197"/>
      <c r="I4" s="197"/>
      <c r="J4" s="197"/>
      <c r="K4" s="197"/>
      <c r="L4" s="205"/>
      <c r="M4" s="213"/>
    </row>
    <row r="5" spans="1:14" ht="6" customHeight="1">
      <c r="A5" s="214"/>
      <c r="B5" s="950"/>
      <c r="C5" s="950"/>
      <c r="D5" s="950"/>
      <c r="E5" s="950"/>
      <c r="F5" s="950"/>
      <c r="G5" s="950"/>
      <c r="H5" s="950"/>
      <c r="I5" s="950"/>
      <c r="J5" s="950"/>
      <c r="K5" s="950"/>
      <c r="L5" s="99"/>
      <c r="M5" s="214"/>
    </row>
    <row r="6" spans="1:14" s="510" customFormat="1" ht="19.5" customHeight="1">
      <c r="A6" s="955" t="s">
        <v>484</v>
      </c>
      <c r="B6" s="955"/>
      <c r="C6" s="955"/>
      <c r="D6" s="955"/>
      <c r="E6" s="955"/>
      <c r="F6" s="955"/>
      <c r="G6" s="955"/>
      <c r="H6" s="955"/>
      <c r="I6" s="955"/>
      <c r="J6" s="955"/>
      <c r="K6" s="955"/>
      <c r="L6" s="955"/>
      <c r="M6" s="497"/>
    </row>
    <row r="7" spans="1:14" s="510" customFormat="1" ht="19.5" customHeight="1">
      <c r="A7" s="955" t="s">
        <v>485</v>
      </c>
      <c r="B7" s="955"/>
      <c r="C7" s="955"/>
      <c r="D7" s="955"/>
      <c r="E7" s="955"/>
      <c r="F7" s="955"/>
      <c r="G7" s="955"/>
      <c r="H7" s="955"/>
      <c r="I7" s="955"/>
      <c r="J7" s="955"/>
      <c r="K7" s="955"/>
      <c r="L7" s="955"/>
      <c r="M7" s="512"/>
      <c r="N7" s="512"/>
    </row>
    <row r="8" spans="1:14" s="210" customFormat="1" ht="19.5" customHeight="1">
      <c r="A8" s="955" t="s">
        <v>486</v>
      </c>
      <c r="B8" s="955"/>
      <c r="C8" s="955"/>
      <c r="D8" s="955"/>
      <c r="E8" s="955"/>
      <c r="F8" s="955"/>
      <c r="G8" s="955"/>
      <c r="H8" s="955"/>
      <c r="I8" s="955"/>
      <c r="J8" s="955"/>
      <c r="K8" s="955"/>
      <c r="L8" s="955"/>
      <c r="M8" s="308"/>
    </row>
    <row r="9" spans="1:14" s="510" customFormat="1" ht="19.5" customHeight="1">
      <c r="A9" s="955" t="s">
        <v>487</v>
      </c>
      <c r="B9" s="955"/>
      <c r="C9" s="955"/>
      <c r="D9" s="955"/>
      <c r="E9" s="955"/>
      <c r="F9" s="955"/>
      <c r="G9" s="955"/>
      <c r="H9" s="955"/>
      <c r="I9" s="955"/>
      <c r="J9" s="955"/>
      <c r="K9" s="955"/>
      <c r="L9" s="955"/>
      <c r="M9" s="511"/>
      <c r="N9" s="512"/>
    </row>
    <row r="10" spans="1:14" s="513" customFormat="1" ht="19.5" customHeight="1">
      <c r="A10" s="955" t="s">
        <v>488</v>
      </c>
      <c r="B10" s="955"/>
      <c r="C10" s="955"/>
      <c r="D10" s="955"/>
      <c r="E10" s="955"/>
      <c r="F10" s="955"/>
      <c r="G10" s="955"/>
      <c r="H10" s="955"/>
      <c r="I10" s="955"/>
      <c r="J10" s="955"/>
      <c r="K10" s="955"/>
      <c r="L10" s="955"/>
      <c r="M10" s="497"/>
    </row>
    <row r="11" spans="1:14" s="215" customFormat="1" ht="19.5" customHeight="1">
      <c r="A11" s="955" t="s">
        <v>489</v>
      </c>
      <c r="B11" s="955"/>
      <c r="C11" s="955"/>
      <c r="D11" s="955"/>
      <c r="E11" s="955"/>
      <c r="F11" s="955"/>
      <c r="G11" s="955"/>
      <c r="H11" s="955"/>
      <c r="I11" s="955"/>
      <c r="J11" s="955"/>
      <c r="K11" s="955"/>
      <c r="L11" s="955"/>
      <c r="M11" s="496"/>
    </row>
    <row r="12" spans="1:14" s="215" customFormat="1" ht="19.5" customHeight="1">
      <c r="A12" s="955" t="s">
        <v>490</v>
      </c>
      <c r="B12" s="955"/>
      <c r="C12" s="955"/>
      <c r="D12" s="955"/>
      <c r="E12" s="955"/>
      <c r="F12" s="955"/>
      <c r="G12" s="955"/>
      <c r="H12" s="955"/>
      <c r="I12" s="955"/>
      <c r="J12" s="955"/>
      <c r="K12" s="955"/>
      <c r="L12" s="955"/>
      <c r="M12" s="307"/>
    </row>
    <row r="13" spans="1:14" s="215" customFormat="1" ht="19.5" customHeight="1">
      <c r="A13" s="955" t="s">
        <v>491</v>
      </c>
      <c r="B13" s="955"/>
      <c r="C13" s="955"/>
      <c r="D13" s="955"/>
      <c r="E13" s="955"/>
      <c r="F13" s="955"/>
      <c r="G13" s="955"/>
      <c r="H13" s="955"/>
      <c r="I13" s="955"/>
      <c r="J13" s="955"/>
      <c r="K13" s="955"/>
      <c r="L13" s="955"/>
      <c r="M13" s="307"/>
    </row>
    <row r="14" spans="1:14" s="219" customFormat="1" ht="6" customHeight="1">
      <c r="A14" s="216"/>
      <c r="B14" s="217"/>
      <c r="C14" s="218"/>
      <c r="D14" s="218"/>
      <c r="E14" s="218"/>
      <c r="F14" s="216"/>
      <c r="G14" s="218"/>
      <c r="H14" s="218"/>
      <c r="I14" s="218"/>
      <c r="K14" s="218"/>
      <c r="M14" s="309"/>
    </row>
    <row r="15" spans="1:14" ht="25.5" customHeight="1">
      <c r="A15" s="952" t="s">
        <v>25</v>
      </c>
      <c r="B15" s="953"/>
      <c r="C15" s="953"/>
      <c r="D15" s="953"/>
      <c r="E15" s="954"/>
      <c r="F15" s="152" t="s">
        <v>26</v>
      </c>
      <c r="G15" s="956" t="s">
        <v>27</v>
      </c>
      <c r="H15" s="957"/>
      <c r="I15" s="952" t="s">
        <v>283</v>
      </c>
      <c r="J15" s="954"/>
      <c r="K15" s="958" t="s">
        <v>268</v>
      </c>
      <c r="L15" s="959"/>
      <c r="M15" s="310"/>
    </row>
    <row r="16" spans="1:14" ht="25.5" customHeight="1">
      <c r="A16" s="939" t="s">
        <v>28</v>
      </c>
      <c r="B16" s="926" t="s">
        <v>29</v>
      </c>
      <c r="C16" s="927"/>
      <c r="D16" s="947" t="s">
        <v>292</v>
      </c>
      <c r="E16" s="322" t="s">
        <v>138</v>
      </c>
      <c r="F16" s="935">
        <v>6</v>
      </c>
      <c r="G16" s="549" t="s">
        <v>492</v>
      </c>
      <c r="H16" s="718" t="s">
        <v>337</v>
      </c>
      <c r="I16" s="514">
        <v>-2.6000000000000002E-2</v>
      </c>
      <c r="J16" s="342"/>
      <c r="K16" s="514">
        <v>2.1949254933548126E-2</v>
      </c>
      <c r="L16" s="515"/>
      <c r="M16" s="311"/>
    </row>
    <row r="17" spans="1:13" ht="25.5" customHeight="1">
      <c r="A17" s="940"/>
      <c r="B17" s="928"/>
      <c r="C17" s="929"/>
      <c r="D17" s="948"/>
      <c r="E17" s="395" t="s">
        <v>96</v>
      </c>
      <c r="F17" s="936"/>
      <c r="G17" s="734" t="s">
        <v>247</v>
      </c>
      <c r="H17" s="719"/>
      <c r="I17" s="356">
        <v>-0.05</v>
      </c>
      <c r="J17" s="342"/>
      <c r="K17" s="359" t="s">
        <v>247</v>
      </c>
      <c r="L17" s="360" t="s">
        <v>247</v>
      </c>
      <c r="M17" s="311"/>
    </row>
    <row r="18" spans="1:13" ht="25.5" customHeight="1">
      <c r="A18" s="940"/>
      <c r="B18" s="930"/>
      <c r="C18" s="931"/>
      <c r="D18" s="937" t="s">
        <v>137</v>
      </c>
      <c r="E18" s="938"/>
      <c r="F18" s="629">
        <v>7</v>
      </c>
      <c r="G18" s="523">
        <v>2160</v>
      </c>
      <c r="H18" s="719" t="s">
        <v>30</v>
      </c>
      <c r="I18" s="356">
        <v>-8.900000000000001E-2</v>
      </c>
      <c r="J18" s="342"/>
      <c r="K18" s="356">
        <v>0.10099999999999999</v>
      </c>
      <c r="L18" s="342"/>
      <c r="M18" s="311"/>
    </row>
    <row r="19" spans="1:13" ht="25.5" customHeight="1">
      <c r="A19" s="940"/>
      <c r="B19" s="942" t="s">
        <v>31</v>
      </c>
      <c r="C19" s="943"/>
      <c r="D19" s="937" t="s">
        <v>95</v>
      </c>
      <c r="E19" s="938"/>
      <c r="F19" s="629">
        <v>6</v>
      </c>
      <c r="G19" s="523">
        <v>393</v>
      </c>
      <c r="H19" s="719" t="s">
        <v>32</v>
      </c>
      <c r="I19" s="357">
        <v>3.7000000000000005E-2</v>
      </c>
      <c r="J19" s="509"/>
      <c r="K19" s="356">
        <v>0.14199999999999999</v>
      </c>
      <c r="L19" s="342"/>
      <c r="M19" s="311"/>
    </row>
    <row r="20" spans="1:13" ht="25.5" customHeight="1">
      <c r="A20" s="941"/>
      <c r="B20" s="924" t="s">
        <v>33</v>
      </c>
      <c r="C20" s="925"/>
      <c r="D20" s="914" t="s">
        <v>94</v>
      </c>
      <c r="E20" s="915"/>
      <c r="F20" s="630">
        <v>7</v>
      </c>
      <c r="G20" s="716" t="s">
        <v>493</v>
      </c>
      <c r="H20" s="720" t="s">
        <v>358</v>
      </c>
      <c r="I20" s="357">
        <v>-0.11199999999999999</v>
      </c>
      <c r="J20" s="386"/>
      <c r="K20" s="516">
        <v>-0.33</v>
      </c>
      <c r="L20" s="342"/>
      <c r="M20" s="311"/>
    </row>
    <row r="21" spans="1:13" ht="25.5" customHeight="1">
      <c r="A21" s="220" t="s">
        <v>34</v>
      </c>
      <c r="B21" s="944" t="s">
        <v>307</v>
      </c>
      <c r="C21" s="945"/>
      <c r="D21" s="945"/>
      <c r="E21" s="946"/>
      <c r="F21" s="631">
        <v>6</v>
      </c>
      <c r="G21" s="529">
        <v>96.2</v>
      </c>
      <c r="H21" s="721"/>
      <c r="I21" s="530">
        <v>7.0000000000000007E-2</v>
      </c>
      <c r="J21" s="519"/>
      <c r="K21" s="530">
        <v>3.9E-2</v>
      </c>
      <c r="L21" s="756"/>
      <c r="M21" s="311"/>
    </row>
    <row r="22" spans="1:13" ht="25.5" customHeight="1">
      <c r="A22" s="932" t="s">
        <v>35</v>
      </c>
      <c r="B22" s="911" t="s">
        <v>330</v>
      </c>
      <c r="C22" s="912"/>
      <c r="D22" s="912"/>
      <c r="E22" s="913"/>
      <c r="F22" s="632">
        <v>6</v>
      </c>
      <c r="G22" s="545">
        <v>87.4</v>
      </c>
      <c r="H22" s="718"/>
      <c r="I22" s="514">
        <v>0.16800000000000001</v>
      </c>
      <c r="J22" s="368"/>
      <c r="K22" s="546" t="s">
        <v>247</v>
      </c>
      <c r="L22" s="515" t="s">
        <v>247</v>
      </c>
      <c r="M22" s="311"/>
    </row>
    <row r="23" spans="1:13" ht="25.5" customHeight="1">
      <c r="A23" s="933"/>
      <c r="B23" s="919" t="s">
        <v>309</v>
      </c>
      <c r="C23" s="920"/>
      <c r="D23" s="920"/>
      <c r="E23" s="921"/>
      <c r="F23" s="633">
        <v>6</v>
      </c>
      <c r="G23" s="560">
        <v>1.19</v>
      </c>
      <c r="H23" s="719" t="s">
        <v>36</v>
      </c>
      <c r="I23" s="676">
        <v>0.14999999999999991</v>
      </c>
      <c r="J23" s="342"/>
      <c r="K23" s="676">
        <v>1.0000000000000009E-2</v>
      </c>
      <c r="L23" s="561"/>
      <c r="M23" s="311"/>
    </row>
    <row r="24" spans="1:13" ht="25.5" customHeight="1">
      <c r="A24" s="934"/>
      <c r="B24" s="916" t="s">
        <v>308</v>
      </c>
      <c r="C24" s="917"/>
      <c r="D24" s="917"/>
      <c r="E24" s="918"/>
      <c r="F24" s="634">
        <v>6</v>
      </c>
      <c r="G24" s="554">
        <v>1.39</v>
      </c>
      <c r="H24" s="722" t="s">
        <v>36</v>
      </c>
      <c r="I24" s="677">
        <v>0.17999999999999994</v>
      </c>
      <c r="J24" s="547"/>
      <c r="K24" s="677">
        <v>1.0000000000000009E-2</v>
      </c>
      <c r="L24" s="562"/>
      <c r="M24" s="311"/>
    </row>
    <row r="25" spans="1:13" ht="25.5" customHeight="1">
      <c r="A25" s="933" t="s">
        <v>37</v>
      </c>
      <c r="B25" s="903" t="s">
        <v>205</v>
      </c>
      <c r="C25" s="904"/>
      <c r="D25" s="982" t="s">
        <v>38</v>
      </c>
      <c r="E25" s="983"/>
      <c r="F25" s="963">
        <v>7</v>
      </c>
      <c r="G25" s="520">
        <v>2</v>
      </c>
      <c r="H25" s="723" t="s">
        <v>39</v>
      </c>
      <c r="I25" s="522">
        <v>-2</v>
      </c>
      <c r="J25" s="368"/>
      <c r="K25" s="522">
        <v>1</v>
      </c>
      <c r="L25" s="368"/>
      <c r="M25" s="311"/>
    </row>
    <row r="26" spans="1:13" ht="25.5" customHeight="1">
      <c r="A26" s="933"/>
      <c r="B26" s="905"/>
      <c r="C26" s="904"/>
      <c r="D26" s="922" t="s">
        <v>97</v>
      </c>
      <c r="E26" s="923"/>
      <c r="F26" s="964"/>
      <c r="G26" s="523">
        <v>15</v>
      </c>
      <c r="H26" s="719" t="s">
        <v>39</v>
      </c>
      <c r="I26" s="524">
        <v>-9</v>
      </c>
      <c r="J26" s="525"/>
      <c r="K26" s="569" t="s">
        <v>247</v>
      </c>
      <c r="L26" s="521" t="s">
        <v>247</v>
      </c>
      <c r="M26" s="311"/>
    </row>
    <row r="27" spans="1:13" ht="25.5" customHeight="1">
      <c r="A27" s="960"/>
      <c r="B27" s="906"/>
      <c r="C27" s="904"/>
      <c r="D27" s="909" t="s">
        <v>40</v>
      </c>
      <c r="E27" s="910"/>
      <c r="F27" s="964"/>
      <c r="G27" s="523" t="s">
        <v>494</v>
      </c>
      <c r="H27" s="719" t="s">
        <v>424</v>
      </c>
      <c r="I27" s="761" t="s">
        <v>496</v>
      </c>
      <c r="J27" s="525"/>
      <c r="K27" s="761" t="s">
        <v>498</v>
      </c>
      <c r="L27" s="367"/>
      <c r="M27" s="311"/>
    </row>
    <row r="28" spans="1:13" ht="25.5" customHeight="1">
      <c r="A28" s="934"/>
      <c r="B28" s="907"/>
      <c r="C28" s="908"/>
      <c r="D28" s="922" t="s">
        <v>97</v>
      </c>
      <c r="E28" s="923"/>
      <c r="F28" s="965"/>
      <c r="G28" s="523" t="s">
        <v>495</v>
      </c>
      <c r="H28" s="720" t="s">
        <v>358</v>
      </c>
      <c r="I28" s="761" t="s">
        <v>497</v>
      </c>
      <c r="J28" s="526"/>
      <c r="K28" s="569" t="s">
        <v>247</v>
      </c>
      <c r="L28" s="547" t="s">
        <v>247</v>
      </c>
      <c r="M28" s="311"/>
    </row>
    <row r="29" spans="1:13" ht="25.5" customHeight="1">
      <c r="A29" s="220" t="s">
        <v>41</v>
      </c>
      <c r="B29" s="966" t="s">
        <v>219</v>
      </c>
      <c r="C29" s="945"/>
      <c r="D29" s="945"/>
      <c r="E29" s="946"/>
      <c r="F29" s="876">
        <v>6</v>
      </c>
      <c r="G29" s="529">
        <v>102.3</v>
      </c>
      <c r="H29" s="721"/>
      <c r="I29" s="530">
        <v>1E-3</v>
      </c>
      <c r="J29" s="519"/>
      <c r="K29" s="530">
        <v>3.0000000000000001E-3</v>
      </c>
      <c r="L29" s="386"/>
      <c r="M29" s="311"/>
    </row>
    <row r="30" spans="1:13" ht="25.5" customHeight="1">
      <c r="A30" s="358" t="s">
        <v>42</v>
      </c>
      <c r="B30" s="979" t="s">
        <v>401</v>
      </c>
      <c r="C30" s="980"/>
      <c r="D30" s="980"/>
      <c r="E30" s="981"/>
      <c r="F30" s="876">
        <v>7</v>
      </c>
      <c r="G30" s="717" t="s">
        <v>499</v>
      </c>
      <c r="H30" s="724" t="s">
        <v>359</v>
      </c>
      <c r="I30" s="531">
        <v>1.3999999999999999E-2</v>
      </c>
      <c r="J30" s="547"/>
      <c r="K30" s="736">
        <v>4.4000000000000003E-3</v>
      </c>
      <c r="L30" s="542"/>
      <c r="M30" s="311"/>
    </row>
    <row r="31" spans="1:13" ht="25.5" customHeight="1">
      <c r="A31" s="932" t="s">
        <v>310</v>
      </c>
      <c r="B31" s="911" t="s">
        <v>311</v>
      </c>
      <c r="C31" s="912"/>
      <c r="D31" s="912"/>
      <c r="E31" s="913"/>
      <c r="F31" s="963">
        <v>8</v>
      </c>
      <c r="G31" s="549">
        <v>806992</v>
      </c>
      <c r="H31" s="718" t="s">
        <v>313</v>
      </c>
      <c r="I31" s="551">
        <v>-2256</v>
      </c>
      <c r="J31" s="368"/>
      <c r="K31" s="551">
        <v>-331</v>
      </c>
      <c r="L31" s="515"/>
      <c r="M31" s="311"/>
    </row>
    <row r="32" spans="1:13" ht="25.5" customHeight="1">
      <c r="A32" s="934"/>
      <c r="B32" s="976" t="s">
        <v>312</v>
      </c>
      <c r="C32" s="977"/>
      <c r="D32" s="977"/>
      <c r="E32" s="978"/>
      <c r="F32" s="965"/>
      <c r="G32" s="550">
        <v>314286</v>
      </c>
      <c r="H32" s="722" t="s">
        <v>314</v>
      </c>
      <c r="I32" s="552">
        <v>-1353</v>
      </c>
      <c r="J32" s="547"/>
      <c r="K32" s="553">
        <v>35</v>
      </c>
      <c r="L32" s="548"/>
      <c r="M32" s="311"/>
    </row>
    <row r="33" spans="1:13" ht="25.5" customHeight="1">
      <c r="A33" s="932" t="s">
        <v>43</v>
      </c>
      <c r="B33" s="973" t="s">
        <v>44</v>
      </c>
      <c r="C33" s="974"/>
      <c r="D33" s="974"/>
      <c r="E33" s="975"/>
      <c r="F33" s="963">
        <v>6</v>
      </c>
      <c r="G33" s="683">
        <v>50</v>
      </c>
      <c r="H33" s="723" t="s">
        <v>327</v>
      </c>
      <c r="I33" s="359" t="s">
        <v>247</v>
      </c>
      <c r="J33" s="543" t="s">
        <v>247</v>
      </c>
      <c r="K33" s="359" t="s">
        <v>247</v>
      </c>
      <c r="L33" s="544" t="s">
        <v>247</v>
      </c>
      <c r="M33" s="311"/>
    </row>
    <row r="34" spans="1:13" ht="25.5" customHeight="1">
      <c r="A34" s="933"/>
      <c r="B34" s="967" t="s">
        <v>45</v>
      </c>
      <c r="C34" s="968"/>
      <c r="D34" s="968"/>
      <c r="E34" s="969"/>
      <c r="F34" s="964"/>
      <c r="G34" s="684">
        <v>42.857142857142854</v>
      </c>
      <c r="H34" s="719" t="s">
        <v>327</v>
      </c>
      <c r="I34" s="762" t="s">
        <v>247</v>
      </c>
      <c r="J34" s="532" t="s">
        <v>247</v>
      </c>
      <c r="K34" s="762" t="s">
        <v>247</v>
      </c>
      <c r="L34" s="486" t="s">
        <v>247</v>
      </c>
      <c r="M34" s="311"/>
    </row>
    <row r="35" spans="1:13" ht="25.5" customHeight="1">
      <c r="A35" s="934"/>
      <c r="B35" s="970" t="s">
        <v>46</v>
      </c>
      <c r="C35" s="971"/>
      <c r="D35" s="971"/>
      <c r="E35" s="972"/>
      <c r="F35" s="965"/>
      <c r="G35" s="685">
        <v>66.666666666666657</v>
      </c>
      <c r="H35" s="725" t="s">
        <v>327</v>
      </c>
      <c r="I35" s="533" t="s">
        <v>247</v>
      </c>
      <c r="J35" s="534" t="s">
        <v>247</v>
      </c>
      <c r="K35" s="535" t="s">
        <v>247</v>
      </c>
      <c r="L35" s="343" t="s">
        <v>247</v>
      </c>
      <c r="M35" s="311"/>
    </row>
    <row r="36" spans="1:13" ht="6" customHeight="1">
      <c r="A36" s="962"/>
      <c r="B36" s="962"/>
      <c r="C36" s="962"/>
      <c r="D36" s="962"/>
      <c r="E36" s="962"/>
      <c r="F36" s="962"/>
      <c r="G36" s="962"/>
      <c r="H36" s="962"/>
      <c r="I36" s="962"/>
      <c r="J36" s="962"/>
      <c r="K36" s="962"/>
      <c r="L36" s="962"/>
      <c r="M36" s="312"/>
    </row>
    <row r="37" spans="1:13" ht="13.5" customHeight="1">
      <c r="A37" s="961" t="s">
        <v>315</v>
      </c>
      <c r="B37" s="961"/>
      <c r="C37" s="961"/>
      <c r="D37" s="961"/>
      <c r="E37" s="961"/>
      <c r="F37" s="961"/>
      <c r="G37" s="961"/>
      <c r="H37" s="961"/>
      <c r="I37" s="961"/>
      <c r="J37" s="961"/>
      <c r="K37" s="961"/>
      <c r="L37" s="961"/>
    </row>
    <row r="38" spans="1:13" ht="13.5" customHeight="1">
      <c r="A38" s="961" t="s">
        <v>282</v>
      </c>
      <c r="B38" s="961"/>
      <c r="C38" s="961"/>
      <c r="D38" s="961"/>
      <c r="E38" s="961"/>
      <c r="F38" s="961"/>
      <c r="G38" s="961"/>
      <c r="H38" s="961"/>
      <c r="I38" s="961"/>
      <c r="J38" s="961"/>
      <c r="K38" s="961"/>
      <c r="L38" s="961"/>
    </row>
    <row r="42" spans="1:13">
      <c r="B42" s="338"/>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F25:F28"/>
    <mergeCell ref="D25:E25"/>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B16:C18"/>
    <mergeCell ref="A22:A24"/>
    <mergeCell ref="F16:F17"/>
    <mergeCell ref="D18:E18"/>
    <mergeCell ref="A16:A20"/>
    <mergeCell ref="B19:C19"/>
    <mergeCell ref="B21:E21"/>
    <mergeCell ref="B22:E22"/>
    <mergeCell ref="D16:D17"/>
    <mergeCell ref="D19:E19"/>
    <mergeCell ref="B25:C28"/>
    <mergeCell ref="D27:E27"/>
    <mergeCell ref="B31:E31"/>
    <mergeCell ref="D20:E20"/>
    <mergeCell ref="B24:E24"/>
    <mergeCell ref="B23:E23"/>
    <mergeCell ref="D28:E28"/>
    <mergeCell ref="D26:E26"/>
    <mergeCell ref="B20:C20"/>
  </mergeCells>
  <phoneticPr fontId="4"/>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0"/>
  <sheetViews>
    <sheetView zoomScale="90" zoomScaleNormal="90" workbookViewId="0">
      <selection activeCell="A2" sqref="A2:J2"/>
    </sheetView>
  </sheetViews>
  <sheetFormatPr defaultRowHeight="13.5"/>
  <cols>
    <col min="1" max="1" width="3.25" style="207" customWidth="1"/>
    <col min="2" max="2" width="12.25" style="172" customWidth="1"/>
    <col min="3" max="3" width="8.125" style="172" customWidth="1"/>
    <col min="4" max="4" width="8.25" style="172" customWidth="1"/>
    <col min="5" max="8" width="9.5" style="172" customWidth="1"/>
    <col min="9" max="9" width="8.375" style="172" customWidth="1"/>
    <col min="10" max="10" width="9.5" style="172" customWidth="1"/>
    <col min="11" max="11" width="12.625" style="172" customWidth="1"/>
    <col min="12" max="16384" width="9" style="95"/>
  </cols>
  <sheetData>
    <row r="2" spans="1:12" s="199" customFormat="1" ht="18.75" customHeight="1">
      <c r="A2" s="755" t="s">
        <v>220</v>
      </c>
      <c r="B2" s="755"/>
      <c r="C2" s="299"/>
      <c r="D2" s="299"/>
      <c r="E2" s="299"/>
      <c r="F2" s="299"/>
      <c r="G2" s="299"/>
      <c r="H2" s="299"/>
      <c r="I2" s="299"/>
      <c r="J2" s="299"/>
      <c r="K2" s="299"/>
    </row>
    <row r="3" spans="1:12" s="200" customFormat="1" ht="22.5" customHeight="1">
      <c r="A3" s="986" t="s">
        <v>230</v>
      </c>
      <c r="B3" s="986"/>
      <c r="C3" s="986"/>
      <c r="D3" s="986"/>
      <c r="E3" s="986"/>
      <c r="F3" s="986"/>
      <c r="G3" s="986"/>
      <c r="H3" s="986"/>
      <c r="I3" s="986"/>
      <c r="J3" s="986"/>
      <c r="K3" s="986"/>
    </row>
    <row r="4" spans="1:12" s="200" customFormat="1" ht="16.5" customHeight="1">
      <c r="A4" s="758" t="s">
        <v>222</v>
      </c>
      <c r="B4" s="763"/>
      <c r="C4" s="757"/>
      <c r="D4" s="205"/>
      <c r="E4" s="205"/>
      <c r="F4" s="205"/>
      <c r="G4" s="205"/>
      <c r="H4" s="205"/>
      <c r="I4" s="764"/>
      <c r="J4" s="205"/>
      <c r="K4" s="205"/>
    </row>
    <row r="5" spans="1:12" s="200" customFormat="1" ht="5.25" customHeight="1">
      <c r="A5" s="758"/>
      <c r="B5" s="763"/>
      <c r="C5" s="757"/>
      <c r="D5" s="205"/>
      <c r="E5" s="205"/>
      <c r="F5" s="205"/>
      <c r="G5" s="205"/>
      <c r="H5" s="205"/>
      <c r="I5" s="205"/>
      <c r="J5" s="205"/>
      <c r="K5" s="205"/>
    </row>
    <row r="6" spans="1:12" s="200" customFormat="1" ht="171.75" customHeight="1">
      <c r="A6" s="206"/>
      <c r="B6" s="987" t="s">
        <v>521</v>
      </c>
      <c r="C6" s="988"/>
      <c r="D6" s="988"/>
      <c r="E6" s="988"/>
      <c r="F6" s="988"/>
      <c r="G6" s="988"/>
      <c r="H6" s="988"/>
      <c r="I6" s="988"/>
      <c r="J6" s="988"/>
      <c r="K6" s="988"/>
    </row>
    <row r="7" spans="1:12" s="200" customFormat="1" ht="6" hidden="1" customHeight="1">
      <c r="A7" s="206"/>
      <c r="B7" s="757"/>
      <c r="C7" s="757"/>
      <c r="D7" s="205"/>
      <c r="E7" s="205"/>
      <c r="F7" s="205"/>
      <c r="G7" s="205"/>
      <c r="H7" s="205"/>
      <c r="I7" s="205"/>
      <c r="J7" s="205"/>
      <c r="K7" s="205"/>
    </row>
    <row r="8" spans="1:12" s="200" customFormat="1" ht="21" customHeight="1">
      <c r="A8" s="758" t="s">
        <v>295</v>
      </c>
      <c r="B8" s="763"/>
      <c r="C8" s="757"/>
      <c r="D8" s="205"/>
      <c r="E8" s="205"/>
      <c r="F8" s="205"/>
      <c r="G8" s="205"/>
      <c r="H8" s="205"/>
      <c r="I8" s="205"/>
      <c r="J8" s="205"/>
      <c r="K8" s="205"/>
    </row>
    <row r="9" spans="1:12" s="200" customFormat="1" ht="18.75" customHeight="1">
      <c r="A9" s="206"/>
      <c r="B9" s="757" t="s">
        <v>513</v>
      </c>
      <c r="C9" s="757"/>
      <c r="D9" s="205"/>
      <c r="E9" s="205"/>
      <c r="F9" s="205"/>
      <c r="G9" s="205"/>
      <c r="H9" s="205"/>
      <c r="I9" s="205"/>
      <c r="J9" s="205"/>
      <c r="K9" s="205"/>
    </row>
    <row r="10" spans="1:12" s="200" customFormat="1" ht="18.75" customHeight="1">
      <c r="A10" s="206"/>
      <c r="B10" s="757" t="s">
        <v>422</v>
      </c>
      <c r="C10" s="757"/>
      <c r="D10" s="205"/>
      <c r="E10" s="205"/>
      <c r="F10" s="205"/>
      <c r="G10" s="205"/>
      <c r="H10" s="205"/>
      <c r="I10" s="205"/>
      <c r="J10" s="205"/>
      <c r="K10" s="205"/>
    </row>
    <row r="11" spans="1:12" s="200" customFormat="1" ht="18.75" customHeight="1">
      <c r="A11" s="206"/>
      <c r="B11" s="757" t="s">
        <v>438</v>
      </c>
      <c r="C11" s="757"/>
      <c r="D11" s="205"/>
      <c r="E11" s="205"/>
      <c r="F11" s="205"/>
      <c r="G11" s="205"/>
      <c r="H11" s="205"/>
      <c r="I11" s="205"/>
      <c r="J11" s="205"/>
      <c r="K11" s="205"/>
    </row>
    <row r="12" spans="1:12" s="200" customFormat="1" ht="18.75" customHeight="1">
      <c r="A12" s="206"/>
      <c r="B12" s="757" t="s">
        <v>439</v>
      </c>
      <c r="C12" s="757"/>
      <c r="D12" s="205"/>
      <c r="E12" s="205"/>
      <c r="F12" s="205"/>
      <c r="G12" s="205"/>
      <c r="H12" s="205"/>
      <c r="I12" s="205"/>
      <c r="J12" s="205"/>
      <c r="K12" s="205"/>
    </row>
    <row r="13" spans="1:12" s="200" customFormat="1" ht="18.75" customHeight="1">
      <c r="A13" s="757"/>
      <c r="B13" s="991" t="s">
        <v>522</v>
      </c>
      <c r="C13" s="955"/>
      <c r="D13" s="955"/>
      <c r="E13" s="955"/>
      <c r="F13" s="955"/>
      <c r="G13" s="955"/>
      <c r="H13" s="955"/>
      <c r="I13" s="955"/>
      <c r="J13" s="955"/>
      <c r="K13" s="955"/>
      <c r="L13" s="715"/>
    </row>
    <row r="14" spans="1:12" s="200" customFormat="1" ht="15.75" customHeight="1">
      <c r="A14" s="757"/>
      <c r="B14" s="765" t="s">
        <v>523</v>
      </c>
      <c r="C14" s="757"/>
      <c r="D14" s="757"/>
      <c r="E14" s="757"/>
      <c r="F14" s="757"/>
      <c r="G14" s="757"/>
      <c r="H14" s="757"/>
      <c r="I14" s="757"/>
      <c r="J14" s="757"/>
      <c r="K14" s="757"/>
      <c r="L14" s="715"/>
    </row>
    <row r="15" spans="1:12" s="200" customFormat="1" ht="17.25" customHeight="1">
      <c r="A15" s="757"/>
      <c r="B15" s="715"/>
      <c r="C15" s="715"/>
      <c r="D15" s="715"/>
      <c r="E15" s="715"/>
      <c r="F15" s="715"/>
      <c r="G15" s="715"/>
      <c r="H15" s="715"/>
      <c r="I15" s="715"/>
      <c r="J15" s="715"/>
      <c r="K15" s="715"/>
      <c r="L15" s="715"/>
    </row>
    <row r="16" spans="1:12" s="200" customFormat="1" ht="16.5" customHeight="1">
      <c r="A16" s="758" t="s">
        <v>223</v>
      </c>
      <c r="B16" s="763"/>
      <c r="C16" s="757"/>
      <c r="D16" s="205"/>
      <c r="E16" s="205"/>
      <c r="F16" s="205"/>
      <c r="G16" s="205"/>
      <c r="H16" s="205"/>
      <c r="I16" s="205"/>
      <c r="J16" s="205"/>
      <c r="K16" s="205"/>
    </row>
    <row r="17" spans="1:11" s="200" customFormat="1" ht="18.75" customHeight="1">
      <c r="A17" s="206"/>
      <c r="B17" s="757" t="s">
        <v>440</v>
      </c>
      <c r="C17" s="757"/>
      <c r="D17" s="205"/>
      <c r="E17" s="205"/>
      <c r="F17" s="205"/>
      <c r="G17" s="205"/>
      <c r="H17" s="205"/>
      <c r="I17" s="205"/>
      <c r="J17" s="205"/>
      <c r="K17" s="205"/>
    </row>
    <row r="18" spans="1:11" s="200" customFormat="1" ht="18.75" customHeight="1">
      <c r="A18" s="206"/>
      <c r="B18" s="842" t="s">
        <v>514</v>
      </c>
      <c r="C18" s="757"/>
      <c r="D18" s="205"/>
      <c r="E18" s="205"/>
      <c r="F18" s="205"/>
      <c r="G18" s="205"/>
      <c r="H18" s="205"/>
      <c r="I18" s="205"/>
      <c r="J18" s="205"/>
      <c r="K18" s="205"/>
    </row>
    <row r="19" spans="1:11" s="200" customFormat="1" ht="18.75" customHeight="1">
      <c r="A19" s="206"/>
      <c r="B19" s="875" t="s">
        <v>447</v>
      </c>
      <c r="C19" s="875"/>
      <c r="D19" s="205"/>
      <c r="E19" s="205"/>
      <c r="F19" s="205"/>
      <c r="G19" s="205"/>
      <c r="H19" s="205"/>
      <c r="I19" s="205"/>
      <c r="J19" s="205"/>
      <c r="K19" s="205"/>
    </row>
    <row r="20" spans="1:11" s="200" customFormat="1" ht="18.75" customHeight="1">
      <c r="A20" s="206"/>
      <c r="B20" s="875" t="s">
        <v>441</v>
      </c>
      <c r="C20" s="757"/>
      <c r="D20" s="205"/>
      <c r="E20" s="205"/>
      <c r="F20" s="205"/>
      <c r="G20" s="205"/>
      <c r="H20" s="205"/>
      <c r="I20" s="205"/>
      <c r="J20" s="205"/>
      <c r="K20" s="205"/>
    </row>
    <row r="21" spans="1:11" s="200" customFormat="1" ht="19.5" customHeight="1">
      <c r="A21" s="206"/>
      <c r="B21" s="201" t="s">
        <v>448</v>
      </c>
      <c r="C21" s="201"/>
      <c r="D21" s="201"/>
      <c r="E21" s="201"/>
      <c r="F21" s="201"/>
      <c r="G21" s="201"/>
      <c r="H21" s="201"/>
      <c r="I21" s="201"/>
      <c r="J21" s="201"/>
      <c r="K21" s="201"/>
    </row>
    <row r="22" spans="1:11" s="200" customFormat="1" ht="17.25" customHeight="1">
      <c r="A22" s="206"/>
      <c r="B22" s="757"/>
      <c r="C22" s="757"/>
      <c r="D22" s="205"/>
      <c r="E22" s="205"/>
      <c r="F22" s="205"/>
      <c r="G22" s="205"/>
      <c r="H22" s="205"/>
      <c r="I22" s="205"/>
      <c r="J22" s="205"/>
      <c r="K22" s="205"/>
    </row>
    <row r="23" spans="1:11" s="200" customFormat="1" ht="21" customHeight="1">
      <c r="A23" s="758" t="s">
        <v>224</v>
      </c>
      <c r="B23" s="763"/>
      <c r="C23" s="757"/>
      <c r="D23" s="205"/>
      <c r="E23" s="205"/>
      <c r="F23" s="205"/>
      <c r="G23" s="205"/>
      <c r="H23" s="205"/>
      <c r="I23" s="205"/>
      <c r="J23" s="205"/>
      <c r="K23" s="205"/>
    </row>
    <row r="24" spans="1:11" s="200" customFormat="1" ht="19.5" customHeight="1">
      <c r="A24" s="206"/>
      <c r="B24" s="991" t="s">
        <v>515</v>
      </c>
      <c r="C24" s="992"/>
      <c r="D24" s="992"/>
      <c r="E24" s="992"/>
      <c r="F24" s="992"/>
      <c r="G24" s="992"/>
      <c r="H24" s="992"/>
      <c r="I24" s="992"/>
      <c r="J24" s="992"/>
      <c r="K24" s="992"/>
    </row>
    <row r="25" spans="1:11" s="200" customFormat="1" ht="57" customHeight="1">
      <c r="A25" s="206"/>
      <c r="B25" s="989" t="s">
        <v>516</v>
      </c>
      <c r="C25" s="990"/>
      <c r="D25" s="990"/>
      <c r="E25" s="990"/>
      <c r="F25" s="990"/>
      <c r="G25" s="990"/>
      <c r="H25" s="990"/>
      <c r="I25" s="990"/>
      <c r="J25" s="990"/>
      <c r="K25" s="990"/>
    </row>
    <row r="26" spans="1:11" s="200" customFormat="1" ht="3.75" customHeight="1">
      <c r="A26" s="206"/>
      <c r="B26" s="763"/>
      <c r="C26" s="757"/>
      <c r="D26" s="205"/>
      <c r="E26" s="205"/>
      <c r="F26" s="205"/>
      <c r="G26" s="205"/>
      <c r="H26" s="205"/>
      <c r="I26" s="205"/>
      <c r="J26" s="205"/>
      <c r="K26" s="205"/>
    </row>
    <row r="27" spans="1:11" s="200" customFormat="1" ht="17.25" customHeight="1">
      <c r="A27" s="206"/>
      <c r="B27" s="955" t="s">
        <v>517</v>
      </c>
      <c r="C27" s="955"/>
      <c r="D27" s="955"/>
      <c r="E27" s="955"/>
      <c r="F27" s="955"/>
      <c r="G27" s="955"/>
      <c r="H27" s="955"/>
      <c r="I27" s="955"/>
      <c r="J27" s="955"/>
      <c r="K27" s="955"/>
    </row>
    <row r="28" spans="1:11" s="200" customFormat="1" ht="14.25" customHeight="1">
      <c r="A28" s="206"/>
      <c r="B28" s="757"/>
      <c r="C28" s="205"/>
      <c r="D28" s="205"/>
      <c r="E28" s="205"/>
      <c r="F28" s="205"/>
      <c r="G28" s="205"/>
      <c r="H28" s="205"/>
      <c r="I28" s="205"/>
      <c r="J28" s="205"/>
      <c r="K28" s="205"/>
    </row>
    <row r="29" spans="1:11" s="200" customFormat="1" ht="21" customHeight="1">
      <c r="A29" s="993" t="s">
        <v>511</v>
      </c>
      <c r="B29" s="993"/>
      <c r="C29" s="993"/>
      <c r="D29" s="993"/>
      <c r="E29" s="993"/>
      <c r="F29" s="993"/>
      <c r="G29" s="993"/>
      <c r="H29" s="993"/>
      <c r="I29" s="205"/>
      <c r="J29" s="205"/>
      <c r="K29" s="205"/>
    </row>
    <row r="30" spans="1:11" s="200" customFormat="1" ht="6.75" customHeight="1">
      <c r="A30" s="758"/>
      <c r="B30" s="870"/>
      <c r="C30" s="870"/>
      <c r="D30" s="870"/>
      <c r="E30" s="870"/>
      <c r="F30" s="870"/>
      <c r="G30" s="870"/>
      <c r="H30" s="870"/>
      <c r="I30" s="870"/>
      <c r="J30" s="870"/>
      <c r="K30" s="870"/>
    </row>
    <row r="31" spans="1:11" s="200" customFormat="1" ht="17.25" customHeight="1">
      <c r="A31" s="758"/>
      <c r="B31" s="871" t="s">
        <v>332</v>
      </c>
      <c r="C31" s="872">
        <v>104.1</v>
      </c>
      <c r="D31" s="759" t="s">
        <v>333</v>
      </c>
      <c r="E31" s="984" t="s">
        <v>518</v>
      </c>
      <c r="F31" s="984"/>
      <c r="G31" s="984"/>
      <c r="H31" s="984"/>
      <c r="I31" s="759"/>
      <c r="J31" s="759"/>
      <c r="K31" s="759"/>
    </row>
    <row r="32" spans="1:11" s="200" customFormat="1" ht="17.25" customHeight="1">
      <c r="A32" s="206"/>
      <c r="B32" s="871" t="s">
        <v>334</v>
      </c>
      <c r="C32" s="872">
        <v>94.5</v>
      </c>
      <c r="D32" s="759" t="s">
        <v>333</v>
      </c>
      <c r="E32" s="984" t="s">
        <v>519</v>
      </c>
      <c r="F32" s="984"/>
      <c r="G32" s="984"/>
      <c r="H32" s="984"/>
      <c r="I32" s="759"/>
      <c r="J32" s="759"/>
      <c r="K32" s="759"/>
    </row>
    <row r="33" spans="1:12" s="200" customFormat="1" ht="17.25" customHeight="1">
      <c r="A33" s="206"/>
      <c r="B33" s="871" t="s">
        <v>335</v>
      </c>
      <c r="C33" s="872">
        <v>93.4</v>
      </c>
      <c r="D33" s="759" t="s">
        <v>333</v>
      </c>
      <c r="E33" s="984" t="s">
        <v>520</v>
      </c>
      <c r="F33" s="984"/>
      <c r="G33" s="984"/>
      <c r="H33" s="984"/>
      <c r="I33" s="759"/>
      <c r="J33" s="759"/>
      <c r="K33" s="759"/>
    </row>
    <row r="34" spans="1:12" s="200" customFormat="1" ht="9" customHeight="1">
      <c r="A34" s="985"/>
      <c r="B34" s="985"/>
      <c r="C34" s="985"/>
      <c r="D34" s="985"/>
      <c r="E34" s="985"/>
      <c r="F34" s="985"/>
      <c r="G34" s="985"/>
      <c r="H34" s="985"/>
      <c r="I34" s="985"/>
      <c r="J34" s="985"/>
      <c r="K34" s="985"/>
      <c r="L34" s="760"/>
    </row>
    <row r="35" spans="1:12" s="200" customFormat="1" ht="9" customHeight="1">
      <c r="A35" s="760"/>
      <c r="B35" s="760"/>
      <c r="C35" s="760"/>
      <c r="D35" s="760"/>
      <c r="E35" s="760"/>
      <c r="F35" s="760"/>
      <c r="G35" s="760"/>
      <c r="H35" s="760"/>
      <c r="I35" s="760"/>
      <c r="J35" s="760"/>
      <c r="K35" s="760"/>
      <c r="L35" s="760"/>
    </row>
    <row r="36" spans="1:12" s="200" customFormat="1">
      <c r="A36" s="206"/>
      <c r="B36" s="955" t="s">
        <v>512</v>
      </c>
      <c r="C36" s="955"/>
      <c r="D36" s="955"/>
      <c r="E36" s="955"/>
      <c r="F36" s="955"/>
      <c r="G36" s="955"/>
      <c r="H36" s="955"/>
      <c r="I36" s="955"/>
      <c r="J36" s="955"/>
      <c r="K36" s="955"/>
    </row>
    <row r="37" spans="1:12" s="200" customFormat="1">
      <c r="A37" s="846"/>
      <c r="B37" s="847"/>
      <c r="C37" s="847"/>
      <c r="D37" s="847"/>
      <c r="E37" s="847"/>
      <c r="F37" s="847"/>
      <c r="G37" s="847"/>
      <c r="H37" s="847"/>
      <c r="I37" s="847"/>
      <c r="J37" s="847"/>
      <c r="K37" s="847"/>
    </row>
    <row r="38" spans="1:12" s="200" customFormat="1">
      <c r="A38" s="206"/>
      <c r="B38" s="205"/>
      <c r="C38" s="205"/>
      <c r="D38" s="205"/>
      <c r="E38" s="205"/>
      <c r="F38" s="205"/>
      <c r="G38" s="205"/>
      <c r="H38" s="205"/>
      <c r="I38" s="205"/>
      <c r="J38" s="205"/>
      <c r="K38" s="205"/>
    </row>
    <row r="39" spans="1:12" s="200" customFormat="1">
      <c r="A39" s="206"/>
      <c r="B39" s="205"/>
      <c r="C39" s="205"/>
      <c r="D39" s="205"/>
      <c r="E39" s="205"/>
      <c r="F39" s="205"/>
      <c r="G39" s="205"/>
      <c r="H39" s="205"/>
      <c r="I39" s="205"/>
      <c r="J39" s="205"/>
      <c r="K39" s="205"/>
    </row>
    <row r="40" spans="1:12" s="200" customFormat="1">
      <c r="A40" s="206"/>
      <c r="B40" s="205"/>
      <c r="C40" s="205"/>
      <c r="D40" s="205"/>
      <c r="E40" s="205"/>
      <c r="F40" s="205"/>
      <c r="G40" s="205"/>
      <c r="H40" s="205"/>
      <c r="I40" s="205"/>
      <c r="J40" s="205"/>
      <c r="K40" s="205"/>
    </row>
  </sheetData>
  <mergeCells count="12">
    <mergeCell ref="A3:K3"/>
    <mergeCell ref="B6:K6"/>
    <mergeCell ref="B25:K25"/>
    <mergeCell ref="B24:K24"/>
    <mergeCell ref="A29:H29"/>
    <mergeCell ref="B27:K27"/>
    <mergeCell ref="B13:K13"/>
    <mergeCell ref="E31:H31"/>
    <mergeCell ref="E32:H32"/>
    <mergeCell ref="B36:K36"/>
    <mergeCell ref="E33:H33"/>
    <mergeCell ref="A34:K34"/>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S56"/>
  <sheetViews>
    <sheetView zoomScaleNormal="100" workbookViewId="0">
      <selection activeCell="A2" sqref="A2:J2"/>
    </sheetView>
  </sheetViews>
  <sheetFormatPr defaultRowHeight="13.5"/>
  <cols>
    <col min="1" max="1" width="3.375" style="204" customWidth="1"/>
    <col min="2" max="2" width="3.25" style="95" customWidth="1"/>
    <col min="3" max="10" width="7.875" style="95" customWidth="1"/>
    <col min="11" max="11" width="7" style="95" customWidth="1"/>
    <col min="12" max="13" width="7.875" style="95" customWidth="1"/>
    <col min="14" max="16384" width="9" style="95"/>
  </cols>
  <sheetData>
    <row r="1" spans="1:19" s="199" customFormat="1" ht="17.25">
      <c r="A1" s="275" t="s">
        <v>220</v>
      </c>
      <c r="B1" s="198"/>
      <c r="E1" s="995" t="s">
        <v>474</v>
      </c>
      <c r="F1" s="995"/>
      <c r="G1" s="995"/>
      <c r="H1" s="995"/>
      <c r="I1" s="995"/>
      <c r="J1" s="995"/>
      <c r="K1" s="995"/>
    </row>
    <row r="2" spans="1:19" s="199" customFormat="1" ht="7.5" customHeight="1">
      <c r="A2" s="275"/>
      <c r="B2" s="198"/>
      <c r="E2" s="744"/>
      <c r="F2" s="744"/>
      <c r="G2" s="744"/>
      <c r="H2" s="744"/>
      <c r="I2" s="744"/>
      <c r="J2" s="744"/>
      <c r="K2" s="744"/>
    </row>
    <row r="3" spans="1:19" s="200" customFormat="1" ht="18" customHeight="1">
      <c r="A3" s="998" t="s">
        <v>207</v>
      </c>
      <c r="B3" s="998"/>
      <c r="C3" s="998"/>
      <c r="D3" s="998"/>
      <c r="E3" s="998"/>
      <c r="F3" s="998"/>
      <c r="G3" s="998"/>
      <c r="H3" s="998"/>
      <c r="I3" s="998"/>
      <c r="J3" s="998"/>
      <c r="K3" s="998"/>
      <c r="L3" s="998"/>
      <c r="M3" s="998"/>
    </row>
    <row r="4" spans="1:19" s="200" customFormat="1" ht="3.75" customHeight="1">
      <c r="A4" s="741"/>
      <c r="B4" s="741"/>
      <c r="C4" s="741"/>
      <c r="D4" s="741"/>
      <c r="E4" s="741"/>
      <c r="F4" s="741"/>
      <c r="G4" s="741"/>
      <c r="H4" s="741"/>
      <c r="I4" s="741"/>
      <c r="J4" s="741"/>
      <c r="K4" s="741"/>
      <c r="L4" s="741"/>
      <c r="M4" s="741"/>
    </row>
    <row r="5" spans="1:19" s="200" customFormat="1" ht="16.5" customHeight="1">
      <c r="A5" s="347" t="s">
        <v>296</v>
      </c>
      <c r="B5" s="201"/>
      <c r="C5" s="201"/>
      <c r="D5" s="201"/>
      <c r="E5" s="201"/>
      <c r="F5" s="201"/>
      <c r="G5" s="201"/>
      <c r="H5" s="201"/>
      <c r="I5" s="201"/>
      <c r="J5" s="201"/>
      <c r="K5" s="201"/>
    </row>
    <row r="6" spans="1:19" s="200" customFormat="1" ht="117.75" customHeight="1">
      <c r="A6" s="740"/>
      <c r="B6" s="987" t="s">
        <v>449</v>
      </c>
      <c r="C6" s="987"/>
      <c r="D6" s="987"/>
      <c r="E6" s="987"/>
      <c r="F6" s="987"/>
      <c r="G6" s="987"/>
      <c r="H6" s="987"/>
      <c r="I6" s="987"/>
      <c r="J6" s="987"/>
      <c r="K6" s="987"/>
      <c r="L6" s="987"/>
      <c r="M6" s="987"/>
      <c r="O6" s="987"/>
      <c r="P6" s="987"/>
      <c r="Q6" s="987"/>
      <c r="R6" s="987"/>
      <c r="S6" s="987"/>
    </row>
    <row r="7" spans="1:19" s="200" customFormat="1" ht="16.5" customHeight="1">
      <c r="A7" s="742" t="s">
        <v>297</v>
      </c>
      <c r="B7" s="501"/>
      <c r="C7" s="501"/>
      <c r="D7" s="501"/>
      <c r="E7" s="501"/>
      <c r="F7" s="501"/>
      <c r="G7" s="501"/>
      <c r="H7" s="501"/>
      <c r="I7" s="501"/>
      <c r="J7" s="501"/>
      <c r="K7" s="501"/>
      <c r="L7" s="502"/>
      <c r="M7" s="502"/>
    </row>
    <row r="8" spans="1:19" s="348" customFormat="1" ht="24" customHeight="1">
      <c r="B8" s="349" t="s">
        <v>229</v>
      </c>
      <c r="C8" s="987" t="s">
        <v>442</v>
      </c>
      <c r="D8" s="1000"/>
      <c r="E8" s="1000"/>
      <c r="F8" s="1000"/>
      <c r="G8" s="1000"/>
      <c r="H8" s="1000"/>
      <c r="I8" s="1000"/>
      <c r="J8" s="1000"/>
      <c r="K8" s="1000"/>
      <c r="L8" s="1000"/>
      <c r="M8" s="1000"/>
    </row>
    <row r="9" spans="1:19" s="348" customFormat="1" ht="15.75" customHeight="1">
      <c r="A9" s="539" t="s">
        <v>298</v>
      </c>
      <c r="B9" s="349"/>
      <c r="C9" s="537"/>
      <c r="D9" s="538"/>
      <c r="E9" s="538"/>
      <c r="F9" s="538"/>
      <c r="G9" s="538"/>
      <c r="H9" s="538"/>
      <c r="I9" s="538"/>
      <c r="J9" s="538"/>
      <c r="K9" s="538"/>
      <c r="L9" s="538"/>
      <c r="M9" s="538"/>
    </row>
    <row r="10" spans="1:19" s="348" customFormat="1" ht="48" customHeight="1">
      <c r="B10" s="349" t="s">
        <v>229</v>
      </c>
      <c r="C10" s="987" t="s">
        <v>450</v>
      </c>
      <c r="D10" s="1000"/>
      <c r="E10" s="1000"/>
      <c r="F10" s="1000"/>
      <c r="G10" s="1000"/>
      <c r="H10" s="1000"/>
      <c r="I10" s="1000"/>
      <c r="J10" s="1000"/>
      <c r="K10" s="1000"/>
      <c r="L10" s="1000"/>
      <c r="M10" s="1000"/>
    </row>
    <row r="11" spans="1:19" s="348" customFormat="1" ht="15.75" customHeight="1">
      <c r="A11" s="539" t="s">
        <v>299</v>
      </c>
      <c r="B11" s="349"/>
      <c r="C11" s="537"/>
      <c r="D11" s="538"/>
      <c r="E11" s="538"/>
      <c r="F11" s="538"/>
      <c r="G11" s="538"/>
      <c r="H11" s="538"/>
      <c r="I11" s="538"/>
      <c r="J11" s="538"/>
      <c r="K11" s="538"/>
      <c r="L11" s="538"/>
      <c r="M11" s="538"/>
    </row>
    <row r="12" spans="1:19" s="348" customFormat="1" ht="36" customHeight="1">
      <c r="B12" s="349" t="s">
        <v>229</v>
      </c>
      <c r="C12" s="987" t="s">
        <v>451</v>
      </c>
      <c r="D12" s="1001"/>
      <c r="E12" s="1001"/>
      <c r="F12" s="1001"/>
      <c r="G12" s="1001"/>
      <c r="H12" s="1001"/>
      <c r="I12" s="1001"/>
      <c r="J12" s="1001"/>
      <c r="K12" s="1001"/>
      <c r="L12" s="1001"/>
      <c r="M12" s="1001"/>
    </row>
    <row r="13" spans="1:19" s="348" customFormat="1" ht="15.75" customHeight="1">
      <c r="A13" s="539" t="s">
        <v>300</v>
      </c>
      <c r="B13" s="349"/>
      <c r="C13" s="537"/>
      <c r="D13" s="538"/>
      <c r="E13" s="538"/>
      <c r="F13" s="538"/>
      <c r="G13" s="538"/>
      <c r="H13" s="538"/>
      <c r="I13" s="538"/>
      <c r="J13" s="538"/>
      <c r="K13" s="538"/>
      <c r="L13" s="538"/>
      <c r="M13" s="538"/>
    </row>
    <row r="14" spans="1:19" s="348" customFormat="1" ht="65.25" customHeight="1">
      <c r="B14" s="349" t="s">
        <v>229</v>
      </c>
      <c r="C14" s="987" t="s">
        <v>452</v>
      </c>
      <c r="D14" s="1002"/>
      <c r="E14" s="1002"/>
      <c r="F14" s="1002"/>
      <c r="G14" s="1002"/>
      <c r="H14" s="1002"/>
      <c r="I14" s="1002"/>
      <c r="J14" s="1002"/>
      <c r="K14" s="1002"/>
      <c r="L14" s="1002"/>
      <c r="M14" s="1002"/>
    </row>
    <row r="15" spans="1:19" s="348" customFormat="1" ht="15.75" customHeight="1">
      <c r="A15" s="539" t="s">
        <v>301</v>
      </c>
      <c r="B15" s="349"/>
      <c r="C15" s="537"/>
      <c r="D15" s="538"/>
      <c r="E15" s="538"/>
      <c r="F15" s="538"/>
      <c r="G15" s="538"/>
      <c r="H15" s="538"/>
      <c r="I15" s="538"/>
      <c r="J15" s="538"/>
      <c r="K15" s="538"/>
      <c r="L15" s="538"/>
      <c r="M15" s="538"/>
    </row>
    <row r="16" spans="1:19" s="348" customFormat="1" ht="36" customHeight="1">
      <c r="B16" s="349" t="s">
        <v>229</v>
      </c>
      <c r="C16" s="987" t="s">
        <v>443</v>
      </c>
      <c r="D16" s="1002"/>
      <c r="E16" s="1002"/>
      <c r="F16" s="1002"/>
      <c r="G16" s="1002"/>
      <c r="H16" s="1002"/>
      <c r="I16" s="1002"/>
      <c r="J16" s="1002"/>
      <c r="K16" s="1002"/>
      <c r="L16" s="1002"/>
      <c r="M16" s="1002"/>
    </row>
    <row r="17" spans="1:13" s="348" customFormat="1" ht="17.25" customHeight="1">
      <c r="A17" s="539" t="s">
        <v>302</v>
      </c>
      <c r="B17" s="506"/>
      <c r="C17" s="505"/>
      <c r="D17" s="505"/>
      <c r="E17" s="505"/>
      <c r="F17" s="505"/>
      <c r="G17" s="505"/>
      <c r="H17" s="505"/>
      <c r="I17" s="505"/>
      <c r="J17" s="505"/>
      <c r="K17" s="505"/>
      <c r="L17" s="507"/>
      <c r="M17" s="507"/>
    </row>
    <row r="18" spans="1:13" s="348" customFormat="1" ht="24" customHeight="1">
      <c r="A18" s="350"/>
      <c r="B18" s="349" t="s">
        <v>229</v>
      </c>
      <c r="C18" s="987" t="s">
        <v>392</v>
      </c>
      <c r="D18" s="996"/>
      <c r="E18" s="996"/>
      <c r="F18" s="996"/>
      <c r="G18" s="996"/>
      <c r="H18" s="996"/>
      <c r="I18" s="996"/>
      <c r="J18" s="996"/>
      <c r="K18" s="996"/>
      <c r="L18" s="996"/>
      <c r="M18" s="996"/>
    </row>
    <row r="19" spans="1:13" s="348" customFormat="1" ht="17.25" customHeight="1">
      <c r="A19" s="539" t="s">
        <v>303</v>
      </c>
      <c r="B19" s="506"/>
      <c r="C19" s="505"/>
      <c r="D19" s="505"/>
      <c r="E19" s="505"/>
      <c r="F19" s="505"/>
      <c r="G19" s="505"/>
      <c r="H19" s="505"/>
      <c r="I19" s="505"/>
      <c r="J19" s="505"/>
      <c r="K19" s="505"/>
      <c r="L19" s="507"/>
      <c r="M19" s="507"/>
    </row>
    <row r="20" spans="1:13" s="348" customFormat="1" ht="48" customHeight="1">
      <c r="A20" s="350"/>
      <c r="B20" s="743" t="s">
        <v>229</v>
      </c>
      <c r="C20" s="987" t="s">
        <v>453</v>
      </c>
      <c r="D20" s="996"/>
      <c r="E20" s="996"/>
      <c r="F20" s="996"/>
      <c r="G20" s="996"/>
      <c r="H20" s="996"/>
      <c r="I20" s="996"/>
      <c r="J20" s="996"/>
      <c r="K20" s="996"/>
      <c r="L20" s="996"/>
      <c r="M20" s="996"/>
    </row>
    <row r="21" spans="1:13" s="348" customFormat="1" ht="17.25" customHeight="1">
      <c r="A21" s="539" t="s">
        <v>304</v>
      </c>
      <c r="B21" s="506"/>
      <c r="C21" s="505"/>
      <c r="D21" s="505"/>
      <c r="E21" s="505"/>
      <c r="F21" s="505"/>
      <c r="G21" s="505"/>
      <c r="H21" s="505"/>
      <c r="I21" s="505"/>
      <c r="J21" s="505"/>
      <c r="K21" s="505"/>
      <c r="L21" s="507"/>
      <c r="M21" s="507"/>
    </row>
    <row r="22" spans="1:13" s="348" customFormat="1" ht="24" customHeight="1">
      <c r="A22" s="350"/>
      <c r="B22" s="743" t="s">
        <v>229</v>
      </c>
      <c r="C22" s="987" t="s">
        <v>444</v>
      </c>
      <c r="D22" s="996"/>
      <c r="E22" s="996"/>
      <c r="F22" s="996"/>
      <c r="G22" s="996"/>
      <c r="H22" s="996"/>
      <c r="I22" s="996"/>
      <c r="J22" s="996"/>
      <c r="K22" s="996"/>
      <c r="L22" s="996"/>
      <c r="M22" s="996"/>
    </row>
    <row r="23" spans="1:13" s="348" customFormat="1" ht="17.25" customHeight="1">
      <c r="A23" s="539" t="s">
        <v>305</v>
      </c>
      <c r="B23" s="506"/>
      <c r="C23" s="505"/>
      <c r="D23" s="505"/>
      <c r="E23" s="505"/>
      <c r="F23" s="505"/>
      <c r="G23" s="505"/>
      <c r="H23" s="505"/>
      <c r="I23" s="505"/>
      <c r="J23" s="505"/>
      <c r="K23" s="505"/>
      <c r="L23" s="507"/>
      <c r="M23" s="507"/>
    </row>
    <row r="24" spans="1:13" s="348" customFormat="1" ht="17.25" customHeight="1">
      <c r="A24" s="361"/>
      <c r="B24" s="351" t="s">
        <v>229</v>
      </c>
      <c r="C24" s="999" t="s">
        <v>454</v>
      </c>
      <c r="D24" s="997"/>
      <c r="E24" s="997"/>
      <c r="F24" s="997"/>
      <c r="G24" s="997"/>
      <c r="H24" s="997"/>
      <c r="I24" s="997"/>
      <c r="J24" s="997"/>
      <c r="K24" s="997"/>
      <c r="L24" s="997"/>
      <c r="M24" s="997"/>
    </row>
    <row r="25" spans="1:13" s="348" customFormat="1" ht="17.25" customHeight="1">
      <c r="B25" s="351" t="s">
        <v>229</v>
      </c>
      <c r="C25" s="999" t="s">
        <v>455</v>
      </c>
      <c r="D25" s="997"/>
      <c r="E25" s="997"/>
      <c r="F25" s="997"/>
      <c r="G25" s="997"/>
      <c r="H25" s="997"/>
      <c r="I25" s="997"/>
      <c r="J25" s="997"/>
      <c r="K25" s="997"/>
      <c r="L25" s="997"/>
      <c r="M25" s="997"/>
    </row>
    <row r="26" spans="1:13" s="348" customFormat="1" ht="17.25" customHeight="1">
      <c r="B26" s="743" t="s">
        <v>229</v>
      </c>
      <c r="C26" s="987" t="s">
        <v>456</v>
      </c>
      <c r="D26" s="997"/>
      <c r="E26" s="997"/>
      <c r="F26" s="997"/>
      <c r="G26" s="997"/>
      <c r="H26" s="997"/>
      <c r="I26" s="997"/>
      <c r="J26" s="997"/>
      <c r="K26" s="997"/>
      <c r="L26" s="997"/>
      <c r="M26" s="997"/>
    </row>
    <row r="27" spans="1:13" s="348" customFormat="1" ht="15" customHeight="1">
      <c r="A27" s="743"/>
      <c r="B27" s="351"/>
      <c r="C27" s="352"/>
      <c r="D27" s="352"/>
      <c r="E27" s="352"/>
      <c r="F27" s="352"/>
      <c r="G27" s="352"/>
      <c r="H27" s="352"/>
      <c r="I27" s="352"/>
      <c r="J27" s="352"/>
      <c r="K27" s="352"/>
    </row>
    <row r="28" spans="1:13" s="348" customFormat="1" ht="17.25" customHeight="1">
      <c r="A28" s="351"/>
      <c r="B28" s="994" t="s">
        <v>457</v>
      </c>
      <c r="C28" s="994"/>
      <c r="D28" s="994"/>
      <c r="E28" s="994"/>
      <c r="F28" s="994"/>
      <c r="G28" s="994"/>
      <c r="H28" s="994"/>
      <c r="I28" s="994"/>
      <c r="J28" s="994"/>
      <c r="K28" s="994"/>
      <c r="L28" s="994"/>
      <c r="M28" s="994"/>
    </row>
    <row r="29" spans="1:13" s="200" customFormat="1" ht="9" customHeight="1">
      <c r="A29" s="353"/>
      <c r="B29" s="364"/>
      <c r="C29" s="501"/>
      <c r="D29" s="501"/>
      <c r="E29" s="501"/>
      <c r="F29" s="501"/>
      <c r="G29" s="501"/>
      <c r="H29" s="501"/>
      <c r="I29" s="501"/>
      <c r="J29" s="501"/>
      <c r="K29" s="501"/>
      <c r="L29" s="502"/>
      <c r="M29" s="502"/>
    </row>
    <row r="30" spans="1:13" s="200" customFormat="1" ht="18.75" customHeight="1">
      <c r="A30" s="202"/>
      <c r="B30" s="364"/>
      <c r="C30" s="527"/>
      <c r="D30" s="501"/>
      <c r="E30" s="501"/>
      <c r="F30" s="501"/>
      <c r="G30" s="501"/>
      <c r="H30" s="501"/>
      <c r="I30" s="501"/>
      <c r="J30" s="501"/>
      <c r="K30" s="501"/>
      <c r="L30" s="502"/>
      <c r="M30" s="502"/>
    </row>
    <row r="31" spans="1:13" ht="18.75" customHeight="1">
      <c r="A31" s="202"/>
      <c r="B31" s="508"/>
      <c r="C31" s="503"/>
      <c r="D31" s="503"/>
      <c r="E31" s="709"/>
      <c r="F31" s="503"/>
      <c r="G31" s="503"/>
      <c r="H31" s="503"/>
      <c r="I31" s="503"/>
      <c r="J31" s="503"/>
      <c r="K31" s="503"/>
      <c r="L31" s="504"/>
      <c r="M31" s="504"/>
    </row>
    <row r="32" spans="1:13" ht="18.75" customHeight="1">
      <c r="A32" s="203"/>
      <c r="B32" s="503"/>
      <c r="C32" s="503"/>
      <c r="D32" s="503"/>
      <c r="E32" s="503"/>
      <c r="F32" s="503"/>
      <c r="G32" s="503"/>
      <c r="H32" s="503"/>
      <c r="I32" s="503"/>
      <c r="J32" s="503"/>
      <c r="K32" s="503"/>
      <c r="L32" s="504"/>
      <c r="M32" s="504"/>
    </row>
    <row r="33" spans="1:13" ht="18.75" customHeight="1">
      <c r="A33" s="203"/>
      <c r="B33" s="503"/>
      <c r="C33" s="503"/>
      <c r="D33" s="503"/>
      <c r="E33" s="503"/>
      <c r="F33" s="503"/>
      <c r="G33" s="503"/>
      <c r="H33" s="503"/>
      <c r="I33" s="503"/>
      <c r="J33" s="503"/>
      <c r="K33" s="503"/>
      <c r="L33" s="504"/>
      <c r="M33" s="504"/>
    </row>
    <row r="34" spans="1:13" ht="18.75" customHeight="1">
      <c r="A34" s="203"/>
      <c r="B34" s="503"/>
      <c r="C34" s="503"/>
      <c r="D34" s="503"/>
      <c r="E34" s="503"/>
      <c r="F34" s="503"/>
      <c r="G34" s="503"/>
      <c r="H34" s="503"/>
      <c r="I34" s="503"/>
      <c r="J34" s="503"/>
      <c r="K34" s="503"/>
      <c r="L34" s="504"/>
      <c r="M34" s="504"/>
    </row>
    <row r="35" spans="1:13" ht="18.75" customHeight="1">
      <c r="A35" s="203"/>
      <c r="B35" s="503"/>
      <c r="C35" s="503"/>
      <c r="D35" s="503"/>
      <c r="E35" s="503"/>
      <c r="F35" s="503"/>
      <c r="G35" s="503"/>
      <c r="H35" s="503"/>
      <c r="I35" s="503"/>
      <c r="J35" s="503"/>
      <c r="K35" s="503"/>
      <c r="L35" s="504"/>
      <c r="M35" s="504"/>
    </row>
    <row r="36" spans="1:13" ht="18.75" customHeight="1">
      <c r="A36" s="203"/>
      <c r="B36" s="504"/>
      <c r="C36" s="504"/>
      <c r="D36" s="504"/>
      <c r="E36" s="504"/>
      <c r="F36" s="504"/>
      <c r="G36" s="504"/>
      <c r="H36" s="504"/>
      <c r="I36" s="504"/>
      <c r="J36" s="504"/>
      <c r="K36" s="504"/>
      <c r="L36" s="504"/>
      <c r="M36" s="504"/>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S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zoomScaleNormal="100" workbookViewId="0">
      <selection activeCell="A2" sqref="A2:J2"/>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98</v>
      </c>
      <c r="C1" s="96"/>
      <c r="D1" s="96"/>
      <c r="E1" s="96"/>
      <c r="F1" s="96"/>
      <c r="G1" s="96"/>
      <c r="H1" s="96"/>
      <c r="I1" s="96"/>
      <c r="M1" s="98"/>
      <c r="N1" s="98"/>
    </row>
    <row r="2" spans="2:18" ht="18" customHeight="1">
      <c r="B2" s="266" t="s">
        <v>57</v>
      </c>
      <c r="M2" s="13"/>
      <c r="N2" s="13"/>
    </row>
    <row r="3" spans="2:18" ht="15" customHeight="1">
      <c r="B3" s="267" t="s">
        <v>290</v>
      </c>
      <c r="F3" s="15"/>
      <c r="G3" s="15"/>
      <c r="H3" s="15"/>
      <c r="I3" s="15"/>
      <c r="J3" s="15"/>
      <c r="K3" s="15"/>
      <c r="L3" s="15"/>
      <c r="P3" s="14"/>
      <c r="Q3" s="178" t="s">
        <v>127</v>
      </c>
    </row>
    <row r="4" spans="2:18" ht="15" customHeight="1">
      <c r="B4" s="91"/>
      <c r="C4" s="92"/>
      <c r="D4" s="92"/>
      <c r="E4" s="92"/>
      <c r="F4" s="1018" t="s">
        <v>61</v>
      </c>
      <c r="G4" s="1020"/>
      <c r="H4" s="1020"/>
      <c r="I4" s="1020"/>
      <c r="J4" s="1018" t="s">
        <v>140</v>
      </c>
      <c r="K4" s="1020"/>
      <c r="L4" s="1020"/>
      <c r="M4" s="1020"/>
      <c r="N4" s="1020"/>
      <c r="O4" s="1020"/>
      <c r="P4" s="1020"/>
      <c r="Q4" s="1019"/>
    </row>
    <row r="5" spans="2:18" ht="15" customHeight="1">
      <c r="B5" s="1015" t="s">
        <v>139</v>
      </c>
      <c r="C5" s="1016"/>
      <c r="D5" s="1016"/>
      <c r="E5" s="1017"/>
      <c r="F5" s="1023" t="s">
        <v>204</v>
      </c>
      <c r="G5" s="1024"/>
      <c r="H5" s="1024"/>
      <c r="I5" s="1025"/>
      <c r="J5" s="1026" t="s">
        <v>203</v>
      </c>
      <c r="K5" s="1027"/>
      <c r="L5" s="1028" t="s">
        <v>55</v>
      </c>
      <c r="M5" s="1029"/>
      <c r="N5" s="1029"/>
      <c r="O5" s="1029"/>
      <c r="P5" s="1029"/>
      <c r="Q5" s="1030"/>
      <c r="R5" s="153"/>
    </row>
    <row r="6" spans="2:18" ht="15" customHeight="1">
      <c r="B6" s="93"/>
      <c r="C6" s="94"/>
      <c r="D6" s="94"/>
      <c r="E6" s="488"/>
      <c r="F6" s="489"/>
      <c r="G6" s="490"/>
      <c r="H6" s="1018" t="s">
        <v>49</v>
      </c>
      <c r="I6" s="1020"/>
      <c r="J6" s="1021" t="s">
        <v>103</v>
      </c>
      <c r="K6" s="1022"/>
      <c r="L6" s="1018" t="s">
        <v>208</v>
      </c>
      <c r="M6" s="1020"/>
      <c r="N6" s="1018" t="s">
        <v>105</v>
      </c>
      <c r="O6" s="1019"/>
      <c r="P6" s="1018" t="s">
        <v>106</v>
      </c>
      <c r="Q6" s="1019"/>
    </row>
    <row r="7" spans="2:18" s="154" customFormat="1" ht="15" hidden="1" customHeight="1">
      <c r="B7" s="91">
        <v>20</v>
      </c>
      <c r="C7" s="453" t="s">
        <v>101</v>
      </c>
      <c r="D7" s="399"/>
      <c r="E7" s="399"/>
      <c r="F7" s="397"/>
      <c r="G7" s="396">
        <v>71032</v>
      </c>
      <c r="H7" s="399"/>
      <c r="I7" s="400"/>
      <c r="J7" s="397"/>
      <c r="K7" s="398">
        <v>-3.1</v>
      </c>
      <c r="L7" s="400"/>
      <c r="M7" s="400">
        <v>-3.2</v>
      </c>
      <c r="N7" s="397"/>
      <c r="O7" s="398">
        <v>-3.1</v>
      </c>
      <c r="P7" s="400"/>
      <c r="Q7" s="398">
        <v>-2.5</v>
      </c>
      <c r="R7" s="180"/>
    </row>
    <row r="8" spans="2:18" s="154" customFormat="1" ht="15" hidden="1" customHeight="1">
      <c r="B8" s="102">
        <v>21</v>
      </c>
      <c r="C8" s="108" t="s">
        <v>101</v>
      </c>
      <c r="D8" s="104"/>
      <c r="E8" s="104"/>
      <c r="F8" s="106"/>
      <c r="G8" s="301">
        <v>69004</v>
      </c>
      <c r="H8" s="104"/>
      <c r="I8" s="105"/>
      <c r="J8" s="106"/>
      <c r="K8" s="107">
        <v>-2.9</v>
      </c>
      <c r="L8" s="105"/>
      <c r="M8" s="105">
        <v>-5.7</v>
      </c>
      <c r="N8" s="106"/>
      <c r="O8" s="107">
        <v>-6.3</v>
      </c>
      <c r="P8" s="105"/>
      <c r="Q8" s="107">
        <v>-7</v>
      </c>
      <c r="R8" s="180"/>
    </row>
    <row r="9" spans="2:18" s="154" customFormat="1" ht="15" hidden="1" customHeight="1">
      <c r="B9" s="102">
        <v>22</v>
      </c>
      <c r="C9" s="108" t="s">
        <v>101</v>
      </c>
      <c r="D9" s="104"/>
      <c r="E9" s="104"/>
      <c r="F9" s="106"/>
      <c r="G9" s="301">
        <v>69828</v>
      </c>
      <c r="H9" s="104"/>
      <c r="I9" s="105"/>
      <c r="J9" s="106"/>
      <c r="K9" s="107">
        <v>-1.7</v>
      </c>
      <c r="L9" s="105"/>
      <c r="M9" s="105">
        <v>-4</v>
      </c>
      <c r="N9" s="106"/>
      <c r="O9" s="107">
        <v>-3.1</v>
      </c>
      <c r="P9" s="105"/>
      <c r="Q9" s="107">
        <v>-2.6</v>
      </c>
      <c r="R9" s="180"/>
    </row>
    <row r="10" spans="2:18" s="154" customFormat="1" ht="15" hidden="1" customHeight="1">
      <c r="B10" s="583">
        <v>24</v>
      </c>
      <c r="C10" s="584" t="s">
        <v>101</v>
      </c>
      <c r="D10" s="585"/>
      <c r="E10" s="585"/>
      <c r="F10" s="586"/>
      <c r="G10" s="587">
        <v>67990</v>
      </c>
      <c r="H10" s="585"/>
      <c r="I10" s="588"/>
      <c r="J10" s="586"/>
      <c r="K10" s="589">
        <v>-3</v>
      </c>
      <c r="L10" s="588"/>
      <c r="M10" s="588">
        <v>-2.7</v>
      </c>
      <c r="N10" s="586"/>
      <c r="O10" s="589">
        <v>-1.9</v>
      </c>
      <c r="P10" s="588"/>
      <c r="Q10" s="589">
        <v>-0.8</v>
      </c>
      <c r="R10" s="180"/>
    </row>
    <row r="11" spans="2:18" s="154" customFormat="1" ht="13.5" hidden="1" customHeight="1">
      <c r="B11" s="583" t="s">
        <v>354</v>
      </c>
      <c r="C11" s="584" t="s">
        <v>101</v>
      </c>
      <c r="D11" s="585"/>
      <c r="E11" s="585"/>
      <c r="F11" s="586"/>
      <c r="G11" s="587">
        <v>67244</v>
      </c>
      <c r="H11" s="585"/>
      <c r="I11" s="588"/>
      <c r="J11" s="586"/>
      <c r="K11" s="589">
        <v>-1.1000000000000001</v>
      </c>
      <c r="L11" s="588"/>
      <c r="M11" s="588">
        <v>-1.4</v>
      </c>
      <c r="N11" s="586"/>
      <c r="O11" s="589">
        <v>-0.4</v>
      </c>
      <c r="P11" s="588"/>
      <c r="Q11" s="589">
        <v>-0.4</v>
      </c>
      <c r="R11" s="180"/>
    </row>
    <row r="12" spans="2:18" s="154" customFormat="1" ht="15" customHeight="1">
      <c r="B12" s="591" t="s">
        <v>400</v>
      </c>
      <c r="C12" s="590" t="s">
        <v>56</v>
      </c>
      <c r="D12" s="585"/>
      <c r="E12" s="585"/>
      <c r="F12" s="586"/>
      <c r="G12" s="587">
        <v>65250</v>
      </c>
      <c r="H12" s="585"/>
      <c r="I12" s="588"/>
      <c r="J12" s="586"/>
      <c r="K12" s="589">
        <v>1.4</v>
      </c>
      <c r="L12" s="588"/>
      <c r="M12" s="588">
        <v>-0.7</v>
      </c>
      <c r="N12" s="586"/>
      <c r="O12" s="589">
        <v>0.3</v>
      </c>
      <c r="P12" s="588"/>
      <c r="Q12" s="589">
        <v>-0.9</v>
      </c>
      <c r="R12" s="180"/>
    </row>
    <row r="13" spans="2:18" s="154" customFormat="1" ht="15" customHeight="1">
      <c r="B13" s="583">
        <v>29</v>
      </c>
      <c r="C13" s="584"/>
      <c r="D13" s="585"/>
      <c r="E13" s="585"/>
      <c r="F13" s="586"/>
      <c r="G13" s="587">
        <v>64840</v>
      </c>
      <c r="H13" s="585"/>
      <c r="I13" s="588"/>
      <c r="J13" s="586"/>
      <c r="K13" s="589">
        <v>-0.6</v>
      </c>
      <c r="L13" s="588"/>
      <c r="M13" s="588">
        <v>-1.5</v>
      </c>
      <c r="N13" s="586"/>
      <c r="O13" s="589">
        <v>0.5</v>
      </c>
      <c r="P13" s="588"/>
      <c r="Q13" s="589">
        <v>0</v>
      </c>
      <c r="R13" s="180"/>
    </row>
    <row r="14" spans="2:18" s="154" customFormat="1" ht="15" customHeight="1">
      <c r="B14" s="583">
        <v>30</v>
      </c>
      <c r="C14" s="584"/>
      <c r="D14" s="585"/>
      <c r="E14" s="585"/>
      <c r="F14" s="737"/>
      <c r="G14" s="738">
        <v>62821</v>
      </c>
      <c r="H14" s="585"/>
      <c r="I14" s="588"/>
      <c r="J14" s="737"/>
      <c r="K14" s="739">
        <v>-3.1</v>
      </c>
      <c r="L14" s="588"/>
      <c r="M14" s="588">
        <v>-1</v>
      </c>
      <c r="N14" s="737"/>
      <c r="O14" s="739">
        <v>-0.9</v>
      </c>
      <c r="P14" s="588"/>
      <c r="Q14" s="739">
        <v>-0.5</v>
      </c>
      <c r="R14" s="180"/>
    </row>
    <row r="15" spans="2:18" s="154" customFormat="1" ht="15" customHeight="1">
      <c r="B15" s="583" t="s">
        <v>353</v>
      </c>
      <c r="C15" s="584" t="s">
        <v>101</v>
      </c>
      <c r="D15" s="585"/>
      <c r="E15" s="585"/>
      <c r="F15" s="737"/>
      <c r="G15" s="738">
        <v>59832</v>
      </c>
      <c r="H15" s="585"/>
      <c r="I15" s="588"/>
      <c r="J15" s="737"/>
      <c r="K15" s="739">
        <v>-4.8</v>
      </c>
      <c r="L15" s="588"/>
      <c r="M15" s="588">
        <v>-1.3</v>
      </c>
      <c r="N15" s="737"/>
      <c r="O15" s="739">
        <v>-1.1000000000000001</v>
      </c>
      <c r="P15" s="588"/>
      <c r="Q15" s="739">
        <v>-1.3</v>
      </c>
      <c r="R15" s="180"/>
    </row>
    <row r="16" spans="2:18" s="154" customFormat="1" ht="15" customHeight="1">
      <c r="B16" s="583" t="s">
        <v>445</v>
      </c>
      <c r="C16" s="584" t="s">
        <v>101</v>
      </c>
      <c r="D16" s="585"/>
      <c r="E16" s="585"/>
      <c r="F16" s="737"/>
      <c r="G16" s="738">
        <v>61299</v>
      </c>
      <c r="H16" s="585"/>
      <c r="I16" s="588"/>
      <c r="J16" s="737"/>
      <c r="K16" s="739">
        <v>-1</v>
      </c>
      <c r="L16" s="588"/>
      <c r="M16" s="588">
        <v>-2.8</v>
      </c>
      <c r="N16" s="737"/>
      <c r="O16" s="739">
        <v>-8.5</v>
      </c>
      <c r="P16" s="588"/>
      <c r="Q16" s="739">
        <v>-6.6</v>
      </c>
      <c r="R16" s="180"/>
    </row>
    <row r="17" spans="2:17" s="155" customFormat="1" ht="15" customHeight="1">
      <c r="B17" s="583"/>
      <c r="C17" s="590"/>
      <c r="D17" s="590"/>
      <c r="E17" s="590"/>
      <c r="F17" s="591"/>
      <c r="G17" s="587"/>
      <c r="H17" s="585"/>
      <c r="I17" s="593"/>
      <c r="J17" s="586"/>
      <c r="K17" s="589"/>
      <c r="L17" s="588"/>
      <c r="M17" s="588"/>
      <c r="N17" s="586"/>
      <c r="O17" s="588"/>
      <c r="P17" s="586"/>
      <c r="Q17" s="592"/>
    </row>
    <row r="18" spans="2:17" s="155" customFormat="1" ht="13.5" customHeight="1">
      <c r="B18" s="583" t="s">
        <v>445</v>
      </c>
      <c r="C18" s="590" t="s">
        <v>56</v>
      </c>
      <c r="D18" s="590">
        <v>1</v>
      </c>
      <c r="E18" s="590" t="s">
        <v>148</v>
      </c>
      <c r="F18" s="591"/>
      <c r="G18" s="587">
        <v>4909</v>
      </c>
      <c r="H18" s="585"/>
      <c r="I18" s="593">
        <v>-22.3</v>
      </c>
      <c r="J18" s="586"/>
      <c r="K18" s="589">
        <v>-2.2999999999999998</v>
      </c>
      <c r="L18" s="588"/>
      <c r="M18" s="588">
        <v>1.2</v>
      </c>
      <c r="N18" s="586"/>
      <c r="O18" s="588">
        <v>-1.9</v>
      </c>
      <c r="P18" s="586"/>
      <c r="Q18" s="592">
        <v>-1.5</v>
      </c>
    </row>
    <row r="19" spans="2:17" s="155" customFormat="1" ht="13.5" customHeight="1">
      <c r="B19" s="591"/>
      <c r="C19" s="590"/>
      <c r="D19" s="590">
        <v>2</v>
      </c>
      <c r="E19" s="590"/>
      <c r="F19" s="591"/>
      <c r="G19" s="587">
        <v>4469</v>
      </c>
      <c r="H19" s="585"/>
      <c r="I19" s="593">
        <v>-9</v>
      </c>
      <c r="J19" s="586"/>
      <c r="K19" s="589">
        <v>1.5</v>
      </c>
      <c r="L19" s="588"/>
      <c r="M19" s="588">
        <v>5.6</v>
      </c>
      <c r="N19" s="586"/>
      <c r="O19" s="588">
        <v>-1.7</v>
      </c>
      <c r="P19" s="586"/>
      <c r="Q19" s="592">
        <v>0.2</v>
      </c>
    </row>
    <row r="20" spans="2:17" s="155" customFormat="1" ht="13.5" customHeight="1">
      <c r="B20" s="591"/>
      <c r="C20" s="590"/>
      <c r="D20" s="590">
        <v>3</v>
      </c>
      <c r="E20" s="590"/>
      <c r="F20" s="591"/>
      <c r="G20" s="587">
        <v>4949</v>
      </c>
      <c r="H20" s="585"/>
      <c r="I20" s="593">
        <v>10.7</v>
      </c>
      <c r="J20" s="586"/>
      <c r="K20" s="589">
        <v>-0.5</v>
      </c>
      <c r="L20" s="588"/>
      <c r="M20" s="588">
        <v>-0.9</v>
      </c>
      <c r="N20" s="586"/>
      <c r="O20" s="588">
        <v>-12.9</v>
      </c>
      <c r="P20" s="586"/>
      <c r="Q20" s="592">
        <v>-10</v>
      </c>
    </row>
    <row r="21" spans="2:17" s="155" customFormat="1" ht="13.5" customHeight="1">
      <c r="B21" s="591"/>
      <c r="C21" s="590"/>
      <c r="D21" s="590">
        <v>4</v>
      </c>
      <c r="E21" s="590"/>
      <c r="F21" s="591"/>
      <c r="G21" s="587">
        <v>4286</v>
      </c>
      <c r="H21" s="585"/>
      <c r="I21" s="593">
        <v>-13.4</v>
      </c>
      <c r="J21" s="586"/>
      <c r="K21" s="589">
        <v>-12.2</v>
      </c>
      <c r="L21" s="588"/>
      <c r="M21" s="588">
        <v>-14.3</v>
      </c>
      <c r="N21" s="586"/>
      <c r="O21" s="588">
        <v>-30.3</v>
      </c>
      <c r="P21" s="586"/>
      <c r="Q21" s="592">
        <v>-22.2</v>
      </c>
    </row>
    <row r="22" spans="2:17" s="155" customFormat="1" ht="13.5" customHeight="1">
      <c r="B22" s="591"/>
      <c r="C22" s="590"/>
      <c r="D22" s="590">
        <v>5</v>
      </c>
      <c r="E22" s="590"/>
      <c r="F22" s="591"/>
      <c r="G22" s="587">
        <v>4679</v>
      </c>
      <c r="H22" s="585"/>
      <c r="I22" s="593">
        <v>9.1999999999999993</v>
      </c>
      <c r="J22" s="586"/>
      <c r="K22" s="589">
        <v>-6.2</v>
      </c>
      <c r="L22" s="588"/>
      <c r="M22" s="588">
        <v>-7.5</v>
      </c>
      <c r="N22" s="586"/>
      <c r="O22" s="588">
        <v>-20.3</v>
      </c>
      <c r="P22" s="586"/>
      <c r="Q22" s="592">
        <v>-16.8</v>
      </c>
    </row>
    <row r="23" spans="2:17" s="155" customFormat="1" ht="13.5" customHeight="1">
      <c r="B23" s="591"/>
      <c r="C23" s="590"/>
      <c r="D23" s="590">
        <v>6</v>
      </c>
      <c r="E23" s="590"/>
      <c r="F23" s="591"/>
      <c r="G23" s="587">
        <v>5213</v>
      </c>
      <c r="H23" s="585"/>
      <c r="I23" s="593">
        <v>11.4</v>
      </c>
      <c r="J23" s="586"/>
      <c r="K23" s="589">
        <v>2.7</v>
      </c>
      <c r="L23" s="588"/>
      <c r="M23" s="588">
        <v>2.1</v>
      </c>
      <c r="N23" s="586"/>
      <c r="O23" s="588">
        <v>-4.3</v>
      </c>
      <c r="P23" s="586"/>
      <c r="Q23" s="592">
        <v>-3.4</v>
      </c>
    </row>
    <row r="24" spans="2:17" s="155" customFormat="1" ht="13.5" customHeight="1">
      <c r="B24" s="591"/>
      <c r="C24" s="590"/>
      <c r="D24" s="590">
        <v>7</v>
      </c>
      <c r="E24" s="590"/>
      <c r="F24" s="591"/>
      <c r="G24" s="587">
        <v>5442</v>
      </c>
      <c r="H24" s="585"/>
      <c r="I24" s="593">
        <v>4.4000000000000004</v>
      </c>
      <c r="J24" s="586"/>
      <c r="K24" s="589">
        <v>1.8</v>
      </c>
      <c r="L24" s="588"/>
      <c r="M24" s="588">
        <v>-1.1000000000000001</v>
      </c>
      <c r="N24" s="586"/>
      <c r="O24" s="588">
        <v>-6</v>
      </c>
      <c r="P24" s="586"/>
      <c r="Q24" s="592">
        <v>-4.2</v>
      </c>
    </row>
    <row r="25" spans="2:17" s="155" customFormat="1" ht="13.5" customHeight="1">
      <c r="B25" s="591"/>
      <c r="C25" s="590"/>
      <c r="D25" s="590">
        <v>8</v>
      </c>
      <c r="E25" s="590"/>
      <c r="F25" s="591"/>
      <c r="G25" s="587">
        <v>5437</v>
      </c>
      <c r="H25" s="585"/>
      <c r="I25" s="593">
        <v>-0.1</v>
      </c>
      <c r="J25" s="586"/>
      <c r="K25" s="589">
        <v>0.6</v>
      </c>
      <c r="L25" s="588"/>
      <c r="M25" s="588">
        <v>-3</v>
      </c>
      <c r="N25" s="586"/>
      <c r="O25" s="588">
        <v>-6.9</v>
      </c>
      <c r="P25" s="586"/>
      <c r="Q25" s="592">
        <v>-3.2</v>
      </c>
    </row>
    <row r="26" spans="2:17" s="155" customFormat="1" ht="13.5" customHeight="1">
      <c r="B26" s="591"/>
      <c r="C26" s="590"/>
      <c r="D26" s="590">
        <v>9</v>
      </c>
      <c r="E26" s="590"/>
      <c r="F26" s="591"/>
      <c r="G26" s="587">
        <v>4800</v>
      </c>
      <c r="H26" s="585"/>
      <c r="I26" s="593">
        <v>-11.7</v>
      </c>
      <c r="J26" s="586"/>
      <c r="K26" s="589">
        <v>-6.7</v>
      </c>
      <c r="L26" s="588"/>
      <c r="M26" s="588">
        <v>-12.9</v>
      </c>
      <c r="N26" s="586"/>
      <c r="O26" s="588">
        <v>-16.8</v>
      </c>
      <c r="P26" s="586"/>
      <c r="Q26" s="592">
        <v>-13.9</v>
      </c>
    </row>
    <row r="27" spans="2:17" s="155" customFormat="1" ht="13.5" customHeight="1">
      <c r="B27" s="591"/>
      <c r="C27" s="590"/>
      <c r="D27" s="590">
        <v>10</v>
      </c>
      <c r="E27" s="590"/>
      <c r="F27" s="591"/>
      <c r="G27" s="587">
        <v>5043</v>
      </c>
      <c r="H27" s="585"/>
      <c r="I27" s="593">
        <v>5.0999999999999996</v>
      </c>
      <c r="J27" s="586"/>
      <c r="K27" s="589">
        <v>5.2</v>
      </c>
      <c r="L27" s="588"/>
      <c r="M27" s="588">
        <v>-0.6</v>
      </c>
      <c r="N27" s="586"/>
      <c r="O27" s="588">
        <v>3</v>
      </c>
      <c r="P27" s="586"/>
      <c r="Q27" s="592">
        <v>2.9</v>
      </c>
    </row>
    <row r="28" spans="2:17" s="155" customFormat="1" ht="13.5" customHeight="1">
      <c r="B28" s="591"/>
      <c r="C28" s="590"/>
      <c r="D28" s="590">
        <v>11</v>
      </c>
      <c r="E28" s="590"/>
      <c r="F28" s="591"/>
      <c r="G28" s="587">
        <v>5453</v>
      </c>
      <c r="H28" s="585"/>
      <c r="I28" s="593">
        <v>8.1</v>
      </c>
      <c r="J28" s="586"/>
      <c r="K28" s="589">
        <v>2.6</v>
      </c>
      <c r="L28" s="588"/>
      <c r="M28" s="588">
        <v>0.5</v>
      </c>
      <c r="N28" s="586"/>
      <c r="O28" s="588">
        <v>-2.6</v>
      </c>
      <c r="P28" s="586"/>
      <c r="Q28" s="592">
        <v>-3.4</v>
      </c>
    </row>
    <row r="29" spans="2:17" s="155" customFormat="1" ht="13.5" customHeight="1">
      <c r="B29" s="591"/>
      <c r="C29" s="590"/>
      <c r="D29" s="590">
        <v>12</v>
      </c>
      <c r="E29" s="590"/>
      <c r="F29" s="591"/>
      <c r="G29" s="587">
        <v>6610</v>
      </c>
      <c r="H29" s="585"/>
      <c r="I29" s="593">
        <v>21.2</v>
      </c>
      <c r="J29" s="586"/>
      <c r="K29" s="589">
        <v>0.5</v>
      </c>
      <c r="L29" s="588"/>
      <c r="M29" s="588">
        <v>-2.1</v>
      </c>
      <c r="N29" s="586"/>
      <c r="O29" s="588">
        <v>-2.9</v>
      </c>
      <c r="P29" s="586"/>
      <c r="Q29" s="592">
        <v>-3.4</v>
      </c>
    </row>
    <row r="30" spans="2:17" s="155" customFormat="1" ht="13.5" customHeight="1">
      <c r="B30" s="591">
        <v>3</v>
      </c>
      <c r="C30" s="590" t="s">
        <v>101</v>
      </c>
      <c r="D30" s="590">
        <v>1</v>
      </c>
      <c r="E30" s="590" t="s">
        <v>201</v>
      </c>
      <c r="F30" s="591"/>
      <c r="G30" s="587">
        <v>5042</v>
      </c>
      <c r="H30" s="585"/>
      <c r="I30" s="593">
        <v>-23.7</v>
      </c>
      <c r="J30" s="586"/>
      <c r="K30" s="589">
        <v>-1.4</v>
      </c>
      <c r="L30" s="588"/>
      <c r="M30" s="588">
        <v>-4.9000000000000004</v>
      </c>
      <c r="N30" s="586"/>
      <c r="O30" s="588">
        <v>-10.5</v>
      </c>
      <c r="P30" s="586"/>
      <c r="Q30" s="592">
        <v>-7.2</v>
      </c>
    </row>
    <row r="31" spans="2:17" s="155" customFormat="1" ht="13.5" customHeight="1">
      <c r="B31" s="591"/>
      <c r="C31" s="590"/>
      <c r="D31" s="590">
        <v>2</v>
      </c>
      <c r="E31" s="590"/>
      <c r="F31" s="591"/>
      <c r="G31" s="587">
        <v>4516</v>
      </c>
      <c r="H31" s="585"/>
      <c r="I31" s="593">
        <v>-10.4</v>
      </c>
      <c r="J31" s="586"/>
      <c r="K31" s="589">
        <v>-3</v>
      </c>
      <c r="L31" s="588"/>
      <c r="M31" s="588">
        <v>-6.1</v>
      </c>
      <c r="N31" s="586"/>
      <c r="O31" s="588">
        <v>-6.6</v>
      </c>
      <c r="P31" s="586"/>
      <c r="Q31" s="592">
        <v>-4.8</v>
      </c>
    </row>
    <row r="32" spans="2:17" s="155" customFormat="1" ht="13.5" customHeight="1">
      <c r="B32" s="591"/>
      <c r="C32" s="590"/>
      <c r="D32" s="590">
        <v>3</v>
      </c>
      <c r="E32" s="590"/>
      <c r="F32" s="591"/>
      <c r="G32" s="587">
        <v>4969</v>
      </c>
      <c r="H32" s="585"/>
      <c r="I32" s="593">
        <v>10</v>
      </c>
      <c r="J32" s="586"/>
      <c r="K32" s="589">
        <v>0.2</v>
      </c>
      <c r="L32" s="588"/>
      <c r="M32" s="588">
        <v>-2.5</v>
      </c>
      <c r="N32" s="586"/>
      <c r="O32" s="588">
        <v>5.4</v>
      </c>
      <c r="P32" s="586"/>
      <c r="Q32" s="592">
        <v>2.9</v>
      </c>
    </row>
    <row r="33" spans="2:18" s="155" customFormat="1" ht="13.5" customHeight="1">
      <c r="B33" s="591"/>
      <c r="C33" s="590"/>
      <c r="D33" s="590">
        <v>4</v>
      </c>
      <c r="E33" s="590"/>
      <c r="F33" s="591"/>
      <c r="G33" s="587">
        <v>4799</v>
      </c>
      <c r="H33" s="585"/>
      <c r="I33" s="593">
        <v>-3.4</v>
      </c>
      <c r="J33" s="586"/>
      <c r="K33" s="589">
        <v>12</v>
      </c>
      <c r="L33" s="588"/>
      <c r="M33" s="588">
        <v>10</v>
      </c>
      <c r="N33" s="586"/>
      <c r="O33" s="588">
        <v>26.6</v>
      </c>
      <c r="P33" s="586"/>
      <c r="Q33" s="592">
        <v>15.5</v>
      </c>
    </row>
    <row r="34" spans="2:18" s="155" customFormat="1" ht="13.5" customHeight="1">
      <c r="B34" s="591"/>
      <c r="C34" s="590"/>
      <c r="D34" s="590">
        <v>5</v>
      </c>
      <c r="E34" s="590"/>
      <c r="F34" s="591"/>
      <c r="G34" s="587">
        <v>4966</v>
      </c>
      <c r="H34" s="585"/>
      <c r="I34" s="593">
        <v>3.5</v>
      </c>
      <c r="J34" s="586"/>
      <c r="K34" s="589">
        <v>6.1</v>
      </c>
      <c r="L34" s="588"/>
      <c r="M34" s="588">
        <v>3.4</v>
      </c>
      <c r="N34" s="586"/>
      <c r="O34" s="588">
        <v>7.9</v>
      </c>
      <c r="P34" s="586"/>
      <c r="Q34" s="592">
        <v>5.7</v>
      </c>
      <c r="R34" s="540"/>
    </row>
    <row r="35" spans="2:18" s="155" customFormat="1" ht="13.5" customHeight="1">
      <c r="B35" s="591"/>
      <c r="C35" s="590"/>
      <c r="D35" s="590">
        <v>6</v>
      </c>
      <c r="E35" s="590"/>
      <c r="F35" s="591"/>
      <c r="G35" s="587">
        <v>5075</v>
      </c>
      <c r="H35" s="585"/>
      <c r="I35" s="593">
        <v>2.1949254933548126</v>
      </c>
      <c r="J35" s="586"/>
      <c r="K35" s="589">
        <v>-2.6</v>
      </c>
      <c r="L35" s="588"/>
      <c r="M35" s="588">
        <v>-5</v>
      </c>
      <c r="N35" s="586"/>
      <c r="O35" s="588">
        <v>-5.7</v>
      </c>
      <c r="P35" s="586"/>
      <c r="Q35" s="592">
        <v>-2.2999999999999998</v>
      </c>
    </row>
    <row r="36" spans="2:18" s="155" customFormat="1" ht="13.5" customHeight="1">
      <c r="B36" s="594"/>
      <c r="C36" s="595"/>
      <c r="D36" s="595"/>
      <c r="E36" s="595"/>
      <c r="F36" s="596"/>
      <c r="G36" s="597"/>
      <c r="H36" s="598"/>
      <c r="I36" s="599"/>
      <c r="J36" s="600"/>
      <c r="K36" s="601"/>
      <c r="L36" s="599"/>
      <c r="M36" s="599"/>
      <c r="N36" s="600"/>
      <c r="O36" s="601"/>
      <c r="P36" s="599"/>
      <c r="Q36" s="601"/>
    </row>
    <row r="37" spans="2:18" s="181" customFormat="1" ht="12.75" customHeight="1">
      <c r="B37" s="401" t="s">
        <v>316</v>
      </c>
      <c r="C37" s="402"/>
      <c r="D37" s="402"/>
      <c r="E37" s="402"/>
      <c r="F37" s="402"/>
      <c r="G37" s="402"/>
      <c r="H37" s="402"/>
      <c r="I37" s="402"/>
      <c r="J37" s="402"/>
      <c r="K37" s="402"/>
      <c r="L37" s="402"/>
      <c r="M37" s="402"/>
      <c r="N37" s="402"/>
      <c r="O37" s="402"/>
      <c r="P37" s="402"/>
      <c r="Q37" s="403"/>
    </row>
    <row r="38" spans="2:18" s="181" customFormat="1" ht="49.5" customHeight="1">
      <c r="B38" s="1012" t="s">
        <v>289</v>
      </c>
      <c r="C38" s="1013"/>
      <c r="D38" s="1013"/>
      <c r="E38" s="1013"/>
      <c r="F38" s="1013"/>
      <c r="G38" s="1013"/>
      <c r="H38" s="1013"/>
      <c r="I38" s="1013"/>
      <c r="J38" s="1013"/>
      <c r="K38" s="1013"/>
      <c r="L38" s="1013"/>
      <c r="M38" s="1013"/>
      <c r="N38" s="1013"/>
      <c r="O38" s="1013"/>
      <c r="P38" s="1013"/>
      <c r="Q38" s="1014"/>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3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03" t="s">
        <v>464</v>
      </c>
      <c r="C56" s="1004"/>
      <c r="D56" s="1004"/>
      <c r="E56" s="1004"/>
      <c r="F56" s="1004"/>
      <c r="G56" s="1004"/>
      <c r="H56" s="1004"/>
      <c r="I56" s="1004"/>
      <c r="J56" s="1004"/>
      <c r="K56" s="1004"/>
      <c r="L56" s="1004"/>
      <c r="M56" s="1004"/>
      <c r="N56" s="1004"/>
      <c r="O56" s="1004"/>
      <c r="P56" s="1004"/>
      <c r="Q56" s="1005"/>
      <c r="R56" s="153"/>
    </row>
    <row r="57" spans="2:18" ht="14.25" customHeight="1">
      <c r="B57" s="1006"/>
      <c r="C57" s="1007"/>
      <c r="D57" s="1007"/>
      <c r="E57" s="1007"/>
      <c r="F57" s="1007"/>
      <c r="G57" s="1007"/>
      <c r="H57" s="1007"/>
      <c r="I57" s="1007"/>
      <c r="J57" s="1007"/>
      <c r="K57" s="1007"/>
      <c r="L57" s="1007"/>
      <c r="M57" s="1007"/>
      <c r="N57" s="1007"/>
      <c r="O57" s="1007"/>
      <c r="P57" s="1007"/>
      <c r="Q57" s="1008"/>
      <c r="R57" s="153"/>
    </row>
    <row r="58" spans="2:18" ht="14.25" customHeight="1">
      <c r="B58" s="1006"/>
      <c r="C58" s="1007"/>
      <c r="D58" s="1007"/>
      <c r="E58" s="1007"/>
      <c r="F58" s="1007"/>
      <c r="G58" s="1007"/>
      <c r="H58" s="1007"/>
      <c r="I58" s="1007"/>
      <c r="J58" s="1007"/>
      <c r="K58" s="1007"/>
      <c r="L58" s="1007"/>
      <c r="M58" s="1007"/>
      <c r="N58" s="1007"/>
      <c r="O58" s="1007"/>
      <c r="P58" s="1007"/>
      <c r="Q58" s="1008"/>
      <c r="R58" s="153"/>
    </row>
    <row r="59" spans="2:18" ht="14.25" customHeight="1">
      <c r="B59" s="1009"/>
      <c r="C59" s="1010"/>
      <c r="D59" s="1010"/>
      <c r="E59" s="1010"/>
      <c r="F59" s="1010"/>
      <c r="G59" s="1010"/>
      <c r="H59" s="1010"/>
      <c r="I59" s="1010"/>
      <c r="J59" s="1010"/>
      <c r="K59" s="1010"/>
      <c r="L59" s="1010"/>
      <c r="M59" s="1010"/>
      <c r="N59" s="1010"/>
      <c r="O59" s="1010"/>
      <c r="P59" s="1010"/>
      <c r="Q59" s="1011"/>
    </row>
    <row r="66" spans="18:18" ht="18" customHeight="1">
      <c r="R66" s="678"/>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A2" sqref="A2:J2"/>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68" t="s">
        <v>91</v>
      </c>
      <c r="F2" s="2"/>
      <c r="G2" s="2"/>
      <c r="H2" s="2"/>
      <c r="I2" s="2"/>
      <c r="J2" s="2"/>
      <c r="K2" s="2"/>
      <c r="L2" s="2" t="s">
        <v>92</v>
      </c>
      <c r="M2" s="2"/>
      <c r="N2" s="2"/>
    </row>
    <row r="3" spans="2:15" ht="15" customHeight="1">
      <c r="B3" s="269" t="s">
        <v>93</v>
      </c>
      <c r="F3" s="83"/>
      <c r="G3" s="83"/>
      <c r="H3" s="83"/>
      <c r="I3" s="83"/>
      <c r="J3" s="83"/>
      <c r="K3" s="83"/>
      <c r="L3" s="83"/>
      <c r="M3" s="83"/>
      <c r="N3" s="84" t="s">
        <v>128</v>
      </c>
    </row>
    <row r="4" spans="2:15" s="95" customFormat="1" ht="15" customHeight="1">
      <c r="B4" s="123"/>
      <c r="C4" s="156"/>
      <c r="D4" s="156"/>
      <c r="E4" s="4"/>
      <c r="F4" s="1034" t="s">
        <v>61</v>
      </c>
      <c r="G4" s="1035"/>
      <c r="H4" s="1035"/>
      <c r="I4" s="1036"/>
      <c r="J4" s="1034" t="s">
        <v>58</v>
      </c>
      <c r="K4" s="1035"/>
      <c r="L4" s="1035"/>
      <c r="M4" s="1035"/>
      <c r="N4" s="1036"/>
    </row>
    <row r="5" spans="2:15" s="95" customFormat="1" ht="15" customHeight="1">
      <c r="B5" s="1046" t="s">
        <v>0</v>
      </c>
      <c r="C5" s="1047"/>
      <c r="D5" s="1047"/>
      <c r="E5" s="1048"/>
      <c r="F5" s="85" t="s">
        <v>107</v>
      </c>
      <c r="G5" s="86"/>
      <c r="H5" s="1034" t="s">
        <v>141</v>
      </c>
      <c r="I5" s="1036"/>
      <c r="J5" s="1034" t="s">
        <v>209</v>
      </c>
      <c r="K5" s="1035"/>
      <c r="L5" s="1036"/>
      <c r="M5" s="1049" t="s">
        <v>108</v>
      </c>
      <c r="N5" s="1049" t="s">
        <v>109</v>
      </c>
    </row>
    <row r="6" spans="2:15" s="95" customFormat="1" ht="15" customHeight="1">
      <c r="B6" s="6"/>
      <c r="C6" s="117"/>
      <c r="D6" s="117"/>
      <c r="E6" s="157"/>
      <c r="F6" s="87" t="s">
        <v>50</v>
      </c>
      <c r="G6" s="88" t="s">
        <v>49</v>
      </c>
      <c r="H6" s="81" t="s">
        <v>51</v>
      </c>
      <c r="I6" s="82" t="s">
        <v>52</v>
      </c>
      <c r="J6" s="88" t="s">
        <v>110</v>
      </c>
      <c r="K6" s="81" t="s">
        <v>51</v>
      </c>
      <c r="L6" s="81" t="s">
        <v>52</v>
      </c>
      <c r="M6" s="1050"/>
      <c r="N6" s="1050"/>
    </row>
    <row r="7" spans="2:15" s="95" customFormat="1" ht="15" hidden="1" customHeight="1">
      <c r="B7" s="123">
        <v>20</v>
      </c>
      <c r="C7" s="156" t="s">
        <v>99</v>
      </c>
      <c r="D7" s="156"/>
      <c r="E7" s="555"/>
      <c r="F7" s="407">
        <f>H7+I7</f>
        <v>26515</v>
      </c>
      <c r="G7" s="418"/>
      <c r="H7" s="92">
        <v>12507</v>
      </c>
      <c r="I7" s="416">
        <v>14008</v>
      </c>
      <c r="J7" s="411">
        <v>-9.8000000000000007</v>
      </c>
      <c r="K7" s="412">
        <v>-13.3</v>
      </c>
      <c r="L7" s="411">
        <v>-6.6</v>
      </c>
      <c r="M7" s="412">
        <v>-8.6999999999999993</v>
      </c>
      <c r="N7" s="408">
        <v>-11</v>
      </c>
      <c r="O7" s="179"/>
    </row>
    <row r="8" spans="2:15" s="95" customFormat="1" ht="15" hidden="1" customHeight="1">
      <c r="B8" s="114">
        <v>21</v>
      </c>
      <c r="C8" s="156" t="s">
        <v>99</v>
      </c>
      <c r="D8" s="156"/>
      <c r="E8" s="541"/>
      <c r="F8" s="111">
        <v>29605</v>
      </c>
      <c r="G8" s="419"/>
      <c r="H8" s="417">
        <v>16004</v>
      </c>
      <c r="I8" s="111">
        <v>13601</v>
      </c>
      <c r="J8" s="405"/>
      <c r="K8" s="413"/>
      <c r="L8" s="405"/>
      <c r="M8" s="413">
        <v>8.4</v>
      </c>
      <c r="N8" s="110">
        <v>6.8</v>
      </c>
      <c r="O8" s="179"/>
    </row>
    <row r="9" spans="2:15" s="95" customFormat="1" ht="15" hidden="1" customHeight="1">
      <c r="B9" s="114">
        <v>22</v>
      </c>
      <c r="C9" s="156" t="s">
        <v>99</v>
      </c>
      <c r="D9" s="115"/>
      <c r="E9" s="541"/>
      <c r="F9" s="111">
        <v>26879</v>
      </c>
      <c r="G9" s="419"/>
      <c r="H9" s="417">
        <v>14834</v>
      </c>
      <c r="I9" s="111">
        <v>12045</v>
      </c>
      <c r="J9" s="405">
        <v>-9.1999999999999993</v>
      </c>
      <c r="K9" s="413">
        <v>-7.3</v>
      </c>
      <c r="L9" s="405">
        <v>-11.4</v>
      </c>
      <c r="M9" s="413">
        <v>-5.7</v>
      </c>
      <c r="N9" s="110">
        <v>-7</v>
      </c>
      <c r="O9" s="179"/>
    </row>
    <row r="10" spans="2:15" s="95" customFormat="1" ht="15" hidden="1" customHeight="1">
      <c r="B10" s="114">
        <v>25</v>
      </c>
      <c r="C10" s="156" t="s">
        <v>99</v>
      </c>
      <c r="D10" s="115"/>
      <c r="E10" s="541"/>
      <c r="F10" s="111">
        <v>33864</v>
      </c>
      <c r="G10" s="419"/>
      <c r="H10" s="417">
        <v>15827</v>
      </c>
      <c r="I10" s="111">
        <v>18037</v>
      </c>
      <c r="J10" s="405">
        <v>10.6</v>
      </c>
      <c r="K10" s="413">
        <v>4.5</v>
      </c>
      <c r="L10" s="405">
        <v>16.600000000000001</v>
      </c>
      <c r="M10" s="413">
        <v>8.1999999999999993</v>
      </c>
      <c r="N10" s="110">
        <v>9</v>
      </c>
      <c r="O10" s="179"/>
    </row>
    <row r="11" spans="2:15" s="95" customFormat="1" ht="15" customHeight="1">
      <c r="B11" s="726" t="s">
        <v>400</v>
      </c>
      <c r="C11" s="115" t="s">
        <v>99</v>
      </c>
      <c r="D11" s="115"/>
      <c r="E11" s="873"/>
      <c r="F11" s="111">
        <v>28831</v>
      </c>
      <c r="G11" s="419"/>
      <c r="H11" s="417">
        <v>15663</v>
      </c>
      <c r="I11" s="111">
        <v>13168</v>
      </c>
      <c r="J11" s="405">
        <v>3.9</v>
      </c>
      <c r="K11" s="413">
        <v>11.4</v>
      </c>
      <c r="L11" s="405">
        <v>-3.8</v>
      </c>
      <c r="M11" s="413">
        <v>4.0999999999999996</v>
      </c>
      <c r="N11" s="110">
        <v>3.1</v>
      </c>
      <c r="O11" s="179"/>
    </row>
    <row r="12" spans="2:15" s="95" customFormat="1" ht="15" customHeight="1">
      <c r="B12" s="114">
        <v>29</v>
      </c>
      <c r="C12" s="115"/>
      <c r="D12" s="115"/>
      <c r="E12" s="873"/>
      <c r="F12" s="111">
        <v>30002</v>
      </c>
      <c r="G12" s="419"/>
      <c r="H12" s="417">
        <v>15321</v>
      </c>
      <c r="I12" s="111">
        <v>14681</v>
      </c>
      <c r="J12" s="405">
        <v>4.0999999999999996</v>
      </c>
      <c r="K12" s="413">
        <v>-2.2000000000000002</v>
      </c>
      <c r="L12" s="405">
        <v>11.5</v>
      </c>
      <c r="M12" s="413">
        <v>4.7</v>
      </c>
      <c r="N12" s="110">
        <v>2.5</v>
      </c>
      <c r="O12" s="179"/>
    </row>
    <row r="13" spans="2:15" s="95" customFormat="1" ht="15" customHeight="1">
      <c r="B13" s="681">
        <v>30</v>
      </c>
      <c r="C13" s="115"/>
      <c r="D13" s="115"/>
      <c r="E13" s="874"/>
      <c r="F13" s="111">
        <v>30655</v>
      </c>
      <c r="G13" s="419"/>
      <c r="H13" s="417">
        <v>15561</v>
      </c>
      <c r="I13" s="111">
        <v>15094</v>
      </c>
      <c r="J13" s="405">
        <v>2.2000000000000002</v>
      </c>
      <c r="K13" s="413">
        <v>1.6</v>
      </c>
      <c r="L13" s="405">
        <v>2.8</v>
      </c>
      <c r="M13" s="413">
        <v>0.7</v>
      </c>
      <c r="N13" s="710">
        <v>0.3</v>
      </c>
      <c r="O13" s="179"/>
    </row>
    <row r="14" spans="2:15" s="95" customFormat="1" ht="15" customHeight="1">
      <c r="B14" s="681" t="s">
        <v>353</v>
      </c>
      <c r="C14" s="115" t="s">
        <v>99</v>
      </c>
      <c r="D14" s="115"/>
      <c r="E14" s="874"/>
      <c r="F14" s="111">
        <v>30628</v>
      </c>
      <c r="G14" s="419"/>
      <c r="H14" s="417">
        <v>15842</v>
      </c>
      <c r="I14" s="111">
        <v>14786</v>
      </c>
      <c r="J14" s="405">
        <v>-0.1</v>
      </c>
      <c r="K14" s="413">
        <v>1.8</v>
      </c>
      <c r="L14" s="405">
        <v>-2</v>
      </c>
      <c r="M14" s="413">
        <v>-5</v>
      </c>
      <c r="N14" s="710">
        <v>-4.4000000000000004</v>
      </c>
      <c r="O14" s="179"/>
    </row>
    <row r="15" spans="2:15" s="95" customFormat="1" ht="15" customHeight="1">
      <c r="B15" s="681">
        <v>2</v>
      </c>
      <c r="C15" s="115"/>
      <c r="D15" s="115"/>
      <c r="E15" s="556"/>
      <c r="F15" s="112">
        <v>27516</v>
      </c>
      <c r="G15" s="113"/>
      <c r="H15" s="103">
        <v>14066</v>
      </c>
      <c r="I15" s="109">
        <v>13450</v>
      </c>
      <c r="J15" s="405">
        <v>-10.199999999999999</v>
      </c>
      <c r="K15" s="415">
        <v>-11.2</v>
      </c>
      <c r="L15" s="406">
        <v>-9</v>
      </c>
      <c r="M15" s="413">
        <v>-6</v>
      </c>
      <c r="N15" s="110">
        <v>-7.6</v>
      </c>
      <c r="O15" s="179"/>
    </row>
    <row r="16" spans="2:15" s="95" customFormat="1" ht="15" customHeight="1">
      <c r="B16" s="114"/>
      <c r="C16" s="115"/>
      <c r="D16" s="115"/>
      <c r="E16" s="556"/>
      <c r="F16" s="112"/>
      <c r="G16" s="113"/>
      <c r="H16" s="103"/>
      <c r="I16" s="109"/>
      <c r="J16" s="405"/>
      <c r="K16" s="415"/>
      <c r="L16" s="406"/>
      <c r="M16" s="413"/>
      <c r="N16" s="110"/>
    </row>
    <row r="17" spans="2:14" s="95" customFormat="1" ht="13.5" customHeight="1">
      <c r="B17" s="114" t="s">
        <v>445</v>
      </c>
      <c r="C17" s="115" t="s">
        <v>101</v>
      </c>
      <c r="D17" s="115">
        <v>2</v>
      </c>
      <c r="E17" s="556" t="s">
        <v>148</v>
      </c>
      <c r="F17" s="112">
        <v>2541</v>
      </c>
      <c r="G17" s="113">
        <v>11.1</v>
      </c>
      <c r="H17" s="103">
        <v>1345</v>
      </c>
      <c r="I17" s="109">
        <v>1196</v>
      </c>
      <c r="J17" s="405">
        <v>-13.9</v>
      </c>
      <c r="K17" s="415">
        <v>-10.9</v>
      </c>
      <c r="L17" s="406">
        <v>-17.100000000000001</v>
      </c>
      <c r="M17" s="413">
        <v>-12.9</v>
      </c>
      <c r="N17" s="110">
        <v>-9.9</v>
      </c>
    </row>
    <row r="18" spans="2:14" s="95" customFormat="1" ht="13.5" customHeight="1">
      <c r="B18" s="726"/>
      <c r="C18" s="115"/>
      <c r="D18" s="115">
        <v>3</v>
      </c>
      <c r="E18" s="556"/>
      <c r="F18" s="112">
        <v>3451</v>
      </c>
      <c r="G18" s="113">
        <v>35.799999999999997</v>
      </c>
      <c r="H18" s="103">
        <v>1820</v>
      </c>
      <c r="I18" s="109">
        <v>1631</v>
      </c>
      <c r="J18" s="405">
        <v>-9.8000000000000007</v>
      </c>
      <c r="K18" s="415">
        <v>-7.4</v>
      </c>
      <c r="L18" s="406">
        <v>-12.3</v>
      </c>
      <c r="M18" s="413">
        <v>-11.4</v>
      </c>
      <c r="N18" s="110">
        <v>-9</v>
      </c>
    </row>
    <row r="19" spans="2:14" s="95" customFormat="1" ht="13.5" customHeight="1">
      <c r="B19" s="726"/>
      <c r="C19" s="115"/>
      <c r="D19" s="115">
        <v>4</v>
      </c>
      <c r="E19" s="556"/>
      <c r="F19" s="112">
        <v>1566</v>
      </c>
      <c r="G19" s="113">
        <v>-54.6</v>
      </c>
      <c r="H19" s="103">
        <v>794</v>
      </c>
      <c r="I19" s="109">
        <v>772</v>
      </c>
      <c r="J19" s="405">
        <v>-29.6</v>
      </c>
      <c r="K19" s="415">
        <v>-25.6</v>
      </c>
      <c r="L19" s="406">
        <v>-33.200000000000003</v>
      </c>
      <c r="M19" s="413">
        <v>-29.1</v>
      </c>
      <c r="N19" s="110">
        <v>-30.4</v>
      </c>
    </row>
    <row r="20" spans="2:14" s="95" customFormat="1" ht="13.5" customHeight="1">
      <c r="B20" s="726"/>
      <c r="C20" s="115"/>
      <c r="D20" s="115">
        <v>5</v>
      </c>
      <c r="E20" s="556"/>
      <c r="F20" s="112">
        <v>1228</v>
      </c>
      <c r="G20" s="113">
        <v>-21.6</v>
      </c>
      <c r="H20" s="103">
        <v>739</v>
      </c>
      <c r="I20" s="109">
        <v>489</v>
      </c>
      <c r="J20" s="405">
        <v>-47.4</v>
      </c>
      <c r="K20" s="415">
        <v>-36.200000000000003</v>
      </c>
      <c r="L20" s="406">
        <v>-58.4</v>
      </c>
      <c r="M20" s="413">
        <v>-47.2</v>
      </c>
      <c r="N20" s="110">
        <v>-46.7</v>
      </c>
    </row>
    <row r="21" spans="2:14" s="95" customFormat="1" ht="13.5" customHeight="1">
      <c r="B21" s="726"/>
      <c r="C21" s="115"/>
      <c r="D21" s="115">
        <v>6</v>
      </c>
      <c r="E21" s="556"/>
      <c r="F21" s="112">
        <v>2009</v>
      </c>
      <c r="G21" s="113">
        <v>63.6</v>
      </c>
      <c r="H21" s="103">
        <v>987</v>
      </c>
      <c r="I21" s="109">
        <v>1022</v>
      </c>
      <c r="J21" s="405">
        <v>-21.8</v>
      </c>
      <c r="K21" s="415">
        <v>-22.6</v>
      </c>
      <c r="L21" s="406">
        <v>-21</v>
      </c>
      <c r="M21" s="413">
        <v>-21.5</v>
      </c>
      <c r="N21" s="110">
        <v>-22.7</v>
      </c>
    </row>
    <row r="22" spans="2:14" s="95" customFormat="1" ht="13.5" customHeight="1">
      <c r="B22" s="726"/>
      <c r="C22" s="115"/>
      <c r="D22" s="115">
        <v>7</v>
      </c>
      <c r="E22" s="556"/>
      <c r="F22" s="112">
        <v>2372</v>
      </c>
      <c r="G22" s="113">
        <v>18.100000000000001</v>
      </c>
      <c r="H22" s="103">
        <v>1184</v>
      </c>
      <c r="I22" s="109">
        <v>1188</v>
      </c>
      <c r="J22" s="405">
        <v>-10</v>
      </c>
      <c r="K22" s="415">
        <v>-16.3</v>
      </c>
      <c r="L22" s="406">
        <v>-2.8</v>
      </c>
      <c r="M22" s="413">
        <v>-10.7</v>
      </c>
      <c r="N22" s="110">
        <v>-12.8</v>
      </c>
    </row>
    <row r="23" spans="2:14" s="95" customFormat="1" ht="13.5" customHeight="1">
      <c r="B23" s="726"/>
      <c r="C23" s="115"/>
      <c r="D23" s="115">
        <v>8</v>
      </c>
      <c r="E23" s="556"/>
      <c r="F23" s="112">
        <v>1963</v>
      </c>
      <c r="G23" s="113">
        <v>-17.2</v>
      </c>
      <c r="H23" s="103">
        <v>946</v>
      </c>
      <c r="I23" s="109">
        <v>1017</v>
      </c>
      <c r="J23" s="405">
        <v>-10.7</v>
      </c>
      <c r="K23" s="415">
        <v>-19.7</v>
      </c>
      <c r="L23" s="406">
        <v>-0.2</v>
      </c>
      <c r="M23" s="413">
        <v>-12.4</v>
      </c>
      <c r="N23" s="110">
        <v>-14.8</v>
      </c>
    </row>
    <row r="24" spans="2:14" s="95" customFormat="1" ht="13.5" customHeight="1">
      <c r="B24" s="726"/>
      <c r="C24" s="115"/>
      <c r="D24" s="115">
        <v>9</v>
      </c>
      <c r="E24" s="556"/>
      <c r="F24" s="112">
        <v>2759</v>
      </c>
      <c r="G24" s="113">
        <v>40.6</v>
      </c>
      <c r="H24" s="103">
        <v>1455</v>
      </c>
      <c r="I24" s="109">
        <v>1304</v>
      </c>
      <c r="J24" s="405">
        <v>-24.3</v>
      </c>
      <c r="K24" s="415">
        <v>-26</v>
      </c>
      <c r="L24" s="406">
        <v>-22.4</v>
      </c>
      <c r="M24" s="413">
        <v>-16.2</v>
      </c>
      <c r="N24" s="110">
        <v>-14.7</v>
      </c>
    </row>
    <row r="25" spans="2:14" s="95" customFormat="1" ht="13.5" customHeight="1">
      <c r="B25" s="726"/>
      <c r="C25" s="115"/>
      <c r="D25" s="115">
        <v>10</v>
      </c>
      <c r="E25" s="556"/>
      <c r="F25" s="112">
        <v>2344</v>
      </c>
      <c r="G25" s="113">
        <v>-15</v>
      </c>
      <c r="H25" s="103">
        <v>1208</v>
      </c>
      <c r="I25" s="109">
        <v>1136</v>
      </c>
      <c r="J25" s="405">
        <v>-1.8</v>
      </c>
      <c r="K25" s="415">
        <v>2.2999999999999998</v>
      </c>
      <c r="L25" s="406">
        <v>-5.7</v>
      </c>
      <c r="M25" s="413">
        <v>31.7</v>
      </c>
      <c r="N25" s="110">
        <v>30.8</v>
      </c>
    </row>
    <row r="26" spans="2:14" s="95" customFormat="1" ht="13.5" customHeight="1">
      <c r="B26" s="726"/>
      <c r="C26" s="115"/>
      <c r="D26" s="115">
        <v>11</v>
      </c>
      <c r="E26" s="556"/>
      <c r="F26" s="112">
        <v>2275</v>
      </c>
      <c r="G26" s="113">
        <v>-2.9</v>
      </c>
      <c r="H26" s="103">
        <v>1167</v>
      </c>
      <c r="I26" s="109">
        <v>1108</v>
      </c>
      <c r="J26" s="405">
        <v>-4.2</v>
      </c>
      <c r="K26" s="415">
        <v>-5.6</v>
      </c>
      <c r="L26" s="406">
        <v>-2.6</v>
      </c>
      <c r="M26" s="413">
        <v>8.3000000000000007</v>
      </c>
      <c r="N26" s="110">
        <v>6.7</v>
      </c>
    </row>
    <row r="27" spans="2:14" s="95" customFormat="1" ht="13.5" customHeight="1">
      <c r="B27" s="726"/>
      <c r="C27" s="115"/>
      <c r="D27" s="115">
        <v>12</v>
      </c>
      <c r="E27" s="556"/>
      <c r="F27" s="112">
        <v>2189</v>
      </c>
      <c r="G27" s="113">
        <v>-3.8</v>
      </c>
      <c r="H27" s="103">
        <v>1135</v>
      </c>
      <c r="I27" s="109">
        <v>1054</v>
      </c>
      <c r="J27" s="405">
        <v>10.4</v>
      </c>
      <c r="K27" s="415">
        <v>9.8000000000000007</v>
      </c>
      <c r="L27" s="406">
        <v>11.2</v>
      </c>
      <c r="M27" s="413">
        <v>14.7</v>
      </c>
      <c r="N27" s="110">
        <v>10.8</v>
      </c>
    </row>
    <row r="28" spans="2:14" s="95" customFormat="1" ht="13.5" customHeight="1">
      <c r="B28" s="726">
        <v>3</v>
      </c>
      <c r="C28" s="115" t="s">
        <v>101</v>
      </c>
      <c r="D28" s="115">
        <v>1</v>
      </c>
      <c r="E28" s="556" t="s">
        <v>201</v>
      </c>
      <c r="F28" s="112">
        <v>2462</v>
      </c>
      <c r="G28" s="113">
        <v>12.5</v>
      </c>
      <c r="H28" s="103">
        <v>1257</v>
      </c>
      <c r="I28" s="109">
        <v>1205</v>
      </c>
      <c r="J28" s="405">
        <v>7.6</v>
      </c>
      <c r="K28" s="415">
        <v>7.8</v>
      </c>
      <c r="L28" s="406">
        <v>7.4</v>
      </c>
      <c r="M28" s="413">
        <v>10.3</v>
      </c>
      <c r="N28" s="110">
        <v>7.7</v>
      </c>
    </row>
    <row r="29" spans="2:14" s="95" customFormat="1" ht="13.5" customHeight="1">
      <c r="B29" s="726"/>
      <c r="C29" s="115"/>
      <c r="D29" s="115">
        <v>2</v>
      </c>
      <c r="E29" s="556"/>
      <c r="F29" s="112">
        <v>2701</v>
      </c>
      <c r="G29" s="113">
        <v>9.6999999999999993</v>
      </c>
      <c r="H29" s="103">
        <v>1350</v>
      </c>
      <c r="I29" s="109">
        <v>1351</v>
      </c>
      <c r="J29" s="405">
        <v>6.3</v>
      </c>
      <c r="K29" s="415">
        <v>0.4</v>
      </c>
      <c r="L29" s="406">
        <v>13</v>
      </c>
      <c r="M29" s="413">
        <v>3.8</v>
      </c>
      <c r="N29" s="110">
        <v>-0.1</v>
      </c>
    </row>
    <row r="30" spans="2:14" s="95" customFormat="1" ht="13.5" customHeight="1">
      <c r="B30" s="726"/>
      <c r="C30" s="115"/>
      <c r="D30" s="115">
        <v>3</v>
      </c>
      <c r="E30" s="556"/>
      <c r="F30" s="112">
        <v>3648</v>
      </c>
      <c r="G30" s="113">
        <v>35.1</v>
      </c>
      <c r="H30" s="103">
        <v>1844</v>
      </c>
      <c r="I30" s="109">
        <v>1804</v>
      </c>
      <c r="J30" s="405">
        <v>5.7</v>
      </c>
      <c r="K30" s="415">
        <v>1.3</v>
      </c>
      <c r="L30" s="406">
        <v>10.6</v>
      </c>
      <c r="M30" s="413">
        <v>7.1</v>
      </c>
      <c r="N30" s="110">
        <v>5.3</v>
      </c>
    </row>
    <row r="31" spans="2:14" s="95" customFormat="1" ht="13.5" customHeight="1">
      <c r="B31" s="726"/>
      <c r="C31" s="115"/>
      <c r="D31" s="115">
        <v>4</v>
      </c>
      <c r="E31" s="556"/>
      <c r="F31" s="112">
        <v>2021</v>
      </c>
      <c r="G31" s="113">
        <v>-44.6</v>
      </c>
      <c r="H31" s="103">
        <v>958</v>
      </c>
      <c r="I31" s="109">
        <v>1063</v>
      </c>
      <c r="J31" s="405">
        <v>29.1</v>
      </c>
      <c r="K31" s="415">
        <v>20.7</v>
      </c>
      <c r="L31" s="406">
        <v>37.700000000000003</v>
      </c>
      <c r="M31" s="413">
        <v>31.4</v>
      </c>
      <c r="N31" s="110">
        <v>31.6</v>
      </c>
    </row>
    <row r="32" spans="2:14" s="95" customFormat="1" ht="13.5" customHeight="1">
      <c r="B32" s="726"/>
      <c r="C32" s="115"/>
      <c r="D32" s="115">
        <v>5</v>
      </c>
      <c r="E32" s="556"/>
      <c r="F32" s="112">
        <v>1843</v>
      </c>
      <c r="G32" s="113">
        <v>-8.8000000000000007</v>
      </c>
      <c r="H32" s="103">
        <v>897</v>
      </c>
      <c r="I32" s="109">
        <v>946</v>
      </c>
      <c r="J32" s="405">
        <v>50.1</v>
      </c>
      <c r="K32" s="415">
        <v>21.4</v>
      </c>
      <c r="L32" s="406">
        <v>93.5</v>
      </c>
      <c r="M32" s="413">
        <v>52.1</v>
      </c>
      <c r="N32" s="110">
        <v>50</v>
      </c>
    </row>
    <row r="33" spans="2:14" s="95" customFormat="1" ht="13.5" customHeight="1">
      <c r="B33" s="726"/>
      <c r="C33" s="115"/>
      <c r="D33" s="115">
        <v>6</v>
      </c>
      <c r="E33" s="556"/>
      <c r="F33" s="112">
        <v>1961</v>
      </c>
      <c r="G33" s="113">
        <v>6.4</v>
      </c>
      <c r="H33" s="103">
        <v>994</v>
      </c>
      <c r="I33" s="109">
        <v>967</v>
      </c>
      <c r="J33" s="405">
        <v>-2.4</v>
      </c>
      <c r="K33" s="415">
        <v>0.7</v>
      </c>
      <c r="L33" s="406">
        <v>-5.4</v>
      </c>
      <c r="M33" s="413">
        <v>-1.2</v>
      </c>
      <c r="N33" s="110">
        <v>4.5</v>
      </c>
    </row>
    <row r="34" spans="2:14" s="95" customFormat="1" ht="13.5" customHeight="1">
      <c r="B34" s="726"/>
      <c r="C34" s="115"/>
      <c r="D34" s="115">
        <v>7</v>
      </c>
      <c r="E34" s="556"/>
      <c r="F34" s="112">
        <v>2160</v>
      </c>
      <c r="G34" s="113">
        <v>10.1</v>
      </c>
      <c r="H34" s="103">
        <v>1152</v>
      </c>
      <c r="I34" s="109">
        <v>1008</v>
      </c>
      <c r="J34" s="405">
        <v>-8.9</v>
      </c>
      <c r="K34" s="415">
        <v>-2.7</v>
      </c>
      <c r="L34" s="406">
        <v>-15.2</v>
      </c>
      <c r="M34" s="413"/>
      <c r="N34" s="110"/>
    </row>
    <row r="35" spans="2:14" s="95" customFormat="1" ht="13.5" customHeight="1">
      <c r="B35" s="116"/>
      <c r="C35" s="117"/>
      <c r="D35" s="117"/>
      <c r="E35" s="557"/>
      <c r="F35" s="118"/>
      <c r="G35" s="119"/>
      <c r="H35" s="94"/>
      <c r="I35" s="120"/>
      <c r="J35" s="409"/>
      <c r="K35" s="122"/>
      <c r="L35" s="410"/>
      <c r="M35" s="414"/>
      <c r="N35" s="121"/>
    </row>
    <row r="36" spans="2:14" s="132" customFormat="1" ht="15" customHeight="1">
      <c r="B36" s="182" t="s">
        <v>273</v>
      </c>
      <c r="C36" s="183"/>
      <c r="D36" s="183"/>
      <c r="E36" s="183"/>
      <c r="F36" s="183"/>
      <c r="G36" s="183"/>
      <c r="H36" s="183"/>
      <c r="I36" s="183"/>
      <c r="J36" s="183"/>
      <c r="K36" s="183"/>
      <c r="L36" s="183"/>
      <c r="M36" s="183"/>
      <c r="N36" s="184"/>
    </row>
    <row r="37" spans="2:14" s="132" customFormat="1" ht="15" customHeight="1">
      <c r="B37" s="228" t="s">
        <v>345</v>
      </c>
      <c r="C37" s="185"/>
      <c r="D37" s="185"/>
      <c r="E37" s="185"/>
      <c r="F37" s="185"/>
      <c r="G37" s="185"/>
      <c r="H37" s="185"/>
      <c r="I37" s="185"/>
      <c r="J37" s="185"/>
      <c r="K37" s="185"/>
      <c r="L37" s="185"/>
      <c r="M37" s="185"/>
      <c r="N37" s="186"/>
    </row>
    <row r="38" spans="2:14" s="132" customFormat="1" ht="15" customHeight="1">
      <c r="B38" s="187" t="s">
        <v>267</v>
      </c>
      <c r="C38" s="185"/>
      <c r="D38" s="185"/>
      <c r="E38" s="185"/>
      <c r="F38" s="185"/>
      <c r="G38" s="185"/>
      <c r="H38" s="185"/>
      <c r="I38" s="185"/>
      <c r="J38" s="185"/>
      <c r="K38" s="185"/>
      <c r="L38" s="185"/>
      <c r="M38" s="185"/>
      <c r="N38" s="186"/>
    </row>
    <row r="39" spans="2:14" s="132" customFormat="1" ht="15" customHeight="1">
      <c r="B39" s="188" t="s">
        <v>338</v>
      </c>
      <c r="C39" s="185"/>
      <c r="D39" s="185"/>
      <c r="E39" s="185"/>
      <c r="F39" s="185"/>
      <c r="G39" s="185"/>
      <c r="H39" s="185"/>
      <c r="I39" s="185"/>
      <c r="J39" s="185"/>
      <c r="K39" s="185"/>
      <c r="L39" s="185"/>
      <c r="M39" s="185"/>
      <c r="N39" s="186"/>
    </row>
    <row r="40" spans="2:14" s="132" customFormat="1" ht="11.25" customHeight="1">
      <c r="B40" s="1031"/>
      <c r="C40" s="1032"/>
      <c r="D40" s="1032"/>
      <c r="E40" s="1032"/>
      <c r="F40" s="1032"/>
      <c r="G40" s="1032"/>
      <c r="H40" s="1032"/>
      <c r="I40" s="1032"/>
      <c r="J40" s="1032"/>
      <c r="K40" s="1032"/>
      <c r="L40" s="1032"/>
      <c r="M40" s="1032"/>
      <c r="N40" s="1033"/>
    </row>
    <row r="41" spans="2:14" s="29" customFormat="1" ht="9.75" customHeight="1">
      <c r="B41" s="2"/>
      <c r="C41" s="336"/>
      <c r="D41" s="2"/>
      <c r="E41" s="177"/>
      <c r="F41" s="83"/>
      <c r="G41" s="83"/>
      <c r="H41" s="83"/>
      <c r="I41" s="83"/>
      <c r="J41" s="83"/>
      <c r="K41" s="83"/>
      <c r="L41" s="83"/>
      <c r="M41" s="83"/>
      <c r="N41" s="83"/>
    </row>
    <row r="42" spans="2:14" s="29" customFormat="1" ht="15" customHeight="1">
      <c r="B42" s="158"/>
      <c r="C42" s="159"/>
      <c r="D42" s="159"/>
      <c r="E42" s="159"/>
      <c r="F42" s="159"/>
      <c r="G42" s="159"/>
      <c r="H42" s="159"/>
      <c r="I42" s="159"/>
      <c r="J42" s="159"/>
      <c r="K42" s="159"/>
      <c r="L42" s="159"/>
      <c r="M42" s="159"/>
      <c r="N42" s="160"/>
    </row>
    <row r="43" spans="2:14" s="29" customFormat="1" ht="15" customHeight="1">
      <c r="B43" s="89"/>
      <c r="C43" s="11"/>
      <c r="D43" s="11"/>
      <c r="E43" s="11"/>
      <c r="F43" s="11"/>
      <c r="G43" s="11"/>
      <c r="H43" s="11"/>
      <c r="I43" s="11"/>
      <c r="J43" s="11"/>
      <c r="K43" s="11"/>
      <c r="L43" s="11"/>
      <c r="M43" s="11"/>
      <c r="N43" s="161"/>
    </row>
    <row r="44" spans="2:14" s="29" customFormat="1" ht="15" customHeight="1">
      <c r="B44" s="89"/>
      <c r="C44" s="11"/>
      <c r="D44" s="11"/>
      <c r="E44" s="11"/>
      <c r="F44" s="11"/>
      <c r="G44" s="11"/>
      <c r="H44" s="11"/>
      <c r="I44" s="11"/>
      <c r="J44" s="11"/>
      <c r="K44" s="11"/>
      <c r="L44" s="11"/>
      <c r="M44" s="11"/>
      <c r="N44" s="161"/>
    </row>
    <row r="45" spans="2:14" s="29" customFormat="1" ht="15" customHeight="1">
      <c r="B45" s="89"/>
      <c r="C45" s="11"/>
      <c r="D45" s="11"/>
      <c r="E45" s="11"/>
      <c r="F45" s="11"/>
      <c r="G45" s="11"/>
      <c r="H45" s="11"/>
      <c r="I45" s="11"/>
      <c r="J45" s="11"/>
      <c r="K45" s="11"/>
      <c r="L45" s="11"/>
      <c r="M45" s="11"/>
      <c r="N45" s="161"/>
    </row>
    <row r="46" spans="2:14" s="29" customFormat="1" ht="15" customHeight="1">
      <c r="B46" s="89"/>
      <c r="C46" s="11"/>
      <c r="D46" s="11"/>
      <c r="E46" s="11"/>
      <c r="F46" s="11"/>
      <c r="G46" s="11"/>
      <c r="H46" s="11"/>
      <c r="I46" s="11"/>
      <c r="J46" s="11"/>
      <c r="K46" s="11"/>
      <c r="L46" s="11"/>
      <c r="M46" s="11"/>
      <c r="N46" s="161"/>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89"/>
      <c r="C55" s="11"/>
      <c r="D55" s="11"/>
      <c r="E55" s="11"/>
      <c r="F55" s="11"/>
      <c r="G55" s="11"/>
      <c r="H55" s="11"/>
      <c r="I55" s="11"/>
      <c r="J55" s="11"/>
      <c r="K55" s="11"/>
      <c r="L55" s="11"/>
      <c r="M55" s="11"/>
      <c r="N55" s="8"/>
    </row>
    <row r="56" spans="2:14" s="29" customFormat="1" ht="15" customHeight="1">
      <c r="B56" s="90"/>
      <c r="C56" s="83"/>
      <c r="D56" s="83"/>
      <c r="E56" s="83"/>
      <c r="F56" s="83"/>
      <c r="G56" s="83"/>
      <c r="H56" s="83"/>
      <c r="I56" s="83"/>
      <c r="J56" s="83"/>
      <c r="K56" s="83"/>
      <c r="L56" s="83"/>
      <c r="M56" s="83"/>
      <c r="N56" s="162"/>
    </row>
    <row r="57" spans="2:14" s="29" customFormat="1" ht="4.5" customHeight="1">
      <c r="B57" s="2"/>
      <c r="C57" s="2"/>
      <c r="D57" s="2"/>
      <c r="E57" s="11"/>
      <c r="F57" s="11"/>
      <c r="G57" s="11"/>
      <c r="H57" s="11"/>
      <c r="I57" s="11"/>
      <c r="J57" s="11"/>
      <c r="K57" s="11"/>
      <c r="L57" s="11"/>
      <c r="M57" s="11"/>
      <c r="N57" s="11"/>
    </row>
    <row r="58" spans="2:14" s="29" customFormat="1" ht="15" customHeight="1">
      <c r="B58" s="1037" t="s">
        <v>475</v>
      </c>
      <c r="C58" s="1038"/>
      <c r="D58" s="1038"/>
      <c r="E58" s="1038"/>
      <c r="F58" s="1038"/>
      <c r="G58" s="1038"/>
      <c r="H58" s="1038"/>
      <c r="I58" s="1038"/>
      <c r="J58" s="1038"/>
      <c r="K58" s="1038"/>
      <c r="L58" s="1038"/>
      <c r="M58" s="1038"/>
      <c r="N58" s="1039"/>
    </row>
    <row r="59" spans="2:14" s="29" customFormat="1" ht="15" customHeight="1">
      <c r="B59" s="1040"/>
      <c r="C59" s="1041"/>
      <c r="D59" s="1041"/>
      <c r="E59" s="1041"/>
      <c r="F59" s="1041"/>
      <c r="G59" s="1041"/>
      <c r="H59" s="1041"/>
      <c r="I59" s="1041"/>
      <c r="J59" s="1041"/>
      <c r="K59" s="1041"/>
      <c r="L59" s="1041"/>
      <c r="M59" s="1041"/>
      <c r="N59" s="1042"/>
    </row>
    <row r="60" spans="2:14" s="29" customFormat="1" ht="15" customHeight="1">
      <c r="B60" s="1043"/>
      <c r="C60" s="1044"/>
      <c r="D60" s="1044"/>
      <c r="E60" s="1044"/>
      <c r="F60" s="1044"/>
      <c r="G60" s="1044"/>
      <c r="H60" s="1044"/>
      <c r="I60" s="1044"/>
      <c r="J60" s="1044"/>
      <c r="K60" s="1044"/>
      <c r="L60" s="1044"/>
      <c r="M60" s="1044"/>
      <c r="N60" s="1045"/>
    </row>
    <row r="64" spans="2:14"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古賀　崇之（統計分析課）</cp:lastModifiedBy>
  <cp:lastPrinted>2021-08-31T05:41:22Z</cp:lastPrinted>
  <dcterms:created xsi:type="dcterms:W3CDTF">2005-04-15T04:59:05Z</dcterms:created>
  <dcterms:modified xsi:type="dcterms:W3CDTF">2021-08-31T05:55:26Z</dcterms:modified>
</cp:coreProperties>
</file>