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507530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045AA47F-0604-4E8B-A954-BF441B54A368}" xr6:coauthVersionLast="45" xr6:coauthVersionMax="45" xr10:uidLastSave="{00000000-0000-0000-0000-000000000000}"/>
  <bookViews>
    <workbookView xWindow="1755" yWindow="1770" windowWidth="19635" windowHeight="12195" xr2:uid="{A1026EA6-139B-4583-AB17-05AB858A2624}"/>
  </bookViews>
  <sheets>
    <sheet name="23-1" sheetId="1" r:id="rId1"/>
  </sheets>
  <externalReferences>
    <externalReference r:id="rId2"/>
  </externalReferences>
  <definedNames>
    <definedName name="_xlnm.Database">#REF!</definedName>
    <definedName name="_xlnm.Print_Area" localSheetId="0">'23-1'!$A$1:$P$24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K10" i="1"/>
  <c r="N10" i="1"/>
</calcChain>
</file>

<file path=xl/sharedStrings.xml><?xml version="1.0" encoding="utf-8"?>
<sst xmlns="http://schemas.openxmlformats.org/spreadsheetml/2006/main" count="45" uniqueCount="34">
  <si>
    <t xml:space="preserve"> </t>
  </si>
  <si>
    <t>資料：県国際課「外務省旅券統計」</t>
    <rPh sb="4" eb="7">
      <t>コクサイカ</t>
    </rPh>
    <phoneticPr fontId="2"/>
  </si>
  <si>
    <t>-</t>
  </si>
  <si>
    <t>　　 　12　</t>
  </si>
  <si>
    <t>　　 　11　</t>
  </si>
  <si>
    <t>　　　 10　</t>
  </si>
  <si>
    <t>　　　　9　</t>
  </si>
  <si>
    <t>　　　　8　</t>
  </si>
  <si>
    <t>　　　　7　</t>
  </si>
  <si>
    <t>　　　　6　</t>
  </si>
  <si>
    <t>令和元年5月</t>
    <rPh sb="0" eb="2">
      <t>レイワ</t>
    </rPh>
    <rPh sb="2" eb="3">
      <t>モト</t>
    </rPh>
    <phoneticPr fontId="2"/>
  </si>
  <si>
    <t>　　　　4　</t>
  </si>
  <si>
    <t>　　　　3　</t>
  </si>
  <si>
    <t>　　　　2　</t>
  </si>
  <si>
    <t>平成31年1月</t>
    <phoneticPr fontId="2"/>
  </si>
  <si>
    <t>令和 元 年</t>
    <rPh sb="0" eb="1">
      <t>レイワ</t>
    </rPh>
    <rPh sb="1" eb="2">
      <t>モト</t>
    </rPh>
    <rPh sb="3" eb="4">
      <t>ネン</t>
    </rPh>
    <phoneticPr fontId="2"/>
  </si>
  <si>
    <t>　30</t>
    <phoneticPr fontId="2"/>
  </si>
  <si>
    <t>　29</t>
    <phoneticPr fontId="2"/>
  </si>
  <si>
    <t>　28</t>
    <phoneticPr fontId="2"/>
  </si>
  <si>
    <t>6 846</t>
  </si>
  <si>
    <t xml:space="preserve"> 14 229</t>
  </si>
  <si>
    <t>平成 27 年</t>
    <phoneticPr fontId="2"/>
  </si>
  <si>
    <t>女</t>
  </si>
  <si>
    <t>男</t>
  </si>
  <si>
    <t>新  規</t>
  </si>
  <si>
    <t>数  次  往  復  用</t>
  </si>
  <si>
    <t>限定旅券</t>
    <phoneticPr fontId="9"/>
  </si>
  <si>
    <t>年次・月</t>
  </si>
  <si>
    <t>性  　　別</t>
    <phoneticPr fontId="2"/>
  </si>
  <si>
    <t>旅        券        種        別</t>
  </si>
  <si>
    <t>総　数</t>
  </si>
  <si>
    <t>(単位：件)</t>
    <phoneticPr fontId="2"/>
  </si>
  <si>
    <t>(1) 種別，性別</t>
    <phoneticPr fontId="2"/>
  </si>
  <si>
    <r>
      <t>23-1　旅券発行状況　</t>
    </r>
    <r>
      <rPr>
        <sz val="12"/>
        <color indexed="8"/>
        <rFont val="ＭＳ 明朝"/>
        <family val="1"/>
        <charset val="128"/>
      </rPr>
      <t>(平成27～令和元年)</t>
    </r>
    <rPh sb="18" eb="20">
      <t>レイワ</t>
    </rPh>
    <rPh sb="20" eb="22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</si>
</sst>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76" fontId="4" fillId="0" borderId="1" xfId="0" applyNumberFormat="1" applyFont="1" applyBorder="1" applyAlignment="1">
      <alignment horizontal="right"/>
    </xf>
    <xf numFmtId="176" fontId="1" fillId="0" borderId="1" xfId="0" applyNumberFormat="1" applyFont="1" applyBorder="1"/>
    <xf numFmtId="176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/>
    <xf numFmtId="176" fontId="4" fillId="0" borderId="0" xfId="0" applyNumberFormat="1" applyFont="1" applyAlignment="1">
      <alignment horizontal="right"/>
    </xf>
    <xf numFmtId="176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0" fontId="4" fillId="0" borderId="5" xfId="0" applyFont="1" applyBorder="1"/>
    <xf numFmtId="0" fontId="7" fillId="0" borderId="0" xfId="0" applyFont="1"/>
    <xf numFmtId="0" fontId="8" fillId="0" borderId="0" xfId="0" applyFont="1"/>
    <xf numFmtId="176" fontId="8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76" fontId="8" fillId="0" borderId="4" xfId="0" applyNumberFormat="1" applyFont="1" applyBorder="1" applyAlignment="1">
      <alignment horizontal="center"/>
    </xf>
    <xf numFmtId="49" fontId="8" fillId="0" borderId="5" xfId="0" quotePrefix="1" applyNumberFormat="1" applyFont="1" applyBorder="1" applyAlignment="1">
      <alignment horizontal="center"/>
    </xf>
    <xf numFmtId="49" fontId="4" fillId="0" borderId="5" xfId="0" quotePrefix="1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-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F699-4792-4C8C-9329-19E1893BF778}">
  <sheetPr codeName="Sheet1">
    <tabColor theme="8"/>
  </sheetPr>
  <dimension ref="A1:AH24"/>
  <sheetViews>
    <sheetView showGridLines="0" tabSelected="1" view="pageBreakPreview" zoomScaleNormal="100" zoomScaleSheetLayoutView="100" workbookViewId="0">
      <selection activeCell="A10" sqref="A10"/>
    </sheetView>
  </sheetViews>
  <sheetFormatPr defaultRowHeight="12" x14ac:dyDescent="0.15"/>
  <cols>
    <col min="1" max="1" width="10" style="1" customWidth="1"/>
    <col min="2" max="16" width="5.75" style="1" customWidth="1"/>
    <col min="17" max="17" width="6.125" style="1" customWidth="1"/>
    <col min="18" max="18" width="7.625" style="1" customWidth="1"/>
    <col min="19" max="23" width="6.125" style="1" customWidth="1"/>
    <col min="24" max="25" width="5.375" style="1" customWidth="1"/>
    <col min="26" max="26" width="5.25" style="1" customWidth="1"/>
    <col min="27" max="27" width="5.375" style="1" customWidth="1"/>
    <col min="28" max="16384" width="9" style="1"/>
  </cols>
  <sheetData>
    <row r="1" spans="1:34" ht="18.75" customHeight="1" x14ac:dyDescent="0.2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5"/>
    </row>
    <row r="2" spans="1:34" ht="18.75" customHeight="1" thickBot="1" x14ac:dyDescent="0.2">
      <c r="A2" s="1" t="s">
        <v>32</v>
      </c>
      <c r="B2" s="2"/>
      <c r="C2" s="2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58" t="s">
        <v>31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4" s="36" customFormat="1" ht="18.75" customHeight="1" x14ac:dyDescent="0.15">
      <c r="A3" s="57"/>
      <c r="B3" s="56" t="s">
        <v>30</v>
      </c>
      <c r="C3" s="55"/>
      <c r="D3" s="54"/>
      <c r="E3" s="50" t="s">
        <v>29</v>
      </c>
      <c r="F3" s="53"/>
      <c r="G3" s="53"/>
      <c r="H3" s="53"/>
      <c r="I3" s="53"/>
      <c r="J3" s="52"/>
      <c r="K3" s="51" t="s">
        <v>28</v>
      </c>
      <c r="L3" s="51"/>
      <c r="M3" s="51"/>
      <c r="N3" s="51"/>
      <c r="O3" s="51"/>
      <c r="P3" s="50"/>
      <c r="V3" s="37"/>
    </row>
    <row r="4" spans="1:34" s="36" customFormat="1" ht="18.75" customHeight="1" x14ac:dyDescent="0.15">
      <c r="A4" s="49" t="s">
        <v>27</v>
      </c>
      <c r="B4" s="48"/>
      <c r="C4" s="47"/>
      <c r="D4" s="46"/>
      <c r="E4" s="38" t="s">
        <v>26</v>
      </c>
      <c r="F4" s="41"/>
      <c r="G4" s="40"/>
      <c r="H4" s="38" t="s">
        <v>25</v>
      </c>
      <c r="I4" s="41"/>
      <c r="J4" s="40"/>
      <c r="K4" s="39"/>
      <c r="L4" s="39"/>
      <c r="M4" s="39"/>
      <c r="N4" s="39"/>
      <c r="O4" s="39"/>
      <c r="P4" s="38"/>
      <c r="V4" s="37"/>
    </row>
    <row r="5" spans="1:34" s="36" customFormat="1" ht="18.75" customHeight="1" x14ac:dyDescent="0.15">
      <c r="A5" s="45"/>
      <c r="B5" s="44"/>
      <c r="C5" s="43"/>
      <c r="D5" s="42"/>
      <c r="E5" s="38" t="s">
        <v>24</v>
      </c>
      <c r="F5" s="41"/>
      <c r="G5" s="40"/>
      <c r="H5" s="38" t="s">
        <v>24</v>
      </c>
      <c r="I5" s="41"/>
      <c r="J5" s="40"/>
      <c r="K5" s="39" t="s">
        <v>23</v>
      </c>
      <c r="L5" s="39"/>
      <c r="M5" s="39"/>
      <c r="N5" s="39" t="s">
        <v>22</v>
      </c>
      <c r="O5" s="39"/>
      <c r="P5" s="38"/>
      <c r="V5" s="37"/>
    </row>
    <row r="6" spans="1:34" ht="17.25" customHeight="1" x14ac:dyDescent="0.15">
      <c r="A6" s="33" t="s">
        <v>21</v>
      </c>
      <c r="B6" s="35">
        <v>14230</v>
      </c>
      <c r="C6" s="34"/>
      <c r="D6" s="34"/>
      <c r="E6" s="19">
        <v>1</v>
      </c>
      <c r="F6" s="19"/>
      <c r="G6" s="19"/>
      <c r="H6" s="20" t="s">
        <v>20</v>
      </c>
      <c r="I6" s="20"/>
      <c r="J6" s="20"/>
      <c r="K6" s="16" t="s">
        <v>19</v>
      </c>
      <c r="L6" s="16"/>
      <c r="M6" s="6"/>
      <c r="N6" s="16">
        <v>7384</v>
      </c>
      <c r="O6" s="1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7.25" customHeight="1" x14ac:dyDescent="0.15">
      <c r="A7" s="33" t="s">
        <v>18</v>
      </c>
      <c r="B7" s="21">
        <v>16580</v>
      </c>
      <c r="C7" s="20"/>
      <c r="D7" s="20"/>
      <c r="E7" s="19">
        <v>5</v>
      </c>
      <c r="F7" s="19"/>
      <c r="G7" s="19"/>
      <c r="H7" s="20">
        <v>16575</v>
      </c>
      <c r="I7" s="20"/>
      <c r="J7" s="20"/>
      <c r="K7" s="16">
        <v>7806</v>
      </c>
      <c r="L7" s="16"/>
      <c r="M7" s="6"/>
      <c r="N7" s="16">
        <v>8774</v>
      </c>
      <c r="O7" s="1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7.25" customHeight="1" x14ac:dyDescent="0.15">
      <c r="A8" s="33" t="s">
        <v>17</v>
      </c>
      <c r="B8" s="21">
        <v>17766</v>
      </c>
      <c r="C8" s="20"/>
      <c r="D8" s="20"/>
      <c r="E8" s="19">
        <v>2</v>
      </c>
      <c r="F8" s="19"/>
      <c r="G8" s="19"/>
      <c r="H8" s="20">
        <v>17764</v>
      </c>
      <c r="I8" s="20"/>
      <c r="J8" s="20"/>
      <c r="K8" s="16">
        <v>8195</v>
      </c>
      <c r="L8" s="16"/>
      <c r="M8" s="6"/>
      <c r="N8" s="16">
        <v>9571</v>
      </c>
      <c r="O8" s="1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7.25" customHeight="1" x14ac:dyDescent="0.15">
      <c r="A9" s="33" t="s">
        <v>16</v>
      </c>
      <c r="B9" s="21">
        <v>20673</v>
      </c>
      <c r="C9" s="20"/>
      <c r="D9" s="20"/>
      <c r="E9" s="19">
        <v>2</v>
      </c>
      <c r="F9" s="19"/>
      <c r="G9" s="19"/>
      <c r="H9" s="20">
        <v>20671</v>
      </c>
      <c r="I9" s="20"/>
      <c r="J9" s="20"/>
      <c r="K9" s="16">
        <v>9362</v>
      </c>
      <c r="L9" s="16"/>
      <c r="N9" s="16">
        <v>11311</v>
      </c>
      <c r="O9" s="1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3"/>
      <c r="AF9" s="3"/>
      <c r="AG9" s="6"/>
      <c r="AH9" s="3"/>
    </row>
    <row r="10" spans="1:34" s="26" customFormat="1" ht="17.25" customHeight="1" x14ac:dyDescent="0.15">
      <c r="A10" s="32" t="s">
        <v>15</v>
      </c>
      <c r="B10" s="31">
        <f>SUM(B12:B23)</f>
        <v>21402</v>
      </c>
      <c r="C10" s="29"/>
      <c r="D10" s="29"/>
      <c r="E10" s="30">
        <v>1</v>
      </c>
      <c r="F10" s="30"/>
      <c r="G10" s="30"/>
      <c r="H10" s="29">
        <v>21401</v>
      </c>
      <c r="I10" s="29"/>
      <c r="J10" s="29"/>
      <c r="K10" s="28">
        <f>SUM(K12:K23)</f>
        <v>9563</v>
      </c>
      <c r="L10" s="28"/>
      <c r="N10" s="28">
        <f>SUM(N12:N23)</f>
        <v>11839</v>
      </c>
      <c r="O10" s="28"/>
      <c r="V10" s="27"/>
    </row>
    <row r="11" spans="1:34" ht="11.25" customHeight="1" x14ac:dyDescent="0.15">
      <c r="A11" s="25"/>
      <c r="B11" s="23"/>
      <c r="C11" s="23"/>
      <c r="D11" s="23"/>
      <c r="E11" s="24"/>
      <c r="F11" s="24"/>
      <c r="G11" s="24"/>
      <c r="H11" s="24"/>
      <c r="I11" s="23"/>
      <c r="J11" s="23"/>
      <c r="K11" s="23"/>
      <c r="M11" s="6"/>
      <c r="N11" s="2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7.25" customHeight="1" x14ac:dyDescent="0.15">
      <c r="A12" s="22" t="s">
        <v>14</v>
      </c>
      <c r="B12" s="21">
        <v>2023</v>
      </c>
      <c r="C12" s="20"/>
      <c r="D12" s="20"/>
      <c r="E12" s="19" t="s">
        <v>2</v>
      </c>
      <c r="F12" s="19"/>
      <c r="G12" s="19"/>
      <c r="H12" s="18"/>
      <c r="I12" s="17">
        <v>2023</v>
      </c>
      <c r="J12" s="17"/>
      <c r="K12" s="16">
        <v>881</v>
      </c>
      <c r="L12" s="16"/>
      <c r="M12" s="3"/>
      <c r="N12" s="16">
        <v>1142</v>
      </c>
      <c r="O12" s="1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3"/>
      <c r="AF12" s="3"/>
      <c r="AG12" s="6"/>
      <c r="AH12" s="3"/>
    </row>
    <row r="13" spans="1:34" ht="17.25" customHeight="1" x14ac:dyDescent="0.15">
      <c r="A13" s="22" t="s">
        <v>13</v>
      </c>
      <c r="B13" s="21">
        <v>2013</v>
      </c>
      <c r="C13" s="20"/>
      <c r="D13" s="20"/>
      <c r="E13" s="19" t="s">
        <v>2</v>
      </c>
      <c r="F13" s="19"/>
      <c r="G13" s="19"/>
      <c r="H13" s="18"/>
      <c r="I13" s="17">
        <v>2013</v>
      </c>
      <c r="J13" s="17"/>
      <c r="K13" s="16">
        <v>805</v>
      </c>
      <c r="L13" s="16"/>
      <c r="M13" s="3"/>
      <c r="N13" s="16">
        <v>1208</v>
      </c>
      <c r="O13" s="1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3"/>
      <c r="AF13" s="3"/>
      <c r="AG13" s="6"/>
      <c r="AH13" s="3"/>
    </row>
    <row r="14" spans="1:34" ht="17.25" customHeight="1" x14ac:dyDescent="0.15">
      <c r="A14" s="22" t="s">
        <v>12</v>
      </c>
      <c r="B14" s="21">
        <v>1949</v>
      </c>
      <c r="C14" s="20"/>
      <c r="D14" s="20"/>
      <c r="E14" s="19" t="s">
        <v>2</v>
      </c>
      <c r="F14" s="19"/>
      <c r="G14" s="19"/>
      <c r="H14" s="18"/>
      <c r="I14" s="17">
        <v>1949</v>
      </c>
      <c r="J14" s="17"/>
      <c r="K14" s="16">
        <v>882</v>
      </c>
      <c r="L14" s="16"/>
      <c r="M14" s="3"/>
      <c r="N14" s="16">
        <v>1067</v>
      </c>
      <c r="O14" s="1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3"/>
      <c r="AF14" s="3"/>
      <c r="AG14" s="6"/>
      <c r="AH14" s="3"/>
    </row>
    <row r="15" spans="1:34" ht="17.25" customHeight="1" x14ac:dyDescent="0.15">
      <c r="A15" s="22" t="s">
        <v>11</v>
      </c>
      <c r="B15" s="21">
        <v>1739</v>
      </c>
      <c r="C15" s="20"/>
      <c r="D15" s="20"/>
      <c r="E15" s="19">
        <v>1</v>
      </c>
      <c r="F15" s="19"/>
      <c r="G15" s="19"/>
      <c r="H15" s="18"/>
      <c r="I15" s="17">
        <v>1738</v>
      </c>
      <c r="J15" s="17"/>
      <c r="K15" s="16">
        <v>821</v>
      </c>
      <c r="L15" s="16"/>
      <c r="M15" s="3"/>
      <c r="N15" s="16">
        <v>918</v>
      </c>
      <c r="O15" s="1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3"/>
      <c r="AF15" s="3"/>
      <c r="AG15" s="6"/>
      <c r="AH15" s="3"/>
    </row>
    <row r="16" spans="1:34" ht="17.25" customHeight="1" x14ac:dyDescent="0.15">
      <c r="A16" s="22" t="s">
        <v>10</v>
      </c>
      <c r="B16" s="21">
        <v>1848</v>
      </c>
      <c r="C16" s="20"/>
      <c r="D16" s="20"/>
      <c r="E16" s="19" t="s">
        <v>2</v>
      </c>
      <c r="F16" s="19"/>
      <c r="G16" s="19"/>
      <c r="H16" s="18"/>
      <c r="I16" s="17">
        <v>1848</v>
      </c>
      <c r="J16" s="17"/>
      <c r="K16" s="16">
        <v>850</v>
      </c>
      <c r="L16" s="16"/>
      <c r="M16" s="3"/>
      <c r="N16" s="16">
        <v>998</v>
      </c>
      <c r="O16" s="1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3"/>
      <c r="AF16" s="3"/>
      <c r="AG16" s="6"/>
      <c r="AH16" s="3"/>
    </row>
    <row r="17" spans="1:34" ht="17.25" customHeight="1" x14ac:dyDescent="0.15">
      <c r="A17" s="22" t="s">
        <v>9</v>
      </c>
      <c r="B17" s="21">
        <v>1852</v>
      </c>
      <c r="C17" s="20"/>
      <c r="D17" s="20"/>
      <c r="E17" s="19" t="s">
        <v>2</v>
      </c>
      <c r="F17" s="19"/>
      <c r="G17" s="19"/>
      <c r="H17" s="18"/>
      <c r="I17" s="17">
        <v>1852</v>
      </c>
      <c r="J17" s="17"/>
      <c r="K17" s="16">
        <v>795</v>
      </c>
      <c r="L17" s="16"/>
      <c r="M17" s="3"/>
      <c r="N17" s="16">
        <v>1057</v>
      </c>
      <c r="O17" s="1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3"/>
      <c r="AF17" s="3"/>
      <c r="AG17" s="6"/>
      <c r="AH17" s="3"/>
    </row>
    <row r="18" spans="1:34" ht="17.25" customHeight="1" x14ac:dyDescent="0.15">
      <c r="A18" s="22" t="s">
        <v>8</v>
      </c>
      <c r="B18" s="21">
        <v>2279</v>
      </c>
      <c r="C18" s="20"/>
      <c r="D18" s="20"/>
      <c r="E18" s="19" t="s">
        <v>2</v>
      </c>
      <c r="F18" s="19"/>
      <c r="G18" s="19"/>
      <c r="H18" s="18"/>
      <c r="I18" s="17">
        <v>2279</v>
      </c>
      <c r="J18" s="17"/>
      <c r="K18" s="16">
        <v>948</v>
      </c>
      <c r="L18" s="16"/>
      <c r="M18" s="3"/>
      <c r="N18" s="16">
        <v>1331</v>
      </c>
      <c r="O18" s="1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3"/>
      <c r="AF18" s="3"/>
      <c r="AG18" s="6"/>
      <c r="AH18" s="3"/>
    </row>
    <row r="19" spans="1:34" ht="17.25" customHeight="1" x14ac:dyDescent="0.15">
      <c r="A19" s="22" t="s">
        <v>7</v>
      </c>
      <c r="B19" s="21">
        <v>2016</v>
      </c>
      <c r="C19" s="20"/>
      <c r="D19" s="20"/>
      <c r="E19" s="19" t="s">
        <v>2</v>
      </c>
      <c r="F19" s="19"/>
      <c r="G19" s="19"/>
      <c r="H19" s="18"/>
      <c r="I19" s="17">
        <v>2016</v>
      </c>
      <c r="J19" s="17"/>
      <c r="K19" s="16">
        <v>943</v>
      </c>
      <c r="L19" s="16"/>
      <c r="M19" s="3"/>
      <c r="N19" s="16">
        <v>1073</v>
      </c>
      <c r="O19" s="1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3"/>
      <c r="AF19" s="3"/>
      <c r="AG19" s="6"/>
      <c r="AH19" s="3"/>
    </row>
    <row r="20" spans="1:34" ht="17.25" customHeight="1" x14ac:dyDescent="0.15">
      <c r="A20" s="22" t="s">
        <v>6</v>
      </c>
      <c r="B20" s="21">
        <v>1413</v>
      </c>
      <c r="C20" s="20"/>
      <c r="D20" s="20"/>
      <c r="E20" s="19" t="s">
        <v>2</v>
      </c>
      <c r="F20" s="19"/>
      <c r="G20" s="19"/>
      <c r="H20" s="18"/>
      <c r="I20" s="17">
        <v>1413</v>
      </c>
      <c r="J20" s="17"/>
      <c r="K20" s="16">
        <v>654</v>
      </c>
      <c r="L20" s="16"/>
      <c r="M20" s="3"/>
      <c r="N20" s="16">
        <v>759</v>
      </c>
      <c r="O20" s="1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3"/>
      <c r="AF20" s="3"/>
      <c r="AG20" s="6"/>
      <c r="AH20" s="3"/>
    </row>
    <row r="21" spans="1:34" ht="17.25" customHeight="1" x14ac:dyDescent="0.15">
      <c r="A21" s="22" t="s">
        <v>5</v>
      </c>
      <c r="B21" s="21">
        <v>1471</v>
      </c>
      <c r="C21" s="20"/>
      <c r="D21" s="20"/>
      <c r="E21" s="19" t="s">
        <v>2</v>
      </c>
      <c r="F21" s="19"/>
      <c r="G21" s="19"/>
      <c r="H21" s="18"/>
      <c r="I21" s="17">
        <v>1471</v>
      </c>
      <c r="J21" s="17"/>
      <c r="K21" s="16">
        <v>700</v>
      </c>
      <c r="L21" s="16"/>
      <c r="M21" s="3"/>
      <c r="N21" s="16">
        <v>771</v>
      </c>
      <c r="O21" s="1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3"/>
      <c r="AF21" s="3"/>
      <c r="AG21" s="6"/>
      <c r="AH21" s="3"/>
    </row>
    <row r="22" spans="1:34" ht="17.25" customHeight="1" x14ac:dyDescent="0.15">
      <c r="A22" s="22" t="s">
        <v>4</v>
      </c>
      <c r="B22" s="21">
        <v>1361</v>
      </c>
      <c r="C22" s="20"/>
      <c r="D22" s="20"/>
      <c r="E22" s="19" t="s">
        <v>2</v>
      </c>
      <c r="F22" s="19"/>
      <c r="G22" s="19"/>
      <c r="H22" s="18"/>
      <c r="I22" s="17">
        <v>1361</v>
      </c>
      <c r="J22" s="17"/>
      <c r="K22" s="16">
        <v>629</v>
      </c>
      <c r="L22" s="16"/>
      <c r="M22" s="3"/>
      <c r="N22" s="16">
        <v>732</v>
      </c>
      <c r="O22" s="1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3"/>
      <c r="AF22" s="3"/>
      <c r="AG22" s="6"/>
      <c r="AH22" s="3"/>
    </row>
    <row r="23" spans="1:34" ht="17.25" customHeight="1" thickBot="1" x14ac:dyDescent="0.2">
      <c r="A23" s="15" t="s">
        <v>3</v>
      </c>
      <c r="B23" s="14">
        <v>1438</v>
      </c>
      <c r="C23" s="13"/>
      <c r="D23" s="13"/>
      <c r="E23" s="12" t="s">
        <v>2</v>
      </c>
      <c r="F23" s="12"/>
      <c r="G23" s="12"/>
      <c r="H23" s="11"/>
      <c r="I23" s="10">
        <v>1438</v>
      </c>
      <c r="J23" s="10"/>
      <c r="K23" s="8">
        <v>655</v>
      </c>
      <c r="L23" s="8"/>
      <c r="M23" s="9"/>
      <c r="N23" s="8">
        <v>783</v>
      </c>
      <c r="O23" s="8"/>
      <c r="P23" s="7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3"/>
      <c r="AF23" s="3"/>
      <c r="AG23" s="6"/>
      <c r="AH23" s="3"/>
    </row>
    <row r="24" spans="1:34" ht="12.75" customHeight="1" x14ac:dyDescent="0.15">
      <c r="A24" s="5" t="s">
        <v>1</v>
      </c>
      <c r="B24" s="2"/>
      <c r="C24" s="2"/>
      <c r="D24" s="4"/>
      <c r="E24" s="3" t="s">
        <v>0</v>
      </c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</sheetData>
  <mergeCells count="83">
    <mergeCell ref="B3:D5"/>
    <mergeCell ref="B23:D23"/>
    <mergeCell ref="B22:D22"/>
    <mergeCell ref="B21:D21"/>
    <mergeCell ref="B20:D20"/>
    <mergeCell ref="B19:D19"/>
    <mergeCell ref="B18:D18"/>
    <mergeCell ref="B17:D17"/>
    <mergeCell ref="B16:D16"/>
    <mergeCell ref="B15:D15"/>
    <mergeCell ref="B13:D13"/>
    <mergeCell ref="B12:D12"/>
    <mergeCell ref="B10:D10"/>
    <mergeCell ref="B9:D9"/>
    <mergeCell ref="A1:P1"/>
    <mergeCell ref="E23:G23"/>
    <mergeCell ref="E22:G22"/>
    <mergeCell ref="E21:G21"/>
    <mergeCell ref="E20:G20"/>
    <mergeCell ref="K3:P4"/>
    <mergeCell ref="E15:G15"/>
    <mergeCell ref="B8:D8"/>
    <mergeCell ref="B7:D7"/>
    <mergeCell ref="B6:D6"/>
    <mergeCell ref="E10:G10"/>
    <mergeCell ref="E9:G9"/>
    <mergeCell ref="E8:G8"/>
    <mergeCell ref="E7:G7"/>
    <mergeCell ref="E6:G6"/>
    <mergeCell ref="B14:D14"/>
    <mergeCell ref="H6:J6"/>
    <mergeCell ref="H7:J7"/>
    <mergeCell ref="H8:J8"/>
    <mergeCell ref="H10:J10"/>
    <mergeCell ref="H9:J9"/>
    <mergeCell ref="E19:G19"/>
    <mergeCell ref="E18:G18"/>
    <mergeCell ref="E17:G17"/>
    <mergeCell ref="E16:G16"/>
    <mergeCell ref="E14:G14"/>
    <mergeCell ref="K6:L6"/>
    <mergeCell ref="E3:J3"/>
    <mergeCell ref="K5:M5"/>
    <mergeCell ref="K7:L7"/>
    <mergeCell ref="E13:G13"/>
    <mergeCell ref="E12:G12"/>
    <mergeCell ref="E5:G5"/>
    <mergeCell ref="E4:G4"/>
    <mergeCell ref="H5:J5"/>
    <mergeCell ref="H4:J4"/>
    <mergeCell ref="N22:O22"/>
    <mergeCell ref="N21:O21"/>
    <mergeCell ref="N20:O20"/>
    <mergeCell ref="N19:O19"/>
    <mergeCell ref="K9:L9"/>
    <mergeCell ref="K8:L8"/>
    <mergeCell ref="K12:L12"/>
    <mergeCell ref="N17:O17"/>
    <mergeCell ref="K23:L23"/>
    <mergeCell ref="K22:L22"/>
    <mergeCell ref="K21:L21"/>
    <mergeCell ref="K20:L20"/>
    <mergeCell ref="K19:L19"/>
    <mergeCell ref="K18:L18"/>
    <mergeCell ref="N18:O18"/>
    <mergeCell ref="K17:L17"/>
    <mergeCell ref="N23:O23"/>
    <mergeCell ref="N14:O14"/>
    <mergeCell ref="N13:O13"/>
    <mergeCell ref="N12:O12"/>
    <mergeCell ref="K14:L14"/>
    <mergeCell ref="K13:L13"/>
    <mergeCell ref="K10:L10"/>
    <mergeCell ref="K16:L16"/>
    <mergeCell ref="K15:L15"/>
    <mergeCell ref="N5:P5"/>
    <mergeCell ref="N10:O10"/>
    <mergeCell ref="N9:O9"/>
    <mergeCell ref="N8:O8"/>
    <mergeCell ref="N7:O7"/>
    <mergeCell ref="N6:O6"/>
    <mergeCell ref="N16:O16"/>
    <mergeCell ref="N15:O1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23-1</vt:lpstr>
      <vt:lpstr>'23-1'!Print_Area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2021-03-23T01:14:41Z</dcterms:created>
  <dcterms:modified xsi:type="dcterms:W3CDTF">2021-03-23T01:16:18Z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